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<sst xmlns="http://schemas.openxmlformats.org/spreadsheetml/2006/main" count="2350" uniqueCount="698">
  <si>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</si>
  <si>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</si>
  <si>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</si>
  <si>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</si>
  <si>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</si>
  <si>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</si>
  <si>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</si>
  <si>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</si>
  <si>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</si>
  <si>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</si>
  <si>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</si>
  <si>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</si>
  <si>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</si>
  <si>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</si>
  <si>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</si>
  <si>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</si>
  <si>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</si>
  <si>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</si>
  <si>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</si>
  <si>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</si>
  <si>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</si>
  <si>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</si>
  <si>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</si>
  <si>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</si>
  <si>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</si>
  <si>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</si>
  <si>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</si>
  <si>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</si>
  <si>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</si>
  <si>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</si>
  <si>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</si>
  <si>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</si>
  <si>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</si>
  <si>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</si>
  <si>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</si>
  <si>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</si>
  <si>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</si>
  <si>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</si>
  <si>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</si>
  <si>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</si>
  <si>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</si>
  <si>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</si>
  <si>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</si>
  <si>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</si>
  <si>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</si>
  <si>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</si>
  <si>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</si>
  <si>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</si>
  <si>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</si>
  <si>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</si>
  <si>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</si>
  <si>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</si>
  <si>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</si>
  <si>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</si>
  <si>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</si>
  <si>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</si>
  <si>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</si>
  <si>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</si>
  <si>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</si>
  <si>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</si>
  <si>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</si>
  <si>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</si>
  <si>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</si>
  <si>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</si>
  <si>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</si>
  <si>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</si>
  <si>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</si>
  <si>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</si>
  <si>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</si>
  <si>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</si>
  <si>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</si>
  <si>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</si>
  <si>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</si>
  <si>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</si>
  <si>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</si>
  <si>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</si>
  <si>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</si>
  <si>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</si>
  <si>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</si>
  <si>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</si>
  <si>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</si>
  <si>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</si>
  <si>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</si>
  <si>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</si>
  <si>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</si>
  <si>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</si>
  <si>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</si>
  <si>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</si>
  <si>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</si>
  <si>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</si>
  <si>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</si>
  <si>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</si>
  <si>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</si>
  <si>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</si>
  <si>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</si>
  <si>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</si>
  <si>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</si>
  <si>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</si>
  <si>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</si>
  <si>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</si>
  <si>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</si>
  <si>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</si>
  <si>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</si>
  <si>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</si>
  <si>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</si>
  <si>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</si>
  <si>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</si>
  <si>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</si>
  <si>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</si>
  <si>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</si>
  <si>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</si>
  <si>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</si>
  <si>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</si>
  <si>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</si>
  <si>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</si>
  <si>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</si>
  <si>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</si>
  <si>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</si>
  <si>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</si>
  <si>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</si>
  <si>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</si>
  <si>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</si>
  <si>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</si>
  <si>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</si>
  <si>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</si>
  <si>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</si>
  <si>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</si>
  <si>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</si>
  <si>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</si>
  <si>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</si>
  <si>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</si>
  <si>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</si>
  <si>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</si>
  <si>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</si>
  <si>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</si>
  <si>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</si>
  <si>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</si>
  <si>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</si>
  <si>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</si>
  <si>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</si>
  <si>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</si>
  <si>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</si>
  <si>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</si>
  <si>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</si>
  <si>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</si>
  <si>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</si>
  <si>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</si>
  <si>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</si>
  <si>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</si>
  <si>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</si>
  <si>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</si>
  <si>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</si>
  <si>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</si>
  <si>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</si>
  <si>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</si>
  <si>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</si>
  <si>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</si>
  <si>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</si>
  <si>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</si>
  <si>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</si>
  <si>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</si>
  <si>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</si>
  <si>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</si>
  <si>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</si>
  <si>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</si>
  <si>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</si>
  <si>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</si>
  <si>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</si>
  <si>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</si>
  <si>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</si>
  <si>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</si>
  <si>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</si>
  <si>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</si>
  <si>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</si>
  <si>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</si>
  <si>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</si>
  <si>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</si>
  <si>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</si>
  <si>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</si>
  <si>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</si>
  <si>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</si>
  <si>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</si>
  <si>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</si>
  <si>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</si>
  <si>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</si>
  <si>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</si>
  <si>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</si>
  <si>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</si>
  <si>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</si>
  <si>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</si>
  <si>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</si>
  <si>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</si>
  <si>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</si>
  <si>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</si>
  <si>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</si>
  <si>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</si>
  <si>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</si>
  <si>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</si>
  <si>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</si>
  <si>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</si>
  <si>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</si>
  <si>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</si>
  <si>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</si>
  <si>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</si>
  <si>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</si>
  <si>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</si>
  <si>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</si>
  <si>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</si>
  <si>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</si>
  <si>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</si>
  <si>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</si>
  <si>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</si>
  <si>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</si>
  <si>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</si>
  <si>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</si>
  <si>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</si>
  <si>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</si>
  <si>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</si>
  <si>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</si>
  <si>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</si>
  <si>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</si>
  <si>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</si>
  <si>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</si>
  <si>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</si>
  <si>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</si>
  <si>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</si>
  <si>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</si>
  <si>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</si>
  <si>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</si>
  <si>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</si>
  <si>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</si>
  <si>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</si>
  <si>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</si>
  <si>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</si>
  <si>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</si>
  <si>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</si>
  <si>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</si>
  <si>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</si>
  <si>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</si>
  <si>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</si>
  <si>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</si>
  <si>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</si>
  <si>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</si>
  <si>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</si>
  <si>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</si>
  <si>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</si>
  <si>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</si>
  <si>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</si>
  <si>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</si>
  <si>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</si>
  <si>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</si>
  <si>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</si>
  <si>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</si>
  <si>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</si>
  <si>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</si>
  <si>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</si>
  <si>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</si>
  <si>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</si>
  <si>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</si>
  <si>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</si>
  <si>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</si>
  <si>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</si>
  <si>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</si>
  <si>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</si>
  <si>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</si>
  <si>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</si>
  <si>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</si>
  <si>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</si>
  <si>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</si>
  <si>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</si>
  <si>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</si>
  <si>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</si>
  <si>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</si>
  <si>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</si>
  <si>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</si>
  <si>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</si>
  <si>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</si>
  <si>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</si>
  <si>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</si>
  <si>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</si>
  <si>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</si>
  <si>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</si>
  <si>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</si>
  <si>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</si>
  <si>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</si>
  <si>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</si>
  <si>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</si>
  <si>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</si>
  <si>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</si>
  <si>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</si>
  <si>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</si>
  <si>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</si>
  <si>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</si>
  <si>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</si>
  <si>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</si>
  <si>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</si>
  <si>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</si>
  <si>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</si>
  <si>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</si>
  <si>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</si>
  <si>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</si>
  <si>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</si>
  <si>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</si>
  <si>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</si>
  <si>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</si>
  <si>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</si>
  <si>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</si>
  <si>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</si>
  <si>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</si>
  <si>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</si>
  <si>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</si>
  <si>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</si>
  <si>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</si>
  <si>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</si>
  <si>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</si>
  <si>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</si>
  <si>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</si>
  <si>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</si>
  <si>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</si>
  <si>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</si>
  <si>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</si>
  <si>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</si>
  <si>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</si>
  <si>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</si>
  <si>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</si>
  <si>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</si>
  <si>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</si>
  <si>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</si>
  <si>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</si>
  <si>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</si>
  <si>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</si>
  <si>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</si>
  <si>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</si>
  <si>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</si>
  <si>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</si>
  <si>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</si>
  <si>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</si>
  <si>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</si>
  <si>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</si>
  <si>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</si>
  <si>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</si>
  <si>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</si>
  <si>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</si>
  <si>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</si>
  <si>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</si>
  <si>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</si>
  <si>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</si>
  <si>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</si>
  <si>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</si>
  <si>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</si>
  <si>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</si>
  <si>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</si>
  <si>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</si>
  <si>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</si>
  <si>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</si>
  <si>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</si>
  <si>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</si>
  <si>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</si>
  <si>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</si>
  <si>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</si>
  <si>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</si>
  <si>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</si>
  <si>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</si>
  <si>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</si>
  <si>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</si>
  <si>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</si>
  <si>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</si>
  <si>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</si>
  <si>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</si>
  <si>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</si>
  <si>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</si>
  <si>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</si>
  <si>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</si>
  <si>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</si>
  <si>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</si>
  <si>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</si>
  <si>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</si>
  <si>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</si>
  <si>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</si>
  <si>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</si>
  <si>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</si>
  <si>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</si>
  <si>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</si>
  <si>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</si>
  <si>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</si>
  <si>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</si>
  <si>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</si>
  <si>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</si>
  <si>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</si>
  <si>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</si>
  <si>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</si>
  <si>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</si>
  <si>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</si>
  <si>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</si>
  <si>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</si>
  <si>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</si>
  <si>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</si>
  <si>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</si>
  <si>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</si>
  <si>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</si>
  <si>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</si>
  <si>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</si>
  <si>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</si>
  <si>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</si>
  <si>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</si>
  <si>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</si>
  <si>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</si>
  <si>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</si>
  <si>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</si>
  <si>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</si>
  <si>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</si>
  <si>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</si>
  <si>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</si>
  <si>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</si>
  <si>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</si>
  <si>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</si>
  <si>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</si>
  <si>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</si>
  <si>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</si>
  <si>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</si>
  <si>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</si>
  <si>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</si>
  <si>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</si>
  <si>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</si>
  <si>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</si>
  <si>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</si>
  <si>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</si>
  <si>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</si>
  <si>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</si>
  <si>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</si>
  <si>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</si>
  <si>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</si>
  <si>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</si>
  <si>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</si>
  <si>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</si>
  <si>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</si>
  <si>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</si>
  <si>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</si>
  <si>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</si>
  <si>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</si>
  <si>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</si>
  <si>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</si>
  <si>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</si>
  <si>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</si>
  <si>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</si>
  <si>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</si>
  <si>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</si>
  <si>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</si>
  <si>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</si>
  <si>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</si>
  <si>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</si>
  <si>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</si>
  <si>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</si>
  <si>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</si>
  <si>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</si>
  <si>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</si>
  <si>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</si>
  <si>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</si>
  <si>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</si>
  <si>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</si>
  <si>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</si>
  <si>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</si>
  <si>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</si>
  <si>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</si>
  <si>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</si>
  <si>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</si>
  <si>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</si>
  <si>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</si>
  <si>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</si>
  <si>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</si>
  <si>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</si>
  <si>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</si>
  <si>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</si>
  <si>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</si>
  <si>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</si>
  <si>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</si>
  <si>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</si>
  <si>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</si>
  <si>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</si>
  <si>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</si>
  <si>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</si>
  <si>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</si>
  <si>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</si>
  <si>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</si>
  <si>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</si>
  <si>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</si>
  <si>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</si>
  <si>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</si>
  <si>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</si>
  <si>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</si>
  <si>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</si>
  <si>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</si>
  <si>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</si>
  <si>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</si>
  <si>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</si>
  <si>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</si>
  <si>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</si>
  <si>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</si>
  <si>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</si>
  <si>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</si>
  <si>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</si>
  <si>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</si>
  <si>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</si>
  <si>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</si>
  <si>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</si>
  <si>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</si>
  <si>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</si>
  <si>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</si>
  <si>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</si>
  <si>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</si>
  <si>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</si>
  <si>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</si>
  <si>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</si>
  <si>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</si>
  <si>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</si>
  <si>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</si>
  <si>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</si>
  <si>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</si>
  <si>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</si>
  <si>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</si>
  <si>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</si>
  <si>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</si>
  <si>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</si>
  <si>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</si>
  <si>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</si>
  <si>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</si>
  <si>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</si>
  <si>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</si>
  <si>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</si>
  <si>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</si>
  <si>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</si>
  <si>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</si>
  <si>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</si>
  <si>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</si>
  <si>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</si>
  <si>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</si>
  <si>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</si>
  <si>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</si>
  <si>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</si>
  <si>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</si>
  <si>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</si>
  <si>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</si>
  <si>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</si>
  <si>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</si>
  <si>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</si>
  <si>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</si>
  <si>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</si>
  <si>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</si>
  <si>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</si>
  <si>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</si>
  <si>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</si>
  <si>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</si>
  <si>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</si>
  <si>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</si>
  <si>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</si>
  <si>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</si>
  <si>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</si>
  <si>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</si>
  <si>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</si>
  <si>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</si>
  <si>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</si>
  <si>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</si>
  <si>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</si>
  <si>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</si>
  <si>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</si>
  <si>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</si>
  <si>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</si>
  <si>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</si>
  <si>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</si>
  <si>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</si>
  <si>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</si>
  <si>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</si>
  <si>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</si>
  <si>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</si>
  <si>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</si>
  <si>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</si>
  <si>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</si>
  <si>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</si>
  <si>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</si>
  <si>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</si>
  <si>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</si>
  <si>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</si>
  <si>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</si>
  <si>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</si>
  <si>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</si>
  <si>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</si>
  <si>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</si>
  <si>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</si>
  <si>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</si>
  <si>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</si>
  <si>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</si>
  <si>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</si>
  <si>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</si>
  <si>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</si>
  <si>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</si>
  <si>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</si>
  <si>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</si>
  <si>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</si>
  <si>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</si>
  <si>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</si>
  <si>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</si>
  <si>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</si>
  <si>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</si>
  <si>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</si>
  <si>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</si>
  <si>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</si>
  <si>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</si>
  <si>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</si>
  <si>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</si>
  <si>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</si>
  <si>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</si>
  <si>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</si>
  <si>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</si>
  <si>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</si>
  <si>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</si>
  <si>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</si>
  <si>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</si>
  <si>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</si>
  <si>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</si>
  <si>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</si>
  <si>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</si>
  <si>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</si>
  <si>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</si>
  <si>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</si>
  <si>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</si>
  <si>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</si>
  <si>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</si>
  <si>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</si>
  <si>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</si>
  <si>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</si>
  <si>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</si>
  <si>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</si>
  <si>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建設関連業の新たな役割と一層の活用の推進</t>
    <phoneticPr fontId="5"/>
  </si>
  <si>
    <t>不動産・建設経済局</t>
    <phoneticPr fontId="5"/>
  </si>
  <si>
    <t>建設市場整備課　専門工事業・建設関連業振興室</t>
    <phoneticPr fontId="5"/>
  </si>
  <si>
    <t>室長　横田　僚子</t>
    <rPh sb="0" eb="2">
      <t>シツチョウ</t>
    </rPh>
    <rPh sb="3" eb="5">
      <t>ヨコタ</t>
    </rPh>
    <rPh sb="6" eb="8">
      <t>リョウコ</t>
    </rPh>
    <phoneticPr fontId="5"/>
  </si>
  <si>
    <t>○</t>
  </si>
  <si>
    <t>-</t>
    <phoneticPr fontId="5"/>
  </si>
  <si>
    <t>建設関連業（測量業、建設コンサルタント、地質調査業）における建設関連業者登録システムの更新・保守を行い、登録事務の効率化や登録制度を活用する発注者の利便性の向上を図り、もって建設関連業の健全な発展に資することを目的とする。</t>
    <phoneticPr fontId="5"/>
  </si>
  <si>
    <t>各地方整備局等で実施している建設関連業者の登録･審査事務の効率化と時間短縮、申請者と発注者の利便性向上、セキュリティ確保等を図るため、建設関連業者登録システムの更新・保守等を行う。</t>
    <phoneticPr fontId="5"/>
  </si>
  <si>
    <t>情報処理業務庁費</t>
    <phoneticPr fontId="5"/>
  </si>
  <si>
    <t>電子計算機借料</t>
    <phoneticPr fontId="5"/>
  </si>
  <si>
    <t>建設関連業登録制度に係る申請から登録処理までの所要平均日数</t>
    <phoneticPr fontId="5"/>
  </si>
  <si>
    <t>日</t>
    <rPh sb="0" eb="1">
      <t>ニチ</t>
    </rPh>
    <phoneticPr fontId="5"/>
  </si>
  <si>
    <t>登録処理の所要日数（建設関連業者登録システムより出力）</t>
    <phoneticPr fontId="5"/>
  </si>
  <si>
    <t>（令和元年度から）
登録処理の所要日数について、平成30年度所要日数を参考に35日以下を令和3年度まで毎年度維持する。</t>
    <phoneticPr fontId="5"/>
  </si>
  <si>
    <t>（平成30年度）
登録処理の所要日数について、平成29年度所要日数である45日以下を令和3年度まで毎年度維持する。</t>
    <phoneticPr fontId="5"/>
  </si>
  <si>
    <t>申請処理件数（新規・更新等）</t>
    <phoneticPr fontId="5"/>
  </si>
  <si>
    <t>件</t>
    <rPh sb="0" eb="1">
      <t>ケン</t>
    </rPh>
    <phoneticPr fontId="5"/>
  </si>
  <si>
    <t>-</t>
    <phoneticPr fontId="5"/>
  </si>
  <si>
    <t>各年度における建設関連業登録システムの更新・保守に係る執行額／各年度において処理した申請の件数</t>
    <phoneticPr fontId="5"/>
  </si>
  <si>
    <t>円</t>
    <rPh sb="0" eb="1">
      <t>エン</t>
    </rPh>
    <phoneticPr fontId="5"/>
  </si>
  <si>
    <t>　円　/　件</t>
    <rPh sb="1" eb="2">
      <t>エン</t>
    </rPh>
    <rPh sb="5" eb="6">
      <t>ケン</t>
    </rPh>
    <phoneticPr fontId="5"/>
  </si>
  <si>
    <t>4,772,000
/38,389</t>
    <phoneticPr fontId="5"/>
  </si>
  <si>
    <t>5,338,259
/39,790</t>
    <phoneticPr fontId="5"/>
  </si>
  <si>
    <t>9,327,804
/40,136</t>
    <phoneticPr fontId="5"/>
  </si>
  <si>
    <t>９　市場環境の整備、産業の生産性向上、消費者利益の保護</t>
    <phoneticPr fontId="5"/>
  </si>
  <si>
    <t>３２　建設市場の整備を推進する</t>
    <phoneticPr fontId="5"/>
  </si>
  <si>
    <t>建設関連業（測量業、建設コンサルタント、地質調査業）における建設関連業者登録システムの更新・保守を行い、登録事務の効率化や登録制度を活用する発注者の利便性の向上を図っている。</t>
    <phoneticPr fontId="5"/>
  </si>
  <si>
    <t>発注者が登録制度を入札制度に活用している。</t>
    <phoneticPr fontId="5"/>
  </si>
  <si>
    <t>登録を行うのは国土交通大臣である。</t>
    <phoneticPr fontId="5"/>
  </si>
  <si>
    <t>登録事務を円滑に進めるためシステムが必要である。</t>
    <phoneticPr fontId="5"/>
  </si>
  <si>
    <t>無</t>
  </si>
  <si>
    <t>一般競争入札等により支出先の選定を行った。</t>
    <phoneticPr fontId="5"/>
  </si>
  <si>
    <t>‐</t>
  </si>
  <si>
    <t>一般競争入札等により支出先の選定を行っているため、妥当なコスト水準は確保されている。</t>
    <phoneticPr fontId="5"/>
  </si>
  <si>
    <t>システムの更新・保守に必要な事業内容のみを実施している。</t>
    <phoneticPr fontId="5"/>
  </si>
  <si>
    <t>システムに使用するライセンス費用低減や、登録・審査事務の効率化のため、プログラムの改修を検討している。</t>
    <phoneticPr fontId="5"/>
  </si>
  <si>
    <t>活動実績と活動見込みはほぼ一致している。</t>
    <phoneticPr fontId="5"/>
  </si>
  <si>
    <t>一般競争入札等を採用し、競争性の確保に努めるなど、事業の効率化に努めた。</t>
    <phoneticPr fontId="5"/>
  </si>
  <si>
    <t>引き続き、事業に係る契約事務は一般競争入札等にて実施する。またより効率的・効果的なシステムとするため、システム機能等について改良を行う。</t>
    <rPh sb="62" eb="64">
      <t>カイリョウ</t>
    </rPh>
    <phoneticPr fontId="5"/>
  </si>
  <si>
    <t>344</t>
    <phoneticPr fontId="5"/>
  </si>
  <si>
    <t>334</t>
    <phoneticPr fontId="5"/>
  </si>
  <si>
    <t>345</t>
    <phoneticPr fontId="5"/>
  </si>
  <si>
    <t>331</t>
    <phoneticPr fontId="5"/>
  </si>
  <si>
    <t>320</t>
    <phoneticPr fontId="5"/>
  </si>
  <si>
    <t>329</t>
    <phoneticPr fontId="5"/>
  </si>
  <si>
    <t>123</t>
    <phoneticPr fontId="5"/>
  </si>
  <si>
    <t>104</t>
    <phoneticPr fontId="5"/>
  </si>
  <si>
    <t>55</t>
    <phoneticPr fontId="5"/>
  </si>
  <si>
    <t>A.（株）ケー・デー・シー</t>
    <rPh sb="2" eb="5">
      <t>カブ</t>
    </rPh>
    <phoneticPr fontId="5"/>
  </si>
  <si>
    <t>人件費</t>
    <rPh sb="0" eb="3">
      <t>ジンケンヒ</t>
    </rPh>
    <phoneticPr fontId="5"/>
  </si>
  <si>
    <t>業務担当者人件費</t>
    <rPh sb="0" eb="2">
      <t>ギョウム</t>
    </rPh>
    <rPh sb="2" eb="5">
      <t>タントウシャ</t>
    </rPh>
    <rPh sb="5" eb="8">
      <t>ジンケンヒ</t>
    </rPh>
    <phoneticPr fontId="5"/>
  </si>
  <si>
    <t>物品購入費</t>
    <rPh sb="0" eb="2">
      <t>ブッピン</t>
    </rPh>
    <rPh sb="2" eb="5">
      <t>コウニュウヒ</t>
    </rPh>
    <phoneticPr fontId="5"/>
  </si>
  <si>
    <t>サーバ等機器のリース料</t>
    <phoneticPr fontId="5"/>
  </si>
  <si>
    <t>サーバ等機器の保守</t>
    <phoneticPr fontId="5"/>
  </si>
  <si>
    <t>B.富士テレコム（株）</t>
    <phoneticPr fontId="5"/>
  </si>
  <si>
    <t>C.（株）富士通パブリックソリューションズ</t>
    <phoneticPr fontId="5"/>
  </si>
  <si>
    <t>（株）ケー・デー・シー</t>
    <phoneticPr fontId="5"/>
  </si>
  <si>
    <t>令和２年度　建設関連業者登録システム運用保守業務</t>
    <phoneticPr fontId="5"/>
  </si>
  <si>
    <t>富士テレコム（株）</t>
    <phoneticPr fontId="5"/>
  </si>
  <si>
    <t>建設関連業者登録システム機器賃貸借</t>
    <phoneticPr fontId="5"/>
  </si>
  <si>
    <t>（株）富士通パブリックソリューションズ</t>
    <phoneticPr fontId="5"/>
  </si>
  <si>
    <t>建設関連業システムの高度化に関する調査検討業務</t>
    <phoneticPr fontId="5"/>
  </si>
  <si>
    <t>システムの更新・保守に必要な事業内容のみを実施している。効率化の指標として、申請処理日数を設定しており、成果目標に対して毎年度目標をクリアしている。</t>
    <phoneticPr fontId="5"/>
  </si>
  <si>
    <t>-</t>
    <phoneticPr fontId="5"/>
  </si>
  <si>
    <t>105,988,000
/39,000</t>
  </si>
  <si>
    <t>事業実施には十分な期間の確保が必要なため。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</si>
</sst>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34"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123825</xdr:colOff>
      <xdr:row>748</xdr:row>
      <xdr:rowOff>38100</xdr:rowOff>
    </xdr:from>
    <xdr:to>
      <xdr:col>18</xdr:col>
      <xdr:colOff>124760</xdr:colOff>
      <xdr:row>749</xdr:row>
      <xdr:rowOff>267920</xdr:rowOff>
    </xdr:to>
    <xdr:sp macro="" textlink="">
      <xdr:nvSpPr>
        <xdr:cNvPr id="2" name="正方形/長方形 1"/>
        <xdr:cNvSpPr/>
      </xdr:nvSpPr>
      <xdr:spPr bwMode="auto">
        <a:xfrm>
          <a:off x="1924050" y="45205650"/>
          <a:ext cx="1801160" cy="58224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9.3</a:t>
          </a:r>
          <a:r>
            <a:rPr kumimoji="1" lang="ja-JP" altLang="en-US" sz="1100">
              <a:solidFill>
                <a:sysClr val="windowText" lastClr="000000"/>
              </a:solidFill>
            </a:rPr>
            <a:t>百万円</a:t>
          </a:r>
        </a:p>
      </xdr:txBody>
    </xdr:sp>
    <xdr:clientData/>
  </xdr:twoCellAnchor>
  <xdr:twoCellAnchor>
    <xdr:from>
      <xdr:col>19</xdr:col>
      <xdr:colOff>152400</xdr:colOff>
      <xdr:row>748</xdr:row>
      <xdr:rowOff>47625</xdr:rowOff>
    </xdr:from>
    <xdr:to>
      <xdr:col>43</xdr:col>
      <xdr:colOff>30937</xdr:colOff>
      <xdr:row>749</xdr:row>
      <xdr:rowOff>271317</xdr:rowOff>
    </xdr:to>
    <xdr:sp macro="" textlink="">
      <xdr:nvSpPr>
        <xdr:cNvPr id="3" name="大かっこ 2"/>
        <xdr:cNvSpPr/>
      </xdr:nvSpPr>
      <xdr:spPr bwMode="auto">
        <a:xfrm>
          <a:off x="3952875" y="45215175"/>
          <a:ext cx="4679137" cy="57611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建設関連業者の登録事務の実施、登録業者に対する指導・監督、</a:t>
          </a:r>
          <a:endParaRPr lang="en-US" altLang="ja-JP"/>
        </a:p>
        <a:p>
          <a:r>
            <a:rPr lang="ja-JP" altLang="en-US"/>
            <a:t>建設関連業の健全な発展のための施策の実施</a:t>
          </a:r>
        </a:p>
      </xdr:txBody>
    </xdr:sp>
    <xdr:clientData/>
  </xdr:twoCellAnchor>
  <xdr:twoCellAnchor>
    <xdr:from>
      <xdr:col>15</xdr:col>
      <xdr:colOff>85725</xdr:colOff>
      <xdr:row>750</xdr:row>
      <xdr:rowOff>123825</xdr:rowOff>
    </xdr:from>
    <xdr:to>
      <xdr:col>32</xdr:col>
      <xdr:colOff>124190</xdr:colOff>
      <xdr:row>751</xdr:row>
      <xdr:rowOff>169300</xdr:rowOff>
    </xdr:to>
    <xdr:sp macro="" textlink="">
      <xdr:nvSpPr>
        <xdr:cNvPr id="4" name="テキスト ボックス 3"/>
        <xdr:cNvSpPr txBox="1"/>
      </xdr:nvSpPr>
      <xdr:spPr bwMode="auto">
        <a:xfrm>
          <a:off x="3086100" y="45996225"/>
          <a:ext cx="3438890" cy="39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15</xdr:col>
      <xdr:colOff>152400</xdr:colOff>
      <xdr:row>751</xdr:row>
      <xdr:rowOff>57150</xdr:rowOff>
    </xdr:from>
    <xdr:to>
      <xdr:col>29</xdr:col>
      <xdr:colOff>93806</xdr:colOff>
      <xdr:row>753</xdr:row>
      <xdr:rowOff>5608</xdr:rowOff>
    </xdr:to>
    <xdr:sp macro="" textlink="">
      <xdr:nvSpPr>
        <xdr:cNvPr id="5" name="正方形/長方形 4"/>
        <xdr:cNvSpPr/>
      </xdr:nvSpPr>
      <xdr:spPr bwMode="auto">
        <a:xfrm>
          <a:off x="3152775" y="46281975"/>
          <a:ext cx="2741756" cy="65330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（株）ケー・デー・シー</a:t>
          </a:r>
          <a:endParaRPr kumimoji="1" lang="en-US" altLang="ja-JP" sz="1100">
            <a:solidFill>
              <a:sysClr val="windowText" lastClr="000000"/>
            </a:solidFill>
          </a:endParaRPr>
        </a:p>
        <a:p>
          <a:pPr algn="ctr"/>
          <a:r>
            <a:rPr kumimoji="1" lang="en-US" altLang="ja-JP" sz="1100">
              <a:solidFill>
                <a:sysClr val="windowText" lastClr="000000"/>
              </a:solidFill>
            </a:rPr>
            <a:t>3.2</a:t>
          </a:r>
          <a:r>
            <a:rPr kumimoji="1" lang="ja-JP" altLang="en-US" sz="1100">
              <a:solidFill>
                <a:sysClr val="windowText" lastClr="000000"/>
              </a:solidFill>
            </a:rPr>
            <a:t>百万円</a:t>
          </a:r>
        </a:p>
      </xdr:txBody>
    </xdr:sp>
    <xdr:clientData/>
  </xdr:twoCellAnchor>
  <xdr:twoCellAnchor>
    <xdr:from>
      <xdr:col>12</xdr:col>
      <xdr:colOff>9525</xdr:colOff>
      <xdr:row>749</xdr:row>
      <xdr:rowOff>266700</xdr:rowOff>
    </xdr:from>
    <xdr:to>
      <xdr:col>15</xdr:col>
      <xdr:colOff>165652</xdr:colOff>
      <xdr:row>760</xdr:row>
      <xdr:rowOff>340498</xdr:rowOff>
    </xdr:to>
    <xdr:sp macro="" textlink="">
      <xdr:nvSpPr>
        <xdr:cNvPr id="6" name="フリーフォーム 5"/>
        <xdr:cNvSpPr/>
      </xdr:nvSpPr>
      <xdr:spPr>
        <a:xfrm>
          <a:off x="2394916" y="45845896"/>
          <a:ext cx="752475" cy="3991472"/>
        </a:xfrm>
        <a:custGeom>
          <a:avLst/>
          <a:gdLst>
            <a:gd name="connsiteX0" fmla="*/ 0 w 746554"/>
            <a:gd name="connsiteY0" fmla="*/ 0 h 1673311"/>
            <a:gd name="connsiteX1" fmla="*/ 0 w 746554"/>
            <a:gd name="connsiteY1" fmla="*/ 1673311 h 1673311"/>
            <a:gd name="connsiteX2" fmla="*/ 746554 w 746554"/>
            <a:gd name="connsiteY2" fmla="*/ 1673311 h 1673311"/>
          </a:gdLst>
          <a:ahLst/>
          <a:cxnLst>
            <a:cxn ang="0">
              <a:pos x="connsiteX0" y="connsiteY0"/>
            </a:cxn>
            <a:cxn ang="0">
              <a:pos x="connsiteX1" y="connsiteY1"/>
            </a:cxn>
            <a:cxn ang="0">
              <a:pos x="connsiteX2" y="connsiteY2"/>
            </a:cxn>
          </a:cxnLst>
          <a:rect l="l" t="t" r="r" b="b"/>
          <a:pathLst>
            <a:path w="746554" h="1673311">
              <a:moveTo>
                <a:pt x="0" y="0"/>
              </a:moveTo>
              <a:lnTo>
                <a:pt x="0" y="1673311"/>
              </a:lnTo>
              <a:lnTo>
                <a:pt x="746554" y="1673311"/>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116786</xdr:colOff>
      <xdr:row>753</xdr:row>
      <xdr:rowOff>84482</xdr:rowOff>
    </xdr:from>
    <xdr:to>
      <xdr:col>36</xdr:col>
      <xdr:colOff>117978</xdr:colOff>
      <xdr:row>754</xdr:row>
      <xdr:rowOff>164207</xdr:rowOff>
    </xdr:to>
    <xdr:sp macro="" textlink="">
      <xdr:nvSpPr>
        <xdr:cNvPr id="7" name="大かっこ 6"/>
        <xdr:cNvSpPr/>
      </xdr:nvSpPr>
      <xdr:spPr bwMode="auto">
        <a:xfrm>
          <a:off x="3098525" y="47088286"/>
          <a:ext cx="4175627" cy="435878"/>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令和２年度　建設関連業者登録システム運用保守業務</a:t>
          </a:r>
        </a:p>
      </xdr:txBody>
    </xdr:sp>
    <xdr:clientData/>
  </xdr:twoCellAnchor>
  <xdr:twoCellAnchor>
    <xdr:from>
      <xdr:col>12</xdr:col>
      <xdr:colOff>0</xdr:colOff>
      <xdr:row>752</xdr:row>
      <xdr:rowOff>0</xdr:rowOff>
    </xdr:from>
    <xdr:to>
      <xdr:col>15</xdr:col>
      <xdr:colOff>135008</xdr:colOff>
      <xdr:row>752</xdr:row>
      <xdr:rowOff>0</xdr:rowOff>
    </xdr:to>
    <xdr:cxnSp macro="">
      <xdr:nvCxnSpPr>
        <xdr:cNvPr id="8" name="直線矢印コネクタ 7"/>
        <xdr:cNvCxnSpPr/>
      </xdr:nvCxnSpPr>
      <xdr:spPr>
        <a:xfrm>
          <a:off x="2400300" y="46577250"/>
          <a:ext cx="7350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754</xdr:row>
      <xdr:rowOff>295275</xdr:rowOff>
    </xdr:from>
    <xdr:to>
      <xdr:col>32</xdr:col>
      <xdr:colOff>124190</xdr:colOff>
      <xdr:row>755</xdr:row>
      <xdr:rowOff>340750</xdr:rowOff>
    </xdr:to>
    <xdr:sp macro="" textlink="">
      <xdr:nvSpPr>
        <xdr:cNvPr id="9" name="テキスト ボックス 8"/>
        <xdr:cNvSpPr txBox="1"/>
      </xdr:nvSpPr>
      <xdr:spPr bwMode="auto">
        <a:xfrm>
          <a:off x="3086100" y="47577375"/>
          <a:ext cx="3438890" cy="39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15</xdr:col>
      <xdr:colOff>161925</xdr:colOff>
      <xdr:row>755</xdr:row>
      <xdr:rowOff>209550</xdr:rowOff>
    </xdr:from>
    <xdr:to>
      <xdr:col>29</xdr:col>
      <xdr:colOff>103331</xdr:colOff>
      <xdr:row>757</xdr:row>
      <xdr:rowOff>156193</xdr:rowOff>
    </xdr:to>
    <xdr:sp macro="" textlink="">
      <xdr:nvSpPr>
        <xdr:cNvPr id="10" name="正方形/長方形 9"/>
        <xdr:cNvSpPr/>
      </xdr:nvSpPr>
      <xdr:spPr bwMode="auto">
        <a:xfrm>
          <a:off x="3162300" y="47844075"/>
          <a:ext cx="2741756" cy="65149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富士テレコム（株）</a:t>
          </a:r>
          <a:endParaRPr kumimoji="1" lang="en-US" altLang="ja-JP" sz="1100">
            <a:solidFill>
              <a:sysClr val="windowText" lastClr="000000"/>
            </a:solidFill>
          </a:endParaRPr>
        </a:p>
        <a:p>
          <a:pPr algn="ctr"/>
          <a:r>
            <a:rPr kumimoji="1" lang="en-US" altLang="ja-JP" sz="1100">
              <a:solidFill>
                <a:sysClr val="windowText" lastClr="000000"/>
              </a:solidFill>
            </a:rPr>
            <a:t>2.9</a:t>
          </a:r>
          <a:r>
            <a:rPr kumimoji="1" lang="ja-JP" altLang="en-US" sz="1100">
              <a:solidFill>
                <a:sysClr val="windowText" lastClr="000000"/>
              </a:solidFill>
            </a:rPr>
            <a:t>百万円</a:t>
          </a:r>
        </a:p>
      </xdr:txBody>
    </xdr:sp>
    <xdr:clientData/>
  </xdr:twoCellAnchor>
  <xdr:twoCellAnchor>
    <xdr:from>
      <xdr:col>15</xdr:col>
      <xdr:colOff>135834</xdr:colOff>
      <xdr:row>757</xdr:row>
      <xdr:rowOff>219075</xdr:rowOff>
    </xdr:from>
    <xdr:to>
      <xdr:col>36</xdr:col>
      <xdr:colOff>137026</xdr:colOff>
      <xdr:row>758</xdr:row>
      <xdr:rowOff>312482</xdr:rowOff>
    </xdr:to>
    <xdr:sp macro="" textlink="">
      <xdr:nvSpPr>
        <xdr:cNvPr id="11" name="大かっこ 10"/>
        <xdr:cNvSpPr/>
      </xdr:nvSpPr>
      <xdr:spPr bwMode="auto">
        <a:xfrm>
          <a:off x="3117573" y="48647488"/>
          <a:ext cx="4175627" cy="44955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建設関連業者登録システム機器</a:t>
          </a:r>
          <a:r>
            <a:rPr kumimoji="1" lang="ja-JP" altLang="en-US" sz="1100">
              <a:solidFill>
                <a:schemeClr val="tx1"/>
              </a:solidFill>
              <a:effectLst/>
              <a:latin typeface="+mn-lt"/>
              <a:ea typeface="+mn-ea"/>
              <a:cs typeface="+mn-cs"/>
            </a:rPr>
            <a:t>賃貸借</a:t>
          </a:r>
          <a:endParaRPr lang="ja-JP" altLang="ja-JP">
            <a:effectLst/>
          </a:endParaRPr>
        </a:p>
      </xdr:txBody>
    </xdr:sp>
    <xdr:clientData/>
  </xdr:twoCellAnchor>
  <xdr:twoCellAnchor>
    <xdr:from>
      <xdr:col>12</xdr:col>
      <xdr:colOff>10767</xdr:colOff>
      <xdr:row>756</xdr:row>
      <xdr:rowOff>190500</xdr:rowOff>
    </xdr:from>
    <xdr:to>
      <xdr:col>15</xdr:col>
      <xdr:colOff>145775</xdr:colOff>
      <xdr:row>756</xdr:row>
      <xdr:rowOff>190500</xdr:rowOff>
    </xdr:to>
    <xdr:cxnSp macro="">
      <xdr:nvCxnSpPr>
        <xdr:cNvPr id="12" name="直線矢印コネクタ 11"/>
        <xdr:cNvCxnSpPr/>
      </xdr:nvCxnSpPr>
      <xdr:spPr>
        <a:xfrm>
          <a:off x="2396158" y="48262761"/>
          <a:ext cx="73135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142237</xdr:colOff>
      <xdr:row>762</xdr:row>
      <xdr:rowOff>56179</xdr:rowOff>
    </xdr:from>
    <xdr:to>
      <xdr:col>36</xdr:col>
      <xdr:colOff>169519</xdr:colOff>
      <xdr:row>763</xdr:row>
      <xdr:rowOff>145707</xdr:rowOff>
    </xdr:to>
    <xdr:sp macro="" textlink="">
      <xdr:nvSpPr>
        <xdr:cNvPr id="13" name="大かっこ 12"/>
        <xdr:cNvSpPr/>
      </xdr:nvSpPr>
      <xdr:spPr bwMode="auto">
        <a:xfrm>
          <a:off x="3123976" y="50265353"/>
          <a:ext cx="4201717" cy="44568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b="0" i="0" u="none" strike="noStrike" baseline="0" smtClean="0">
              <a:solidFill>
                <a:schemeClr val="tx1"/>
              </a:solidFill>
              <a:latin typeface="+mn-lt"/>
              <a:ea typeface="+mn-ea"/>
              <a:cs typeface="+mn-cs"/>
            </a:rPr>
            <a:t>建設関連業システムの高度化に関する調査検討業務</a:t>
          </a:r>
          <a:endParaRPr lang="ja-JP" altLang="ja-JP">
            <a:effectLst/>
          </a:endParaRPr>
        </a:p>
      </xdr:txBody>
    </xdr:sp>
    <xdr:clientData/>
  </xdr:twoCellAnchor>
  <xdr:twoCellAnchor>
    <xdr:from>
      <xdr:col>15</xdr:col>
      <xdr:colOff>187410</xdr:colOff>
      <xdr:row>760</xdr:row>
      <xdr:rowOff>41134</xdr:rowOff>
    </xdr:from>
    <xdr:to>
      <xdr:col>30</xdr:col>
      <xdr:colOff>77137</xdr:colOff>
      <xdr:row>762</xdr:row>
      <xdr:rowOff>2473</xdr:rowOff>
    </xdr:to>
    <xdr:sp macro="" textlink="">
      <xdr:nvSpPr>
        <xdr:cNvPr id="15" name="正方形/長方形 14"/>
        <xdr:cNvSpPr/>
      </xdr:nvSpPr>
      <xdr:spPr bwMode="auto">
        <a:xfrm>
          <a:off x="3169149" y="49538004"/>
          <a:ext cx="2871466" cy="67364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（株）富士通パブリックソリューションズ</a:t>
          </a:r>
          <a:endParaRPr kumimoji="1" lang="en-US" altLang="ja-JP" sz="1100">
            <a:solidFill>
              <a:sysClr val="windowText" lastClr="000000"/>
            </a:solidFill>
          </a:endParaRPr>
        </a:p>
        <a:p>
          <a:pPr algn="ctr"/>
          <a:r>
            <a:rPr kumimoji="1" lang="en-US" altLang="ja-JP" sz="1100">
              <a:solidFill>
                <a:sysClr val="windowText" lastClr="000000"/>
              </a:solidFill>
            </a:rPr>
            <a:t>3.2</a:t>
          </a:r>
          <a:r>
            <a:rPr kumimoji="1" lang="ja-JP" altLang="en-US" sz="1100">
              <a:solidFill>
                <a:sysClr val="windowText" lastClr="000000"/>
              </a:solidFill>
            </a:rPr>
            <a:t>百万円</a:t>
          </a:r>
        </a:p>
      </xdr:txBody>
    </xdr:sp>
    <xdr:clientData/>
  </xdr:twoCellAnchor>
  <xdr:twoCellAnchor>
    <xdr:from>
      <xdr:col>15</xdr:col>
      <xdr:colOff>82827</xdr:colOff>
      <xdr:row>759</xdr:row>
      <xdr:rowOff>132522</xdr:rowOff>
    </xdr:from>
    <xdr:to>
      <xdr:col>32</xdr:col>
      <xdr:colOff>121292</xdr:colOff>
      <xdr:row>760</xdr:row>
      <xdr:rowOff>177996</xdr:rowOff>
    </xdr:to>
    <xdr:sp macro="" textlink="">
      <xdr:nvSpPr>
        <xdr:cNvPr id="16" name="テキスト ボックス 15"/>
        <xdr:cNvSpPr txBox="1"/>
      </xdr:nvSpPr>
      <xdr:spPr bwMode="auto">
        <a:xfrm>
          <a:off x="3064566" y="49273239"/>
          <a:ext cx="3417769" cy="401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324</v>
      </c>
      <c r="AJ2" s="933" t="s">
        <v>630</v>
      </c>
      <c r="AK2" s="933"/>
      <c r="AL2" s="933"/>
      <c r="AM2" s="933"/>
      <c r="AN2" s="83" t="s">
        <v>324</v>
      </c>
      <c r="AO2" s="933">
        <v>20</v>
      </c>
      <c r="AP2" s="933"/>
      <c r="AQ2" s="933"/>
      <c r="AR2" s="84" t="s">
        <v>629</v>
      </c>
      <c r="AS2" s="939">
        <v>411</v>
      </c>
      <c r="AT2" s="939"/>
      <c r="AU2" s="939"/>
      <c r="AV2" s="83" t="str">
        <f>IF(AW2="","","-")</f>
        <v/>
      </c>
      <c r="AW2" s="899"/>
      <c r="AX2" s="899"/>
    </row>
    <row r="3" spans="1:50" ht="21" customHeight="1" thickBot="1" x14ac:dyDescent="0.2">
      <c r="A3" s="851" t="s">
        <v>622</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631</v>
      </c>
      <c r="AK3" s="853"/>
      <c r="AL3" s="853"/>
      <c r="AM3" s="853"/>
      <c r="AN3" s="853"/>
      <c r="AO3" s="853"/>
      <c r="AP3" s="853"/>
      <c r="AQ3" s="853"/>
      <c r="AR3" s="853"/>
      <c r="AS3" s="853"/>
      <c r="AT3" s="853"/>
      <c r="AU3" s="853"/>
      <c r="AV3" s="853"/>
      <c r="AW3" s="853"/>
      <c r="AX3" s="24" t="s">
        <v>64</v>
      </c>
    </row>
    <row r="4" spans="1:50" ht="24.75" customHeight="1" x14ac:dyDescent="0.15">
      <c r="A4" s="691" t="s">
        <v>25</v>
      </c>
      <c r="B4" s="692"/>
      <c r="C4" s="692"/>
      <c r="D4" s="692"/>
      <c r="E4" s="692"/>
      <c r="F4" s="692"/>
      <c r="G4" s="669" t="s">
        <v>632</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633</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3" t="s">
        <v>416</v>
      </c>
      <c r="H5" s="824"/>
      <c r="I5" s="824"/>
      <c r="J5" s="824"/>
      <c r="K5" s="824"/>
      <c r="L5" s="824"/>
      <c r="M5" s="825" t="s">
        <v>65</v>
      </c>
      <c r="N5" s="826"/>
      <c r="O5" s="826"/>
      <c r="P5" s="826"/>
      <c r="Q5" s="826"/>
      <c r="R5" s="827"/>
      <c r="S5" s="828" t="s">
        <v>430</v>
      </c>
      <c r="T5" s="824"/>
      <c r="U5" s="824"/>
      <c r="V5" s="824"/>
      <c r="W5" s="824"/>
      <c r="X5" s="829"/>
      <c r="Y5" s="685" t="s">
        <v>3</v>
      </c>
      <c r="Z5" s="527"/>
      <c r="AA5" s="527"/>
      <c r="AB5" s="527"/>
      <c r="AC5" s="527"/>
      <c r="AD5" s="528"/>
      <c r="AE5" s="686" t="s">
        <v>634</v>
      </c>
      <c r="AF5" s="686"/>
      <c r="AG5" s="686"/>
      <c r="AH5" s="686"/>
      <c r="AI5" s="686"/>
      <c r="AJ5" s="686"/>
      <c r="AK5" s="686"/>
      <c r="AL5" s="686"/>
      <c r="AM5" s="686"/>
      <c r="AN5" s="686"/>
      <c r="AO5" s="686"/>
      <c r="AP5" s="687"/>
      <c r="AQ5" s="688" t="s">
        <v>635</v>
      </c>
      <c r="AR5" s="689"/>
      <c r="AS5" s="689"/>
      <c r="AT5" s="689"/>
      <c r="AU5" s="689"/>
      <c r="AV5" s="689"/>
      <c r="AW5" s="689"/>
      <c r="AX5" s="690"/>
    </row>
    <row r="6" spans="1:50" ht="39" customHeight="1" x14ac:dyDescent="0.15">
      <c r="A6" s="693" t="s">
        <v>4</v>
      </c>
      <c r="B6" s="694"/>
      <c r="C6" s="694"/>
      <c r="D6" s="694"/>
      <c r="E6" s="694"/>
      <c r="F6" s="694"/>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324</v>
      </c>
      <c r="H7" s="483"/>
      <c r="I7" s="483"/>
      <c r="J7" s="483"/>
      <c r="K7" s="483"/>
      <c r="L7" s="483"/>
      <c r="M7" s="483"/>
      <c r="N7" s="483"/>
      <c r="O7" s="483"/>
      <c r="P7" s="483"/>
      <c r="Q7" s="483"/>
      <c r="R7" s="483"/>
      <c r="S7" s="483"/>
      <c r="T7" s="483"/>
      <c r="U7" s="483"/>
      <c r="V7" s="483"/>
      <c r="W7" s="483"/>
      <c r="X7" s="484"/>
      <c r="Y7" s="911" t="s">
        <v>307</v>
      </c>
      <c r="Z7" s="424"/>
      <c r="AA7" s="424"/>
      <c r="AB7" s="424"/>
      <c r="AC7" s="424"/>
      <c r="AD7" s="912"/>
      <c r="AE7" s="900" t="s">
        <v>637</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79" t="s">
        <v>208</v>
      </c>
      <c r="B8" s="480"/>
      <c r="C8" s="480"/>
      <c r="D8" s="480"/>
      <c r="E8" s="480"/>
      <c r="F8" s="481"/>
      <c r="G8" s="934" t="str">
        <f>入力規則等!A27</f>
        <v>-</v>
      </c>
      <c r="H8" s="707"/>
      <c r="I8" s="707"/>
      <c r="J8" s="707"/>
      <c r="K8" s="707"/>
      <c r="L8" s="707"/>
      <c r="M8" s="707"/>
      <c r="N8" s="707"/>
      <c r="O8" s="707"/>
      <c r="P8" s="707"/>
      <c r="Q8" s="707"/>
      <c r="R8" s="707"/>
      <c r="S8" s="707"/>
      <c r="T8" s="707"/>
      <c r="U8" s="707"/>
      <c r="V8" s="707"/>
      <c r="W8" s="707"/>
      <c r="X8" s="935"/>
      <c r="Y8" s="830" t="s">
        <v>209</v>
      </c>
      <c r="Z8" s="831"/>
      <c r="AA8" s="831"/>
      <c r="AB8" s="831"/>
      <c r="AC8" s="831"/>
      <c r="AD8" s="832"/>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3" t="s">
        <v>23</v>
      </c>
      <c r="B9" s="834"/>
      <c r="C9" s="834"/>
      <c r="D9" s="834"/>
      <c r="E9" s="834"/>
      <c r="F9" s="834"/>
      <c r="G9" s="835" t="s">
        <v>638</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7" t="s">
        <v>29</v>
      </c>
      <c r="B10" s="648"/>
      <c r="C10" s="648"/>
      <c r="D10" s="648"/>
      <c r="E10" s="648"/>
      <c r="F10" s="648"/>
      <c r="G10" s="741" t="s">
        <v>639</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52" t="s">
        <v>24</v>
      </c>
      <c r="B12" s="953"/>
      <c r="C12" s="953"/>
      <c r="D12" s="953"/>
      <c r="E12" s="953"/>
      <c r="F12" s="954"/>
      <c r="G12" s="747"/>
      <c r="H12" s="748"/>
      <c r="I12" s="748"/>
      <c r="J12" s="748"/>
      <c r="K12" s="748"/>
      <c r="L12" s="748"/>
      <c r="M12" s="748"/>
      <c r="N12" s="748"/>
      <c r="O12" s="748"/>
      <c r="P12" s="431" t="s">
        <v>308</v>
      </c>
      <c r="Q12" s="426"/>
      <c r="R12" s="426"/>
      <c r="S12" s="426"/>
      <c r="T12" s="426"/>
      <c r="U12" s="426"/>
      <c r="V12" s="427"/>
      <c r="W12" s="431" t="s">
        <v>330</v>
      </c>
      <c r="X12" s="426"/>
      <c r="Y12" s="426"/>
      <c r="Z12" s="426"/>
      <c r="AA12" s="426"/>
      <c r="AB12" s="426"/>
      <c r="AC12" s="427"/>
      <c r="AD12" s="431" t="s">
        <v>619</v>
      </c>
      <c r="AE12" s="426"/>
      <c r="AF12" s="426"/>
      <c r="AG12" s="426"/>
      <c r="AH12" s="426"/>
      <c r="AI12" s="426"/>
      <c r="AJ12" s="427"/>
      <c r="AK12" s="431" t="s">
        <v>623</v>
      </c>
      <c r="AL12" s="426"/>
      <c r="AM12" s="426"/>
      <c r="AN12" s="426"/>
      <c r="AO12" s="426"/>
      <c r="AP12" s="426"/>
      <c r="AQ12" s="427"/>
      <c r="AR12" s="431" t="s">
        <v>624</v>
      </c>
      <c r="AS12" s="426"/>
      <c r="AT12" s="426"/>
      <c r="AU12" s="426"/>
      <c r="AV12" s="426"/>
      <c r="AW12" s="426"/>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11</v>
      </c>
      <c r="Q13" s="645"/>
      <c r="R13" s="645"/>
      <c r="S13" s="645"/>
      <c r="T13" s="645"/>
      <c r="U13" s="645"/>
      <c r="V13" s="646"/>
      <c r="W13" s="644">
        <v>6</v>
      </c>
      <c r="X13" s="645"/>
      <c r="Y13" s="645"/>
      <c r="Z13" s="645"/>
      <c r="AA13" s="645"/>
      <c r="AB13" s="645"/>
      <c r="AC13" s="646"/>
      <c r="AD13" s="644">
        <v>11</v>
      </c>
      <c r="AE13" s="645"/>
      <c r="AF13" s="645"/>
      <c r="AG13" s="645"/>
      <c r="AH13" s="645"/>
      <c r="AI13" s="645"/>
      <c r="AJ13" s="646"/>
      <c r="AK13" s="644">
        <v>6</v>
      </c>
      <c r="AL13" s="645"/>
      <c r="AM13" s="645"/>
      <c r="AN13" s="645"/>
      <c r="AO13" s="645"/>
      <c r="AP13" s="645"/>
      <c r="AQ13" s="646"/>
      <c r="AR13" s="908"/>
      <c r="AS13" s="909"/>
      <c r="AT13" s="909"/>
      <c r="AU13" s="909"/>
      <c r="AV13" s="909"/>
      <c r="AW13" s="909"/>
      <c r="AX13" s="910"/>
    </row>
    <row r="14" spans="1:50" ht="21" customHeight="1" x14ac:dyDescent="0.15">
      <c r="A14" s="601"/>
      <c r="B14" s="602"/>
      <c r="C14" s="602"/>
      <c r="D14" s="602"/>
      <c r="E14" s="602"/>
      <c r="F14" s="603"/>
      <c r="G14" s="712"/>
      <c r="H14" s="713"/>
      <c r="I14" s="698" t="s">
        <v>8</v>
      </c>
      <c r="J14" s="749"/>
      <c r="K14" s="749"/>
      <c r="L14" s="749"/>
      <c r="M14" s="749"/>
      <c r="N14" s="749"/>
      <c r="O14" s="750"/>
      <c r="P14" s="644" t="s">
        <v>637</v>
      </c>
      <c r="Q14" s="645"/>
      <c r="R14" s="645"/>
      <c r="S14" s="645"/>
      <c r="T14" s="645"/>
      <c r="U14" s="645"/>
      <c r="V14" s="646"/>
      <c r="W14" s="644" t="s">
        <v>637</v>
      </c>
      <c r="X14" s="645"/>
      <c r="Y14" s="645"/>
      <c r="Z14" s="645"/>
      <c r="AA14" s="645"/>
      <c r="AB14" s="645"/>
      <c r="AC14" s="646"/>
      <c r="AD14" s="644">
        <v>100</v>
      </c>
      <c r="AE14" s="645"/>
      <c r="AF14" s="645"/>
      <c r="AG14" s="645"/>
      <c r="AH14" s="645"/>
      <c r="AI14" s="645"/>
      <c r="AJ14" s="646"/>
      <c r="AK14" s="644" t="s">
        <v>637</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637</v>
      </c>
      <c r="Q15" s="645"/>
      <c r="R15" s="645"/>
      <c r="S15" s="645"/>
      <c r="T15" s="645"/>
      <c r="U15" s="645"/>
      <c r="V15" s="646"/>
      <c r="W15" s="644" t="s">
        <v>637</v>
      </c>
      <c r="X15" s="645"/>
      <c r="Y15" s="645"/>
      <c r="Z15" s="645"/>
      <c r="AA15" s="645"/>
      <c r="AB15" s="645"/>
      <c r="AC15" s="646"/>
      <c r="AD15" s="644" t="s">
        <v>637</v>
      </c>
      <c r="AE15" s="645"/>
      <c r="AF15" s="645"/>
      <c r="AG15" s="645"/>
      <c r="AH15" s="645"/>
      <c r="AI15" s="645"/>
      <c r="AJ15" s="646"/>
      <c r="AK15" s="644">
        <v>100</v>
      </c>
      <c r="AL15" s="645"/>
      <c r="AM15" s="645"/>
      <c r="AN15" s="645"/>
      <c r="AO15" s="645"/>
      <c r="AP15" s="645"/>
      <c r="AQ15" s="646"/>
      <c r="AR15" s="644" t="s">
        <v>637</v>
      </c>
      <c r="AS15" s="645"/>
      <c r="AT15" s="645"/>
      <c r="AU15" s="645"/>
      <c r="AV15" s="645"/>
      <c r="AW15" s="645"/>
      <c r="AX15" s="790"/>
    </row>
    <row r="16" spans="1:50" ht="21" customHeight="1" x14ac:dyDescent="0.15">
      <c r="A16" s="601"/>
      <c r="B16" s="602"/>
      <c r="C16" s="602"/>
      <c r="D16" s="602"/>
      <c r="E16" s="602"/>
      <c r="F16" s="603"/>
      <c r="G16" s="712"/>
      <c r="H16" s="713"/>
      <c r="I16" s="698" t="s">
        <v>51</v>
      </c>
      <c r="J16" s="699"/>
      <c r="K16" s="699"/>
      <c r="L16" s="699"/>
      <c r="M16" s="699"/>
      <c r="N16" s="699"/>
      <c r="O16" s="700"/>
      <c r="P16" s="644" t="s">
        <v>637</v>
      </c>
      <c r="Q16" s="645"/>
      <c r="R16" s="645"/>
      <c r="S16" s="645"/>
      <c r="T16" s="645"/>
      <c r="U16" s="645"/>
      <c r="V16" s="646"/>
      <c r="W16" s="644" t="s">
        <v>637</v>
      </c>
      <c r="X16" s="645"/>
      <c r="Y16" s="645"/>
      <c r="Z16" s="645"/>
      <c r="AA16" s="645"/>
      <c r="AB16" s="645"/>
      <c r="AC16" s="646"/>
      <c r="AD16" s="644">
        <v>-100</v>
      </c>
      <c r="AE16" s="645"/>
      <c r="AF16" s="645"/>
      <c r="AG16" s="645"/>
      <c r="AH16" s="645"/>
      <c r="AI16" s="645"/>
      <c r="AJ16" s="646"/>
      <c r="AK16" s="644" t="s">
        <v>637</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637</v>
      </c>
      <c r="Q17" s="645"/>
      <c r="R17" s="645"/>
      <c r="S17" s="645"/>
      <c r="T17" s="645"/>
      <c r="U17" s="645"/>
      <c r="V17" s="646"/>
      <c r="W17" s="644" t="s">
        <v>637</v>
      </c>
      <c r="X17" s="645"/>
      <c r="Y17" s="645"/>
      <c r="Z17" s="645"/>
      <c r="AA17" s="645"/>
      <c r="AB17" s="645"/>
      <c r="AC17" s="646"/>
      <c r="AD17" s="644" t="s">
        <v>637</v>
      </c>
      <c r="AE17" s="645"/>
      <c r="AF17" s="645"/>
      <c r="AG17" s="645"/>
      <c r="AH17" s="645"/>
      <c r="AI17" s="645"/>
      <c r="AJ17" s="646"/>
      <c r="AK17" s="644" t="s">
        <v>637</v>
      </c>
      <c r="AL17" s="645"/>
      <c r="AM17" s="645"/>
      <c r="AN17" s="645"/>
      <c r="AO17" s="645"/>
      <c r="AP17" s="645"/>
      <c r="AQ17" s="646"/>
      <c r="AR17" s="906"/>
      <c r="AS17" s="906"/>
      <c r="AT17" s="906"/>
      <c r="AU17" s="906"/>
      <c r="AV17" s="906"/>
      <c r="AW17" s="906"/>
      <c r="AX17" s="907"/>
    </row>
    <row r="18" spans="1:50" ht="24.75" customHeight="1" x14ac:dyDescent="0.15">
      <c r="A18" s="601"/>
      <c r="B18" s="602"/>
      <c r="C18" s="602"/>
      <c r="D18" s="602"/>
      <c r="E18" s="602"/>
      <c r="F18" s="603"/>
      <c r="G18" s="714"/>
      <c r="H18" s="715"/>
      <c r="I18" s="703" t="s">
        <v>20</v>
      </c>
      <c r="J18" s="704"/>
      <c r="K18" s="704"/>
      <c r="L18" s="704"/>
      <c r="M18" s="704"/>
      <c r="N18" s="704"/>
      <c r="O18" s="705"/>
      <c r="P18" s="862">
        <f>SUM(P13:V17)</f>
        <v>11</v>
      </c>
      <c r="Q18" s="863"/>
      <c r="R18" s="863"/>
      <c r="S18" s="863"/>
      <c r="T18" s="863"/>
      <c r="U18" s="863"/>
      <c r="V18" s="864"/>
      <c r="W18" s="862">
        <f>SUM(W13:AC17)</f>
        <v>6</v>
      </c>
      <c r="X18" s="863"/>
      <c r="Y18" s="863"/>
      <c r="Z18" s="863"/>
      <c r="AA18" s="863"/>
      <c r="AB18" s="863"/>
      <c r="AC18" s="864"/>
      <c r="AD18" s="862">
        <f>SUM(AD13:AJ17)</f>
        <v>11</v>
      </c>
      <c r="AE18" s="863"/>
      <c r="AF18" s="863"/>
      <c r="AG18" s="863"/>
      <c r="AH18" s="863"/>
      <c r="AI18" s="863"/>
      <c r="AJ18" s="864"/>
      <c r="AK18" s="862">
        <f>SUM(AK13:AQ17)</f>
        <v>106</v>
      </c>
      <c r="AL18" s="863"/>
      <c r="AM18" s="863"/>
      <c r="AN18" s="863"/>
      <c r="AO18" s="863"/>
      <c r="AP18" s="863"/>
      <c r="AQ18" s="864"/>
      <c r="AR18" s="862">
        <f>SUM(AR13:AX17)</f>
        <v>0</v>
      </c>
      <c r="AS18" s="863"/>
      <c r="AT18" s="863"/>
      <c r="AU18" s="863"/>
      <c r="AV18" s="863"/>
      <c r="AW18" s="863"/>
      <c r="AX18" s="865"/>
    </row>
    <row r="19" spans="1:50" ht="24.75" customHeight="1" x14ac:dyDescent="0.15">
      <c r="A19" s="601"/>
      <c r="B19" s="602"/>
      <c r="C19" s="602"/>
      <c r="D19" s="602"/>
      <c r="E19" s="602"/>
      <c r="F19" s="603"/>
      <c r="G19" s="860" t="s">
        <v>9</v>
      </c>
      <c r="H19" s="861"/>
      <c r="I19" s="861"/>
      <c r="J19" s="861"/>
      <c r="K19" s="861"/>
      <c r="L19" s="861"/>
      <c r="M19" s="861"/>
      <c r="N19" s="861"/>
      <c r="O19" s="861"/>
      <c r="P19" s="644">
        <v>5</v>
      </c>
      <c r="Q19" s="645"/>
      <c r="R19" s="645"/>
      <c r="S19" s="645"/>
      <c r="T19" s="645"/>
      <c r="U19" s="645"/>
      <c r="V19" s="646"/>
      <c r="W19" s="644">
        <v>5</v>
      </c>
      <c r="X19" s="645"/>
      <c r="Y19" s="645"/>
      <c r="Z19" s="645"/>
      <c r="AA19" s="645"/>
      <c r="AB19" s="645"/>
      <c r="AC19" s="646"/>
      <c r="AD19" s="644">
        <v>9</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x14ac:dyDescent="0.15">
      <c r="A20" s="601"/>
      <c r="B20" s="602"/>
      <c r="C20" s="602"/>
      <c r="D20" s="602"/>
      <c r="E20" s="602"/>
      <c r="F20" s="603"/>
      <c r="G20" s="860" t="s">
        <v>10</v>
      </c>
      <c r="H20" s="861"/>
      <c r="I20" s="861"/>
      <c r="J20" s="861"/>
      <c r="K20" s="861"/>
      <c r="L20" s="861"/>
      <c r="M20" s="861"/>
      <c r="N20" s="861"/>
      <c r="O20" s="861"/>
      <c r="P20" s="301">
        <f>IF(P18=0, "-", SUM(P19)/P18)</f>
        <v>0.45454545454545453</v>
      </c>
      <c r="Q20" s="301"/>
      <c r="R20" s="301"/>
      <c r="S20" s="301"/>
      <c r="T20" s="301"/>
      <c r="U20" s="301"/>
      <c r="V20" s="301"/>
      <c r="W20" s="301">
        <f t="shared" ref="W20" si="0">IF(W18=0, "-", SUM(W19)/W18)</f>
        <v>0.83333333333333337</v>
      </c>
      <c r="X20" s="301"/>
      <c r="Y20" s="301"/>
      <c r="Z20" s="301"/>
      <c r="AA20" s="301"/>
      <c r="AB20" s="301"/>
      <c r="AC20" s="301"/>
      <c r="AD20" s="301">
        <f t="shared" ref="AD20" si="1">IF(AD18=0, "-", SUM(AD19)/AD18)</f>
        <v>0.81818181818181823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55"/>
      <c r="G21" s="299" t="s">
        <v>273</v>
      </c>
      <c r="H21" s="300"/>
      <c r="I21" s="300"/>
      <c r="J21" s="300"/>
      <c r="K21" s="300"/>
      <c r="L21" s="300"/>
      <c r="M21" s="300"/>
      <c r="N21" s="300"/>
      <c r="O21" s="300"/>
      <c r="P21" s="301">
        <f>IF(P19=0, "-", SUM(P19)/SUM(P13,P14))</f>
        <v>0.45454545454545453</v>
      </c>
      <c r="Q21" s="301"/>
      <c r="R21" s="301"/>
      <c r="S21" s="301"/>
      <c r="T21" s="301"/>
      <c r="U21" s="301"/>
      <c r="V21" s="301"/>
      <c r="W21" s="301">
        <f t="shared" ref="W21" si="2">IF(W19=0, "-", SUM(W19)/SUM(W13,W14))</f>
        <v>0.83333333333333337</v>
      </c>
      <c r="X21" s="301"/>
      <c r="Y21" s="301"/>
      <c r="Z21" s="301"/>
      <c r="AA21" s="301"/>
      <c r="AB21" s="301"/>
      <c r="AC21" s="301"/>
      <c r="AD21" s="301">
        <f t="shared" ref="AD21" si="3">IF(AD19=0, "-", SUM(AD19)/SUM(AD13,AD14))</f>
        <v>8.1081081081081086E-2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1" t="s">
        <v>627</v>
      </c>
      <c r="B22" s="962"/>
      <c r="C22" s="962"/>
      <c r="D22" s="962"/>
      <c r="E22" s="962"/>
      <c r="F22" s="963"/>
      <c r="G22" s="957" t="s">
        <v>253</v>
      </c>
      <c r="H22" s="207"/>
      <c r="I22" s="207"/>
      <c r="J22" s="207"/>
      <c r="K22" s="207"/>
      <c r="L22" s="207"/>
      <c r="M22" s="207"/>
      <c r="N22" s="207"/>
      <c r="O22" s="208"/>
      <c r="P22" s="922" t="s">
        <v>625</v>
      </c>
      <c r="Q22" s="207"/>
      <c r="R22" s="207"/>
      <c r="S22" s="207"/>
      <c r="T22" s="207"/>
      <c r="U22" s="207"/>
      <c r="V22" s="208"/>
      <c r="W22" s="922" t="s">
        <v>626</v>
      </c>
      <c r="X22" s="207"/>
      <c r="Y22" s="207"/>
      <c r="Z22" s="207"/>
      <c r="AA22" s="207"/>
      <c r="AB22" s="207"/>
      <c r="AC22" s="208"/>
      <c r="AD22" s="922" t="s">
        <v>252</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25.5" customHeight="1" x14ac:dyDescent="0.15">
      <c r="A23" s="964"/>
      <c r="B23" s="965"/>
      <c r="C23" s="965"/>
      <c r="D23" s="965"/>
      <c r="E23" s="965"/>
      <c r="F23" s="966"/>
      <c r="G23" s="958" t="s">
        <v>640</v>
      </c>
      <c r="H23" s="959"/>
      <c r="I23" s="959"/>
      <c r="J23" s="959"/>
      <c r="K23" s="959"/>
      <c r="L23" s="959"/>
      <c r="M23" s="959"/>
      <c r="N23" s="959"/>
      <c r="O23" s="960"/>
      <c r="P23" s="908">
        <v>5</v>
      </c>
      <c r="Q23" s="909"/>
      <c r="R23" s="909"/>
      <c r="S23" s="909"/>
      <c r="T23" s="909"/>
      <c r="U23" s="909"/>
      <c r="V23" s="923"/>
      <c r="W23" s="908"/>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24" t="s">
        <v>641</v>
      </c>
      <c r="H24" s="925"/>
      <c r="I24" s="925"/>
      <c r="J24" s="925"/>
      <c r="K24" s="925"/>
      <c r="L24" s="925"/>
      <c r="M24" s="925"/>
      <c r="N24" s="925"/>
      <c r="O24" s="926"/>
      <c r="P24" s="644">
        <v>1</v>
      </c>
      <c r="Q24" s="645"/>
      <c r="R24" s="645"/>
      <c r="S24" s="645"/>
      <c r="T24" s="645"/>
      <c r="U24" s="645"/>
      <c r="V24" s="646"/>
      <c r="W24" s="644"/>
      <c r="X24" s="645"/>
      <c r="Y24" s="645"/>
      <c r="Z24" s="645"/>
      <c r="AA24" s="645"/>
      <c r="AB24" s="645"/>
      <c r="AC24" s="646"/>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24" t="s">
        <v>695</v>
      </c>
      <c r="H25" s="925"/>
      <c r="I25" s="925"/>
      <c r="J25" s="925"/>
      <c r="K25" s="925"/>
      <c r="L25" s="925"/>
      <c r="M25" s="925"/>
      <c r="N25" s="925"/>
      <c r="O25" s="926"/>
      <c r="P25" s="644" t="s">
        <v>695</v>
      </c>
      <c r="Q25" s="645"/>
      <c r="R25" s="645"/>
      <c r="S25" s="645"/>
      <c r="T25" s="645"/>
      <c r="U25" s="645"/>
      <c r="V25" s="646"/>
      <c r="W25" s="644"/>
      <c r="X25" s="645"/>
      <c r="Y25" s="645"/>
      <c r="Z25" s="645"/>
      <c r="AA25" s="645"/>
      <c r="AB25" s="645"/>
      <c r="AC25" s="646"/>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24" t="s">
        <v>695</v>
      </c>
      <c r="H26" s="925"/>
      <c r="I26" s="925"/>
      <c r="J26" s="925"/>
      <c r="K26" s="925"/>
      <c r="L26" s="925"/>
      <c r="M26" s="925"/>
      <c r="N26" s="925"/>
      <c r="O26" s="926"/>
      <c r="P26" s="644" t="s">
        <v>695</v>
      </c>
      <c r="Q26" s="645"/>
      <c r="R26" s="645"/>
      <c r="S26" s="645"/>
      <c r="T26" s="645"/>
      <c r="U26" s="645"/>
      <c r="V26" s="646"/>
      <c r="W26" s="644"/>
      <c r="X26" s="645"/>
      <c r="Y26" s="645"/>
      <c r="Z26" s="645"/>
      <c r="AA26" s="645"/>
      <c r="AB26" s="645"/>
      <c r="AC26" s="646"/>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24" t="s">
        <v>695</v>
      </c>
      <c r="H27" s="925"/>
      <c r="I27" s="925"/>
      <c r="J27" s="925"/>
      <c r="K27" s="925"/>
      <c r="L27" s="925"/>
      <c r="M27" s="925"/>
      <c r="N27" s="925"/>
      <c r="O27" s="926"/>
      <c r="P27" s="644" t="s">
        <v>695</v>
      </c>
      <c r="Q27" s="645"/>
      <c r="R27" s="645"/>
      <c r="S27" s="645"/>
      <c r="T27" s="645"/>
      <c r="U27" s="645"/>
      <c r="V27" s="646"/>
      <c r="W27" s="644"/>
      <c r="X27" s="645"/>
      <c r="Y27" s="645"/>
      <c r="Z27" s="645"/>
      <c r="AA27" s="645"/>
      <c r="AB27" s="645"/>
      <c r="AC27" s="646"/>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27" t="s">
        <v>257</v>
      </c>
      <c r="H28" s="928"/>
      <c r="I28" s="928"/>
      <c r="J28" s="928"/>
      <c r="K28" s="928"/>
      <c r="L28" s="928"/>
      <c r="M28" s="928"/>
      <c r="N28" s="928"/>
      <c r="O28" s="929"/>
      <c r="P28" s="862">
        <f>P29-SUM(P23:P27)</f>
        <v>0</v>
      </c>
      <c r="Q28" s="863"/>
      <c r="R28" s="863"/>
      <c r="S28" s="863"/>
      <c r="T28" s="863"/>
      <c r="U28" s="863"/>
      <c r="V28" s="864"/>
      <c r="W28" s="862">
        <f>W29-SUM(W23:W27)</f>
        <v>0</v>
      </c>
      <c r="X28" s="863"/>
      <c r="Y28" s="863"/>
      <c r="Z28" s="863"/>
      <c r="AA28" s="863"/>
      <c r="AB28" s="863"/>
      <c r="AC28" s="864"/>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254</v>
      </c>
      <c r="H29" s="931"/>
      <c r="I29" s="931"/>
      <c r="J29" s="931"/>
      <c r="K29" s="931"/>
      <c r="L29" s="931"/>
      <c r="M29" s="931"/>
      <c r="N29" s="931"/>
      <c r="O29" s="932"/>
      <c r="P29" s="644">
        <f>AK13</f>
        <v>6</v>
      </c>
      <c r="Q29" s="645"/>
      <c r="R29" s="645"/>
      <c r="S29" s="645"/>
      <c r="T29" s="645"/>
      <c r="U29" s="645"/>
      <c r="V29" s="646"/>
      <c r="W29" s="940">
        <f>AR13</f>
        <v>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5" t="s">
        <v>269</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308</v>
      </c>
      <c r="AF30" s="843"/>
      <c r="AG30" s="843"/>
      <c r="AH30" s="844"/>
      <c r="AI30" s="903" t="s">
        <v>330</v>
      </c>
      <c r="AJ30" s="903"/>
      <c r="AK30" s="903"/>
      <c r="AL30" s="842"/>
      <c r="AM30" s="903" t="s">
        <v>427</v>
      </c>
      <c r="AN30" s="903"/>
      <c r="AO30" s="903"/>
      <c r="AP30" s="842"/>
      <c r="AQ30" s="754" t="s">
        <v>184</v>
      </c>
      <c r="AR30" s="755"/>
      <c r="AS30" s="755"/>
      <c r="AT30" s="756"/>
      <c r="AU30" s="761" t="s">
        <v>133</v>
      </c>
      <c r="AV30" s="761"/>
      <c r="AW30" s="761"/>
      <c r="AX30" s="905"/>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4"/>
      <c r="AJ31" s="904"/>
      <c r="AK31" s="904"/>
      <c r="AL31" s="392"/>
      <c r="AM31" s="904"/>
      <c r="AN31" s="904"/>
      <c r="AO31" s="904"/>
      <c r="AP31" s="392"/>
      <c r="AQ31" s="235" t="s">
        <v>637</v>
      </c>
      <c r="AR31" s="186"/>
      <c r="AS31" s="121" t="s">
        <v>185</v>
      </c>
      <c r="AT31" s="122"/>
      <c r="AU31" s="185" t="s">
        <v>637</v>
      </c>
      <c r="AV31" s="185"/>
      <c r="AW31" s="377" t="s">
        <v>175</v>
      </c>
      <c r="AX31" s="378"/>
    </row>
    <row r="32" spans="1:50" ht="33.75" customHeight="1" x14ac:dyDescent="0.15">
      <c r="A32" s="382"/>
      <c r="B32" s="380"/>
      <c r="C32" s="380"/>
      <c r="D32" s="380"/>
      <c r="E32" s="380"/>
      <c r="F32" s="381"/>
      <c r="G32" s="548" t="s">
        <v>646</v>
      </c>
      <c r="H32" s="549"/>
      <c r="I32" s="549"/>
      <c r="J32" s="549"/>
      <c r="K32" s="549"/>
      <c r="L32" s="549"/>
      <c r="M32" s="549"/>
      <c r="N32" s="549"/>
      <c r="O32" s="550"/>
      <c r="P32" s="93" t="s">
        <v>642</v>
      </c>
      <c r="Q32" s="93"/>
      <c r="R32" s="93"/>
      <c r="S32" s="93"/>
      <c r="T32" s="93"/>
      <c r="U32" s="93"/>
      <c r="V32" s="93"/>
      <c r="W32" s="93"/>
      <c r="X32" s="94"/>
      <c r="Y32" s="455" t="s">
        <v>12</v>
      </c>
      <c r="Z32" s="515"/>
      <c r="AA32" s="516"/>
      <c r="AB32" s="445" t="s">
        <v>643</v>
      </c>
      <c r="AC32" s="445"/>
      <c r="AD32" s="445"/>
      <c r="AE32" s="203">
        <v>36.4</v>
      </c>
      <c r="AF32" s="204"/>
      <c r="AG32" s="204"/>
      <c r="AH32" s="204"/>
      <c r="AI32" s="203" t="s">
        <v>637</v>
      </c>
      <c r="AJ32" s="204"/>
      <c r="AK32" s="204"/>
      <c r="AL32" s="204"/>
      <c r="AM32" s="203" t="s">
        <v>637</v>
      </c>
      <c r="AN32" s="204"/>
      <c r="AO32" s="204"/>
      <c r="AP32" s="204"/>
      <c r="AQ32" s="321" t="s">
        <v>637</v>
      </c>
      <c r="AR32" s="193"/>
      <c r="AS32" s="193"/>
      <c r="AT32" s="322"/>
      <c r="AU32" s="204" t="s">
        <v>637</v>
      </c>
      <c r="AV32" s="204"/>
      <c r="AW32" s="204"/>
      <c r="AX32" s="206"/>
    </row>
    <row r="33" spans="1:51" ht="33.7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643</v>
      </c>
      <c r="AC33" s="507"/>
      <c r="AD33" s="507"/>
      <c r="AE33" s="203">
        <v>45</v>
      </c>
      <c r="AF33" s="204"/>
      <c r="AG33" s="204"/>
      <c r="AH33" s="204"/>
      <c r="AI33" s="203" t="s">
        <v>637</v>
      </c>
      <c r="AJ33" s="204"/>
      <c r="AK33" s="204"/>
      <c r="AL33" s="204"/>
      <c r="AM33" s="203" t="s">
        <v>637</v>
      </c>
      <c r="AN33" s="204"/>
      <c r="AO33" s="204"/>
      <c r="AP33" s="204"/>
      <c r="AQ33" s="321" t="s">
        <v>637</v>
      </c>
      <c r="AR33" s="193"/>
      <c r="AS33" s="193"/>
      <c r="AT33" s="322"/>
      <c r="AU33" s="204" t="s">
        <v>637</v>
      </c>
      <c r="AV33" s="204"/>
      <c r="AW33" s="204"/>
      <c r="AX33" s="206"/>
    </row>
    <row r="34" spans="1:51" ht="33.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t="s">
        <v>637</v>
      </c>
      <c r="AJ34" s="204"/>
      <c r="AK34" s="204"/>
      <c r="AL34" s="204"/>
      <c r="AM34" s="203" t="s">
        <v>637</v>
      </c>
      <c r="AN34" s="204"/>
      <c r="AO34" s="204"/>
      <c r="AP34" s="204"/>
      <c r="AQ34" s="321" t="s">
        <v>637</v>
      </c>
      <c r="AR34" s="193"/>
      <c r="AS34" s="193"/>
      <c r="AT34" s="322"/>
      <c r="AU34" s="204" t="s">
        <v>637</v>
      </c>
      <c r="AV34" s="204"/>
      <c r="AW34" s="204"/>
      <c r="AX34" s="206"/>
    </row>
    <row r="35" spans="1:51" ht="23.25" customHeight="1" x14ac:dyDescent="0.15">
      <c r="A35" s="213" t="s">
        <v>298</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7" t="s">
        <v>269</v>
      </c>
      <c r="B37" s="758"/>
      <c r="C37" s="758"/>
      <c r="D37" s="758"/>
      <c r="E37" s="758"/>
      <c r="F37" s="759"/>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8"/>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637</v>
      </c>
      <c r="AR38" s="186"/>
      <c r="AS38" s="121" t="s">
        <v>185</v>
      </c>
      <c r="AT38" s="122"/>
      <c r="AU38" s="185">
        <v>3</v>
      </c>
      <c r="AV38" s="185"/>
      <c r="AW38" s="377" t="s">
        <v>175</v>
      </c>
      <c r="AX38" s="378"/>
      <c r="AY38">
        <f>$AY$37</f>
        <v>1</v>
      </c>
    </row>
    <row r="39" spans="1:51" ht="33.75" customHeight="1" x14ac:dyDescent="0.15">
      <c r="A39" s="382"/>
      <c r="B39" s="380"/>
      <c r="C39" s="380"/>
      <c r="D39" s="380"/>
      <c r="E39" s="380"/>
      <c r="F39" s="381"/>
      <c r="G39" s="548" t="s">
        <v>645</v>
      </c>
      <c r="H39" s="549"/>
      <c r="I39" s="549"/>
      <c r="J39" s="549"/>
      <c r="K39" s="549"/>
      <c r="L39" s="549"/>
      <c r="M39" s="549"/>
      <c r="N39" s="549"/>
      <c r="O39" s="550"/>
      <c r="P39" s="93" t="s">
        <v>642</v>
      </c>
      <c r="Q39" s="93"/>
      <c r="R39" s="93"/>
      <c r="S39" s="93"/>
      <c r="T39" s="93"/>
      <c r="U39" s="93"/>
      <c r="V39" s="93"/>
      <c r="W39" s="93"/>
      <c r="X39" s="94"/>
      <c r="Y39" s="455" t="s">
        <v>12</v>
      </c>
      <c r="Z39" s="515"/>
      <c r="AA39" s="516"/>
      <c r="AB39" s="445" t="s">
        <v>643</v>
      </c>
      <c r="AC39" s="445"/>
      <c r="AD39" s="445"/>
      <c r="AE39" s="203" t="s">
        <v>637</v>
      </c>
      <c r="AF39" s="204"/>
      <c r="AG39" s="204"/>
      <c r="AH39" s="204"/>
      <c r="AI39" s="203">
        <v>25.3</v>
      </c>
      <c r="AJ39" s="204"/>
      <c r="AK39" s="204"/>
      <c r="AL39" s="204"/>
      <c r="AM39" s="203">
        <v>25.7</v>
      </c>
      <c r="AN39" s="204"/>
      <c r="AO39" s="204"/>
      <c r="AP39" s="204"/>
      <c r="AQ39" s="321" t="s">
        <v>637</v>
      </c>
      <c r="AR39" s="193"/>
      <c r="AS39" s="193"/>
      <c r="AT39" s="322"/>
      <c r="AU39" s="204" t="s">
        <v>637</v>
      </c>
      <c r="AV39" s="204"/>
      <c r="AW39" s="204"/>
      <c r="AX39" s="206"/>
      <c r="AY39">
        <f t="shared" ref="AY39:AY43" si="4">$AY$37</f>
        <v>1</v>
      </c>
    </row>
    <row r="40" spans="1:51" ht="33.7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643</v>
      </c>
      <c r="AC40" s="507"/>
      <c r="AD40" s="507"/>
      <c r="AE40" s="203" t="s">
        <v>637</v>
      </c>
      <c r="AF40" s="204"/>
      <c r="AG40" s="204"/>
      <c r="AH40" s="204"/>
      <c r="AI40" s="203">
        <v>35</v>
      </c>
      <c r="AJ40" s="204"/>
      <c r="AK40" s="204"/>
      <c r="AL40" s="204"/>
      <c r="AM40" s="203">
        <v>35</v>
      </c>
      <c r="AN40" s="204"/>
      <c r="AO40" s="204"/>
      <c r="AP40" s="204"/>
      <c r="AQ40" s="321" t="s">
        <v>637</v>
      </c>
      <c r="AR40" s="193"/>
      <c r="AS40" s="193"/>
      <c r="AT40" s="322"/>
      <c r="AU40" s="204">
        <v>35</v>
      </c>
      <c r="AV40" s="204"/>
      <c r="AW40" s="204"/>
      <c r="AX40" s="206"/>
      <c r="AY40">
        <f t="shared" si="4"/>
        <v>1</v>
      </c>
    </row>
    <row r="41" spans="1:51" ht="33.7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t="s">
        <v>637</v>
      </c>
      <c r="AF41" s="204"/>
      <c r="AG41" s="204"/>
      <c r="AH41" s="204"/>
      <c r="AI41" s="203">
        <v>100</v>
      </c>
      <c r="AJ41" s="204"/>
      <c r="AK41" s="204"/>
      <c r="AL41" s="204"/>
      <c r="AM41" s="203">
        <v>100</v>
      </c>
      <c r="AN41" s="204"/>
      <c r="AO41" s="204"/>
      <c r="AP41" s="204"/>
      <c r="AQ41" s="321" t="s">
        <v>637</v>
      </c>
      <c r="AR41" s="193"/>
      <c r="AS41" s="193"/>
      <c r="AT41" s="322"/>
      <c r="AU41" s="204" t="s">
        <v>637</v>
      </c>
      <c r="AV41" s="204"/>
      <c r="AW41" s="204"/>
      <c r="AX41" s="206"/>
      <c r="AY41">
        <f t="shared" si="4"/>
        <v>1</v>
      </c>
    </row>
    <row r="42" spans="1:51" ht="23.25" customHeight="1" x14ac:dyDescent="0.15">
      <c r="A42" s="213" t="s">
        <v>298</v>
      </c>
      <c r="B42" s="214"/>
      <c r="C42" s="214"/>
      <c r="D42" s="214"/>
      <c r="E42" s="214"/>
      <c r="F42" s="215"/>
      <c r="G42" s="219" t="s">
        <v>644</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7" t="s">
        <v>269</v>
      </c>
      <c r="B44" s="758"/>
      <c r="C44" s="758"/>
      <c r="D44" s="758"/>
      <c r="E44" s="758"/>
      <c r="F44" s="759"/>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8"/>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13" t="s">
        <v>133</v>
      </c>
      <c r="AV51" s="913"/>
      <c r="AW51" s="913"/>
      <c r="AX51" s="914"/>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13" t="s">
        <v>133</v>
      </c>
      <c r="AV58" s="913"/>
      <c r="AW58" s="913"/>
      <c r="AX58" s="914"/>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274</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8"/>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4"/>
      <c r="AF77" s="875"/>
      <c r="AG77" s="875"/>
      <c r="AH77" s="875"/>
      <c r="AI77" s="874"/>
      <c r="AJ77" s="875"/>
      <c r="AK77" s="875"/>
      <c r="AL77" s="875"/>
      <c r="AM77" s="874"/>
      <c r="AN77" s="875"/>
      <c r="AO77" s="875"/>
      <c r="AP77" s="875"/>
      <c r="AQ77" s="321"/>
      <c r="AR77" s="193"/>
      <c r="AS77" s="193"/>
      <c r="AT77" s="322"/>
      <c r="AU77" s="204"/>
      <c r="AV77" s="204"/>
      <c r="AW77" s="204"/>
      <c r="AX77" s="206"/>
      <c r="AY77">
        <f t="shared" si="9"/>
        <v>0</v>
      </c>
    </row>
    <row r="78" spans="1:51" ht="69.75" hidden="1" customHeight="1" x14ac:dyDescent="0.15">
      <c r="A78" s="314" t="s">
        <v>301</v>
      </c>
      <c r="B78" s="315"/>
      <c r="C78" s="315"/>
      <c r="D78" s="315"/>
      <c r="E78" s="312" t="s">
        <v>248</v>
      </c>
      <c r="F78" s="313"/>
      <c r="G78" s="45" t="s">
        <v>187</v>
      </c>
      <c r="H78" s="571"/>
      <c r="I78" s="572"/>
      <c r="J78" s="572"/>
      <c r="K78" s="572"/>
      <c r="L78" s="572"/>
      <c r="M78" s="572"/>
      <c r="N78" s="572"/>
      <c r="O78" s="573"/>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c r="AS79" s="258"/>
      <c r="AT79" s="259"/>
      <c r="AU79" s="259"/>
      <c r="AV79" s="259"/>
      <c r="AW79" s="259"/>
      <c r="AX79" s="956"/>
      <c r="AY79">
        <f>COUNTIF($AR$79,"☑")</f>
        <v>0</v>
      </c>
    </row>
    <row r="80" spans="1:51" ht="18.75" hidden="1" customHeight="1" x14ac:dyDescent="0.15">
      <c r="A80" s="848"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620</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9"/>
      <c r="B82" s="511"/>
      <c r="C82" s="409"/>
      <c r="D82" s="409"/>
      <c r="E82" s="409"/>
      <c r="F82" s="410"/>
      <c r="G82" s="663"/>
      <c r="H82" s="663"/>
      <c r="I82" s="663"/>
      <c r="J82" s="663"/>
      <c r="K82" s="663"/>
      <c r="L82" s="663"/>
      <c r="M82" s="663"/>
      <c r="N82" s="663"/>
      <c r="O82" s="663"/>
      <c r="P82" s="663"/>
      <c r="Q82" s="663"/>
      <c r="R82" s="663"/>
      <c r="S82" s="663"/>
      <c r="T82" s="663"/>
      <c r="U82" s="663"/>
      <c r="V82" s="663"/>
      <c r="W82" s="663"/>
      <c r="X82" s="663"/>
      <c r="Y82" s="663"/>
      <c r="Z82" s="663"/>
      <c r="AA82" s="664"/>
      <c r="AB82" s="868"/>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c r="AY82">
        <f t="shared" ref="AY82:AY89" si="10">$AY$80</f>
        <v>0</v>
      </c>
    </row>
    <row r="83" spans="1:60" ht="22.5" hidden="1" customHeight="1" x14ac:dyDescent="0.15">
      <c r="A83" s="849"/>
      <c r="B83" s="511"/>
      <c r="C83" s="409"/>
      <c r="D83" s="409"/>
      <c r="E83" s="409"/>
      <c r="F83" s="410"/>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c r="AY83">
        <f t="shared" si="10"/>
        <v>0</v>
      </c>
    </row>
    <row r="84" spans="1:60" ht="19.5" hidden="1" customHeight="1" x14ac:dyDescent="0.15">
      <c r="A84" s="849"/>
      <c r="B84" s="512"/>
      <c r="C84" s="513"/>
      <c r="D84" s="513"/>
      <c r="E84" s="513"/>
      <c r="F84" s="514"/>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3"/>
      <c r="AY84">
        <f t="shared" si="10"/>
        <v>0</v>
      </c>
    </row>
    <row r="85" spans="1:60" ht="18.75" hidden="1" customHeight="1" x14ac:dyDescent="0.15">
      <c r="A85" s="84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9"/>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9"/>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9"/>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9"/>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9" t="s">
        <v>13</v>
      </c>
      <c r="Z99" s="880"/>
      <c r="AA99" s="881"/>
      <c r="AB99" s="876" t="s">
        <v>14</v>
      </c>
      <c r="AC99" s="877"/>
      <c r="AD99" s="878"/>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8"/>
      <c r="Z100" s="839"/>
      <c r="AA100" s="840"/>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461</v>
      </c>
      <c r="AV100" s="303"/>
      <c r="AW100" s="303"/>
      <c r="AX100" s="305"/>
    </row>
    <row r="101" spans="1:60" ht="23.25" customHeight="1" x14ac:dyDescent="0.15">
      <c r="A101" s="403"/>
      <c r="B101" s="404"/>
      <c r="C101" s="404"/>
      <c r="D101" s="404"/>
      <c r="E101" s="404"/>
      <c r="F101" s="405"/>
      <c r="G101" s="93" t="s">
        <v>647</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67">
        <v>38389</v>
      </c>
      <c r="AF101" s="267"/>
      <c r="AG101" s="267"/>
      <c r="AH101" s="267"/>
      <c r="AI101" s="267">
        <v>39790</v>
      </c>
      <c r="AJ101" s="267"/>
      <c r="AK101" s="267"/>
      <c r="AL101" s="267"/>
      <c r="AM101" s="267">
        <v>40136</v>
      </c>
      <c r="AN101" s="267"/>
      <c r="AO101" s="267"/>
      <c r="AP101" s="267"/>
      <c r="AQ101" s="267" t="s">
        <v>649</v>
      </c>
      <c r="AR101" s="267"/>
      <c r="AS101" s="267"/>
      <c r="AT101" s="267"/>
      <c r="AU101" s="203" t="s">
        <v>649</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67">
        <v>39000</v>
      </c>
      <c r="AF102" s="267"/>
      <c r="AG102" s="267"/>
      <c r="AH102" s="267"/>
      <c r="AI102" s="267">
        <v>39000</v>
      </c>
      <c r="AJ102" s="267"/>
      <c r="AK102" s="267"/>
      <c r="AL102" s="267"/>
      <c r="AM102" s="267">
        <v>39000</v>
      </c>
      <c r="AN102" s="267"/>
      <c r="AO102" s="267"/>
      <c r="AP102" s="267"/>
      <c r="AQ102" s="267">
        <v>39000</v>
      </c>
      <c r="AR102" s="267"/>
      <c r="AS102" s="267"/>
      <c r="AT102" s="267"/>
      <c r="AU102" s="210">
        <v>39000</v>
      </c>
      <c r="AV102" s="211"/>
      <c r="AW102" s="211"/>
      <c r="AX102" s="306"/>
    </row>
    <row r="103" spans="1:60" ht="31.5" hidden="1"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461</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461</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461</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461</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5" t="s">
        <v>462</v>
      </c>
      <c r="AR115" s="576"/>
      <c r="AS115" s="576"/>
      <c r="AT115" s="576"/>
      <c r="AU115" s="576"/>
      <c r="AV115" s="576"/>
      <c r="AW115" s="576"/>
      <c r="AX115" s="577"/>
    </row>
    <row r="116" spans="1:51" ht="23.25" customHeight="1" x14ac:dyDescent="0.15">
      <c r="A116" s="420"/>
      <c r="B116" s="421"/>
      <c r="C116" s="421"/>
      <c r="D116" s="421"/>
      <c r="E116" s="421"/>
      <c r="F116" s="422"/>
      <c r="G116" s="372" t="s">
        <v>650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651</v>
      </c>
      <c r="AC116" s="447"/>
      <c r="AD116" s="448"/>
      <c r="AE116" s="267">
        <v>124</v>
      </c>
      <c r="AF116" s="267"/>
      <c r="AG116" s="267"/>
      <c r="AH116" s="267"/>
      <c r="AI116" s="267">
        <v>134</v>
      </c>
      <c r="AJ116" s="267"/>
      <c r="AK116" s="267"/>
      <c r="AL116" s="267"/>
      <c r="AM116" s="267">
        <v>232</v>
      </c>
      <c r="AN116" s="267"/>
      <c r="AO116" s="267"/>
      <c r="AP116" s="267"/>
      <c r="AQ116" s="203">
        <v>2718</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652</v>
      </c>
      <c r="AC117" s="457"/>
      <c r="AD117" s="458"/>
      <c r="AE117" s="574" t="s">
        <v>653</v>
      </c>
      <c r="AF117" s="535"/>
      <c r="AG117" s="535"/>
      <c r="AH117" s="535"/>
      <c r="AI117" s="574" t="s">
        <v>654</v>
      </c>
      <c r="AJ117" s="535"/>
      <c r="AK117" s="535"/>
      <c r="AL117" s="535"/>
      <c r="AM117" s="574" t="s">
        <v>655</v>
      </c>
      <c r="AN117" s="535"/>
      <c r="AO117" s="535"/>
      <c r="AP117" s="535"/>
      <c r="AQ117" s="579" t="s">
        <v>696</v>
      </c>
      <c r="AR117" s="580"/>
      <c r="AS117" s="580"/>
      <c r="AT117" s="580"/>
      <c r="AU117" s="580"/>
      <c r="AV117" s="580"/>
      <c r="AW117" s="580"/>
      <c r="AX117" s="581"/>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5" t="s">
        <v>462</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277</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5" t="s">
        <v>462</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280</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5" t="s">
        <v>462</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458</v>
      </c>
      <c r="H125" s="372"/>
      <c r="I125" s="372"/>
      <c r="J125" s="372"/>
      <c r="K125" s="372"/>
      <c r="L125" s="372"/>
      <c r="M125" s="372"/>
      <c r="N125" s="372"/>
      <c r="O125" s="372"/>
      <c r="P125" s="372"/>
      <c r="Q125" s="372"/>
      <c r="R125" s="372"/>
      <c r="S125" s="372"/>
      <c r="T125" s="372"/>
      <c r="U125" s="372"/>
      <c r="V125" s="372"/>
      <c r="W125" s="372"/>
      <c r="X125" s="918"/>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9"/>
      <c r="Y126" s="455" t="s">
        <v>48</v>
      </c>
      <c r="Z126" s="429"/>
      <c r="AA126" s="430"/>
      <c r="AB126" s="456" t="s">
        <v>277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8"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5"/>
      <c r="Z127" s="916"/>
      <c r="AA127" s="917"/>
      <c r="AB127" s="392" t="s">
        <v>11</v>
      </c>
      <c r="AC127" s="393"/>
      <c r="AD127" s="394"/>
      <c r="AE127" s="232" t="s">
        <v>308</v>
      </c>
      <c r="AF127" s="232"/>
      <c r="AG127" s="232"/>
      <c r="AH127" s="232"/>
      <c r="AI127" s="232" t="s">
        <v>330</v>
      </c>
      <c r="AJ127" s="232"/>
      <c r="AK127" s="232"/>
      <c r="AL127" s="232"/>
      <c r="AM127" s="232" t="s">
        <v>427</v>
      </c>
      <c r="AN127" s="232"/>
      <c r="AO127" s="232"/>
      <c r="AP127" s="232"/>
      <c r="AQ127" s="575" t="s">
        <v>462</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459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656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619</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649</v>
      </c>
      <c r="AR133" s="185"/>
      <c r="AS133" s="121" t="s">
        <v>185</v>
      </c>
      <c r="AT133" s="122"/>
      <c r="AU133" s="186" t="s">
        <v>649</v>
      </c>
      <c r="AV133" s="186"/>
      <c r="AW133" s="121" t="s">
        <v>175</v>
      </c>
      <c r="AX133" s="181"/>
      <c r="AY133">
        <f>$AY$132</f>
        <v>1</v>
      </c>
    </row>
    <row r="134" spans="1:51" ht="39.75" customHeight="1" x14ac:dyDescent="0.15">
      <c r="A134" s="175"/>
      <c r="B134" s="172"/>
      <c r="C134" s="166"/>
      <c r="D134" s="172"/>
      <c r="E134" s="166"/>
      <c r="F134" s="167"/>
      <c r="G134" s="92" t="s">
        <v>649</v>
      </c>
      <c r="H134" s="93"/>
      <c r="I134" s="93"/>
      <c r="J134" s="93"/>
      <c r="K134" s="93"/>
      <c r="L134" s="93"/>
      <c r="M134" s="93"/>
      <c r="N134" s="93"/>
      <c r="O134" s="93"/>
      <c r="P134" s="93"/>
      <c r="Q134" s="93"/>
      <c r="R134" s="93"/>
      <c r="S134" s="93"/>
      <c r="T134" s="93"/>
      <c r="U134" s="93"/>
      <c r="V134" s="93"/>
      <c r="W134" s="93"/>
      <c r="X134" s="94"/>
      <c r="Y134" s="187" t="s">
        <v>199</v>
      </c>
      <c r="Z134" s="188"/>
      <c r="AA134" s="189"/>
      <c r="AB134" s="190" t="s">
        <v>649</v>
      </c>
      <c r="AC134" s="191"/>
      <c r="AD134" s="191"/>
      <c r="AE134" s="192" t="s">
        <v>649</v>
      </c>
      <c r="AF134" s="193"/>
      <c r="AG134" s="193"/>
      <c r="AH134" s="193"/>
      <c r="AI134" s="192" t="s">
        <v>649</v>
      </c>
      <c r="AJ134" s="193"/>
      <c r="AK134" s="193"/>
      <c r="AL134" s="193"/>
      <c r="AM134" s="192" t="s">
        <v>649</v>
      </c>
      <c r="AN134" s="193"/>
      <c r="AO134" s="193"/>
      <c r="AP134" s="193"/>
      <c r="AQ134" s="192" t="s">
        <v>649</v>
      </c>
      <c r="AR134" s="193"/>
      <c r="AS134" s="193"/>
      <c r="AT134" s="193"/>
      <c r="AU134" s="192" t="s">
        <v>649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649</v>
      </c>
      <c r="AC135" s="199"/>
      <c r="AD135" s="199"/>
      <c r="AE135" s="192" t="s">
        <v>649</v>
      </c>
      <c r="AF135" s="193"/>
      <c r="AG135" s="193"/>
      <c r="AH135" s="193"/>
      <c r="AI135" s="192" t="s">
        <v>649</v>
      </c>
      <c r="AJ135" s="193"/>
      <c r="AK135" s="193"/>
      <c r="AL135" s="193"/>
      <c r="AM135" s="192" t="s">
        <v>649</v>
      </c>
      <c r="AN135" s="193"/>
      <c r="AO135" s="193"/>
      <c r="AP135" s="193"/>
      <c r="AQ135" s="192" t="s">
        <v>649</v>
      </c>
      <c r="AR135" s="193"/>
      <c r="AS135" s="193"/>
      <c r="AT135" s="193"/>
      <c r="AU135" s="192" t="s">
        <v>649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591</v>
      </c>
      <c r="D430" s="920"/>
      <c r="E430" s="160" t="s">
        <v>317</v>
      </c>
      <c r="F430" s="882"/>
      <c r="G430" s="883" t="s">
        <v>204</v>
      </c>
      <c r="H430" s="111"/>
      <c r="I430" s="111"/>
      <c r="J430" s="884" t="s">
        <v>649</v>
      </c>
      <c r="K430" s="885"/>
      <c r="L430" s="885"/>
      <c r="M430" s="885"/>
      <c r="N430" s="885"/>
      <c r="O430" s="885"/>
      <c r="P430" s="885"/>
      <c r="Q430" s="885"/>
      <c r="R430" s="885"/>
      <c r="S430" s="885"/>
      <c r="T430" s="886"/>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7"/>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463</v>
      </c>
      <c r="AJ431" s="319"/>
      <c r="AK431" s="319"/>
      <c r="AL431" s="143"/>
      <c r="AM431" s="319" t="s">
        <v>464</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649</v>
      </c>
      <c r="AF432" s="186"/>
      <c r="AG432" s="121" t="s">
        <v>185</v>
      </c>
      <c r="AH432" s="122"/>
      <c r="AI432" s="320"/>
      <c r="AJ432" s="320"/>
      <c r="AK432" s="320"/>
      <c r="AL432" s="142"/>
      <c r="AM432" s="320"/>
      <c r="AN432" s="320"/>
      <c r="AO432" s="320"/>
      <c r="AP432" s="142"/>
      <c r="AQ432" s="235" t="s">
        <v>649</v>
      </c>
      <c r="AR432" s="186"/>
      <c r="AS432" s="121" t="s">
        <v>185</v>
      </c>
      <c r="AT432" s="122"/>
      <c r="AU432" s="186" t="s">
        <v>649</v>
      </c>
      <c r="AV432" s="186"/>
      <c r="AW432" s="121" t="s">
        <v>175</v>
      </c>
      <c r="AX432" s="181"/>
      <c r="AY432">
        <f>$AY$431</f>
        <v>1</v>
      </c>
    </row>
    <row r="433" spans="1:51" ht="23.25" customHeight="1" x14ac:dyDescent="0.15">
      <c r="A433" s="175"/>
      <c r="B433" s="172"/>
      <c r="C433" s="166"/>
      <c r="D433" s="172"/>
      <c r="E433" s="323"/>
      <c r="F433" s="324"/>
      <c r="G433" s="92" t="s">
        <v>649</v>
      </c>
      <c r="H433" s="93"/>
      <c r="I433" s="93"/>
      <c r="J433" s="93"/>
      <c r="K433" s="93"/>
      <c r="L433" s="93"/>
      <c r="M433" s="93"/>
      <c r="N433" s="93"/>
      <c r="O433" s="93"/>
      <c r="P433" s="93"/>
      <c r="Q433" s="93"/>
      <c r="R433" s="93"/>
      <c r="S433" s="93"/>
      <c r="T433" s="93"/>
      <c r="U433" s="93"/>
      <c r="V433" s="93"/>
      <c r="W433" s="93"/>
      <c r="X433" s="94"/>
      <c r="Y433" s="187" t="s">
        <v>12</v>
      </c>
      <c r="Z433" s="188"/>
      <c r="AA433" s="189"/>
      <c r="AB433" s="199" t="s">
        <v>649</v>
      </c>
      <c r="AC433" s="199"/>
      <c r="AD433" s="199"/>
      <c r="AE433" s="321" t="s">
        <v>649</v>
      </c>
      <c r="AF433" s="193"/>
      <c r="AG433" s="193"/>
      <c r="AH433" s="193"/>
      <c r="AI433" s="321" t="s">
        <v>649</v>
      </c>
      <c r="AJ433" s="193"/>
      <c r="AK433" s="193"/>
      <c r="AL433" s="193"/>
      <c r="AM433" s="321" t="s">
        <v>649</v>
      </c>
      <c r="AN433" s="193"/>
      <c r="AO433" s="193"/>
      <c r="AP433" s="193"/>
      <c r="AQ433" s="321" t="s">
        <v>649</v>
      </c>
      <c r="AR433" s="193"/>
      <c r="AS433" s="193"/>
      <c r="AT433" s="193"/>
      <c r="AU433" s="321" t="s">
        <v>649</v>
      </c>
      <c r="AV433" s="193"/>
      <c r="AW433" s="193"/>
      <c r="AX433" s="193"/>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649</v>
      </c>
      <c r="AC434" s="191"/>
      <c r="AD434" s="191"/>
      <c r="AE434" s="321" t="s">
        <v>649</v>
      </c>
      <c r="AF434" s="193"/>
      <c r="AG434" s="193"/>
      <c r="AH434" s="322"/>
      <c r="AI434" s="321" t="s">
        <v>649</v>
      </c>
      <c r="AJ434" s="193"/>
      <c r="AK434" s="193"/>
      <c r="AL434" s="322"/>
      <c r="AM434" s="321" t="s">
        <v>649</v>
      </c>
      <c r="AN434" s="193"/>
      <c r="AO434" s="193"/>
      <c r="AP434" s="322"/>
      <c r="AQ434" s="321" t="s">
        <v>649</v>
      </c>
      <c r="AR434" s="193"/>
      <c r="AS434" s="193"/>
      <c r="AT434" s="322"/>
      <c r="AU434" s="321" t="s">
        <v>649</v>
      </c>
      <c r="AV434" s="193"/>
      <c r="AW434" s="193"/>
      <c r="AX434" s="322"/>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649</v>
      </c>
      <c r="AF435" s="193"/>
      <c r="AG435" s="193"/>
      <c r="AH435" s="322"/>
      <c r="AI435" s="321" t="s">
        <v>649</v>
      </c>
      <c r="AJ435" s="193"/>
      <c r="AK435" s="193"/>
      <c r="AL435" s="322"/>
      <c r="AM435" s="321" t="s">
        <v>649</v>
      </c>
      <c r="AN435" s="193"/>
      <c r="AO435" s="193"/>
      <c r="AP435" s="322"/>
      <c r="AQ435" s="321" t="s">
        <v>649</v>
      </c>
      <c r="AR435" s="193"/>
      <c r="AS435" s="193"/>
      <c r="AT435" s="322"/>
      <c r="AU435" s="321" t="s">
        <v>649</v>
      </c>
      <c r="AV435" s="193"/>
      <c r="AW435" s="193"/>
      <c r="AX435" s="322"/>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463</v>
      </c>
      <c r="AJ436" s="319"/>
      <c r="AK436" s="319"/>
      <c r="AL436" s="143"/>
      <c r="AM436" s="319" t="s">
        <v>464</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463</v>
      </c>
      <c r="AJ441" s="319"/>
      <c r="AK441" s="319"/>
      <c r="AL441" s="143"/>
      <c r="AM441" s="319" t="s">
        <v>464</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463</v>
      </c>
      <c r="AJ446" s="319"/>
      <c r="AK446" s="319"/>
      <c r="AL446" s="143"/>
      <c r="AM446" s="319" t="s">
        <v>464</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463</v>
      </c>
      <c r="AJ451" s="319"/>
      <c r="AK451" s="319"/>
      <c r="AL451" s="143"/>
      <c r="AM451" s="319" t="s">
        <v>464</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463</v>
      </c>
      <c r="AJ456" s="319"/>
      <c r="AK456" s="319"/>
      <c r="AL456" s="143"/>
      <c r="AM456" s="319" t="s">
        <v>464</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649</v>
      </c>
      <c r="AF457" s="186"/>
      <c r="AG457" s="121" t="s">
        <v>185</v>
      </c>
      <c r="AH457" s="122"/>
      <c r="AI457" s="320"/>
      <c r="AJ457" s="320"/>
      <c r="AK457" s="320"/>
      <c r="AL457" s="142"/>
      <c r="AM457" s="320"/>
      <c r="AN457" s="320"/>
      <c r="AO457" s="320"/>
      <c r="AP457" s="142"/>
      <c r="AQ457" s="235" t="s">
        <v>649</v>
      </c>
      <c r="AR457" s="186"/>
      <c r="AS457" s="121" t="s">
        <v>185</v>
      </c>
      <c r="AT457" s="122"/>
      <c r="AU457" s="186" t="s">
        <v>649</v>
      </c>
      <c r="AV457" s="186"/>
      <c r="AW457" s="121" t="s">
        <v>175</v>
      </c>
      <c r="AX457" s="181"/>
      <c r="AY457">
        <f>$AY$456</f>
        <v>1</v>
      </c>
    </row>
    <row r="458" spans="1:51" ht="23.25" customHeight="1" x14ac:dyDescent="0.15">
      <c r="A458" s="175"/>
      <c r="B458" s="172"/>
      <c r="C458" s="166"/>
      <c r="D458" s="172"/>
      <c r="E458" s="323"/>
      <c r="F458" s="324"/>
      <c r="G458" s="92" t="s">
        <v>649</v>
      </c>
      <c r="H458" s="93"/>
      <c r="I458" s="93"/>
      <c r="J458" s="93"/>
      <c r="K458" s="93"/>
      <c r="L458" s="93"/>
      <c r="M458" s="93"/>
      <c r="N458" s="93"/>
      <c r="O458" s="93"/>
      <c r="P458" s="93"/>
      <c r="Q458" s="93"/>
      <c r="R458" s="93"/>
      <c r="S458" s="93"/>
      <c r="T458" s="93"/>
      <c r="U458" s="93"/>
      <c r="V458" s="93"/>
      <c r="W458" s="93"/>
      <c r="X458" s="94"/>
      <c r="Y458" s="187" t="s">
        <v>12</v>
      </c>
      <c r="Z458" s="188"/>
      <c r="AA458" s="189"/>
      <c r="AB458" s="199" t="s">
        <v>649</v>
      </c>
      <c r="AC458" s="199"/>
      <c r="AD458" s="199"/>
      <c r="AE458" s="321" t="s">
        <v>649</v>
      </c>
      <c r="AF458" s="193"/>
      <c r="AG458" s="193"/>
      <c r="AH458" s="193"/>
      <c r="AI458" s="321" t="s">
        <v>649</v>
      </c>
      <c r="AJ458" s="193"/>
      <c r="AK458" s="193"/>
      <c r="AL458" s="193"/>
      <c r="AM458" s="321" t="s">
        <v>649</v>
      </c>
      <c r="AN458" s="193"/>
      <c r="AO458" s="193"/>
      <c r="AP458" s="322"/>
      <c r="AQ458" s="321" t="s">
        <v>649</v>
      </c>
      <c r="AR458" s="193"/>
      <c r="AS458" s="193"/>
      <c r="AT458" s="322"/>
      <c r="AU458" s="193" t="s">
        <v>649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649</v>
      </c>
      <c r="AC459" s="191"/>
      <c r="AD459" s="191"/>
      <c r="AE459" s="321" t="s">
        <v>649</v>
      </c>
      <c r="AF459" s="193"/>
      <c r="AG459" s="193"/>
      <c r="AH459" s="322"/>
      <c r="AI459" s="321" t="s">
        <v>649</v>
      </c>
      <c r="AJ459" s="193"/>
      <c r="AK459" s="193"/>
      <c r="AL459" s="193"/>
      <c r="AM459" s="321" t="s">
        <v>649</v>
      </c>
      <c r="AN459" s="193"/>
      <c r="AO459" s="193"/>
      <c r="AP459" s="322"/>
      <c r="AQ459" s="321" t="s">
        <v>649</v>
      </c>
      <c r="AR459" s="193"/>
      <c r="AS459" s="193"/>
      <c r="AT459" s="322"/>
      <c r="AU459" s="193" t="s">
        <v>649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649</v>
      </c>
      <c r="AF460" s="193"/>
      <c r="AG460" s="193"/>
      <c r="AH460" s="322"/>
      <c r="AI460" s="321" t="s">
        <v>649</v>
      </c>
      <c r="AJ460" s="193"/>
      <c r="AK460" s="193"/>
      <c r="AL460" s="193"/>
      <c r="AM460" s="321" t="s">
        <v>649</v>
      </c>
      <c r="AN460" s="193"/>
      <c r="AO460" s="193"/>
      <c r="AP460" s="322"/>
      <c r="AQ460" s="321" t="s">
        <v>649</v>
      </c>
      <c r="AR460" s="193"/>
      <c r="AS460" s="193"/>
      <c r="AT460" s="322"/>
      <c r="AU460" s="193" t="s">
        <v>649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463</v>
      </c>
      <c r="AJ461" s="319"/>
      <c r="AK461" s="319"/>
      <c r="AL461" s="143"/>
      <c r="AM461" s="319" t="s">
        <v>464</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463</v>
      </c>
      <c r="AJ466" s="319"/>
      <c r="AK466" s="319"/>
      <c r="AL466" s="143"/>
      <c r="AM466" s="319" t="s">
        <v>464</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463</v>
      </c>
      <c r="AJ471" s="319"/>
      <c r="AK471" s="319"/>
      <c r="AL471" s="143"/>
      <c r="AM471" s="319" t="s">
        <v>464</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463</v>
      </c>
      <c r="AJ476" s="319"/>
      <c r="AK476" s="319"/>
      <c r="AL476" s="143"/>
      <c r="AM476" s="319" t="s">
        <v>464</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649</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3" t="s">
        <v>204</v>
      </c>
      <c r="H484" s="111"/>
      <c r="I484" s="111"/>
      <c r="J484" s="884"/>
      <c r="K484" s="885"/>
      <c r="L484" s="885"/>
      <c r="M484" s="885"/>
      <c r="N484" s="885"/>
      <c r="O484" s="885"/>
      <c r="P484" s="885"/>
      <c r="Q484" s="885"/>
      <c r="R484" s="885"/>
      <c r="S484" s="885"/>
      <c r="T484" s="886"/>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7"/>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463</v>
      </c>
      <c r="AJ485" s="319"/>
      <c r="AK485" s="319"/>
      <c r="AL485" s="143"/>
      <c r="AM485" s="319" t="s">
        <v>464</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463</v>
      </c>
      <c r="AJ490" s="319"/>
      <c r="AK490" s="319"/>
      <c r="AL490" s="143"/>
      <c r="AM490" s="319" t="s">
        <v>464</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463</v>
      </c>
      <c r="AJ495" s="319"/>
      <c r="AK495" s="319"/>
      <c r="AL495" s="143"/>
      <c r="AM495" s="319" t="s">
        <v>464</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463</v>
      </c>
      <c r="AJ500" s="319"/>
      <c r="AK500" s="319"/>
      <c r="AL500" s="143"/>
      <c r="AM500" s="319" t="s">
        <v>464</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463</v>
      </c>
      <c r="AJ505" s="319"/>
      <c r="AK505" s="319"/>
      <c r="AL505" s="143"/>
      <c r="AM505" s="319" t="s">
        <v>464</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463</v>
      </c>
      <c r="AJ510" s="319"/>
      <c r="AK510" s="319"/>
      <c r="AL510" s="143"/>
      <c r="AM510" s="319" t="s">
        <v>464</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463</v>
      </c>
      <c r="AJ515" s="319"/>
      <c r="AK515" s="319"/>
      <c r="AL515" s="143"/>
      <c r="AM515" s="319" t="s">
        <v>464</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463</v>
      </c>
      <c r="AJ520" s="319"/>
      <c r="AK520" s="319"/>
      <c r="AL520" s="143"/>
      <c r="AM520" s="319" t="s">
        <v>464</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463</v>
      </c>
      <c r="AJ525" s="319"/>
      <c r="AK525" s="319"/>
      <c r="AL525" s="143"/>
      <c r="AM525" s="319" t="s">
        <v>464</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463</v>
      </c>
      <c r="AJ530" s="319"/>
      <c r="AK530" s="319"/>
      <c r="AL530" s="143"/>
      <c r="AM530" s="319" t="s">
        <v>464</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3" t="s">
        <v>204</v>
      </c>
      <c r="H538" s="111"/>
      <c r="I538" s="111"/>
      <c r="J538" s="884"/>
      <c r="K538" s="885"/>
      <c r="L538" s="885"/>
      <c r="M538" s="885"/>
      <c r="N538" s="885"/>
      <c r="O538" s="885"/>
      <c r="P538" s="885"/>
      <c r="Q538" s="885"/>
      <c r="R538" s="885"/>
      <c r="S538" s="885"/>
      <c r="T538" s="886"/>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7"/>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463</v>
      </c>
      <c r="AJ539" s="319"/>
      <c r="AK539" s="319"/>
      <c r="AL539" s="143"/>
      <c r="AM539" s="319" t="s">
        <v>464</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463</v>
      </c>
      <c r="AJ544" s="319"/>
      <c r="AK544" s="319"/>
      <c r="AL544" s="143"/>
      <c r="AM544" s="319" t="s">
        <v>464</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463</v>
      </c>
      <c r="AJ549" s="319"/>
      <c r="AK549" s="319"/>
      <c r="AL549" s="143"/>
      <c r="AM549" s="319" t="s">
        <v>464</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463</v>
      </c>
      <c r="AJ554" s="319"/>
      <c r="AK554" s="319"/>
      <c r="AL554" s="143"/>
      <c r="AM554" s="319" t="s">
        <v>464</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463</v>
      </c>
      <c r="AJ559" s="319"/>
      <c r="AK559" s="319"/>
      <c r="AL559" s="143"/>
      <c r="AM559" s="319" t="s">
        <v>464</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463</v>
      </c>
      <c r="AJ564" s="319"/>
      <c r="AK564" s="319"/>
      <c r="AL564" s="143"/>
      <c r="AM564" s="319" t="s">
        <v>464</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463</v>
      </c>
      <c r="AJ569" s="319"/>
      <c r="AK569" s="319"/>
      <c r="AL569" s="143"/>
      <c r="AM569" s="319" t="s">
        <v>464</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463</v>
      </c>
      <c r="AJ574" s="319"/>
      <c r="AK574" s="319"/>
      <c r="AL574" s="143"/>
      <c r="AM574" s="319" t="s">
        <v>464</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463</v>
      </c>
      <c r="AJ579" s="319"/>
      <c r="AK579" s="319"/>
      <c r="AL579" s="143"/>
      <c r="AM579" s="319" t="s">
        <v>464</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463</v>
      </c>
      <c r="AJ584" s="319"/>
      <c r="AK584" s="319"/>
      <c r="AL584" s="143"/>
      <c r="AM584" s="319" t="s">
        <v>464</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3" t="s">
        <v>204</v>
      </c>
      <c r="H592" s="111"/>
      <c r="I592" s="111"/>
      <c r="J592" s="884"/>
      <c r="K592" s="885"/>
      <c r="L592" s="885"/>
      <c r="M592" s="885"/>
      <c r="N592" s="885"/>
      <c r="O592" s="885"/>
      <c r="P592" s="885"/>
      <c r="Q592" s="885"/>
      <c r="R592" s="885"/>
      <c r="S592" s="885"/>
      <c r="T592" s="886"/>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7"/>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463</v>
      </c>
      <c r="AJ593" s="319"/>
      <c r="AK593" s="319"/>
      <c r="AL593" s="143"/>
      <c r="AM593" s="319" t="s">
        <v>464</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463</v>
      </c>
      <c r="AJ598" s="319"/>
      <c r="AK598" s="319"/>
      <c r="AL598" s="143"/>
      <c r="AM598" s="319" t="s">
        <v>464</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463</v>
      </c>
      <c r="AJ603" s="319"/>
      <c r="AK603" s="319"/>
      <c r="AL603" s="143"/>
      <c r="AM603" s="319" t="s">
        <v>464</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463</v>
      </c>
      <c r="AJ608" s="319"/>
      <c r="AK608" s="319"/>
      <c r="AL608" s="143"/>
      <c r="AM608" s="319" t="s">
        <v>464</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463</v>
      </c>
      <c r="AJ613" s="319"/>
      <c r="AK613" s="319"/>
      <c r="AL613" s="143"/>
      <c r="AM613" s="319" t="s">
        <v>464</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463</v>
      </c>
      <c r="AJ618" s="319"/>
      <c r="AK618" s="319"/>
      <c r="AL618" s="143"/>
      <c r="AM618" s="319" t="s">
        <v>464</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463</v>
      </c>
      <c r="AJ623" s="319"/>
      <c r="AK623" s="319"/>
      <c r="AL623" s="143"/>
      <c r="AM623" s="319" t="s">
        <v>464</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463</v>
      </c>
      <c r="AJ628" s="319"/>
      <c r="AK628" s="319"/>
      <c r="AL628" s="143"/>
      <c r="AM628" s="319" t="s">
        <v>464</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463</v>
      </c>
      <c r="AJ633" s="319"/>
      <c r="AK633" s="319"/>
      <c r="AL633" s="143"/>
      <c r="AM633" s="319" t="s">
        <v>464</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463</v>
      </c>
      <c r="AJ638" s="319"/>
      <c r="AK638" s="319"/>
      <c r="AL638" s="143"/>
      <c r="AM638" s="319" t="s">
        <v>464</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3" t="s">
        <v>204</v>
      </c>
      <c r="H646" s="111"/>
      <c r="I646" s="111"/>
      <c r="J646" s="884"/>
      <c r="K646" s="885"/>
      <c r="L646" s="885"/>
      <c r="M646" s="885"/>
      <c r="N646" s="885"/>
      <c r="O646" s="885"/>
      <c r="P646" s="885"/>
      <c r="Q646" s="885"/>
      <c r="R646" s="885"/>
      <c r="S646" s="885"/>
      <c r="T646" s="886"/>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7"/>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463</v>
      </c>
      <c r="AJ647" s="319"/>
      <c r="AK647" s="319"/>
      <c r="AL647" s="143"/>
      <c r="AM647" s="319" t="s">
        <v>464</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463</v>
      </c>
      <c r="AJ652" s="319"/>
      <c r="AK652" s="319"/>
      <c r="AL652" s="143"/>
      <c r="AM652" s="319" t="s">
        <v>464</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463</v>
      </c>
      <c r="AJ657" s="319"/>
      <c r="AK657" s="319"/>
      <c r="AL657" s="143"/>
      <c r="AM657" s="319" t="s">
        <v>464</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463</v>
      </c>
      <c r="AJ662" s="319"/>
      <c r="AK662" s="319"/>
      <c r="AL662" s="143"/>
      <c r="AM662" s="319" t="s">
        <v>464</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463</v>
      </c>
      <c r="AJ667" s="319"/>
      <c r="AK667" s="319"/>
      <c r="AL667" s="143"/>
      <c r="AM667" s="319" t="s">
        <v>464</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463</v>
      </c>
      <c r="AJ672" s="319"/>
      <c r="AK672" s="319"/>
      <c r="AL672" s="143"/>
      <c r="AM672" s="319" t="s">
        <v>464</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463</v>
      </c>
      <c r="AJ677" s="319"/>
      <c r="AK677" s="319"/>
      <c r="AL677" s="143"/>
      <c r="AM677" s="319" t="s">
        <v>464</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463</v>
      </c>
      <c r="AJ682" s="319"/>
      <c r="AK682" s="319"/>
      <c r="AL682" s="143"/>
      <c r="AM682" s="319" t="s">
        <v>464</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463</v>
      </c>
      <c r="AJ687" s="319"/>
      <c r="AK687" s="319"/>
      <c r="AL687" s="143"/>
      <c r="AM687" s="319" t="s">
        <v>464</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463</v>
      </c>
      <c r="AJ692" s="319"/>
      <c r="AK692" s="319"/>
      <c r="AL692" s="143"/>
      <c r="AM692" s="319" t="s">
        <v>464</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8" t="s">
        <v>30</v>
      </c>
      <c r="AH701" s="361"/>
      <c r="AI701" s="361"/>
      <c r="AJ701" s="361"/>
      <c r="AK701" s="361"/>
      <c r="AL701" s="361"/>
      <c r="AM701" s="361"/>
      <c r="AN701" s="361"/>
      <c r="AO701" s="361"/>
      <c r="AP701" s="361"/>
      <c r="AQ701" s="361"/>
      <c r="AR701" s="361"/>
      <c r="AS701" s="361"/>
      <c r="AT701" s="361"/>
      <c r="AU701" s="361"/>
      <c r="AV701" s="361"/>
      <c r="AW701" s="361"/>
      <c r="AX701" s="809"/>
    </row>
    <row r="702" spans="1:51" ht="27"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636</v>
      </c>
      <c r="AE702" s="327"/>
      <c r="AF702" s="327"/>
      <c r="AG702" s="364" t="s">
        <v>659</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1"/>
      <c r="AD703" s="307" t="s">
        <v>636</v>
      </c>
      <c r="AE703" s="308"/>
      <c r="AF703" s="308"/>
      <c r="AG703" s="89" t="s">
        <v>660</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636</v>
      </c>
      <c r="AE704" s="770"/>
      <c r="AF704" s="770"/>
      <c r="AG704" s="153" t="s">
        <v>661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805" t="s">
        <v>40</v>
      </c>
      <c r="D705" s="80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7"/>
      <c r="AD705" s="701" t="s">
        <v>636</v>
      </c>
      <c r="AE705" s="702"/>
      <c r="AF705" s="702"/>
      <c r="AG705" s="113" t="s">
        <v>663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1"/>
      <c r="D706" s="782"/>
      <c r="E706" s="717" t="s">
        <v>299</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662</v>
      </c>
      <c r="AE706" s="308"/>
      <c r="AF706" s="65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662</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1" t="s">
        <v>664</v>
      </c>
      <c r="AE708" s="592"/>
      <c r="AF708" s="592"/>
      <c r="AG708" s="729" t="s">
        <v>649</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636</v>
      </c>
      <c r="AE709" s="308"/>
      <c r="AF709" s="308"/>
      <c r="AG709" s="89" t="s">
        <v>665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664</v>
      </c>
      <c r="AE710" s="308"/>
      <c r="AF710" s="308"/>
      <c r="AG710" s="89" t="s">
        <v>649</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9"/>
      <c r="B711" s="631"/>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600"/>
      <c r="AD711" s="307" t="s">
        <v>636</v>
      </c>
      <c r="AE711" s="308"/>
      <c r="AF711" s="308"/>
      <c r="AG711" s="89" t="s">
        <v>666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600"/>
      <c r="AD712" s="769" t="s">
        <v>664</v>
      </c>
      <c r="AE712" s="770"/>
      <c r="AF712" s="770"/>
      <c r="AG712" s="794" t="s">
        <v>649</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9"/>
      <c r="B713" s="631"/>
      <c r="C713" s="936" t="s">
        <v>267</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7" t="s">
        <v>636</v>
      </c>
      <c r="AE713" s="308"/>
      <c r="AF713" s="650"/>
      <c r="AG713" s="89" t="s">
        <v>697</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2"/>
      <c r="B714" s="633"/>
      <c r="C714" s="634" t="s">
        <v>245</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636</v>
      </c>
      <c r="AE714" s="792"/>
      <c r="AF714" s="793"/>
      <c r="AG714" s="723" t="s">
        <v>667</v>
      </c>
      <c r="AH714" s="724"/>
      <c r="AI714" s="724"/>
      <c r="AJ714" s="724"/>
      <c r="AK714" s="724"/>
      <c r="AL714" s="724"/>
      <c r="AM714" s="724"/>
      <c r="AN714" s="724"/>
      <c r="AO714" s="724"/>
      <c r="AP714" s="724"/>
      <c r="AQ714" s="724"/>
      <c r="AR714" s="724"/>
      <c r="AS714" s="724"/>
      <c r="AT714" s="724"/>
      <c r="AU714" s="724"/>
      <c r="AV714" s="724"/>
      <c r="AW714" s="724"/>
      <c r="AX714" s="725"/>
    </row>
    <row r="715" spans="1:50" ht="61.5" customHeight="1" x14ac:dyDescent="0.15">
      <c r="A715" s="627" t="s">
        <v>39</v>
      </c>
      <c r="B715" s="771"/>
      <c r="C715" s="772" t="s">
        <v>246</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636</v>
      </c>
      <c r="AE715" s="592"/>
      <c r="AF715" s="643"/>
      <c r="AG715" s="729" t="s">
        <v>694</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664</v>
      </c>
      <c r="AE716" s="614"/>
      <c r="AF716" s="614"/>
      <c r="AG716" s="89" t="s">
        <v>649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9"/>
      <c r="B717" s="631"/>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636</v>
      </c>
      <c r="AE717" s="308"/>
      <c r="AF717" s="308"/>
      <c r="AG717" s="89" t="s">
        <v>668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2"/>
      <c r="B718" s="633"/>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636</v>
      </c>
      <c r="AE718" s="308"/>
      <c r="AF718" s="308"/>
      <c r="AG718" s="115" t="s">
        <v>659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664</v>
      </c>
      <c r="AE719" s="592"/>
      <c r="AF719" s="592"/>
      <c r="AG719" s="113" t="s">
        <v>649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5"/>
      <c r="B721" s="766"/>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7" t="s">
        <v>47</v>
      </c>
      <c r="B726" s="786"/>
      <c r="C726" s="799" t="s">
        <v>52</v>
      </c>
      <c r="D726" s="821"/>
      <c r="E726" s="821"/>
      <c r="F726" s="822"/>
      <c r="G726" s="561" t="s">
        <v>669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7"/>
      <c r="B727" s="788"/>
      <c r="C727" s="735" t="s">
        <v>56</v>
      </c>
      <c r="D727" s="736"/>
      <c r="E727" s="736"/>
      <c r="F727" s="737"/>
      <c r="G727" s="559" t="s">
        <v>670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c r="B731" s="661"/>
      <c r="C731" s="661"/>
      <c r="D731" s="661"/>
      <c r="E731" s="662"/>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272</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79" t="s">
        <v>592</v>
      </c>
      <c r="B737" s="196"/>
      <c r="C737" s="196"/>
      <c r="D737" s="197"/>
      <c r="E737" s="943" t="s">
        <v>679</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customHeight="1" x14ac:dyDescent="0.15">
      <c r="A738" s="346" t="s">
        <v>315</v>
      </c>
      <c r="B738" s="346"/>
      <c r="C738" s="346"/>
      <c r="D738" s="346"/>
      <c r="E738" s="943" t="s">
        <v>678</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46" t="s">
        <v>314</v>
      </c>
      <c r="B739" s="346"/>
      <c r="C739" s="346"/>
      <c r="D739" s="346"/>
      <c r="E739" s="943" t="s">
        <v>677</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46" t="s">
        <v>313</v>
      </c>
      <c r="B740" s="346"/>
      <c r="C740" s="346"/>
      <c r="D740" s="346"/>
      <c r="E740" s="943" t="s">
        <v>676</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46" t="s">
        <v>312</v>
      </c>
      <c r="B741" s="346"/>
      <c r="C741" s="346"/>
      <c r="D741" s="346"/>
      <c r="E741" s="943" t="s">
        <v>675</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46" t="s">
        <v>311</v>
      </c>
      <c r="B742" s="346"/>
      <c r="C742" s="346"/>
      <c r="D742" s="346"/>
      <c r="E742" s="943" t="s">
        <v>674</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46" t="s">
        <v>310</v>
      </c>
      <c r="B743" s="346"/>
      <c r="C743" s="346"/>
      <c r="D743" s="346"/>
      <c r="E743" s="943" t="s">
        <v>673</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46" t="s">
        <v>309</v>
      </c>
      <c r="B744" s="346"/>
      <c r="C744" s="346"/>
      <c r="D744" s="346"/>
      <c r="E744" s="943" t="s">
        <v>672</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46" t="s">
        <v>308</v>
      </c>
      <c r="B745" s="346"/>
      <c r="C745" s="346"/>
      <c r="D745" s="346"/>
      <c r="E745" s="980" t="s">
        <v>671</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46" t="s">
        <v>465</v>
      </c>
      <c r="B746" s="346"/>
      <c r="C746" s="346"/>
      <c r="D746" s="346"/>
      <c r="E746" s="949" t="s">
        <v>631</v>
      </c>
      <c r="F746" s="947"/>
      <c r="G746" s="947"/>
      <c r="H746" s="85" t="str">
        <f>IF(E746="","","-")</f>
        <v>-</v>
      </c>
      <c r="I746" s="947"/>
      <c r="J746" s="947"/>
      <c r="K746" s="85" t="str">
        <f>IF(I746="","","-")</f>
        <v/>
      </c>
      <c r="L746" s="948">
        <v>345</v>
      </c>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15">
      <c r="A747" s="346" t="s">
        <v>427</v>
      </c>
      <c r="B747" s="346"/>
      <c r="C747" s="346"/>
      <c r="D747" s="346"/>
      <c r="E747" s="949" t="s">
        <v>631</v>
      </c>
      <c r="F747" s="947"/>
      <c r="G747" s="947"/>
      <c r="H747" s="85" t="str">
        <f>IF(E747="","","-")</f>
        <v>-</v>
      </c>
      <c r="I747" s="947"/>
      <c r="J747" s="947"/>
      <c r="K747" s="85" t="str">
        <f>IF(I747="","","-")</f>
        <v/>
      </c>
      <c r="L747" s="948">
        <v>377</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x14ac:dyDescent="0.15">
      <c r="A748" s="601" t="s">
        <v>302</v>
      </c>
      <c r="B748" s="602"/>
      <c r="C748" s="602"/>
      <c r="D748" s="602"/>
      <c r="E748" s="602"/>
      <c r="F748" s="603"/>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9.25" customHeight="1" thickBot="1" x14ac:dyDescent="0.2">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304</v>
      </c>
      <c r="B787" s="616"/>
      <c r="C787" s="616"/>
      <c r="D787" s="616"/>
      <c r="E787" s="616"/>
      <c r="F787" s="617"/>
      <c r="G787" s="582" t="s">
        <v>680</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686</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0"/>
    </row>
    <row r="788" spans="1:51" ht="24.75" customHeight="1" x14ac:dyDescent="0.15">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681</v>
      </c>
      <c r="H789" s="658"/>
      <c r="I789" s="658"/>
      <c r="J789" s="658"/>
      <c r="K789" s="659"/>
      <c r="L789" s="651" t="s">
        <v>682</v>
      </c>
      <c r="M789" s="652"/>
      <c r="N789" s="652"/>
      <c r="O789" s="652"/>
      <c r="P789" s="652"/>
      <c r="Q789" s="652"/>
      <c r="R789" s="652"/>
      <c r="S789" s="652"/>
      <c r="T789" s="652"/>
      <c r="U789" s="652"/>
      <c r="V789" s="652"/>
      <c r="W789" s="652"/>
      <c r="X789" s="653"/>
      <c r="Y789" s="367">
        <v>3.2</v>
      </c>
      <c r="Z789" s="368"/>
      <c r="AA789" s="368"/>
      <c r="AB789" s="789"/>
      <c r="AC789" s="657" t="s">
        <v>683</v>
      </c>
      <c r="AD789" s="658"/>
      <c r="AE789" s="658"/>
      <c r="AF789" s="658"/>
      <c r="AG789" s="659"/>
      <c r="AH789" s="651" t="s">
        <v>684</v>
      </c>
      <c r="AI789" s="652"/>
      <c r="AJ789" s="652"/>
      <c r="AK789" s="652"/>
      <c r="AL789" s="652"/>
      <c r="AM789" s="652"/>
      <c r="AN789" s="652"/>
      <c r="AO789" s="652"/>
      <c r="AP789" s="652"/>
      <c r="AQ789" s="652"/>
      <c r="AR789" s="652"/>
      <c r="AS789" s="652"/>
      <c r="AT789" s="653"/>
      <c r="AU789" s="367">
        <v>1</v>
      </c>
      <c r="AV789" s="368"/>
      <c r="AW789" s="368"/>
      <c r="AX789" s="369"/>
    </row>
    <row r="790" spans="1:51" ht="24.75"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t="s">
        <v>681</v>
      </c>
      <c r="AD790" s="594"/>
      <c r="AE790" s="594"/>
      <c r="AF790" s="594"/>
      <c r="AG790" s="595"/>
      <c r="AH790" s="585" t="s">
        <v>685</v>
      </c>
      <c r="AI790" s="586"/>
      <c r="AJ790" s="586"/>
      <c r="AK790" s="586"/>
      <c r="AL790" s="586"/>
      <c r="AM790" s="586"/>
      <c r="AN790" s="586"/>
      <c r="AO790" s="586"/>
      <c r="AP790" s="586"/>
      <c r="AQ790" s="586"/>
      <c r="AR790" s="586"/>
      <c r="AS790" s="586"/>
      <c r="AT790" s="587"/>
      <c r="AU790" s="588">
        <v>1.9</v>
      </c>
      <c r="AV790" s="589"/>
      <c r="AW790" s="589"/>
      <c r="AX790" s="590"/>
    </row>
    <row r="791" spans="1:51" ht="24.75"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1" ht="24.75" customHeight="1" x14ac:dyDescent="0.15">
      <c r="A792" s="618"/>
      <c r="B792" s="619"/>
      <c r="C792" s="619"/>
      <c r="D792" s="619"/>
      <c r="E792" s="619"/>
      <c r="F792" s="620"/>
      <c r="G792" s="593"/>
      <c r="H792" s="594"/>
      <c r="I792" s="594"/>
      <c r="J792" s="594"/>
      <c r="K792" s="595"/>
      <c r="L792" s="585"/>
      <c r="M792" s="586"/>
      <c r="N792" s="586"/>
      <c r="O792" s="586"/>
      <c r="P792" s="586"/>
      <c r="Q792" s="586"/>
      <c r="R792" s="586"/>
      <c r="S792" s="586"/>
      <c r="T792" s="586"/>
      <c r="U792" s="586"/>
      <c r="V792" s="586"/>
      <c r="W792" s="586"/>
      <c r="X792" s="587"/>
      <c r="Y792" s="588"/>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thickBot="1" x14ac:dyDescent="0.2">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3.2</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2.9</v>
      </c>
      <c r="AV799" s="816"/>
      <c r="AW799" s="816"/>
      <c r="AX799" s="818"/>
    </row>
    <row r="800" spans="1:51" ht="24.75" customHeight="1" x14ac:dyDescent="0.15">
      <c r="A800" s="618"/>
      <c r="B800" s="619"/>
      <c r="C800" s="619"/>
      <c r="D800" s="619"/>
      <c r="E800" s="619"/>
      <c r="F800" s="620"/>
      <c r="G800" s="582" t="s">
        <v>687</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241</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80"/>
      <c r="AY800">
        <f>COUNTA($G$802,$AC$802)</f>
        <v>1</v>
      </c>
    </row>
    <row r="801" spans="1:51" ht="24.75" customHeight="1" x14ac:dyDescent="0.15">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1</v>
      </c>
    </row>
    <row r="802" spans="1:51" ht="24.75" customHeight="1" x14ac:dyDescent="0.15">
      <c r="A802" s="618"/>
      <c r="B802" s="619"/>
      <c r="C802" s="619"/>
      <c r="D802" s="619"/>
      <c r="E802" s="619"/>
      <c r="F802" s="620"/>
      <c r="G802" s="657" t="s">
        <v>681</v>
      </c>
      <c r="H802" s="658"/>
      <c r="I802" s="658"/>
      <c r="J802" s="658"/>
      <c r="K802" s="659"/>
      <c r="L802" s="651" t="s">
        <v>682</v>
      </c>
      <c r="M802" s="652"/>
      <c r="N802" s="652"/>
      <c r="O802" s="652"/>
      <c r="P802" s="652"/>
      <c r="Q802" s="652"/>
      <c r="R802" s="652"/>
      <c r="S802" s="652"/>
      <c r="T802" s="652"/>
      <c r="U802" s="652"/>
      <c r="V802" s="652"/>
      <c r="W802" s="652"/>
      <c r="X802" s="653"/>
      <c r="Y802" s="367">
        <v>3.2</v>
      </c>
      <c r="Z802" s="368"/>
      <c r="AA802" s="368"/>
      <c r="AB802" s="789"/>
      <c r="AC802" s="657"/>
      <c r="AD802" s="658"/>
      <c r="AE802" s="658"/>
      <c r="AF802" s="658"/>
      <c r="AG802" s="659"/>
      <c r="AH802" s="651"/>
      <c r="AI802" s="652"/>
      <c r="AJ802" s="652"/>
      <c r="AK802" s="652"/>
      <c r="AL802" s="652"/>
      <c r="AM802" s="652"/>
      <c r="AN802" s="652"/>
      <c r="AO802" s="652"/>
      <c r="AP802" s="652"/>
      <c r="AQ802" s="652"/>
      <c r="AR802" s="652"/>
      <c r="AS802" s="652"/>
      <c r="AT802" s="653"/>
      <c r="AU802" s="367"/>
      <c r="AV802" s="368"/>
      <c r="AW802" s="368"/>
      <c r="AX802" s="369"/>
      <c r="AY802">
        <f t="shared" ref="AY802:AY812" si="115">$AY$800</f>
        <v>1</v>
      </c>
    </row>
    <row r="803" spans="1:51" ht="24.75"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115"/>
        <v>1</v>
      </c>
    </row>
    <row r="804" spans="1:51" ht="24.75"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1</v>
      </c>
    </row>
    <row r="805" spans="1:51" ht="24.75"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1</v>
      </c>
    </row>
    <row r="806" spans="1:51" ht="24.75"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1</v>
      </c>
    </row>
    <row r="807" spans="1:51" ht="24.75"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1</v>
      </c>
    </row>
    <row r="808" spans="1:51" ht="24.75"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1</v>
      </c>
    </row>
    <row r="809" spans="1:51" ht="24.75"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1</v>
      </c>
    </row>
    <row r="810" spans="1:51" ht="24.75"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1</v>
      </c>
    </row>
    <row r="811" spans="1:51" ht="24.75"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1</v>
      </c>
    </row>
    <row r="812" spans="1:51" ht="24.75" customHeight="1" x14ac:dyDescent="0.15">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3.2</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1</v>
      </c>
    </row>
    <row r="813" spans="1:51" ht="24.75" hidden="1" customHeight="1" x14ac:dyDescent="0.15">
      <c r="A813" s="618"/>
      <c r="B813" s="619"/>
      <c r="C813" s="619"/>
      <c r="D813" s="619"/>
      <c r="E813" s="619"/>
      <c r="F813" s="620"/>
      <c r="G813" s="582" t="s">
        <v>242</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243</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0"/>
      <c r="AY813">
        <f>COUNTA($G$815,$AC$815)</f>
        <v>0</v>
      </c>
    </row>
    <row r="814" spans="1:51" ht="24.75" hidden="1" customHeight="1" x14ac:dyDescent="0.15">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658"/>
      <c r="I815" s="658"/>
      <c r="J815" s="658"/>
      <c r="K815" s="659"/>
      <c r="L815" s="651"/>
      <c r="M815" s="652"/>
      <c r="N815" s="652"/>
      <c r="O815" s="652"/>
      <c r="P815" s="652"/>
      <c r="Q815" s="652"/>
      <c r="R815" s="652"/>
      <c r="S815" s="652"/>
      <c r="T815" s="652"/>
      <c r="U815" s="652"/>
      <c r="V815" s="652"/>
      <c r="W815" s="652"/>
      <c r="X815" s="653"/>
      <c r="Y815" s="367"/>
      <c r="Z815" s="368"/>
      <c r="AA815" s="368"/>
      <c r="AB815" s="789"/>
      <c r="AC815" s="657"/>
      <c r="AD815" s="658"/>
      <c r="AE815" s="658"/>
      <c r="AF815" s="658"/>
      <c r="AG815" s="659"/>
      <c r="AH815" s="651"/>
      <c r="AI815" s="652"/>
      <c r="AJ815" s="652"/>
      <c r="AK815" s="652"/>
      <c r="AL815" s="652"/>
      <c r="AM815" s="652"/>
      <c r="AN815" s="652"/>
      <c r="AO815" s="652"/>
      <c r="AP815" s="652"/>
      <c r="AQ815" s="652"/>
      <c r="AR815" s="652"/>
      <c r="AS815" s="652"/>
      <c r="AT815" s="653"/>
      <c r="AU815" s="367"/>
      <c r="AV815" s="368"/>
      <c r="AW815" s="368"/>
      <c r="AX815" s="369"/>
      <c r="AY815">
        <f t="shared" ref="AY815:AY825" si="116">$AY$813</f>
        <v>0</v>
      </c>
    </row>
    <row r="816" spans="1:51"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thickBot="1" x14ac:dyDescent="0.2">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8"/>
      <c r="B826" s="619"/>
      <c r="C826" s="619"/>
      <c r="D826" s="619"/>
      <c r="E826" s="619"/>
      <c r="F826" s="620"/>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0"/>
      <c r="AY826">
        <f>COUNTA($G$828,$AC$828)</f>
        <v>0</v>
      </c>
    </row>
    <row r="827" spans="1:51" ht="24.75" hidden="1" customHeight="1" x14ac:dyDescent="0.15">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67"/>
      <c r="Z828" s="368"/>
      <c r="AA828" s="368"/>
      <c r="AB828" s="789"/>
      <c r="AC828" s="657"/>
      <c r="AD828" s="658"/>
      <c r="AE828" s="658"/>
      <c r="AF828" s="658"/>
      <c r="AG828" s="659"/>
      <c r="AH828" s="651"/>
      <c r="AI828" s="652"/>
      <c r="AJ828" s="652"/>
      <c r="AK828" s="652"/>
      <c r="AL828" s="652"/>
      <c r="AM828" s="652"/>
      <c r="AN828" s="652"/>
      <c r="AO828" s="652"/>
      <c r="AP828" s="652"/>
      <c r="AQ828" s="652"/>
      <c r="AR828" s="652"/>
      <c r="AS828" s="652"/>
      <c r="AT828" s="653"/>
      <c r="AU828" s="367"/>
      <c r="AV828" s="368"/>
      <c r="AW828" s="368"/>
      <c r="AX828" s="369"/>
      <c r="AY828">
        <f t="shared" ref="AY828:AY838" si="117">$AY$826</f>
        <v>0</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688</v>
      </c>
      <c r="D845" s="328"/>
      <c r="E845" s="328"/>
      <c r="F845" s="328"/>
      <c r="G845" s="328"/>
      <c r="H845" s="328"/>
      <c r="I845" s="328"/>
      <c r="J845" s="329">
        <v>3050001000900</v>
      </c>
      <c r="K845" s="330"/>
      <c r="L845" s="330"/>
      <c r="M845" s="330"/>
      <c r="N845" s="330"/>
      <c r="O845" s="330"/>
      <c r="P845" s="344" t="s">
        <v>689</v>
      </c>
      <c r="Q845" s="331"/>
      <c r="R845" s="331"/>
      <c r="S845" s="331"/>
      <c r="T845" s="331"/>
      <c r="U845" s="331"/>
      <c r="V845" s="331"/>
      <c r="W845" s="331"/>
      <c r="X845" s="331"/>
      <c r="Y845" s="332">
        <v>3.2</v>
      </c>
      <c r="Z845" s="333"/>
      <c r="AA845" s="333"/>
      <c r="AB845" s="334"/>
      <c r="AC845" s="335" t="s">
        <v>290</v>
      </c>
      <c r="AD845" s="336"/>
      <c r="AE845" s="336"/>
      <c r="AF845" s="336"/>
      <c r="AG845" s="336"/>
      <c r="AH845" s="351">
        <v>2</v>
      </c>
      <c r="AI845" s="352"/>
      <c r="AJ845" s="352"/>
      <c r="AK845" s="352"/>
      <c r="AL845" s="339">
        <v>69</v>
      </c>
      <c r="AM845" s="340"/>
      <c r="AN845" s="340"/>
      <c r="AO845" s="341"/>
      <c r="AP845" s="342" t="s">
        <v>649</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690</v>
      </c>
      <c r="D878" s="328"/>
      <c r="E878" s="328"/>
      <c r="F878" s="328"/>
      <c r="G878" s="328"/>
      <c r="H878" s="328"/>
      <c r="I878" s="328"/>
      <c r="J878" s="329">
        <v>6011401007346</v>
      </c>
      <c r="K878" s="330"/>
      <c r="L878" s="330"/>
      <c r="M878" s="330"/>
      <c r="N878" s="330"/>
      <c r="O878" s="330"/>
      <c r="P878" s="894" t="s">
        <v>691</v>
      </c>
      <c r="Q878" s="895"/>
      <c r="R878" s="895"/>
      <c r="S878" s="895"/>
      <c r="T878" s="895"/>
      <c r="U878" s="895"/>
      <c r="V878" s="895"/>
      <c r="W878" s="895"/>
      <c r="X878" s="895"/>
      <c r="Y878" s="332">
        <v>2.9</v>
      </c>
      <c r="Z878" s="333"/>
      <c r="AA878" s="333"/>
      <c r="AB878" s="334"/>
      <c r="AC878" s="896" t="s">
        <v>290</v>
      </c>
      <c r="AD878" s="897"/>
      <c r="AE878" s="897"/>
      <c r="AF878" s="897"/>
      <c r="AG878" s="897"/>
      <c r="AH878" s="351">
        <v>3</v>
      </c>
      <c r="AI878" s="352"/>
      <c r="AJ878" s="352"/>
      <c r="AK878" s="352"/>
      <c r="AL878" s="339">
        <v>37</v>
      </c>
      <c r="AM878" s="340"/>
      <c r="AN878" s="340"/>
      <c r="AO878" s="341"/>
      <c r="AP878" s="342" t="s">
        <v>649</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692</v>
      </c>
      <c r="D911" s="328"/>
      <c r="E911" s="328"/>
      <c r="F911" s="328"/>
      <c r="G911" s="328"/>
      <c r="H911" s="328"/>
      <c r="I911" s="328"/>
      <c r="J911" s="329">
        <v>1040001008277</v>
      </c>
      <c r="K911" s="330"/>
      <c r="L911" s="330"/>
      <c r="M911" s="330"/>
      <c r="N911" s="330"/>
      <c r="O911" s="330"/>
      <c r="P911" s="344" t="s">
        <v>693</v>
      </c>
      <c r="Q911" s="331"/>
      <c r="R911" s="331"/>
      <c r="S911" s="331"/>
      <c r="T911" s="331"/>
      <c r="U911" s="331"/>
      <c r="V911" s="331"/>
      <c r="W911" s="331"/>
      <c r="X911" s="331"/>
      <c r="Y911" s="332">
        <v>3.2</v>
      </c>
      <c r="Z911" s="333"/>
      <c r="AA911" s="333"/>
      <c r="AB911" s="334"/>
      <c r="AC911" s="335" t="s">
        <v>290</v>
      </c>
      <c r="AD911" s="336"/>
      <c r="AE911" s="336"/>
      <c r="AF911" s="336"/>
      <c r="AG911" s="336"/>
      <c r="AH911" s="351">
        <v>3</v>
      </c>
      <c r="AI911" s="352"/>
      <c r="AJ911" s="352"/>
      <c r="AK911" s="352"/>
      <c r="AL911" s="339">
        <v>79</v>
      </c>
      <c r="AM911" s="340"/>
      <c r="AN911" s="340"/>
      <c r="AO911" s="341"/>
      <c r="AP911" s="342" t="s">
        <v>649</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33">
      <formula>IF(RIGHT(TEXT(P14,"0.#"),1)=".",FALSE,TRUE)</formula>
    </cfRule>
    <cfRule type="expression" dxfId="2102" priority="14034">
      <formula>IF(RIGHT(TEXT(P14,"0.#"),1)=".",TRUE,FALSE)</formula>
    </cfRule>
  </conditionalFormatting>
  <conditionalFormatting sqref="AE32">
    <cfRule type="expression" dxfId="2101" priority="14023">
      <formula>IF(RIGHT(TEXT(AE32,"0.#"),1)=".",FALSE,TRUE)</formula>
    </cfRule>
    <cfRule type="expression" dxfId="2100" priority="14024">
      <formula>IF(RIGHT(TEXT(AE32,"0.#"),1)=".",TRUE,FALSE)</formula>
    </cfRule>
  </conditionalFormatting>
  <conditionalFormatting sqref="P18:AX18">
    <cfRule type="expression" dxfId="2099" priority="13909">
      <formula>IF(RIGHT(TEXT(P18,"0.#"),1)=".",FALSE,TRUE)</formula>
    </cfRule>
    <cfRule type="expression" dxfId="2098" priority="13910">
      <formula>IF(RIGHT(TEXT(P18,"0.#"),1)=".",TRUE,FALSE)</formula>
    </cfRule>
  </conditionalFormatting>
  <conditionalFormatting sqref="Y790">
    <cfRule type="expression" dxfId="2097" priority="13905">
      <formula>IF(RIGHT(TEXT(Y790,"0.#"),1)=".",FALSE,TRUE)</formula>
    </cfRule>
    <cfRule type="expression" dxfId="2096" priority="13906">
      <formula>IF(RIGHT(TEXT(Y790,"0.#"),1)=".",TRUE,FALSE)</formula>
    </cfRule>
  </conditionalFormatting>
  <conditionalFormatting sqref="Y799">
    <cfRule type="expression" dxfId="2095" priority="13901">
      <formula>IF(RIGHT(TEXT(Y799,"0.#"),1)=".",FALSE,TRUE)</formula>
    </cfRule>
    <cfRule type="expression" dxfId="2094" priority="13902">
      <formula>IF(RIGHT(TEXT(Y799,"0.#"),1)=".",TRUE,FALSE)</formula>
    </cfRule>
  </conditionalFormatting>
  <conditionalFormatting sqref="Y830:Y837 Y828 Y817:Y824 Y815 Y804:Y811 Y802">
    <cfRule type="expression" dxfId="2093" priority="13683">
      <formula>IF(RIGHT(TEXT(Y802,"0.#"),1)=".",FALSE,TRUE)</formula>
    </cfRule>
    <cfRule type="expression" dxfId="2092" priority="13684">
      <formula>IF(RIGHT(TEXT(Y802,"0.#"),1)=".",TRUE,FALSE)</formula>
    </cfRule>
  </conditionalFormatting>
  <conditionalFormatting sqref="P16:AQ17 P15:AX15 P13:AX13">
    <cfRule type="expression" dxfId="2091" priority="13731">
      <formula>IF(RIGHT(TEXT(P13,"0.#"),1)=".",FALSE,TRUE)</formula>
    </cfRule>
    <cfRule type="expression" dxfId="2090" priority="13732">
      <formula>IF(RIGHT(TEXT(P13,"0.#"),1)=".",TRUE,FALSE)</formula>
    </cfRule>
  </conditionalFormatting>
  <conditionalFormatting sqref="P19:AJ19">
    <cfRule type="expression" dxfId="2089" priority="13729">
      <formula>IF(RIGHT(TEXT(P19,"0.#"),1)=".",FALSE,TRUE)</formula>
    </cfRule>
    <cfRule type="expression" dxfId="2088" priority="13730">
      <formula>IF(RIGHT(TEXT(P19,"0.#"),1)=".",TRUE,FALSE)</formula>
    </cfRule>
  </conditionalFormatting>
  <conditionalFormatting sqref="AE101 AQ101">
    <cfRule type="expression" dxfId="2087" priority="13721">
      <formula>IF(RIGHT(TEXT(AE101,"0.#"),1)=".",FALSE,TRUE)</formula>
    </cfRule>
    <cfRule type="expression" dxfId="2086" priority="13722">
      <formula>IF(RIGHT(TEXT(AE101,"0.#"),1)=".",TRUE,FALSE)</formula>
    </cfRule>
  </conditionalFormatting>
  <conditionalFormatting sqref="Y791:Y798 Y789">
    <cfRule type="expression" dxfId="2085" priority="13707">
      <formula>IF(RIGHT(TEXT(Y789,"0.#"),1)=".",FALSE,TRUE)</formula>
    </cfRule>
    <cfRule type="expression" dxfId="2084" priority="13708">
      <formula>IF(RIGHT(TEXT(Y789,"0.#"),1)=".",TRUE,FALSE)</formula>
    </cfRule>
  </conditionalFormatting>
  <conditionalFormatting sqref="AU790">
    <cfRule type="expression" dxfId="2083" priority="13705">
      <formula>IF(RIGHT(TEXT(AU790,"0.#"),1)=".",FALSE,TRUE)</formula>
    </cfRule>
    <cfRule type="expression" dxfId="2082" priority="13706">
      <formula>IF(RIGHT(TEXT(AU790,"0.#"),1)=".",TRUE,FALSE)</formula>
    </cfRule>
  </conditionalFormatting>
  <conditionalFormatting sqref="AU799">
    <cfRule type="expression" dxfId="2081" priority="13703">
      <formula>IF(RIGHT(TEXT(AU799,"0.#"),1)=".",FALSE,TRUE)</formula>
    </cfRule>
    <cfRule type="expression" dxfId="2080" priority="13704">
      <formula>IF(RIGHT(TEXT(AU799,"0.#"),1)=".",TRUE,FALSE)</formula>
    </cfRule>
  </conditionalFormatting>
  <conditionalFormatting sqref="AU791:AU798 AU789">
    <cfRule type="expression" dxfId="2079" priority="13701">
      <formula>IF(RIGHT(TEXT(AU789,"0.#"),1)=".",FALSE,TRUE)</formula>
    </cfRule>
    <cfRule type="expression" dxfId="2078" priority="13702">
      <formula>IF(RIGHT(TEXT(AU789,"0.#"),1)=".",TRUE,FALSE)</formula>
    </cfRule>
  </conditionalFormatting>
  <conditionalFormatting sqref="Y829 Y816 Y803">
    <cfRule type="expression" dxfId="2077" priority="13687">
      <formula>IF(RIGHT(TEXT(Y803,"0.#"),1)=".",FALSE,TRUE)</formula>
    </cfRule>
    <cfRule type="expression" dxfId="2076" priority="13688">
      <formula>IF(RIGHT(TEXT(Y803,"0.#"),1)=".",TRUE,FALSE)</formula>
    </cfRule>
  </conditionalFormatting>
  <conditionalFormatting sqref="Y838 Y825 Y812">
    <cfRule type="expression" dxfId="2075" priority="13685">
      <formula>IF(RIGHT(TEXT(Y812,"0.#"),1)=".",FALSE,TRUE)</formula>
    </cfRule>
    <cfRule type="expression" dxfId="2074" priority="13686">
      <formula>IF(RIGHT(TEXT(Y812,"0.#"),1)=".",TRUE,FALSE)</formula>
    </cfRule>
  </conditionalFormatting>
  <conditionalFormatting sqref="AU829 AU816 AU803">
    <cfRule type="expression" dxfId="2073" priority="13681">
      <formula>IF(RIGHT(TEXT(AU803,"0.#"),1)=".",FALSE,TRUE)</formula>
    </cfRule>
    <cfRule type="expression" dxfId="2072" priority="13682">
      <formula>IF(RIGHT(TEXT(AU803,"0.#"),1)=".",TRUE,FALSE)</formula>
    </cfRule>
  </conditionalFormatting>
  <conditionalFormatting sqref="AU838 AU825 AU812">
    <cfRule type="expression" dxfId="2071" priority="13679">
      <formula>IF(RIGHT(TEXT(AU812,"0.#"),1)=".",FALSE,TRUE)</formula>
    </cfRule>
    <cfRule type="expression" dxfId="2070" priority="13680">
      <formula>IF(RIGHT(TEXT(AU812,"0.#"),1)=".",TRUE,FALSE)</formula>
    </cfRule>
  </conditionalFormatting>
  <conditionalFormatting sqref="AU830:AU837 AU828 AU817:AU824 AU815 AU804:AU811 AU802">
    <cfRule type="expression" dxfId="2069" priority="13677">
      <formula>IF(RIGHT(TEXT(AU802,"0.#"),1)=".",FALSE,TRUE)</formula>
    </cfRule>
    <cfRule type="expression" dxfId="2068" priority="13678">
      <formula>IF(RIGHT(TEXT(AU802,"0.#"),1)=".",TRUE,FALSE)</formula>
    </cfRule>
  </conditionalFormatting>
  <conditionalFormatting sqref="AM87">
    <cfRule type="expression" dxfId="2067" priority="13331">
      <formula>IF(RIGHT(TEXT(AM87,"0.#"),1)=".",FALSE,TRUE)</formula>
    </cfRule>
    <cfRule type="expression" dxfId="2066" priority="13332">
      <formula>IF(RIGHT(TEXT(AM87,"0.#"),1)=".",TRUE,FALSE)</formula>
    </cfRule>
  </conditionalFormatting>
  <conditionalFormatting sqref="AE55">
    <cfRule type="expression" dxfId="2065" priority="13399">
      <formula>IF(RIGHT(TEXT(AE55,"0.#"),1)=".",FALSE,TRUE)</formula>
    </cfRule>
    <cfRule type="expression" dxfId="2064" priority="13400">
      <formula>IF(RIGHT(TEXT(AE55,"0.#"),1)=".",TRUE,FALSE)</formula>
    </cfRule>
  </conditionalFormatting>
  <conditionalFormatting sqref="AI55">
    <cfRule type="expression" dxfId="2063" priority="13397">
      <formula>IF(RIGHT(TEXT(AI55,"0.#"),1)=".",FALSE,TRUE)</formula>
    </cfRule>
    <cfRule type="expression" dxfId="2062" priority="13398">
      <formula>IF(RIGHT(TEXT(AI55,"0.#"),1)=".",TRUE,FALSE)</formula>
    </cfRule>
  </conditionalFormatting>
  <conditionalFormatting sqref="AM34">
    <cfRule type="expression" dxfId="2061" priority="13477">
      <formula>IF(RIGHT(TEXT(AM34,"0.#"),1)=".",FALSE,TRUE)</formula>
    </cfRule>
    <cfRule type="expression" dxfId="2060" priority="13478">
      <formula>IF(RIGHT(TEXT(AM34,"0.#"),1)=".",TRUE,FALSE)</formula>
    </cfRule>
  </conditionalFormatting>
  <conditionalFormatting sqref="AE33">
    <cfRule type="expression" dxfId="2059" priority="13491">
      <formula>IF(RIGHT(TEXT(AE33,"0.#"),1)=".",FALSE,TRUE)</formula>
    </cfRule>
    <cfRule type="expression" dxfId="2058" priority="13492">
      <formula>IF(RIGHT(TEXT(AE33,"0.#"),1)=".",TRUE,FALSE)</formula>
    </cfRule>
  </conditionalFormatting>
  <conditionalFormatting sqref="AE34">
    <cfRule type="expression" dxfId="2057" priority="13489">
      <formula>IF(RIGHT(TEXT(AE34,"0.#"),1)=".",FALSE,TRUE)</formula>
    </cfRule>
    <cfRule type="expression" dxfId="2056" priority="13490">
      <formula>IF(RIGHT(TEXT(AE34,"0.#"),1)=".",TRUE,FALSE)</formula>
    </cfRule>
  </conditionalFormatting>
  <conditionalFormatting sqref="AI34">
    <cfRule type="expression" dxfId="2055" priority="13487">
      <formula>IF(RIGHT(TEXT(AI34,"0.#"),1)=".",FALSE,TRUE)</formula>
    </cfRule>
    <cfRule type="expression" dxfId="2054" priority="13488">
      <formula>IF(RIGHT(TEXT(AI34,"0.#"),1)=".",TRUE,FALSE)</formula>
    </cfRule>
  </conditionalFormatting>
  <conditionalFormatting sqref="AI33">
    <cfRule type="expression" dxfId="2053" priority="13485">
      <formula>IF(RIGHT(TEXT(AI33,"0.#"),1)=".",FALSE,TRUE)</formula>
    </cfRule>
    <cfRule type="expression" dxfId="2052" priority="13486">
      <formula>IF(RIGHT(TEXT(AI33,"0.#"),1)=".",TRUE,FALSE)</formula>
    </cfRule>
  </conditionalFormatting>
  <conditionalFormatting sqref="AI32">
    <cfRule type="expression" dxfId="2051" priority="13483">
      <formula>IF(RIGHT(TEXT(AI32,"0.#"),1)=".",FALSE,TRUE)</formula>
    </cfRule>
    <cfRule type="expression" dxfId="2050" priority="13484">
      <formula>IF(RIGHT(TEXT(AI32,"0.#"),1)=".",TRUE,FALSE)</formula>
    </cfRule>
  </conditionalFormatting>
  <conditionalFormatting sqref="AM32">
    <cfRule type="expression" dxfId="2049" priority="13481">
      <formula>IF(RIGHT(TEXT(AM32,"0.#"),1)=".",FALSE,TRUE)</formula>
    </cfRule>
    <cfRule type="expression" dxfId="2048" priority="13482">
      <formula>IF(RIGHT(TEXT(AM32,"0.#"),1)=".",TRUE,FALSE)</formula>
    </cfRule>
  </conditionalFormatting>
  <conditionalFormatting sqref="AM33">
    <cfRule type="expression" dxfId="2047" priority="13479">
      <formula>IF(RIGHT(TEXT(AM33,"0.#"),1)=".",FALSE,TRUE)</formula>
    </cfRule>
    <cfRule type="expression" dxfId="2046" priority="13480">
      <formula>IF(RIGHT(TEXT(AM33,"0.#"),1)=".",TRUE,FALSE)</formula>
    </cfRule>
  </conditionalFormatting>
  <conditionalFormatting sqref="AQ32:AQ34">
    <cfRule type="expression" dxfId="2045" priority="13471">
      <formula>IF(RIGHT(TEXT(AQ32,"0.#"),1)=".",FALSE,TRUE)</formula>
    </cfRule>
    <cfRule type="expression" dxfId="2044" priority="13472">
      <formula>IF(RIGHT(TEXT(AQ32,"0.#"),1)=".",TRUE,FALSE)</formula>
    </cfRule>
  </conditionalFormatting>
  <conditionalFormatting sqref="AU32:AU34">
    <cfRule type="expression" dxfId="2043" priority="13469">
      <formula>IF(RIGHT(TEXT(AU32,"0.#"),1)=".",FALSE,TRUE)</formula>
    </cfRule>
    <cfRule type="expression" dxfId="2042" priority="13470">
      <formula>IF(RIGHT(TEXT(AU32,"0.#"),1)=".",TRUE,FALSE)</formula>
    </cfRule>
  </conditionalFormatting>
  <conditionalFormatting sqref="AE53">
    <cfRule type="expression" dxfId="2041" priority="13403">
      <formula>IF(RIGHT(TEXT(AE53,"0.#"),1)=".",FALSE,TRUE)</formula>
    </cfRule>
    <cfRule type="expression" dxfId="2040" priority="13404">
      <formula>IF(RIGHT(TEXT(AE53,"0.#"),1)=".",TRUE,FALSE)</formula>
    </cfRule>
  </conditionalFormatting>
  <conditionalFormatting sqref="AE54">
    <cfRule type="expression" dxfId="2039" priority="13401">
      <formula>IF(RIGHT(TEXT(AE54,"0.#"),1)=".",FALSE,TRUE)</formula>
    </cfRule>
    <cfRule type="expression" dxfId="2038" priority="13402">
      <formula>IF(RIGHT(TEXT(AE54,"0.#"),1)=".",TRUE,FALSE)</formula>
    </cfRule>
  </conditionalFormatting>
  <conditionalFormatting sqref="AI54">
    <cfRule type="expression" dxfId="2037" priority="13395">
      <formula>IF(RIGHT(TEXT(AI54,"0.#"),1)=".",FALSE,TRUE)</formula>
    </cfRule>
    <cfRule type="expression" dxfId="2036" priority="13396">
      <formula>IF(RIGHT(TEXT(AI54,"0.#"),1)=".",TRUE,FALSE)</formula>
    </cfRule>
  </conditionalFormatting>
  <conditionalFormatting sqref="AI53">
    <cfRule type="expression" dxfId="2035" priority="13393">
      <formula>IF(RIGHT(TEXT(AI53,"0.#"),1)=".",FALSE,TRUE)</formula>
    </cfRule>
    <cfRule type="expression" dxfId="2034" priority="13394">
      <formula>IF(RIGHT(TEXT(AI53,"0.#"),1)=".",TRUE,FALSE)</formula>
    </cfRule>
  </conditionalFormatting>
  <conditionalFormatting sqref="AM53">
    <cfRule type="expression" dxfId="2033" priority="13391">
      <formula>IF(RIGHT(TEXT(AM53,"0.#"),1)=".",FALSE,TRUE)</formula>
    </cfRule>
    <cfRule type="expression" dxfId="2032" priority="13392">
      <formula>IF(RIGHT(TEXT(AM53,"0.#"),1)=".",TRUE,FALSE)</formula>
    </cfRule>
  </conditionalFormatting>
  <conditionalFormatting sqref="AM54">
    <cfRule type="expression" dxfId="2031" priority="13389">
      <formula>IF(RIGHT(TEXT(AM54,"0.#"),1)=".",FALSE,TRUE)</formula>
    </cfRule>
    <cfRule type="expression" dxfId="2030" priority="13390">
      <formula>IF(RIGHT(TEXT(AM54,"0.#"),1)=".",TRUE,FALSE)</formula>
    </cfRule>
  </conditionalFormatting>
  <conditionalFormatting sqref="AM55">
    <cfRule type="expression" dxfId="2029" priority="13387">
      <formula>IF(RIGHT(TEXT(AM55,"0.#"),1)=".",FALSE,TRUE)</formula>
    </cfRule>
    <cfRule type="expression" dxfId="2028" priority="13388">
      <formula>IF(RIGHT(TEXT(AM55,"0.#"),1)=".",TRUE,FALSE)</formula>
    </cfRule>
  </conditionalFormatting>
  <conditionalFormatting sqref="AE60">
    <cfRule type="expression" dxfId="2027" priority="13373">
      <formula>IF(RIGHT(TEXT(AE60,"0.#"),1)=".",FALSE,TRUE)</formula>
    </cfRule>
    <cfRule type="expression" dxfId="2026" priority="13374">
      <formula>IF(RIGHT(TEXT(AE60,"0.#"),1)=".",TRUE,FALSE)</formula>
    </cfRule>
  </conditionalFormatting>
  <conditionalFormatting sqref="AE61">
    <cfRule type="expression" dxfId="2025" priority="13371">
      <formula>IF(RIGHT(TEXT(AE61,"0.#"),1)=".",FALSE,TRUE)</formula>
    </cfRule>
    <cfRule type="expression" dxfId="2024" priority="13372">
      <formula>IF(RIGHT(TEXT(AE61,"0.#"),1)=".",TRUE,FALSE)</formula>
    </cfRule>
  </conditionalFormatting>
  <conditionalFormatting sqref="AE62">
    <cfRule type="expression" dxfId="2023" priority="13369">
      <formula>IF(RIGHT(TEXT(AE62,"0.#"),1)=".",FALSE,TRUE)</formula>
    </cfRule>
    <cfRule type="expression" dxfId="2022" priority="13370">
      <formula>IF(RIGHT(TEXT(AE62,"0.#"),1)=".",TRUE,FALSE)</formula>
    </cfRule>
  </conditionalFormatting>
  <conditionalFormatting sqref="AI62">
    <cfRule type="expression" dxfId="2021" priority="13367">
      <formula>IF(RIGHT(TEXT(AI62,"0.#"),1)=".",FALSE,TRUE)</formula>
    </cfRule>
    <cfRule type="expression" dxfId="2020" priority="13368">
      <formula>IF(RIGHT(TEXT(AI62,"0.#"),1)=".",TRUE,FALSE)</formula>
    </cfRule>
  </conditionalFormatting>
  <conditionalFormatting sqref="AI61">
    <cfRule type="expression" dxfId="2019" priority="13365">
      <formula>IF(RIGHT(TEXT(AI61,"0.#"),1)=".",FALSE,TRUE)</formula>
    </cfRule>
    <cfRule type="expression" dxfId="2018" priority="13366">
      <formula>IF(RIGHT(TEXT(AI61,"0.#"),1)=".",TRUE,FALSE)</formula>
    </cfRule>
  </conditionalFormatting>
  <conditionalFormatting sqref="AI60">
    <cfRule type="expression" dxfId="2017" priority="13363">
      <formula>IF(RIGHT(TEXT(AI60,"0.#"),1)=".",FALSE,TRUE)</formula>
    </cfRule>
    <cfRule type="expression" dxfId="2016" priority="13364">
      <formula>IF(RIGHT(TEXT(AI60,"0.#"),1)=".",TRUE,FALSE)</formula>
    </cfRule>
  </conditionalFormatting>
  <conditionalFormatting sqref="AM60">
    <cfRule type="expression" dxfId="2015" priority="13361">
      <formula>IF(RIGHT(TEXT(AM60,"0.#"),1)=".",FALSE,TRUE)</formula>
    </cfRule>
    <cfRule type="expression" dxfId="2014" priority="13362">
      <formula>IF(RIGHT(TEXT(AM60,"0.#"),1)=".",TRUE,FALSE)</formula>
    </cfRule>
  </conditionalFormatting>
  <conditionalFormatting sqref="AM61">
    <cfRule type="expression" dxfId="2013" priority="13359">
      <formula>IF(RIGHT(TEXT(AM61,"0.#"),1)=".",FALSE,TRUE)</formula>
    </cfRule>
    <cfRule type="expression" dxfId="2012" priority="13360">
      <formula>IF(RIGHT(TEXT(AM61,"0.#"),1)=".",TRUE,FALSE)</formula>
    </cfRule>
  </conditionalFormatting>
  <conditionalFormatting sqref="AM62">
    <cfRule type="expression" dxfId="2011" priority="13357">
      <formula>IF(RIGHT(TEXT(AM62,"0.#"),1)=".",FALSE,TRUE)</formula>
    </cfRule>
    <cfRule type="expression" dxfId="2010" priority="13358">
      <formula>IF(RIGHT(TEXT(AM62,"0.#"),1)=".",TRUE,FALSE)</formula>
    </cfRule>
  </conditionalFormatting>
  <conditionalFormatting sqref="AE87">
    <cfRule type="expression" dxfId="2009" priority="13343">
      <formula>IF(RIGHT(TEXT(AE87,"0.#"),1)=".",FALSE,TRUE)</formula>
    </cfRule>
    <cfRule type="expression" dxfId="2008" priority="13344">
      <formula>IF(RIGHT(TEXT(AE87,"0.#"),1)=".",TRUE,FALSE)</formula>
    </cfRule>
  </conditionalFormatting>
  <conditionalFormatting sqref="AE88">
    <cfRule type="expression" dxfId="2007" priority="13341">
      <formula>IF(RIGHT(TEXT(AE88,"0.#"),1)=".",FALSE,TRUE)</formula>
    </cfRule>
    <cfRule type="expression" dxfId="2006" priority="13342">
      <formula>IF(RIGHT(TEXT(AE88,"0.#"),1)=".",TRUE,FALSE)</formula>
    </cfRule>
  </conditionalFormatting>
  <conditionalFormatting sqref="AE89">
    <cfRule type="expression" dxfId="2005" priority="13339">
      <formula>IF(RIGHT(TEXT(AE89,"0.#"),1)=".",FALSE,TRUE)</formula>
    </cfRule>
    <cfRule type="expression" dxfId="2004" priority="13340">
      <formula>IF(RIGHT(TEXT(AE89,"0.#"),1)=".",TRUE,FALSE)</formula>
    </cfRule>
  </conditionalFormatting>
  <conditionalFormatting sqref="AI89">
    <cfRule type="expression" dxfId="2003" priority="13337">
      <formula>IF(RIGHT(TEXT(AI89,"0.#"),1)=".",FALSE,TRUE)</formula>
    </cfRule>
    <cfRule type="expression" dxfId="2002" priority="13338">
      <formula>IF(RIGHT(TEXT(AI89,"0.#"),1)=".",TRUE,FALSE)</formula>
    </cfRule>
  </conditionalFormatting>
  <conditionalFormatting sqref="AI88">
    <cfRule type="expression" dxfId="2001" priority="13335">
      <formula>IF(RIGHT(TEXT(AI88,"0.#"),1)=".",FALSE,TRUE)</formula>
    </cfRule>
    <cfRule type="expression" dxfId="2000" priority="13336">
      <formula>IF(RIGHT(TEXT(AI88,"0.#"),1)=".",TRUE,FALSE)</formula>
    </cfRule>
  </conditionalFormatting>
  <conditionalFormatting sqref="AI87">
    <cfRule type="expression" dxfId="1999" priority="13333">
      <formula>IF(RIGHT(TEXT(AI87,"0.#"),1)=".",FALSE,TRUE)</formula>
    </cfRule>
    <cfRule type="expression" dxfId="1998" priority="13334">
      <formula>IF(RIGHT(TEXT(AI87,"0.#"),1)=".",TRUE,FALSE)</formula>
    </cfRule>
  </conditionalFormatting>
  <conditionalFormatting sqref="AM88">
    <cfRule type="expression" dxfId="1997" priority="13329">
      <formula>IF(RIGHT(TEXT(AM88,"0.#"),1)=".",FALSE,TRUE)</formula>
    </cfRule>
    <cfRule type="expression" dxfId="1996" priority="13330">
      <formula>IF(RIGHT(TEXT(AM88,"0.#"),1)=".",TRUE,FALSE)</formula>
    </cfRule>
  </conditionalFormatting>
  <conditionalFormatting sqref="AM89">
    <cfRule type="expression" dxfId="1995" priority="13327">
      <formula>IF(RIGHT(TEXT(AM89,"0.#"),1)=".",FALSE,TRUE)</formula>
    </cfRule>
    <cfRule type="expression" dxfId="1994" priority="13328">
      <formula>IF(RIGHT(TEXT(AM89,"0.#"),1)=".",TRUE,FALSE)</formula>
    </cfRule>
  </conditionalFormatting>
  <conditionalFormatting sqref="AE92">
    <cfRule type="expression" dxfId="1993" priority="13313">
      <formula>IF(RIGHT(TEXT(AE92,"0.#"),1)=".",FALSE,TRUE)</formula>
    </cfRule>
    <cfRule type="expression" dxfId="1992" priority="13314">
      <formula>IF(RIGHT(TEXT(AE92,"0.#"),1)=".",TRUE,FALSE)</formula>
    </cfRule>
  </conditionalFormatting>
  <conditionalFormatting sqref="AE93">
    <cfRule type="expression" dxfId="1991" priority="13311">
      <formula>IF(RIGHT(TEXT(AE93,"0.#"),1)=".",FALSE,TRUE)</formula>
    </cfRule>
    <cfRule type="expression" dxfId="1990" priority="13312">
      <formula>IF(RIGHT(TEXT(AE93,"0.#"),1)=".",TRUE,FALSE)</formula>
    </cfRule>
  </conditionalFormatting>
  <conditionalFormatting sqref="AE94">
    <cfRule type="expression" dxfId="1989" priority="13309">
      <formula>IF(RIGHT(TEXT(AE94,"0.#"),1)=".",FALSE,TRUE)</formula>
    </cfRule>
    <cfRule type="expression" dxfId="1988" priority="13310">
      <formula>IF(RIGHT(TEXT(AE94,"0.#"),1)=".",TRUE,FALSE)</formula>
    </cfRule>
  </conditionalFormatting>
  <conditionalFormatting sqref="AI94">
    <cfRule type="expression" dxfId="1987" priority="13307">
      <formula>IF(RIGHT(TEXT(AI94,"0.#"),1)=".",FALSE,TRUE)</formula>
    </cfRule>
    <cfRule type="expression" dxfId="1986" priority="13308">
      <formula>IF(RIGHT(TEXT(AI94,"0.#"),1)=".",TRUE,FALSE)</formula>
    </cfRule>
  </conditionalFormatting>
  <conditionalFormatting sqref="AI93">
    <cfRule type="expression" dxfId="1985" priority="13305">
      <formula>IF(RIGHT(TEXT(AI93,"0.#"),1)=".",FALSE,TRUE)</formula>
    </cfRule>
    <cfRule type="expression" dxfId="1984" priority="13306">
      <formula>IF(RIGHT(TEXT(AI93,"0.#"),1)=".",TRUE,FALSE)</formula>
    </cfRule>
  </conditionalFormatting>
  <conditionalFormatting sqref="AI92">
    <cfRule type="expression" dxfId="1983" priority="13303">
      <formula>IF(RIGHT(TEXT(AI92,"0.#"),1)=".",FALSE,TRUE)</formula>
    </cfRule>
    <cfRule type="expression" dxfId="1982" priority="13304">
      <formula>IF(RIGHT(TEXT(AI92,"0.#"),1)=".",TRUE,FALSE)</formula>
    </cfRule>
  </conditionalFormatting>
  <conditionalFormatting sqref="AM92">
    <cfRule type="expression" dxfId="1981" priority="13301">
      <formula>IF(RIGHT(TEXT(AM92,"0.#"),1)=".",FALSE,TRUE)</formula>
    </cfRule>
    <cfRule type="expression" dxfId="1980" priority="13302">
      <formula>IF(RIGHT(TEXT(AM92,"0.#"),1)=".",TRUE,FALSE)</formula>
    </cfRule>
  </conditionalFormatting>
  <conditionalFormatting sqref="AM93">
    <cfRule type="expression" dxfId="1979" priority="13299">
      <formula>IF(RIGHT(TEXT(AM93,"0.#"),1)=".",FALSE,TRUE)</formula>
    </cfRule>
    <cfRule type="expression" dxfId="1978" priority="13300">
      <formula>IF(RIGHT(TEXT(AM93,"0.#"),1)=".",TRUE,FALSE)</formula>
    </cfRule>
  </conditionalFormatting>
  <conditionalFormatting sqref="AM94">
    <cfRule type="expression" dxfId="1977" priority="13297">
      <formula>IF(RIGHT(TEXT(AM94,"0.#"),1)=".",FALSE,TRUE)</formula>
    </cfRule>
    <cfRule type="expression" dxfId="1976" priority="13298">
      <formula>IF(RIGHT(TEXT(AM94,"0.#"),1)=".",TRUE,FALSE)</formula>
    </cfRule>
  </conditionalFormatting>
  <conditionalFormatting sqref="AE97">
    <cfRule type="expression" dxfId="1975" priority="13283">
      <formula>IF(RIGHT(TEXT(AE97,"0.#"),1)=".",FALSE,TRUE)</formula>
    </cfRule>
    <cfRule type="expression" dxfId="1974" priority="13284">
      <formula>IF(RIGHT(TEXT(AE97,"0.#"),1)=".",TRUE,FALSE)</formula>
    </cfRule>
  </conditionalFormatting>
  <conditionalFormatting sqref="AE98">
    <cfRule type="expression" dxfId="1973" priority="13281">
      <formula>IF(RIGHT(TEXT(AE98,"0.#"),1)=".",FALSE,TRUE)</formula>
    </cfRule>
    <cfRule type="expression" dxfId="1972" priority="13282">
      <formula>IF(RIGHT(TEXT(AE98,"0.#"),1)=".",TRUE,FALSE)</formula>
    </cfRule>
  </conditionalFormatting>
  <conditionalFormatting sqref="AE99">
    <cfRule type="expression" dxfId="1971" priority="13279">
      <formula>IF(RIGHT(TEXT(AE99,"0.#"),1)=".",FALSE,TRUE)</formula>
    </cfRule>
    <cfRule type="expression" dxfId="1970" priority="13280">
      <formula>IF(RIGHT(TEXT(AE99,"0.#"),1)=".",TRUE,FALSE)</formula>
    </cfRule>
  </conditionalFormatting>
  <conditionalFormatting sqref="AI99">
    <cfRule type="expression" dxfId="1969" priority="13277">
      <formula>IF(RIGHT(TEXT(AI99,"0.#"),1)=".",FALSE,TRUE)</formula>
    </cfRule>
    <cfRule type="expression" dxfId="1968" priority="13278">
      <formula>IF(RIGHT(TEXT(AI99,"0.#"),1)=".",TRUE,FALSE)</formula>
    </cfRule>
  </conditionalFormatting>
  <conditionalFormatting sqref="AI98">
    <cfRule type="expression" dxfId="1967" priority="13275">
      <formula>IF(RIGHT(TEXT(AI98,"0.#"),1)=".",FALSE,TRUE)</formula>
    </cfRule>
    <cfRule type="expression" dxfId="1966" priority="13276">
      <formula>IF(RIGHT(TEXT(AI98,"0.#"),1)=".",TRUE,FALSE)</formula>
    </cfRule>
  </conditionalFormatting>
  <conditionalFormatting sqref="AI97">
    <cfRule type="expression" dxfId="1965" priority="13273">
      <formula>IF(RIGHT(TEXT(AI97,"0.#"),1)=".",FALSE,TRUE)</formula>
    </cfRule>
    <cfRule type="expression" dxfId="1964" priority="13274">
      <formula>IF(RIGHT(TEXT(AI97,"0.#"),1)=".",TRUE,FALSE)</formula>
    </cfRule>
  </conditionalFormatting>
  <conditionalFormatting sqref="AM97">
    <cfRule type="expression" dxfId="1963" priority="13271">
      <formula>IF(RIGHT(TEXT(AM97,"0.#"),1)=".",FALSE,TRUE)</formula>
    </cfRule>
    <cfRule type="expression" dxfId="1962" priority="13272">
      <formula>IF(RIGHT(TEXT(AM97,"0.#"),1)=".",TRUE,FALSE)</formula>
    </cfRule>
  </conditionalFormatting>
  <conditionalFormatting sqref="AM98">
    <cfRule type="expression" dxfId="1961" priority="13269">
      <formula>IF(RIGHT(TEXT(AM98,"0.#"),1)=".",FALSE,TRUE)</formula>
    </cfRule>
    <cfRule type="expression" dxfId="1960" priority="13270">
      <formula>IF(RIGHT(TEXT(AM98,"0.#"),1)=".",TRUE,FALSE)</formula>
    </cfRule>
  </conditionalFormatting>
  <conditionalFormatting sqref="AM99">
    <cfRule type="expression" dxfId="1959" priority="13267">
      <formula>IF(RIGHT(TEXT(AM99,"0.#"),1)=".",FALSE,TRUE)</formula>
    </cfRule>
    <cfRule type="expression" dxfId="1958" priority="13268">
      <formula>IF(RIGHT(TEXT(AM99,"0.#"),1)=".",TRUE,FALSE)</formula>
    </cfRule>
  </conditionalFormatting>
  <conditionalFormatting sqref="AI101">
    <cfRule type="expression" dxfId="1957" priority="13253">
      <formula>IF(RIGHT(TEXT(AI101,"0.#"),1)=".",FALSE,TRUE)</formula>
    </cfRule>
    <cfRule type="expression" dxfId="1956" priority="13254">
      <formula>IF(RIGHT(TEXT(AI101,"0.#"),1)=".",TRUE,FALSE)</formula>
    </cfRule>
  </conditionalFormatting>
  <conditionalFormatting sqref="AM101">
    <cfRule type="expression" dxfId="1955" priority="13251">
      <formula>IF(RIGHT(TEXT(AM101,"0.#"),1)=".",FALSE,TRUE)</formula>
    </cfRule>
    <cfRule type="expression" dxfId="1954" priority="13252">
      <formula>IF(RIGHT(TEXT(AM101,"0.#"),1)=".",TRUE,FALSE)</formula>
    </cfRule>
  </conditionalFormatting>
  <conditionalFormatting sqref="AE102">
    <cfRule type="expression" dxfId="1953" priority="13249">
      <formula>IF(RIGHT(TEXT(AE102,"0.#"),1)=".",FALSE,TRUE)</formula>
    </cfRule>
    <cfRule type="expression" dxfId="1952" priority="13250">
      <formula>IF(RIGHT(TEXT(AE102,"0.#"),1)=".",TRUE,FALSE)</formula>
    </cfRule>
  </conditionalFormatting>
  <conditionalFormatting sqref="AI102">
    <cfRule type="expression" dxfId="1951" priority="13247">
      <formula>IF(RIGHT(TEXT(AI102,"0.#"),1)=".",FALSE,TRUE)</formula>
    </cfRule>
    <cfRule type="expression" dxfId="1950" priority="13248">
      <formula>IF(RIGHT(TEXT(AI102,"0.#"),1)=".",TRUE,FALSE)</formula>
    </cfRule>
  </conditionalFormatting>
  <conditionalFormatting sqref="AM102">
    <cfRule type="expression" dxfId="1949" priority="13245">
      <formula>IF(RIGHT(TEXT(AM102,"0.#"),1)=".",FALSE,TRUE)</formula>
    </cfRule>
    <cfRule type="expression" dxfId="1948" priority="13246">
      <formula>IF(RIGHT(TEXT(AM102,"0.#"),1)=".",TRUE,FALSE)</formula>
    </cfRule>
  </conditionalFormatting>
  <conditionalFormatting sqref="AQ102">
    <cfRule type="expression" dxfId="1947" priority="13243">
      <formula>IF(RIGHT(TEXT(AQ102,"0.#"),1)=".",FALSE,TRUE)</formula>
    </cfRule>
    <cfRule type="expression" dxfId="1946" priority="13244">
      <formula>IF(RIGHT(TEXT(AQ102,"0.#"),1)=".",TRUE,FALSE)</formula>
    </cfRule>
  </conditionalFormatting>
  <conditionalFormatting sqref="AE104">
    <cfRule type="expression" dxfId="1945" priority="13241">
      <formula>IF(RIGHT(TEXT(AE104,"0.#"),1)=".",FALSE,TRUE)</formula>
    </cfRule>
    <cfRule type="expression" dxfId="1944" priority="13242">
      <formula>IF(RIGHT(TEXT(AE104,"0.#"),1)=".",TRUE,FALSE)</formula>
    </cfRule>
  </conditionalFormatting>
  <conditionalFormatting sqref="AI104">
    <cfRule type="expression" dxfId="1943" priority="13239">
      <formula>IF(RIGHT(TEXT(AI104,"0.#"),1)=".",FALSE,TRUE)</formula>
    </cfRule>
    <cfRule type="expression" dxfId="1942" priority="13240">
      <formula>IF(RIGHT(TEXT(AI104,"0.#"),1)=".",TRUE,FALSE)</formula>
    </cfRule>
  </conditionalFormatting>
  <conditionalFormatting sqref="AM104">
    <cfRule type="expression" dxfId="1941" priority="13237">
      <formula>IF(RIGHT(TEXT(AM104,"0.#"),1)=".",FALSE,TRUE)</formula>
    </cfRule>
    <cfRule type="expression" dxfId="1940" priority="13238">
      <formula>IF(RIGHT(TEXT(AM104,"0.#"),1)=".",TRUE,FALSE)</formula>
    </cfRule>
  </conditionalFormatting>
  <conditionalFormatting sqref="AE105">
    <cfRule type="expression" dxfId="1939" priority="13235">
      <formula>IF(RIGHT(TEXT(AE105,"0.#"),1)=".",FALSE,TRUE)</formula>
    </cfRule>
    <cfRule type="expression" dxfId="1938" priority="13236">
      <formula>IF(RIGHT(TEXT(AE105,"0.#"),1)=".",TRUE,FALSE)</formula>
    </cfRule>
  </conditionalFormatting>
  <conditionalFormatting sqref="AI105">
    <cfRule type="expression" dxfId="1937" priority="13233">
      <formula>IF(RIGHT(TEXT(AI105,"0.#"),1)=".",FALSE,TRUE)</formula>
    </cfRule>
    <cfRule type="expression" dxfId="1936" priority="13234">
      <formula>IF(RIGHT(TEXT(AI105,"0.#"),1)=".",TRUE,FALSE)</formula>
    </cfRule>
  </conditionalFormatting>
  <conditionalFormatting sqref="AM105">
    <cfRule type="expression" dxfId="1935" priority="13231">
      <formula>IF(RIGHT(TEXT(AM105,"0.#"),1)=".",FALSE,TRUE)</formula>
    </cfRule>
    <cfRule type="expression" dxfId="1934" priority="13232">
      <formula>IF(RIGHT(TEXT(AM105,"0.#"),1)=".",TRUE,FALSE)</formula>
    </cfRule>
  </conditionalFormatting>
  <conditionalFormatting sqref="AE107">
    <cfRule type="expression" dxfId="1933" priority="13227">
      <formula>IF(RIGHT(TEXT(AE107,"0.#"),1)=".",FALSE,TRUE)</formula>
    </cfRule>
    <cfRule type="expression" dxfId="1932" priority="13228">
      <formula>IF(RIGHT(TEXT(AE107,"0.#"),1)=".",TRUE,FALSE)</formula>
    </cfRule>
  </conditionalFormatting>
  <conditionalFormatting sqref="AI107">
    <cfRule type="expression" dxfId="1931" priority="13225">
      <formula>IF(RIGHT(TEXT(AI107,"0.#"),1)=".",FALSE,TRUE)</formula>
    </cfRule>
    <cfRule type="expression" dxfId="1930" priority="13226">
      <formula>IF(RIGHT(TEXT(AI107,"0.#"),1)=".",TRUE,FALSE)</formula>
    </cfRule>
  </conditionalFormatting>
  <conditionalFormatting sqref="AM107">
    <cfRule type="expression" dxfId="1929" priority="13223">
      <formula>IF(RIGHT(TEXT(AM107,"0.#"),1)=".",FALSE,TRUE)</formula>
    </cfRule>
    <cfRule type="expression" dxfId="1928" priority="13224">
      <formula>IF(RIGHT(TEXT(AM107,"0.#"),1)=".",TRUE,FALSE)</formula>
    </cfRule>
  </conditionalFormatting>
  <conditionalFormatting sqref="AE108">
    <cfRule type="expression" dxfId="1927" priority="13221">
      <formula>IF(RIGHT(TEXT(AE108,"0.#"),1)=".",FALSE,TRUE)</formula>
    </cfRule>
    <cfRule type="expression" dxfId="1926" priority="13222">
      <formula>IF(RIGHT(TEXT(AE108,"0.#"),1)=".",TRUE,FALSE)</formula>
    </cfRule>
  </conditionalFormatting>
  <conditionalFormatting sqref="AI108">
    <cfRule type="expression" dxfId="1925" priority="13219">
      <formula>IF(RIGHT(TEXT(AI108,"0.#"),1)=".",FALSE,TRUE)</formula>
    </cfRule>
    <cfRule type="expression" dxfId="1924" priority="13220">
      <formula>IF(RIGHT(TEXT(AI108,"0.#"),1)=".",TRUE,FALSE)</formula>
    </cfRule>
  </conditionalFormatting>
  <conditionalFormatting sqref="AM108">
    <cfRule type="expression" dxfId="1923" priority="13217">
      <formula>IF(RIGHT(TEXT(AM108,"0.#"),1)=".",FALSE,TRUE)</formula>
    </cfRule>
    <cfRule type="expression" dxfId="1922" priority="13218">
      <formula>IF(RIGHT(TEXT(AM108,"0.#"),1)=".",TRUE,FALSE)</formula>
    </cfRule>
  </conditionalFormatting>
  <conditionalFormatting sqref="AE110">
    <cfRule type="expression" dxfId="1921" priority="13213">
      <formula>IF(RIGHT(TEXT(AE110,"0.#"),1)=".",FALSE,TRUE)</formula>
    </cfRule>
    <cfRule type="expression" dxfId="1920" priority="13214">
      <formula>IF(RIGHT(TEXT(AE110,"0.#"),1)=".",TRUE,FALSE)</formula>
    </cfRule>
  </conditionalFormatting>
  <conditionalFormatting sqref="AI110">
    <cfRule type="expression" dxfId="1919" priority="13211">
      <formula>IF(RIGHT(TEXT(AI110,"0.#"),1)=".",FALSE,TRUE)</formula>
    </cfRule>
    <cfRule type="expression" dxfId="1918" priority="13212">
      <formula>IF(RIGHT(TEXT(AI110,"0.#"),1)=".",TRUE,FALSE)</formula>
    </cfRule>
  </conditionalFormatting>
  <conditionalFormatting sqref="AM110">
    <cfRule type="expression" dxfId="1917" priority="13209">
      <formula>IF(RIGHT(TEXT(AM110,"0.#"),1)=".",FALSE,TRUE)</formula>
    </cfRule>
    <cfRule type="expression" dxfId="1916" priority="13210">
      <formula>IF(RIGHT(TEXT(AM110,"0.#"),1)=".",TRUE,FALSE)</formula>
    </cfRule>
  </conditionalFormatting>
  <conditionalFormatting sqref="AE111">
    <cfRule type="expression" dxfId="1915" priority="13207">
      <formula>IF(RIGHT(TEXT(AE111,"0.#"),1)=".",FALSE,TRUE)</formula>
    </cfRule>
    <cfRule type="expression" dxfId="1914" priority="13208">
      <formula>IF(RIGHT(TEXT(AE111,"0.#"),1)=".",TRUE,FALSE)</formula>
    </cfRule>
  </conditionalFormatting>
  <conditionalFormatting sqref="AI111">
    <cfRule type="expression" dxfId="1913" priority="13205">
      <formula>IF(RIGHT(TEXT(AI111,"0.#"),1)=".",FALSE,TRUE)</formula>
    </cfRule>
    <cfRule type="expression" dxfId="1912" priority="13206">
      <formula>IF(RIGHT(TEXT(AI111,"0.#"),1)=".",TRUE,FALSE)</formula>
    </cfRule>
  </conditionalFormatting>
  <conditionalFormatting sqref="AM111">
    <cfRule type="expression" dxfId="1911" priority="13203">
      <formula>IF(RIGHT(TEXT(AM111,"0.#"),1)=".",FALSE,TRUE)</formula>
    </cfRule>
    <cfRule type="expression" dxfId="1910" priority="13204">
      <formula>IF(RIGHT(TEXT(AM111,"0.#"),1)=".",TRUE,FALSE)</formula>
    </cfRule>
  </conditionalFormatting>
  <conditionalFormatting sqref="AE113">
    <cfRule type="expression" dxfId="1909" priority="13199">
      <formula>IF(RIGHT(TEXT(AE113,"0.#"),1)=".",FALSE,TRUE)</formula>
    </cfRule>
    <cfRule type="expression" dxfId="1908" priority="13200">
      <formula>IF(RIGHT(TEXT(AE113,"0.#"),1)=".",TRUE,FALSE)</formula>
    </cfRule>
  </conditionalFormatting>
  <conditionalFormatting sqref="AI113">
    <cfRule type="expression" dxfId="1907" priority="13197">
      <formula>IF(RIGHT(TEXT(AI113,"0.#"),1)=".",FALSE,TRUE)</formula>
    </cfRule>
    <cfRule type="expression" dxfId="1906" priority="13198">
      <formula>IF(RIGHT(TEXT(AI113,"0.#"),1)=".",TRUE,FALSE)</formula>
    </cfRule>
  </conditionalFormatting>
  <conditionalFormatting sqref="AM113">
    <cfRule type="expression" dxfId="1905" priority="13195">
      <formula>IF(RIGHT(TEXT(AM113,"0.#"),1)=".",FALSE,TRUE)</formula>
    </cfRule>
    <cfRule type="expression" dxfId="1904" priority="13196">
      <formula>IF(RIGHT(TEXT(AM113,"0.#"),1)=".",TRUE,FALSE)</formula>
    </cfRule>
  </conditionalFormatting>
  <conditionalFormatting sqref="AE114">
    <cfRule type="expression" dxfId="1903" priority="13193">
      <formula>IF(RIGHT(TEXT(AE114,"0.#"),1)=".",FALSE,TRUE)</formula>
    </cfRule>
    <cfRule type="expression" dxfId="1902" priority="13194">
      <formula>IF(RIGHT(TEXT(AE114,"0.#"),1)=".",TRUE,FALSE)</formula>
    </cfRule>
  </conditionalFormatting>
  <conditionalFormatting sqref="AI114">
    <cfRule type="expression" dxfId="1901" priority="13191">
      <formula>IF(RIGHT(TEXT(AI114,"0.#"),1)=".",FALSE,TRUE)</formula>
    </cfRule>
    <cfRule type="expression" dxfId="1900" priority="13192">
      <formula>IF(RIGHT(TEXT(AI114,"0.#"),1)=".",TRUE,FALSE)</formula>
    </cfRule>
  </conditionalFormatting>
  <conditionalFormatting sqref="AM114">
    <cfRule type="expression" dxfId="1899" priority="13189">
      <formula>IF(RIGHT(TEXT(AM114,"0.#"),1)=".",FALSE,TRUE)</formula>
    </cfRule>
    <cfRule type="expression" dxfId="1898" priority="13190">
      <formula>IF(RIGHT(TEXT(AM114,"0.#"),1)=".",TRUE,FALSE)</formula>
    </cfRule>
  </conditionalFormatting>
  <conditionalFormatting sqref="AE116 AQ116">
    <cfRule type="expression" dxfId="1897" priority="13185">
      <formula>IF(RIGHT(TEXT(AE116,"0.#"),1)=".",FALSE,TRUE)</formula>
    </cfRule>
    <cfRule type="expression" dxfId="1896" priority="13186">
      <formula>IF(RIGHT(TEXT(AE116,"0.#"),1)=".",TRUE,FALSE)</formula>
    </cfRule>
  </conditionalFormatting>
  <conditionalFormatting sqref="AI116">
    <cfRule type="expression" dxfId="1895" priority="13183">
      <formula>IF(RIGHT(TEXT(AI116,"0.#"),1)=".",FALSE,TRUE)</formula>
    </cfRule>
    <cfRule type="expression" dxfId="1894" priority="13184">
      <formula>IF(RIGHT(TEXT(AI116,"0.#"),1)=".",TRUE,FALSE)</formula>
    </cfRule>
  </conditionalFormatting>
  <conditionalFormatting sqref="AM116">
    <cfRule type="expression" dxfId="1893" priority="13181">
      <formula>IF(RIGHT(TEXT(AM116,"0.#"),1)=".",FALSE,TRUE)</formula>
    </cfRule>
    <cfRule type="expression" dxfId="1892" priority="13182">
      <formula>IF(RIGHT(TEXT(AM116,"0.#"),1)=".",TRUE,FALSE)</formula>
    </cfRule>
  </conditionalFormatting>
  <conditionalFormatting sqref="AE117 AM117">
    <cfRule type="expression" dxfId="1891" priority="13179">
      <formula>IF(RIGHT(TEXT(AE117,"0.#"),1)=".",FALSE,TRUE)</formula>
    </cfRule>
    <cfRule type="expression" dxfId="1890" priority="13180">
      <formula>IF(RIGHT(TEXT(AE117,"0.#"),1)=".",TRUE,FALSE)</formula>
    </cfRule>
  </conditionalFormatting>
  <conditionalFormatting sqref="AI117">
    <cfRule type="expression" dxfId="1889" priority="13177">
      <formula>IF(RIGHT(TEXT(AI117,"0.#"),1)=".",FALSE,TRUE)</formula>
    </cfRule>
    <cfRule type="expression" dxfId="1888" priority="13178">
      <formula>IF(RIGHT(TEXT(AI117,"0.#"),1)=".",TRUE,FALSE)</formula>
    </cfRule>
  </conditionalFormatting>
  <conditionalFormatting sqref="AQ117">
    <cfRule type="expression" dxfId="1887" priority="13173">
      <formula>IF(RIGHT(TEXT(AQ117,"0.#"),1)=".",FALSE,TRUE)</formula>
    </cfRule>
    <cfRule type="expression" dxfId="1886" priority="13174">
      <formula>IF(RIGHT(TEXT(AQ117,"0.#"),1)=".",TRUE,FALSE)</formula>
    </cfRule>
  </conditionalFormatting>
  <conditionalFormatting sqref="AE119 AQ119">
    <cfRule type="expression" dxfId="1885" priority="13171">
      <formula>IF(RIGHT(TEXT(AE119,"0.#"),1)=".",FALSE,TRUE)</formula>
    </cfRule>
    <cfRule type="expression" dxfId="1884" priority="13172">
      <formula>IF(RIGHT(TEXT(AE119,"0.#"),1)=".",TRUE,FALSE)</formula>
    </cfRule>
  </conditionalFormatting>
  <conditionalFormatting sqref="AI119">
    <cfRule type="expression" dxfId="1883" priority="13169">
      <formula>IF(RIGHT(TEXT(AI119,"0.#"),1)=".",FALSE,TRUE)</formula>
    </cfRule>
    <cfRule type="expression" dxfId="1882" priority="13170">
      <formula>IF(RIGHT(TEXT(AI119,"0.#"),1)=".",TRUE,FALSE)</formula>
    </cfRule>
  </conditionalFormatting>
  <conditionalFormatting sqref="AM119">
    <cfRule type="expression" dxfId="1881" priority="13167">
      <formula>IF(RIGHT(TEXT(AM119,"0.#"),1)=".",FALSE,TRUE)</formula>
    </cfRule>
    <cfRule type="expression" dxfId="1880" priority="13168">
      <formula>IF(RIGHT(TEXT(AM119,"0.#"),1)=".",TRUE,FALSE)</formula>
    </cfRule>
  </conditionalFormatting>
  <conditionalFormatting sqref="AQ120">
    <cfRule type="expression" dxfId="1879" priority="13159">
      <formula>IF(RIGHT(TEXT(AQ120,"0.#"),1)=".",FALSE,TRUE)</formula>
    </cfRule>
    <cfRule type="expression" dxfId="1878" priority="13160">
      <formula>IF(RIGHT(TEXT(AQ120,"0.#"),1)=".",TRUE,FALSE)</formula>
    </cfRule>
  </conditionalFormatting>
  <conditionalFormatting sqref="AE122 AQ122">
    <cfRule type="expression" dxfId="1877" priority="13157">
      <formula>IF(RIGHT(TEXT(AE122,"0.#"),1)=".",FALSE,TRUE)</formula>
    </cfRule>
    <cfRule type="expression" dxfId="1876" priority="13158">
      <formula>IF(RIGHT(TEXT(AE122,"0.#"),1)=".",TRUE,FALSE)</formula>
    </cfRule>
  </conditionalFormatting>
  <conditionalFormatting sqref="AI122">
    <cfRule type="expression" dxfId="1875" priority="13155">
      <formula>IF(RIGHT(TEXT(AI122,"0.#"),1)=".",FALSE,TRUE)</formula>
    </cfRule>
    <cfRule type="expression" dxfId="1874" priority="13156">
      <formula>IF(RIGHT(TEXT(AI122,"0.#"),1)=".",TRUE,FALSE)</formula>
    </cfRule>
  </conditionalFormatting>
  <conditionalFormatting sqref="AM122">
    <cfRule type="expression" dxfId="1873" priority="13153">
      <formula>IF(RIGHT(TEXT(AM122,"0.#"),1)=".",FALSE,TRUE)</formula>
    </cfRule>
    <cfRule type="expression" dxfId="1872" priority="13154">
      <formula>IF(RIGHT(TEXT(AM122,"0.#"),1)=".",TRUE,FALSE)</formula>
    </cfRule>
  </conditionalFormatting>
  <conditionalFormatting sqref="AQ123">
    <cfRule type="expression" dxfId="1871" priority="13145">
      <formula>IF(RIGHT(TEXT(AQ123,"0.#"),1)=".",FALSE,TRUE)</formula>
    </cfRule>
    <cfRule type="expression" dxfId="1870" priority="13146">
      <formula>IF(RIGHT(TEXT(AQ123,"0.#"),1)=".",TRUE,FALSE)</formula>
    </cfRule>
  </conditionalFormatting>
  <conditionalFormatting sqref="AE125 AQ125">
    <cfRule type="expression" dxfId="1869" priority="13143">
      <formula>IF(RIGHT(TEXT(AE125,"0.#"),1)=".",FALSE,TRUE)</formula>
    </cfRule>
    <cfRule type="expression" dxfId="1868" priority="13144">
      <formula>IF(RIGHT(TEXT(AE125,"0.#"),1)=".",TRUE,FALSE)</formula>
    </cfRule>
  </conditionalFormatting>
  <conditionalFormatting sqref="AI125">
    <cfRule type="expression" dxfId="1867" priority="13141">
      <formula>IF(RIGHT(TEXT(AI125,"0.#"),1)=".",FALSE,TRUE)</formula>
    </cfRule>
    <cfRule type="expression" dxfId="1866" priority="13142">
      <formula>IF(RIGHT(TEXT(AI125,"0.#"),1)=".",TRUE,FALSE)</formula>
    </cfRule>
  </conditionalFormatting>
  <conditionalFormatting sqref="AM125">
    <cfRule type="expression" dxfId="1865" priority="13139">
      <formula>IF(RIGHT(TEXT(AM125,"0.#"),1)=".",FALSE,TRUE)</formula>
    </cfRule>
    <cfRule type="expression" dxfId="1864" priority="13140">
      <formula>IF(RIGHT(TEXT(AM125,"0.#"),1)=".",TRUE,FALSE)</formula>
    </cfRule>
  </conditionalFormatting>
  <conditionalFormatting sqref="AQ126">
    <cfRule type="expression" dxfId="1863" priority="13131">
      <formula>IF(RIGHT(TEXT(AQ126,"0.#"),1)=".",FALSE,TRUE)</formula>
    </cfRule>
    <cfRule type="expression" dxfId="1862" priority="13132">
      <formula>IF(RIGHT(TEXT(AQ126,"0.#"),1)=".",TRUE,FALSE)</formula>
    </cfRule>
  </conditionalFormatting>
  <conditionalFormatting sqref="AE128 AQ128">
    <cfRule type="expression" dxfId="1861" priority="13129">
      <formula>IF(RIGHT(TEXT(AE128,"0.#"),1)=".",FALSE,TRUE)</formula>
    </cfRule>
    <cfRule type="expression" dxfId="1860" priority="13130">
      <formula>IF(RIGHT(TEXT(AE128,"0.#"),1)=".",TRUE,FALSE)</formula>
    </cfRule>
  </conditionalFormatting>
  <conditionalFormatting sqref="AI128">
    <cfRule type="expression" dxfId="1859" priority="13127">
      <formula>IF(RIGHT(TEXT(AI128,"0.#"),1)=".",FALSE,TRUE)</formula>
    </cfRule>
    <cfRule type="expression" dxfId="1858" priority="13128">
      <formula>IF(RIGHT(TEXT(AI128,"0.#"),1)=".",TRUE,FALSE)</formula>
    </cfRule>
  </conditionalFormatting>
  <conditionalFormatting sqref="AM128">
    <cfRule type="expression" dxfId="1857" priority="13125">
      <formula>IF(RIGHT(TEXT(AM128,"0.#"),1)=".",FALSE,TRUE)</formula>
    </cfRule>
    <cfRule type="expression" dxfId="1856" priority="13126">
      <formula>IF(RIGHT(TEXT(AM128,"0.#"),1)=".",TRUE,FALSE)</formula>
    </cfRule>
  </conditionalFormatting>
  <conditionalFormatting sqref="AQ129">
    <cfRule type="expression" dxfId="1855" priority="13117">
      <formula>IF(RIGHT(TEXT(AQ129,"0.#"),1)=".",FALSE,TRUE)</formula>
    </cfRule>
    <cfRule type="expression" dxfId="1854" priority="13118">
      <formula>IF(RIGHT(TEXT(AQ129,"0.#"),1)=".",TRUE,FALSE)</formula>
    </cfRule>
  </conditionalFormatting>
  <conditionalFormatting sqref="AE75">
    <cfRule type="expression" dxfId="1853" priority="13115">
      <formula>IF(RIGHT(TEXT(AE75,"0.#"),1)=".",FALSE,TRUE)</formula>
    </cfRule>
    <cfRule type="expression" dxfId="1852" priority="13116">
      <formula>IF(RIGHT(TEXT(AE75,"0.#"),1)=".",TRUE,FALSE)</formula>
    </cfRule>
  </conditionalFormatting>
  <conditionalFormatting sqref="AE76">
    <cfRule type="expression" dxfId="1851" priority="13113">
      <formula>IF(RIGHT(TEXT(AE76,"0.#"),1)=".",FALSE,TRUE)</formula>
    </cfRule>
    <cfRule type="expression" dxfId="1850" priority="13114">
      <formula>IF(RIGHT(TEXT(AE76,"0.#"),1)=".",TRUE,FALSE)</formula>
    </cfRule>
  </conditionalFormatting>
  <conditionalFormatting sqref="AE77">
    <cfRule type="expression" dxfId="1849" priority="13111">
      <formula>IF(RIGHT(TEXT(AE77,"0.#"),1)=".",FALSE,TRUE)</formula>
    </cfRule>
    <cfRule type="expression" dxfId="1848" priority="13112">
      <formula>IF(RIGHT(TEXT(AE77,"0.#"),1)=".",TRUE,FALSE)</formula>
    </cfRule>
  </conditionalFormatting>
  <conditionalFormatting sqref="AI77">
    <cfRule type="expression" dxfId="1847" priority="13109">
      <formula>IF(RIGHT(TEXT(AI77,"0.#"),1)=".",FALSE,TRUE)</formula>
    </cfRule>
    <cfRule type="expression" dxfId="1846" priority="13110">
      <formula>IF(RIGHT(TEXT(AI77,"0.#"),1)=".",TRUE,FALSE)</formula>
    </cfRule>
  </conditionalFormatting>
  <conditionalFormatting sqref="AI76">
    <cfRule type="expression" dxfId="1845" priority="13107">
      <formula>IF(RIGHT(TEXT(AI76,"0.#"),1)=".",FALSE,TRUE)</formula>
    </cfRule>
    <cfRule type="expression" dxfId="1844" priority="13108">
      <formula>IF(RIGHT(TEXT(AI76,"0.#"),1)=".",TRUE,FALSE)</formula>
    </cfRule>
  </conditionalFormatting>
  <conditionalFormatting sqref="AI75">
    <cfRule type="expression" dxfId="1843" priority="13105">
      <formula>IF(RIGHT(TEXT(AI75,"0.#"),1)=".",FALSE,TRUE)</formula>
    </cfRule>
    <cfRule type="expression" dxfId="1842" priority="13106">
      <formula>IF(RIGHT(TEXT(AI75,"0.#"),1)=".",TRUE,FALSE)</formula>
    </cfRule>
  </conditionalFormatting>
  <conditionalFormatting sqref="AM75">
    <cfRule type="expression" dxfId="1841" priority="13103">
      <formula>IF(RIGHT(TEXT(AM75,"0.#"),1)=".",FALSE,TRUE)</formula>
    </cfRule>
    <cfRule type="expression" dxfId="1840" priority="13104">
      <formula>IF(RIGHT(TEXT(AM75,"0.#"),1)=".",TRUE,FALSE)</formula>
    </cfRule>
  </conditionalFormatting>
  <conditionalFormatting sqref="AM76">
    <cfRule type="expression" dxfId="1839" priority="13101">
      <formula>IF(RIGHT(TEXT(AM76,"0.#"),1)=".",FALSE,TRUE)</formula>
    </cfRule>
    <cfRule type="expression" dxfId="1838" priority="13102">
      <formula>IF(RIGHT(TEXT(AM76,"0.#"),1)=".",TRUE,FALSE)</formula>
    </cfRule>
  </conditionalFormatting>
  <conditionalFormatting sqref="AM77">
    <cfRule type="expression" dxfId="1837" priority="13099">
      <formula>IF(RIGHT(TEXT(AM77,"0.#"),1)=".",FALSE,TRUE)</formula>
    </cfRule>
    <cfRule type="expression" dxfId="1836" priority="13100">
      <formula>IF(RIGHT(TEXT(AM77,"0.#"),1)=".",TRUE,FALSE)</formula>
    </cfRule>
  </conditionalFormatting>
  <conditionalFormatting sqref="AE134:AE135 AI134:AI135 AM134:AM135 AQ134:AQ135 AU134:AU135">
    <cfRule type="expression" dxfId="1835" priority="13085">
      <formula>IF(RIGHT(TEXT(AE134,"0.#"),1)=".",FALSE,TRUE)</formula>
    </cfRule>
    <cfRule type="expression" dxfId="1834" priority="13086">
      <formula>IF(RIGHT(TEXT(AE134,"0.#"),1)=".",TRUE,FALSE)</formula>
    </cfRule>
  </conditionalFormatting>
  <conditionalFormatting sqref="AE433">
    <cfRule type="expression" dxfId="1833" priority="13055">
      <formula>IF(RIGHT(TEXT(AE433,"0.#"),1)=".",FALSE,TRUE)</formula>
    </cfRule>
    <cfRule type="expression" dxfId="1832" priority="13056">
      <formula>IF(RIGHT(TEXT(AE433,"0.#"),1)=".",TRUE,FALSE)</formula>
    </cfRule>
  </conditionalFormatting>
  <conditionalFormatting sqref="AE434">
    <cfRule type="expression" dxfId="1831" priority="13053">
      <formula>IF(RIGHT(TEXT(AE434,"0.#"),1)=".",FALSE,TRUE)</formula>
    </cfRule>
    <cfRule type="expression" dxfId="1830" priority="13054">
      <formula>IF(RIGHT(TEXT(AE434,"0.#"),1)=".",TRUE,FALSE)</formula>
    </cfRule>
  </conditionalFormatting>
  <conditionalFormatting sqref="AE435">
    <cfRule type="expression" dxfId="1829" priority="13051">
      <formula>IF(RIGHT(TEXT(AE435,"0.#"),1)=".",FALSE,TRUE)</formula>
    </cfRule>
    <cfRule type="expression" dxfId="1828" priority="13052">
      <formula>IF(RIGHT(TEXT(AE435,"0.#"),1)=".",TRUE,FALSE)</formula>
    </cfRule>
  </conditionalFormatting>
  <conditionalFormatting sqref="AL847:AO874">
    <cfRule type="expression" dxfId="1827" priority="6655">
      <formula>IF(AND(AL847&gt;=0, RIGHT(TEXT(AL847,"0.#"),1)&lt;&gt;"."),TRUE,FALSE)</formula>
    </cfRule>
    <cfRule type="expression" dxfId="1826" priority="6656">
      <formula>IF(AND(AL847&gt;=0, RIGHT(TEXT(AL847,"0.#"),1)="."),TRUE,FALSE)</formula>
    </cfRule>
    <cfRule type="expression" dxfId="1825" priority="6657">
      <formula>IF(AND(AL847&lt;0, RIGHT(TEXT(AL847,"0.#"),1)&lt;&gt;"."),TRUE,FALSE)</formula>
    </cfRule>
    <cfRule type="expression" dxfId="1824" priority="6658">
      <formula>IF(AND(AL847&lt;0, RIGHT(TEXT(AL847,"0.#"),1)="."),TRUE,FALSE)</formula>
    </cfRule>
  </conditionalFormatting>
  <conditionalFormatting sqref="AQ53:AQ55">
    <cfRule type="expression" dxfId="1823" priority="4677">
      <formula>IF(RIGHT(TEXT(AQ53,"0.#"),1)=".",FALSE,TRUE)</formula>
    </cfRule>
    <cfRule type="expression" dxfId="1822" priority="4678">
      <formula>IF(RIGHT(TEXT(AQ53,"0.#"),1)=".",TRUE,FALSE)</formula>
    </cfRule>
  </conditionalFormatting>
  <conditionalFormatting sqref="AU53:AU55">
    <cfRule type="expression" dxfId="1821" priority="4675">
      <formula>IF(RIGHT(TEXT(AU53,"0.#"),1)=".",FALSE,TRUE)</formula>
    </cfRule>
    <cfRule type="expression" dxfId="1820" priority="4676">
      <formula>IF(RIGHT(TEXT(AU53,"0.#"),1)=".",TRUE,FALSE)</formula>
    </cfRule>
  </conditionalFormatting>
  <conditionalFormatting sqref="AQ60:AQ62">
    <cfRule type="expression" dxfId="1819" priority="4673">
      <formula>IF(RIGHT(TEXT(AQ60,"0.#"),1)=".",FALSE,TRUE)</formula>
    </cfRule>
    <cfRule type="expression" dxfId="1818" priority="4674">
      <formula>IF(RIGHT(TEXT(AQ60,"0.#"),1)=".",TRUE,FALSE)</formula>
    </cfRule>
  </conditionalFormatting>
  <conditionalFormatting sqref="AU60:AU62">
    <cfRule type="expression" dxfId="1817" priority="4671">
      <formula>IF(RIGHT(TEXT(AU60,"0.#"),1)=".",FALSE,TRUE)</formula>
    </cfRule>
    <cfRule type="expression" dxfId="1816" priority="4672">
      <formula>IF(RIGHT(TEXT(AU60,"0.#"),1)=".",TRUE,FALSE)</formula>
    </cfRule>
  </conditionalFormatting>
  <conditionalFormatting sqref="AQ75:AQ77">
    <cfRule type="expression" dxfId="1815" priority="4669">
      <formula>IF(RIGHT(TEXT(AQ75,"0.#"),1)=".",FALSE,TRUE)</formula>
    </cfRule>
    <cfRule type="expression" dxfId="1814" priority="4670">
      <formula>IF(RIGHT(TEXT(AQ75,"0.#"),1)=".",TRUE,FALSE)</formula>
    </cfRule>
  </conditionalFormatting>
  <conditionalFormatting sqref="AU75:AU77">
    <cfRule type="expression" dxfId="1813" priority="4667">
      <formula>IF(RIGHT(TEXT(AU75,"0.#"),1)=".",FALSE,TRUE)</formula>
    </cfRule>
    <cfRule type="expression" dxfId="1812" priority="4668">
      <formula>IF(RIGHT(TEXT(AU75,"0.#"),1)=".",TRUE,FALSE)</formula>
    </cfRule>
  </conditionalFormatting>
  <conditionalFormatting sqref="AQ87:AQ89">
    <cfRule type="expression" dxfId="1811" priority="4665">
      <formula>IF(RIGHT(TEXT(AQ87,"0.#"),1)=".",FALSE,TRUE)</formula>
    </cfRule>
    <cfRule type="expression" dxfId="1810" priority="4666">
      <formula>IF(RIGHT(TEXT(AQ87,"0.#"),1)=".",TRUE,FALSE)</formula>
    </cfRule>
  </conditionalFormatting>
  <conditionalFormatting sqref="AU87:AU89">
    <cfRule type="expression" dxfId="1809" priority="4663">
      <formula>IF(RIGHT(TEXT(AU87,"0.#"),1)=".",FALSE,TRUE)</formula>
    </cfRule>
    <cfRule type="expression" dxfId="1808" priority="4664">
      <formula>IF(RIGHT(TEXT(AU87,"0.#"),1)=".",TRUE,FALSE)</formula>
    </cfRule>
  </conditionalFormatting>
  <conditionalFormatting sqref="AQ92:AQ94">
    <cfRule type="expression" dxfId="1807" priority="4661">
      <formula>IF(RIGHT(TEXT(AQ92,"0.#"),1)=".",FALSE,TRUE)</formula>
    </cfRule>
    <cfRule type="expression" dxfId="1806" priority="4662">
      <formula>IF(RIGHT(TEXT(AQ92,"0.#"),1)=".",TRUE,FALSE)</formula>
    </cfRule>
  </conditionalFormatting>
  <conditionalFormatting sqref="AU92:AU94">
    <cfRule type="expression" dxfId="1805" priority="4659">
      <formula>IF(RIGHT(TEXT(AU92,"0.#"),1)=".",FALSE,TRUE)</formula>
    </cfRule>
    <cfRule type="expression" dxfId="1804" priority="4660">
      <formula>IF(RIGHT(TEXT(AU92,"0.#"),1)=".",TRUE,FALSE)</formula>
    </cfRule>
  </conditionalFormatting>
  <conditionalFormatting sqref="AQ97:AQ99">
    <cfRule type="expression" dxfId="1803" priority="4657">
      <formula>IF(RIGHT(TEXT(AQ97,"0.#"),1)=".",FALSE,TRUE)</formula>
    </cfRule>
    <cfRule type="expression" dxfId="1802" priority="4658">
      <formula>IF(RIGHT(TEXT(AQ97,"0.#"),1)=".",TRUE,FALSE)</formula>
    </cfRule>
  </conditionalFormatting>
  <conditionalFormatting sqref="AU97:AU99">
    <cfRule type="expression" dxfId="1801" priority="4655">
      <formula>IF(RIGHT(TEXT(AU97,"0.#"),1)=".",FALSE,TRUE)</formula>
    </cfRule>
    <cfRule type="expression" dxfId="1800" priority="4656">
      <formula>IF(RIGHT(TEXT(AU97,"0.#"),1)=".",TRUE,FALSE)</formula>
    </cfRule>
  </conditionalFormatting>
  <conditionalFormatting sqref="AE458">
    <cfRule type="expression" dxfId="1799" priority="4349">
      <formula>IF(RIGHT(TEXT(AE458,"0.#"),1)=".",FALSE,TRUE)</formula>
    </cfRule>
    <cfRule type="expression" dxfId="1798" priority="4350">
      <formula>IF(RIGHT(TEXT(AE458,"0.#"),1)=".",TRUE,FALSE)</formula>
    </cfRule>
  </conditionalFormatting>
  <conditionalFormatting sqref="AM460">
    <cfRule type="expression" dxfId="1797" priority="4339">
      <formula>IF(RIGHT(TEXT(AM460,"0.#"),1)=".",FALSE,TRUE)</formula>
    </cfRule>
    <cfRule type="expression" dxfId="1796" priority="4340">
      <formula>IF(RIGHT(TEXT(AM460,"0.#"),1)=".",TRUE,FALSE)</formula>
    </cfRule>
  </conditionalFormatting>
  <conditionalFormatting sqref="AE459">
    <cfRule type="expression" dxfId="1795" priority="4347">
      <formula>IF(RIGHT(TEXT(AE459,"0.#"),1)=".",FALSE,TRUE)</formula>
    </cfRule>
    <cfRule type="expression" dxfId="1794" priority="4348">
      <formula>IF(RIGHT(TEXT(AE459,"0.#"),1)=".",TRUE,FALSE)</formula>
    </cfRule>
  </conditionalFormatting>
  <conditionalFormatting sqref="AE460">
    <cfRule type="expression" dxfId="1793" priority="4345">
      <formula>IF(RIGHT(TEXT(AE460,"0.#"),1)=".",FALSE,TRUE)</formula>
    </cfRule>
    <cfRule type="expression" dxfId="1792" priority="4346">
      <formula>IF(RIGHT(TEXT(AE460,"0.#"),1)=".",TRUE,FALSE)</formula>
    </cfRule>
  </conditionalFormatting>
  <conditionalFormatting sqref="AM458">
    <cfRule type="expression" dxfId="1791" priority="4343">
      <formula>IF(RIGHT(TEXT(AM458,"0.#"),1)=".",FALSE,TRUE)</formula>
    </cfRule>
    <cfRule type="expression" dxfId="1790" priority="4344">
      <formula>IF(RIGHT(TEXT(AM458,"0.#"),1)=".",TRUE,FALSE)</formula>
    </cfRule>
  </conditionalFormatting>
  <conditionalFormatting sqref="AM459">
    <cfRule type="expression" dxfId="1789" priority="4341">
      <formula>IF(RIGHT(TEXT(AM459,"0.#"),1)=".",FALSE,TRUE)</formula>
    </cfRule>
    <cfRule type="expression" dxfId="1788" priority="4342">
      <formula>IF(RIGHT(TEXT(AM459,"0.#"),1)=".",TRUE,FALSE)</formula>
    </cfRule>
  </conditionalFormatting>
  <conditionalFormatting sqref="AU458">
    <cfRule type="expression" dxfId="1787" priority="4337">
      <formula>IF(RIGHT(TEXT(AU458,"0.#"),1)=".",FALSE,TRUE)</formula>
    </cfRule>
    <cfRule type="expression" dxfId="1786" priority="4338">
      <formula>IF(RIGHT(TEXT(AU458,"0.#"),1)=".",TRUE,FALSE)</formula>
    </cfRule>
  </conditionalFormatting>
  <conditionalFormatting sqref="AU459">
    <cfRule type="expression" dxfId="1785" priority="4335">
      <formula>IF(RIGHT(TEXT(AU459,"0.#"),1)=".",FALSE,TRUE)</formula>
    </cfRule>
    <cfRule type="expression" dxfId="1784" priority="4336">
      <formula>IF(RIGHT(TEXT(AU459,"0.#"),1)=".",TRUE,FALSE)</formula>
    </cfRule>
  </conditionalFormatting>
  <conditionalFormatting sqref="AU460">
    <cfRule type="expression" dxfId="1783" priority="4333">
      <formula>IF(RIGHT(TEXT(AU460,"0.#"),1)=".",FALSE,TRUE)</formula>
    </cfRule>
    <cfRule type="expression" dxfId="1782" priority="4334">
      <formula>IF(RIGHT(TEXT(AU460,"0.#"),1)=".",TRUE,FALSE)</formula>
    </cfRule>
  </conditionalFormatting>
  <conditionalFormatting sqref="AI460">
    <cfRule type="expression" dxfId="1781" priority="4327">
      <formula>IF(RIGHT(TEXT(AI460,"0.#"),1)=".",FALSE,TRUE)</formula>
    </cfRule>
    <cfRule type="expression" dxfId="1780" priority="4328">
      <formula>IF(RIGHT(TEXT(AI460,"0.#"),1)=".",TRUE,FALSE)</formula>
    </cfRule>
  </conditionalFormatting>
  <conditionalFormatting sqref="AI458">
    <cfRule type="expression" dxfId="1779" priority="4331">
      <formula>IF(RIGHT(TEXT(AI458,"0.#"),1)=".",FALSE,TRUE)</formula>
    </cfRule>
    <cfRule type="expression" dxfId="1778" priority="4332">
      <formula>IF(RIGHT(TEXT(AI458,"0.#"),1)=".",TRUE,FALSE)</formula>
    </cfRule>
  </conditionalFormatting>
  <conditionalFormatting sqref="AI459">
    <cfRule type="expression" dxfId="1777" priority="4329">
      <formula>IF(RIGHT(TEXT(AI459,"0.#"),1)=".",FALSE,TRUE)</formula>
    </cfRule>
    <cfRule type="expression" dxfId="1776" priority="4330">
      <formula>IF(RIGHT(TEXT(AI459,"0.#"),1)=".",TRUE,FALSE)</formula>
    </cfRule>
  </conditionalFormatting>
  <conditionalFormatting sqref="AQ459">
    <cfRule type="expression" dxfId="1775" priority="4325">
      <formula>IF(RIGHT(TEXT(AQ459,"0.#"),1)=".",FALSE,TRUE)</formula>
    </cfRule>
    <cfRule type="expression" dxfId="1774" priority="4326">
      <formula>IF(RIGHT(TEXT(AQ459,"0.#"),1)=".",TRUE,FALSE)</formula>
    </cfRule>
  </conditionalFormatting>
  <conditionalFormatting sqref="AQ460">
    <cfRule type="expression" dxfId="1773" priority="4323">
      <formula>IF(RIGHT(TEXT(AQ460,"0.#"),1)=".",FALSE,TRUE)</formula>
    </cfRule>
    <cfRule type="expression" dxfId="1772" priority="4324">
      <formula>IF(RIGHT(TEXT(AQ460,"0.#"),1)=".",TRUE,FALSE)</formula>
    </cfRule>
  </conditionalFormatting>
  <conditionalFormatting sqref="AQ458">
    <cfRule type="expression" dxfId="1771" priority="4321">
      <formula>IF(RIGHT(TEXT(AQ458,"0.#"),1)=".",FALSE,TRUE)</formula>
    </cfRule>
    <cfRule type="expression" dxfId="1770" priority="4322">
      <formula>IF(RIGHT(TEXT(AQ458,"0.#"),1)=".",TRUE,FALSE)</formula>
    </cfRule>
  </conditionalFormatting>
  <conditionalFormatting sqref="AE120 AM120">
    <cfRule type="expression" dxfId="1769" priority="2999">
      <formula>IF(RIGHT(TEXT(AE120,"0.#"),1)=".",FALSE,TRUE)</formula>
    </cfRule>
    <cfRule type="expression" dxfId="1768" priority="3000">
      <formula>IF(RIGHT(TEXT(AE120,"0.#"),1)=".",TRUE,FALSE)</formula>
    </cfRule>
  </conditionalFormatting>
  <conditionalFormatting sqref="AI126">
    <cfRule type="expression" dxfId="1767" priority="2989">
      <formula>IF(RIGHT(TEXT(AI126,"0.#"),1)=".",FALSE,TRUE)</formula>
    </cfRule>
    <cfRule type="expression" dxfId="1766" priority="2990">
      <formula>IF(RIGHT(TEXT(AI126,"0.#"),1)=".",TRUE,FALSE)</formula>
    </cfRule>
  </conditionalFormatting>
  <conditionalFormatting sqref="AI120">
    <cfRule type="expression" dxfId="1765" priority="2997">
      <formula>IF(RIGHT(TEXT(AI120,"0.#"),1)=".",FALSE,TRUE)</formula>
    </cfRule>
    <cfRule type="expression" dxfId="1764" priority="2998">
      <formula>IF(RIGHT(TEXT(AI120,"0.#"),1)=".",TRUE,FALSE)</formula>
    </cfRule>
  </conditionalFormatting>
  <conditionalFormatting sqref="AE123 AM123">
    <cfRule type="expression" dxfId="1763" priority="2995">
      <formula>IF(RIGHT(TEXT(AE123,"0.#"),1)=".",FALSE,TRUE)</formula>
    </cfRule>
    <cfRule type="expression" dxfId="1762" priority="2996">
      <formula>IF(RIGHT(TEXT(AE123,"0.#"),1)=".",TRUE,FALSE)</formula>
    </cfRule>
  </conditionalFormatting>
  <conditionalFormatting sqref="AI123">
    <cfRule type="expression" dxfId="1761" priority="2993">
      <formula>IF(RIGHT(TEXT(AI123,"0.#"),1)=".",FALSE,TRUE)</formula>
    </cfRule>
    <cfRule type="expression" dxfId="1760" priority="2994">
      <formula>IF(RIGHT(TEXT(AI123,"0.#"),1)=".",TRUE,FALSE)</formula>
    </cfRule>
  </conditionalFormatting>
  <conditionalFormatting sqref="AE126 AM126">
    <cfRule type="expression" dxfId="1759" priority="2991">
      <formula>IF(RIGHT(TEXT(AE126,"0.#"),1)=".",FALSE,TRUE)</formula>
    </cfRule>
    <cfRule type="expression" dxfId="1758" priority="2992">
      <formula>IF(RIGHT(TEXT(AE126,"0.#"),1)=".",TRUE,FALSE)</formula>
    </cfRule>
  </conditionalFormatting>
  <conditionalFormatting sqref="AE129 AM129">
    <cfRule type="expression" dxfId="1757" priority="2987">
      <formula>IF(RIGHT(TEXT(AE129,"0.#"),1)=".",FALSE,TRUE)</formula>
    </cfRule>
    <cfRule type="expression" dxfId="1756" priority="2988">
      <formula>IF(RIGHT(TEXT(AE129,"0.#"),1)=".",TRUE,FALSE)</formula>
    </cfRule>
  </conditionalFormatting>
  <conditionalFormatting sqref="AI129">
    <cfRule type="expression" dxfId="1755" priority="2985">
      <formula>IF(RIGHT(TEXT(AI129,"0.#"),1)=".",FALSE,TRUE)</formula>
    </cfRule>
    <cfRule type="expression" dxfId="1754" priority="2986">
      <formula>IF(RIGHT(TEXT(AI129,"0.#"),1)=".",TRUE,FALSE)</formula>
    </cfRule>
  </conditionalFormatting>
  <conditionalFormatting sqref="Y847:Y874">
    <cfRule type="expression" dxfId="1753" priority="2983">
      <formula>IF(RIGHT(TEXT(Y847,"0.#"),1)=".",FALSE,TRUE)</formula>
    </cfRule>
    <cfRule type="expression" dxfId="1752" priority="2984">
      <formula>IF(RIGHT(TEXT(Y847,"0.#"),1)=".",TRUE,FALSE)</formula>
    </cfRule>
  </conditionalFormatting>
  <conditionalFormatting sqref="AU518">
    <cfRule type="expression" dxfId="1751" priority="1493">
      <formula>IF(RIGHT(TEXT(AU518,"0.#"),1)=".",FALSE,TRUE)</formula>
    </cfRule>
    <cfRule type="expression" dxfId="1750" priority="1494">
      <formula>IF(RIGHT(TEXT(AU518,"0.#"),1)=".",TRUE,FALSE)</formula>
    </cfRule>
  </conditionalFormatting>
  <conditionalFormatting sqref="AQ551">
    <cfRule type="expression" dxfId="1749" priority="1269">
      <formula>IF(RIGHT(TEXT(AQ551,"0.#"),1)=".",FALSE,TRUE)</formula>
    </cfRule>
    <cfRule type="expression" dxfId="1748" priority="1270">
      <formula>IF(RIGHT(TEXT(AQ551,"0.#"),1)=".",TRUE,FALSE)</formula>
    </cfRule>
  </conditionalFormatting>
  <conditionalFormatting sqref="AE556">
    <cfRule type="expression" dxfId="1747" priority="1267">
      <formula>IF(RIGHT(TEXT(AE556,"0.#"),1)=".",FALSE,TRUE)</formula>
    </cfRule>
    <cfRule type="expression" dxfId="1746" priority="1268">
      <formula>IF(RIGHT(TEXT(AE556,"0.#"),1)=".",TRUE,FALSE)</formula>
    </cfRule>
  </conditionalFormatting>
  <conditionalFormatting sqref="AE557">
    <cfRule type="expression" dxfId="1745" priority="1265">
      <formula>IF(RIGHT(TEXT(AE557,"0.#"),1)=".",FALSE,TRUE)</formula>
    </cfRule>
    <cfRule type="expression" dxfId="1744" priority="1266">
      <formula>IF(RIGHT(TEXT(AE557,"0.#"),1)=".",TRUE,FALSE)</formula>
    </cfRule>
  </conditionalFormatting>
  <conditionalFormatting sqref="AE558">
    <cfRule type="expression" dxfId="1743" priority="1263">
      <formula>IF(RIGHT(TEXT(AE558,"0.#"),1)=".",FALSE,TRUE)</formula>
    </cfRule>
    <cfRule type="expression" dxfId="1742" priority="1264">
      <formula>IF(RIGHT(TEXT(AE558,"0.#"),1)=".",TRUE,FALSE)</formula>
    </cfRule>
  </conditionalFormatting>
  <conditionalFormatting sqref="AU556">
    <cfRule type="expression" dxfId="1741" priority="1255">
      <formula>IF(RIGHT(TEXT(AU556,"0.#"),1)=".",FALSE,TRUE)</formula>
    </cfRule>
    <cfRule type="expression" dxfId="1740" priority="1256">
      <formula>IF(RIGHT(TEXT(AU556,"0.#"),1)=".",TRUE,FALSE)</formula>
    </cfRule>
  </conditionalFormatting>
  <conditionalFormatting sqref="AU557">
    <cfRule type="expression" dxfId="1739" priority="1253">
      <formula>IF(RIGHT(TEXT(AU557,"0.#"),1)=".",FALSE,TRUE)</formula>
    </cfRule>
    <cfRule type="expression" dxfId="1738" priority="1254">
      <formula>IF(RIGHT(TEXT(AU557,"0.#"),1)=".",TRUE,FALSE)</formula>
    </cfRule>
  </conditionalFormatting>
  <conditionalFormatting sqref="AU558">
    <cfRule type="expression" dxfId="1737" priority="1251">
      <formula>IF(RIGHT(TEXT(AU558,"0.#"),1)=".",FALSE,TRUE)</formula>
    </cfRule>
    <cfRule type="expression" dxfId="1736" priority="1252">
      <formula>IF(RIGHT(TEXT(AU558,"0.#"),1)=".",TRUE,FALSE)</formula>
    </cfRule>
  </conditionalFormatting>
  <conditionalFormatting sqref="AQ557">
    <cfRule type="expression" dxfId="1735" priority="1243">
      <formula>IF(RIGHT(TEXT(AQ557,"0.#"),1)=".",FALSE,TRUE)</formula>
    </cfRule>
    <cfRule type="expression" dxfId="1734" priority="1244">
      <formula>IF(RIGHT(TEXT(AQ557,"0.#"),1)=".",TRUE,FALSE)</formula>
    </cfRule>
  </conditionalFormatting>
  <conditionalFormatting sqref="AQ558">
    <cfRule type="expression" dxfId="1733" priority="1241">
      <formula>IF(RIGHT(TEXT(AQ558,"0.#"),1)=".",FALSE,TRUE)</formula>
    </cfRule>
    <cfRule type="expression" dxfId="1732" priority="1242">
      <formula>IF(RIGHT(TEXT(AQ558,"0.#"),1)=".",TRUE,FALSE)</formula>
    </cfRule>
  </conditionalFormatting>
  <conditionalFormatting sqref="AQ556">
    <cfRule type="expression" dxfId="1731" priority="1239">
      <formula>IF(RIGHT(TEXT(AQ556,"0.#"),1)=".",FALSE,TRUE)</formula>
    </cfRule>
    <cfRule type="expression" dxfId="1730" priority="1240">
      <formula>IF(RIGHT(TEXT(AQ556,"0.#"),1)=".",TRUE,FALSE)</formula>
    </cfRule>
  </conditionalFormatting>
  <conditionalFormatting sqref="AE561">
    <cfRule type="expression" dxfId="1729" priority="1237">
      <formula>IF(RIGHT(TEXT(AE561,"0.#"),1)=".",FALSE,TRUE)</formula>
    </cfRule>
    <cfRule type="expression" dxfId="1728" priority="1238">
      <formula>IF(RIGHT(TEXT(AE561,"0.#"),1)=".",TRUE,FALSE)</formula>
    </cfRule>
  </conditionalFormatting>
  <conditionalFormatting sqref="AE562">
    <cfRule type="expression" dxfId="1727" priority="1235">
      <formula>IF(RIGHT(TEXT(AE562,"0.#"),1)=".",FALSE,TRUE)</formula>
    </cfRule>
    <cfRule type="expression" dxfId="1726" priority="1236">
      <formula>IF(RIGHT(TEXT(AE562,"0.#"),1)=".",TRUE,FALSE)</formula>
    </cfRule>
  </conditionalFormatting>
  <conditionalFormatting sqref="AE563">
    <cfRule type="expression" dxfId="1725" priority="1233">
      <formula>IF(RIGHT(TEXT(AE563,"0.#"),1)=".",FALSE,TRUE)</formula>
    </cfRule>
    <cfRule type="expression" dxfId="1724" priority="1234">
      <formula>IF(RIGHT(TEXT(AE563,"0.#"),1)=".",TRUE,FALSE)</formula>
    </cfRule>
  </conditionalFormatting>
  <conditionalFormatting sqref="AL1110:AO1139">
    <cfRule type="expression" dxfId="1723" priority="2889">
      <formula>IF(AND(AL1110&gt;=0, RIGHT(TEXT(AL1110,"0.#"),1)&lt;&gt;"."),TRUE,FALSE)</formula>
    </cfRule>
    <cfRule type="expression" dxfId="1722" priority="2890">
      <formula>IF(AND(AL1110&gt;=0, RIGHT(TEXT(AL1110,"0.#"),1)="."),TRUE,FALSE)</formula>
    </cfRule>
    <cfRule type="expression" dxfId="1721" priority="2891">
      <formula>IF(AND(AL1110&lt;0, RIGHT(TEXT(AL1110,"0.#"),1)&lt;&gt;"."),TRUE,FALSE)</formula>
    </cfRule>
    <cfRule type="expression" dxfId="1720" priority="2892">
      <formula>IF(AND(AL1110&lt;0, RIGHT(TEXT(AL1110,"0.#"),1)="."),TRUE,FALSE)</formula>
    </cfRule>
  </conditionalFormatting>
  <conditionalFormatting sqref="Y1110:Y1139">
    <cfRule type="expression" dxfId="1719" priority="2887">
      <formula>IF(RIGHT(TEXT(Y1110,"0.#"),1)=".",FALSE,TRUE)</formula>
    </cfRule>
    <cfRule type="expression" dxfId="1718" priority="2888">
      <formula>IF(RIGHT(TEXT(Y1110,"0.#"),1)=".",TRUE,FALSE)</formula>
    </cfRule>
  </conditionalFormatting>
  <conditionalFormatting sqref="AQ553">
    <cfRule type="expression" dxfId="1717" priority="1271">
      <formula>IF(RIGHT(TEXT(AQ553,"0.#"),1)=".",FALSE,TRUE)</formula>
    </cfRule>
    <cfRule type="expression" dxfId="1716" priority="1272">
      <formula>IF(RIGHT(TEXT(AQ553,"0.#"),1)=".",TRUE,FALSE)</formula>
    </cfRule>
  </conditionalFormatting>
  <conditionalFormatting sqref="AU552">
    <cfRule type="expression" dxfId="1715" priority="1283">
      <formula>IF(RIGHT(TEXT(AU552,"0.#"),1)=".",FALSE,TRUE)</formula>
    </cfRule>
    <cfRule type="expression" dxfId="1714" priority="1284">
      <formula>IF(RIGHT(TEXT(AU552,"0.#"),1)=".",TRUE,FALSE)</formula>
    </cfRule>
  </conditionalFormatting>
  <conditionalFormatting sqref="AE552">
    <cfRule type="expression" dxfId="1713" priority="1295">
      <formula>IF(RIGHT(TEXT(AE552,"0.#"),1)=".",FALSE,TRUE)</formula>
    </cfRule>
    <cfRule type="expression" dxfId="1712" priority="1296">
      <formula>IF(RIGHT(TEXT(AE552,"0.#"),1)=".",TRUE,FALSE)</formula>
    </cfRule>
  </conditionalFormatting>
  <conditionalFormatting sqref="AQ548">
    <cfRule type="expression" dxfId="1711" priority="1301">
      <formula>IF(RIGHT(TEXT(AQ548,"0.#"),1)=".",FALSE,TRUE)</formula>
    </cfRule>
    <cfRule type="expression" dxfId="1710" priority="1302">
      <formula>IF(RIGHT(TEXT(AQ548,"0.#"),1)=".",TRUE,FALSE)</formula>
    </cfRule>
  </conditionalFormatting>
  <conditionalFormatting sqref="AL845:AO846">
    <cfRule type="expression" dxfId="1709" priority="2841">
      <formula>IF(AND(AL845&gt;=0, RIGHT(TEXT(AL845,"0.#"),1)&lt;&gt;"."),TRUE,FALSE)</formula>
    </cfRule>
    <cfRule type="expression" dxfId="1708" priority="2842">
      <formula>IF(AND(AL845&gt;=0, RIGHT(TEXT(AL845,"0.#"),1)="."),TRUE,FALSE)</formula>
    </cfRule>
    <cfRule type="expression" dxfId="1707" priority="2843">
      <formula>IF(AND(AL845&lt;0, RIGHT(TEXT(AL845,"0.#"),1)&lt;&gt;"."),TRUE,FALSE)</formula>
    </cfRule>
    <cfRule type="expression" dxfId="1706" priority="2844">
      <formula>IF(AND(AL845&lt;0, RIGHT(TEXT(AL845,"0.#"),1)="."),TRUE,FALSE)</formula>
    </cfRule>
  </conditionalFormatting>
  <conditionalFormatting sqref="Y845:Y846">
    <cfRule type="expression" dxfId="1705" priority="2839">
      <formula>IF(RIGHT(TEXT(Y845,"0.#"),1)=".",FALSE,TRUE)</formula>
    </cfRule>
    <cfRule type="expression" dxfId="1704" priority="2840">
      <formula>IF(RIGHT(TEXT(Y845,"0.#"),1)=".",TRUE,FALSE)</formula>
    </cfRule>
  </conditionalFormatting>
  <conditionalFormatting sqref="AE492">
    <cfRule type="expression" dxfId="1703" priority="1627">
      <formula>IF(RIGHT(TEXT(AE492,"0.#"),1)=".",FALSE,TRUE)</formula>
    </cfRule>
    <cfRule type="expression" dxfId="1702" priority="1628">
      <formula>IF(RIGHT(TEXT(AE492,"0.#"),1)=".",TRUE,FALSE)</formula>
    </cfRule>
  </conditionalFormatting>
  <conditionalFormatting sqref="AE493">
    <cfRule type="expression" dxfId="1701" priority="1625">
      <formula>IF(RIGHT(TEXT(AE493,"0.#"),1)=".",FALSE,TRUE)</formula>
    </cfRule>
    <cfRule type="expression" dxfId="1700" priority="1626">
      <formula>IF(RIGHT(TEXT(AE493,"0.#"),1)=".",TRUE,FALSE)</formula>
    </cfRule>
  </conditionalFormatting>
  <conditionalFormatting sqref="AE494">
    <cfRule type="expression" dxfId="1699" priority="1623">
      <formula>IF(RIGHT(TEXT(AE494,"0.#"),1)=".",FALSE,TRUE)</formula>
    </cfRule>
    <cfRule type="expression" dxfId="1698" priority="1624">
      <formula>IF(RIGHT(TEXT(AE494,"0.#"),1)=".",TRUE,FALSE)</formula>
    </cfRule>
  </conditionalFormatting>
  <conditionalFormatting sqref="AQ493">
    <cfRule type="expression" dxfId="1697" priority="1603">
      <formula>IF(RIGHT(TEXT(AQ493,"0.#"),1)=".",FALSE,TRUE)</formula>
    </cfRule>
    <cfRule type="expression" dxfId="1696" priority="1604">
      <formula>IF(RIGHT(TEXT(AQ493,"0.#"),1)=".",TRUE,FALSE)</formula>
    </cfRule>
  </conditionalFormatting>
  <conditionalFormatting sqref="AQ494">
    <cfRule type="expression" dxfId="1695" priority="1601">
      <formula>IF(RIGHT(TEXT(AQ494,"0.#"),1)=".",FALSE,TRUE)</formula>
    </cfRule>
    <cfRule type="expression" dxfId="1694" priority="1602">
      <formula>IF(RIGHT(TEXT(AQ494,"0.#"),1)=".",TRUE,FALSE)</formula>
    </cfRule>
  </conditionalFormatting>
  <conditionalFormatting sqref="AQ492">
    <cfRule type="expression" dxfId="1693" priority="1599">
      <formula>IF(RIGHT(TEXT(AQ492,"0.#"),1)=".",FALSE,TRUE)</formula>
    </cfRule>
    <cfRule type="expression" dxfId="1692" priority="1600">
      <formula>IF(RIGHT(TEXT(AQ492,"0.#"),1)=".",TRUE,FALSE)</formula>
    </cfRule>
  </conditionalFormatting>
  <conditionalFormatting sqref="AU494">
    <cfRule type="expression" dxfId="1691" priority="1611">
      <formula>IF(RIGHT(TEXT(AU494,"0.#"),1)=".",FALSE,TRUE)</formula>
    </cfRule>
    <cfRule type="expression" dxfId="1690" priority="1612">
      <formula>IF(RIGHT(TEXT(AU494,"0.#"),1)=".",TRUE,FALSE)</formula>
    </cfRule>
  </conditionalFormatting>
  <conditionalFormatting sqref="AU492">
    <cfRule type="expression" dxfId="1689" priority="1615">
      <formula>IF(RIGHT(TEXT(AU492,"0.#"),1)=".",FALSE,TRUE)</formula>
    </cfRule>
    <cfRule type="expression" dxfId="1688" priority="1616">
      <formula>IF(RIGHT(TEXT(AU492,"0.#"),1)=".",TRUE,FALSE)</formula>
    </cfRule>
  </conditionalFormatting>
  <conditionalFormatting sqref="AU493">
    <cfRule type="expression" dxfId="1687" priority="1613">
      <formula>IF(RIGHT(TEXT(AU493,"0.#"),1)=".",FALSE,TRUE)</formula>
    </cfRule>
    <cfRule type="expression" dxfId="1686" priority="1614">
      <formula>IF(RIGHT(TEXT(AU493,"0.#"),1)=".",TRUE,FALSE)</formula>
    </cfRule>
  </conditionalFormatting>
  <conditionalFormatting sqref="AU583">
    <cfRule type="expression" dxfId="1685" priority="1131">
      <formula>IF(RIGHT(TEXT(AU583,"0.#"),1)=".",FALSE,TRUE)</formula>
    </cfRule>
    <cfRule type="expression" dxfId="1684" priority="1132">
      <formula>IF(RIGHT(TEXT(AU583,"0.#"),1)=".",TRUE,FALSE)</formula>
    </cfRule>
  </conditionalFormatting>
  <conditionalFormatting sqref="AU582">
    <cfRule type="expression" dxfId="1683" priority="1133">
      <formula>IF(RIGHT(TEXT(AU582,"0.#"),1)=".",FALSE,TRUE)</formula>
    </cfRule>
    <cfRule type="expression" dxfId="1682" priority="1134">
      <formula>IF(RIGHT(TEXT(AU582,"0.#"),1)=".",TRUE,FALSE)</formula>
    </cfRule>
  </conditionalFormatting>
  <conditionalFormatting sqref="AE499">
    <cfRule type="expression" dxfId="1681" priority="1593">
      <formula>IF(RIGHT(TEXT(AE499,"0.#"),1)=".",FALSE,TRUE)</formula>
    </cfRule>
    <cfRule type="expression" dxfId="1680" priority="1594">
      <formula>IF(RIGHT(TEXT(AE499,"0.#"),1)=".",TRUE,FALSE)</formula>
    </cfRule>
  </conditionalFormatting>
  <conditionalFormatting sqref="AE497">
    <cfRule type="expression" dxfId="1679" priority="1597">
      <formula>IF(RIGHT(TEXT(AE497,"0.#"),1)=".",FALSE,TRUE)</formula>
    </cfRule>
    <cfRule type="expression" dxfId="1678" priority="1598">
      <formula>IF(RIGHT(TEXT(AE497,"0.#"),1)=".",TRUE,FALSE)</formula>
    </cfRule>
  </conditionalFormatting>
  <conditionalFormatting sqref="AE498">
    <cfRule type="expression" dxfId="1677" priority="1595">
      <formula>IF(RIGHT(TEXT(AE498,"0.#"),1)=".",FALSE,TRUE)</formula>
    </cfRule>
    <cfRule type="expression" dxfId="1676" priority="1596">
      <formula>IF(RIGHT(TEXT(AE498,"0.#"),1)=".",TRUE,FALSE)</formula>
    </cfRule>
  </conditionalFormatting>
  <conditionalFormatting sqref="AU499">
    <cfRule type="expression" dxfId="1675" priority="1581">
      <formula>IF(RIGHT(TEXT(AU499,"0.#"),1)=".",FALSE,TRUE)</formula>
    </cfRule>
    <cfRule type="expression" dxfId="1674" priority="1582">
      <formula>IF(RIGHT(TEXT(AU499,"0.#"),1)=".",TRUE,FALSE)</formula>
    </cfRule>
  </conditionalFormatting>
  <conditionalFormatting sqref="AU497">
    <cfRule type="expression" dxfId="1673" priority="1585">
      <formula>IF(RIGHT(TEXT(AU497,"0.#"),1)=".",FALSE,TRUE)</formula>
    </cfRule>
    <cfRule type="expression" dxfId="1672" priority="1586">
      <formula>IF(RIGHT(TEXT(AU497,"0.#"),1)=".",TRUE,FALSE)</formula>
    </cfRule>
  </conditionalFormatting>
  <conditionalFormatting sqref="AU498">
    <cfRule type="expression" dxfId="1671" priority="1583">
      <formula>IF(RIGHT(TEXT(AU498,"0.#"),1)=".",FALSE,TRUE)</formula>
    </cfRule>
    <cfRule type="expression" dxfId="1670" priority="1584">
      <formula>IF(RIGHT(TEXT(AU498,"0.#"),1)=".",TRUE,FALSE)</formula>
    </cfRule>
  </conditionalFormatting>
  <conditionalFormatting sqref="AQ497">
    <cfRule type="expression" dxfId="1669" priority="1569">
      <formula>IF(RIGHT(TEXT(AQ497,"0.#"),1)=".",FALSE,TRUE)</formula>
    </cfRule>
    <cfRule type="expression" dxfId="1668" priority="1570">
      <formula>IF(RIGHT(TEXT(AQ497,"0.#"),1)=".",TRUE,FALSE)</formula>
    </cfRule>
  </conditionalFormatting>
  <conditionalFormatting sqref="AQ498">
    <cfRule type="expression" dxfId="1667" priority="1573">
      <formula>IF(RIGHT(TEXT(AQ498,"0.#"),1)=".",FALSE,TRUE)</formula>
    </cfRule>
    <cfRule type="expression" dxfId="1666" priority="1574">
      <formula>IF(RIGHT(TEXT(AQ498,"0.#"),1)=".",TRUE,FALSE)</formula>
    </cfRule>
  </conditionalFormatting>
  <conditionalFormatting sqref="AQ499">
    <cfRule type="expression" dxfId="1665" priority="1571">
      <formula>IF(RIGHT(TEXT(AQ499,"0.#"),1)=".",FALSE,TRUE)</formula>
    </cfRule>
    <cfRule type="expression" dxfId="1664" priority="1572">
      <formula>IF(RIGHT(TEXT(AQ499,"0.#"),1)=".",TRUE,FALSE)</formula>
    </cfRule>
  </conditionalFormatting>
  <conditionalFormatting sqref="AE504">
    <cfRule type="expression" dxfId="1663" priority="1563">
      <formula>IF(RIGHT(TEXT(AE504,"0.#"),1)=".",FALSE,TRUE)</formula>
    </cfRule>
    <cfRule type="expression" dxfId="1662" priority="1564">
      <formula>IF(RIGHT(TEXT(AE504,"0.#"),1)=".",TRUE,FALSE)</formula>
    </cfRule>
  </conditionalFormatting>
  <conditionalFormatting sqref="AE502">
    <cfRule type="expression" dxfId="1661" priority="1567">
      <formula>IF(RIGHT(TEXT(AE502,"0.#"),1)=".",FALSE,TRUE)</formula>
    </cfRule>
    <cfRule type="expression" dxfId="1660" priority="1568">
      <formula>IF(RIGHT(TEXT(AE502,"0.#"),1)=".",TRUE,FALSE)</formula>
    </cfRule>
  </conditionalFormatting>
  <conditionalFormatting sqref="AE503">
    <cfRule type="expression" dxfId="1659" priority="1565">
      <formula>IF(RIGHT(TEXT(AE503,"0.#"),1)=".",FALSE,TRUE)</formula>
    </cfRule>
    <cfRule type="expression" dxfId="1658" priority="1566">
      <formula>IF(RIGHT(TEXT(AE503,"0.#"),1)=".",TRUE,FALSE)</formula>
    </cfRule>
  </conditionalFormatting>
  <conditionalFormatting sqref="AU504">
    <cfRule type="expression" dxfId="1657" priority="1551">
      <formula>IF(RIGHT(TEXT(AU504,"0.#"),1)=".",FALSE,TRUE)</formula>
    </cfRule>
    <cfRule type="expression" dxfId="1656" priority="1552">
      <formula>IF(RIGHT(TEXT(AU504,"0.#"),1)=".",TRUE,FALSE)</formula>
    </cfRule>
  </conditionalFormatting>
  <conditionalFormatting sqref="AU502">
    <cfRule type="expression" dxfId="1655" priority="1555">
      <formula>IF(RIGHT(TEXT(AU502,"0.#"),1)=".",FALSE,TRUE)</formula>
    </cfRule>
    <cfRule type="expression" dxfId="1654" priority="1556">
      <formula>IF(RIGHT(TEXT(AU502,"0.#"),1)=".",TRUE,FALSE)</formula>
    </cfRule>
  </conditionalFormatting>
  <conditionalFormatting sqref="AU503">
    <cfRule type="expression" dxfId="1653" priority="1553">
      <formula>IF(RIGHT(TEXT(AU503,"0.#"),1)=".",FALSE,TRUE)</formula>
    </cfRule>
    <cfRule type="expression" dxfId="1652" priority="1554">
      <formula>IF(RIGHT(TEXT(AU503,"0.#"),1)=".",TRUE,FALSE)</formula>
    </cfRule>
  </conditionalFormatting>
  <conditionalFormatting sqref="AQ502">
    <cfRule type="expression" dxfId="1651" priority="1539">
      <formula>IF(RIGHT(TEXT(AQ502,"0.#"),1)=".",FALSE,TRUE)</formula>
    </cfRule>
    <cfRule type="expression" dxfId="1650" priority="1540">
      <formula>IF(RIGHT(TEXT(AQ502,"0.#"),1)=".",TRUE,FALSE)</formula>
    </cfRule>
  </conditionalFormatting>
  <conditionalFormatting sqref="AQ503">
    <cfRule type="expression" dxfId="1649" priority="1543">
      <formula>IF(RIGHT(TEXT(AQ503,"0.#"),1)=".",FALSE,TRUE)</formula>
    </cfRule>
    <cfRule type="expression" dxfId="1648" priority="1544">
      <formula>IF(RIGHT(TEXT(AQ503,"0.#"),1)=".",TRUE,FALSE)</formula>
    </cfRule>
  </conditionalFormatting>
  <conditionalFormatting sqref="AQ504">
    <cfRule type="expression" dxfId="1647" priority="1541">
      <formula>IF(RIGHT(TEXT(AQ504,"0.#"),1)=".",FALSE,TRUE)</formula>
    </cfRule>
    <cfRule type="expression" dxfId="1646" priority="1542">
      <formula>IF(RIGHT(TEXT(AQ504,"0.#"),1)=".",TRUE,FALSE)</formula>
    </cfRule>
  </conditionalFormatting>
  <conditionalFormatting sqref="AE509">
    <cfRule type="expression" dxfId="1645" priority="1533">
      <formula>IF(RIGHT(TEXT(AE509,"0.#"),1)=".",FALSE,TRUE)</formula>
    </cfRule>
    <cfRule type="expression" dxfId="1644" priority="1534">
      <formula>IF(RIGHT(TEXT(AE509,"0.#"),1)=".",TRUE,FALSE)</formula>
    </cfRule>
  </conditionalFormatting>
  <conditionalFormatting sqref="AE507">
    <cfRule type="expression" dxfId="1643" priority="1537">
      <formula>IF(RIGHT(TEXT(AE507,"0.#"),1)=".",FALSE,TRUE)</formula>
    </cfRule>
    <cfRule type="expression" dxfId="1642" priority="1538">
      <formula>IF(RIGHT(TEXT(AE507,"0.#"),1)=".",TRUE,FALSE)</formula>
    </cfRule>
  </conditionalFormatting>
  <conditionalFormatting sqref="AE508">
    <cfRule type="expression" dxfId="1641" priority="1535">
      <formula>IF(RIGHT(TEXT(AE508,"0.#"),1)=".",FALSE,TRUE)</formula>
    </cfRule>
    <cfRule type="expression" dxfId="1640" priority="1536">
      <formula>IF(RIGHT(TEXT(AE508,"0.#"),1)=".",TRUE,FALSE)</formula>
    </cfRule>
  </conditionalFormatting>
  <conditionalFormatting sqref="AU509">
    <cfRule type="expression" dxfId="1639" priority="1521">
      <formula>IF(RIGHT(TEXT(AU509,"0.#"),1)=".",FALSE,TRUE)</formula>
    </cfRule>
    <cfRule type="expression" dxfId="1638" priority="1522">
      <formula>IF(RIGHT(TEXT(AU509,"0.#"),1)=".",TRUE,FALSE)</formula>
    </cfRule>
  </conditionalFormatting>
  <conditionalFormatting sqref="AU507">
    <cfRule type="expression" dxfId="1637" priority="1525">
      <formula>IF(RIGHT(TEXT(AU507,"0.#"),1)=".",FALSE,TRUE)</formula>
    </cfRule>
    <cfRule type="expression" dxfId="1636" priority="1526">
      <formula>IF(RIGHT(TEXT(AU507,"0.#"),1)=".",TRUE,FALSE)</formula>
    </cfRule>
  </conditionalFormatting>
  <conditionalFormatting sqref="AU508">
    <cfRule type="expression" dxfId="1635" priority="1523">
      <formula>IF(RIGHT(TEXT(AU508,"0.#"),1)=".",FALSE,TRUE)</formula>
    </cfRule>
    <cfRule type="expression" dxfId="1634" priority="1524">
      <formula>IF(RIGHT(TEXT(AU508,"0.#"),1)=".",TRUE,FALSE)</formula>
    </cfRule>
  </conditionalFormatting>
  <conditionalFormatting sqref="AQ507">
    <cfRule type="expression" dxfId="1633" priority="1509">
      <formula>IF(RIGHT(TEXT(AQ507,"0.#"),1)=".",FALSE,TRUE)</formula>
    </cfRule>
    <cfRule type="expression" dxfId="1632" priority="1510">
      <formula>IF(RIGHT(TEXT(AQ507,"0.#"),1)=".",TRUE,FALSE)</formula>
    </cfRule>
  </conditionalFormatting>
  <conditionalFormatting sqref="AQ508">
    <cfRule type="expression" dxfId="1631" priority="1513">
      <formula>IF(RIGHT(TEXT(AQ508,"0.#"),1)=".",FALSE,TRUE)</formula>
    </cfRule>
    <cfRule type="expression" dxfId="1630" priority="1514">
      <formula>IF(RIGHT(TEXT(AQ508,"0.#"),1)=".",TRUE,FALSE)</formula>
    </cfRule>
  </conditionalFormatting>
  <conditionalFormatting sqref="AQ509">
    <cfRule type="expression" dxfId="1629" priority="1511">
      <formula>IF(RIGHT(TEXT(AQ509,"0.#"),1)=".",FALSE,TRUE)</formula>
    </cfRule>
    <cfRule type="expression" dxfId="1628" priority="1512">
      <formula>IF(RIGHT(TEXT(AQ509,"0.#"),1)=".",TRUE,FALSE)</formula>
    </cfRule>
  </conditionalFormatting>
  <conditionalFormatting sqref="AE465">
    <cfRule type="expression" dxfId="1627" priority="1803">
      <formula>IF(RIGHT(TEXT(AE465,"0.#"),1)=".",FALSE,TRUE)</formula>
    </cfRule>
    <cfRule type="expression" dxfId="1626" priority="1804">
      <formula>IF(RIGHT(TEXT(AE465,"0.#"),1)=".",TRUE,FALSE)</formula>
    </cfRule>
  </conditionalFormatting>
  <conditionalFormatting sqref="AE463">
    <cfRule type="expression" dxfId="1625" priority="1807">
      <formula>IF(RIGHT(TEXT(AE463,"0.#"),1)=".",FALSE,TRUE)</formula>
    </cfRule>
    <cfRule type="expression" dxfId="1624" priority="1808">
      <formula>IF(RIGHT(TEXT(AE463,"0.#"),1)=".",TRUE,FALSE)</formula>
    </cfRule>
  </conditionalFormatting>
  <conditionalFormatting sqref="AE464">
    <cfRule type="expression" dxfId="1623" priority="1805">
      <formula>IF(RIGHT(TEXT(AE464,"0.#"),1)=".",FALSE,TRUE)</formula>
    </cfRule>
    <cfRule type="expression" dxfId="1622" priority="1806">
      <formula>IF(RIGHT(TEXT(AE464,"0.#"),1)=".",TRUE,FALSE)</formula>
    </cfRule>
  </conditionalFormatting>
  <conditionalFormatting sqref="AM465">
    <cfRule type="expression" dxfId="1621" priority="1797">
      <formula>IF(RIGHT(TEXT(AM465,"0.#"),1)=".",FALSE,TRUE)</formula>
    </cfRule>
    <cfRule type="expression" dxfId="1620" priority="1798">
      <formula>IF(RIGHT(TEXT(AM465,"0.#"),1)=".",TRUE,FALSE)</formula>
    </cfRule>
  </conditionalFormatting>
  <conditionalFormatting sqref="AM463">
    <cfRule type="expression" dxfId="1619" priority="1801">
      <formula>IF(RIGHT(TEXT(AM463,"0.#"),1)=".",FALSE,TRUE)</formula>
    </cfRule>
    <cfRule type="expression" dxfId="1618" priority="1802">
      <formula>IF(RIGHT(TEXT(AM463,"0.#"),1)=".",TRUE,FALSE)</formula>
    </cfRule>
  </conditionalFormatting>
  <conditionalFormatting sqref="AM464">
    <cfRule type="expression" dxfId="1617" priority="1799">
      <formula>IF(RIGHT(TEXT(AM464,"0.#"),1)=".",FALSE,TRUE)</formula>
    </cfRule>
    <cfRule type="expression" dxfId="1616" priority="1800">
      <formula>IF(RIGHT(TEXT(AM464,"0.#"),1)=".",TRUE,FALSE)</formula>
    </cfRule>
  </conditionalFormatting>
  <conditionalFormatting sqref="AU465">
    <cfRule type="expression" dxfId="1615" priority="1791">
      <formula>IF(RIGHT(TEXT(AU465,"0.#"),1)=".",FALSE,TRUE)</formula>
    </cfRule>
    <cfRule type="expression" dxfId="1614" priority="1792">
      <formula>IF(RIGHT(TEXT(AU465,"0.#"),1)=".",TRUE,FALSE)</formula>
    </cfRule>
  </conditionalFormatting>
  <conditionalFormatting sqref="AU463">
    <cfRule type="expression" dxfId="1613" priority="1795">
      <formula>IF(RIGHT(TEXT(AU463,"0.#"),1)=".",FALSE,TRUE)</formula>
    </cfRule>
    <cfRule type="expression" dxfId="1612" priority="1796">
      <formula>IF(RIGHT(TEXT(AU463,"0.#"),1)=".",TRUE,FALSE)</formula>
    </cfRule>
  </conditionalFormatting>
  <conditionalFormatting sqref="AU464">
    <cfRule type="expression" dxfId="1611" priority="1793">
      <formula>IF(RIGHT(TEXT(AU464,"0.#"),1)=".",FALSE,TRUE)</formula>
    </cfRule>
    <cfRule type="expression" dxfId="1610" priority="1794">
      <formula>IF(RIGHT(TEXT(AU464,"0.#"),1)=".",TRUE,FALSE)</formula>
    </cfRule>
  </conditionalFormatting>
  <conditionalFormatting sqref="AI465">
    <cfRule type="expression" dxfId="1609" priority="1785">
      <formula>IF(RIGHT(TEXT(AI465,"0.#"),1)=".",FALSE,TRUE)</formula>
    </cfRule>
    <cfRule type="expression" dxfId="1608" priority="1786">
      <formula>IF(RIGHT(TEXT(AI465,"0.#"),1)=".",TRUE,FALSE)</formula>
    </cfRule>
  </conditionalFormatting>
  <conditionalFormatting sqref="AI463">
    <cfRule type="expression" dxfId="1607" priority="1789">
      <formula>IF(RIGHT(TEXT(AI463,"0.#"),1)=".",FALSE,TRUE)</formula>
    </cfRule>
    <cfRule type="expression" dxfId="1606" priority="1790">
      <formula>IF(RIGHT(TEXT(AI463,"0.#"),1)=".",TRUE,FALSE)</formula>
    </cfRule>
  </conditionalFormatting>
  <conditionalFormatting sqref="AI464">
    <cfRule type="expression" dxfId="1605" priority="1787">
      <formula>IF(RIGHT(TEXT(AI464,"0.#"),1)=".",FALSE,TRUE)</formula>
    </cfRule>
    <cfRule type="expression" dxfId="1604" priority="1788">
      <formula>IF(RIGHT(TEXT(AI464,"0.#"),1)=".",TRUE,FALSE)</formula>
    </cfRule>
  </conditionalFormatting>
  <conditionalFormatting sqref="AQ463">
    <cfRule type="expression" dxfId="1603" priority="1779">
      <formula>IF(RIGHT(TEXT(AQ463,"0.#"),1)=".",FALSE,TRUE)</formula>
    </cfRule>
    <cfRule type="expression" dxfId="1602" priority="1780">
      <formula>IF(RIGHT(TEXT(AQ463,"0.#"),1)=".",TRUE,FALSE)</formula>
    </cfRule>
  </conditionalFormatting>
  <conditionalFormatting sqref="AQ464">
    <cfRule type="expression" dxfId="1601" priority="1783">
      <formula>IF(RIGHT(TEXT(AQ464,"0.#"),1)=".",FALSE,TRUE)</formula>
    </cfRule>
    <cfRule type="expression" dxfId="1600" priority="1784">
      <formula>IF(RIGHT(TEXT(AQ464,"0.#"),1)=".",TRUE,FALSE)</formula>
    </cfRule>
  </conditionalFormatting>
  <conditionalFormatting sqref="AQ465">
    <cfRule type="expression" dxfId="1599" priority="1781">
      <formula>IF(RIGHT(TEXT(AQ465,"0.#"),1)=".",FALSE,TRUE)</formula>
    </cfRule>
    <cfRule type="expression" dxfId="1598" priority="1782">
      <formula>IF(RIGHT(TEXT(AQ465,"0.#"),1)=".",TRUE,FALSE)</formula>
    </cfRule>
  </conditionalFormatting>
  <conditionalFormatting sqref="AE470">
    <cfRule type="expression" dxfId="1597" priority="1773">
      <formula>IF(RIGHT(TEXT(AE470,"0.#"),1)=".",FALSE,TRUE)</formula>
    </cfRule>
    <cfRule type="expression" dxfId="1596" priority="1774">
      <formula>IF(RIGHT(TEXT(AE470,"0.#"),1)=".",TRUE,FALSE)</formula>
    </cfRule>
  </conditionalFormatting>
  <conditionalFormatting sqref="AE468">
    <cfRule type="expression" dxfId="1595" priority="1777">
      <formula>IF(RIGHT(TEXT(AE468,"0.#"),1)=".",FALSE,TRUE)</formula>
    </cfRule>
    <cfRule type="expression" dxfId="1594" priority="1778">
      <formula>IF(RIGHT(TEXT(AE468,"0.#"),1)=".",TRUE,FALSE)</formula>
    </cfRule>
  </conditionalFormatting>
  <conditionalFormatting sqref="AE469">
    <cfRule type="expression" dxfId="1593" priority="1775">
      <formula>IF(RIGHT(TEXT(AE469,"0.#"),1)=".",FALSE,TRUE)</formula>
    </cfRule>
    <cfRule type="expression" dxfId="1592" priority="1776">
      <formula>IF(RIGHT(TEXT(AE469,"0.#"),1)=".",TRUE,FALSE)</formula>
    </cfRule>
  </conditionalFormatting>
  <conditionalFormatting sqref="AM470">
    <cfRule type="expression" dxfId="1591" priority="1767">
      <formula>IF(RIGHT(TEXT(AM470,"0.#"),1)=".",FALSE,TRUE)</formula>
    </cfRule>
    <cfRule type="expression" dxfId="1590" priority="1768">
      <formula>IF(RIGHT(TEXT(AM470,"0.#"),1)=".",TRUE,FALSE)</formula>
    </cfRule>
  </conditionalFormatting>
  <conditionalFormatting sqref="AM468">
    <cfRule type="expression" dxfId="1589" priority="1771">
      <formula>IF(RIGHT(TEXT(AM468,"0.#"),1)=".",FALSE,TRUE)</formula>
    </cfRule>
    <cfRule type="expression" dxfId="1588" priority="1772">
      <formula>IF(RIGHT(TEXT(AM468,"0.#"),1)=".",TRUE,FALSE)</formula>
    </cfRule>
  </conditionalFormatting>
  <conditionalFormatting sqref="AM469">
    <cfRule type="expression" dxfId="1587" priority="1769">
      <formula>IF(RIGHT(TEXT(AM469,"0.#"),1)=".",FALSE,TRUE)</formula>
    </cfRule>
    <cfRule type="expression" dxfId="1586" priority="1770">
      <formula>IF(RIGHT(TEXT(AM469,"0.#"),1)=".",TRUE,FALSE)</formula>
    </cfRule>
  </conditionalFormatting>
  <conditionalFormatting sqref="AU470">
    <cfRule type="expression" dxfId="1585" priority="1761">
      <formula>IF(RIGHT(TEXT(AU470,"0.#"),1)=".",FALSE,TRUE)</formula>
    </cfRule>
    <cfRule type="expression" dxfId="1584" priority="1762">
      <formula>IF(RIGHT(TEXT(AU470,"0.#"),1)=".",TRUE,FALSE)</formula>
    </cfRule>
  </conditionalFormatting>
  <conditionalFormatting sqref="AU468">
    <cfRule type="expression" dxfId="1583" priority="1765">
      <formula>IF(RIGHT(TEXT(AU468,"0.#"),1)=".",FALSE,TRUE)</formula>
    </cfRule>
    <cfRule type="expression" dxfId="1582" priority="1766">
      <formula>IF(RIGHT(TEXT(AU468,"0.#"),1)=".",TRUE,FALSE)</formula>
    </cfRule>
  </conditionalFormatting>
  <conditionalFormatting sqref="AU469">
    <cfRule type="expression" dxfId="1581" priority="1763">
      <formula>IF(RIGHT(TEXT(AU469,"0.#"),1)=".",FALSE,TRUE)</formula>
    </cfRule>
    <cfRule type="expression" dxfId="1580" priority="1764">
      <formula>IF(RIGHT(TEXT(AU469,"0.#"),1)=".",TRUE,FALSE)</formula>
    </cfRule>
  </conditionalFormatting>
  <conditionalFormatting sqref="AI470">
    <cfRule type="expression" dxfId="1579" priority="1755">
      <formula>IF(RIGHT(TEXT(AI470,"0.#"),1)=".",FALSE,TRUE)</formula>
    </cfRule>
    <cfRule type="expression" dxfId="1578" priority="1756">
      <formula>IF(RIGHT(TEXT(AI470,"0.#"),1)=".",TRUE,FALSE)</formula>
    </cfRule>
  </conditionalFormatting>
  <conditionalFormatting sqref="AI468">
    <cfRule type="expression" dxfId="1577" priority="1759">
      <formula>IF(RIGHT(TEXT(AI468,"0.#"),1)=".",FALSE,TRUE)</formula>
    </cfRule>
    <cfRule type="expression" dxfId="1576" priority="1760">
      <formula>IF(RIGHT(TEXT(AI468,"0.#"),1)=".",TRUE,FALSE)</formula>
    </cfRule>
  </conditionalFormatting>
  <conditionalFormatting sqref="AI469">
    <cfRule type="expression" dxfId="1575" priority="1757">
      <formula>IF(RIGHT(TEXT(AI469,"0.#"),1)=".",FALSE,TRUE)</formula>
    </cfRule>
    <cfRule type="expression" dxfId="1574" priority="1758">
      <formula>IF(RIGHT(TEXT(AI469,"0.#"),1)=".",TRUE,FALSE)</formula>
    </cfRule>
  </conditionalFormatting>
  <conditionalFormatting sqref="AQ468">
    <cfRule type="expression" dxfId="1573" priority="1749">
      <formula>IF(RIGHT(TEXT(AQ468,"0.#"),1)=".",FALSE,TRUE)</formula>
    </cfRule>
    <cfRule type="expression" dxfId="1572" priority="1750">
      <formula>IF(RIGHT(TEXT(AQ468,"0.#"),1)=".",TRUE,FALSE)</formula>
    </cfRule>
  </conditionalFormatting>
  <conditionalFormatting sqref="AQ469">
    <cfRule type="expression" dxfId="1571" priority="1753">
      <formula>IF(RIGHT(TEXT(AQ469,"0.#"),1)=".",FALSE,TRUE)</formula>
    </cfRule>
    <cfRule type="expression" dxfId="1570" priority="1754">
      <formula>IF(RIGHT(TEXT(AQ469,"0.#"),1)=".",TRUE,FALSE)</formula>
    </cfRule>
  </conditionalFormatting>
  <conditionalFormatting sqref="AQ470">
    <cfRule type="expression" dxfId="1569" priority="1751">
      <formula>IF(RIGHT(TEXT(AQ470,"0.#"),1)=".",FALSE,TRUE)</formula>
    </cfRule>
    <cfRule type="expression" dxfId="1568" priority="1752">
      <formula>IF(RIGHT(TEXT(AQ470,"0.#"),1)=".",TRUE,FALSE)</formula>
    </cfRule>
  </conditionalFormatting>
  <conditionalFormatting sqref="AE475">
    <cfRule type="expression" dxfId="1567" priority="1743">
      <formula>IF(RIGHT(TEXT(AE475,"0.#"),1)=".",FALSE,TRUE)</formula>
    </cfRule>
    <cfRule type="expression" dxfId="1566" priority="1744">
      <formula>IF(RIGHT(TEXT(AE475,"0.#"),1)=".",TRUE,FALSE)</formula>
    </cfRule>
  </conditionalFormatting>
  <conditionalFormatting sqref="AE473">
    <cfRule type="expression" dxfId="1565" priority="1747">
      <formula>IF(RIGHT(TEXT(AE473,"0.#"),1)=".",FALSE,TRUE)</formula>
    </cfRule>
    <cfRule type="expression" dxfId="1564" priority="1748">
      <formula>IF(RIGHT(TEXT(AE473,"0.#"),1)=".",TRUE,FALSE)</formula>
    </cfRule>
  </conditionalFormatting>
  <conditionalFormatting sqref="AE474">
    <cfRule type="expression" dxfId="1563" priority="1745">
      <formula>IF(RIGHT(TEXT(AE474,"0.#"),1)=".",FALSE,TRUE)</formula>
    </cfRule>
    <cfRule type="expression" dxfId="1562" priority="1746">
      <formula>IF(RIGHT(TEXT(AE474,"0.#"),1)=".",TRUE,FALSE)</formula>
    </cfRule>
  </conditionalFormatting>
  <conditionalFormatting sqref="AM475">
    <cfRule type="expression" dxfId="1561" priority="1737">
      <formula>IF(RIGHT(TEXT(AM475,"0.#"),1)=".",FALSE,TRUE)</formula>
    </cfRule>
    <cfRule type="expression" dxfId="1560" priority="1738">
      <formula>IF(RIGHT(TEXT(AM475,"0.#"),1)=".",TRUE,FALSE)</formula>
    </cfRule>
  </conditionalFormatting>
  <conditionalFormatting sqref="AM473">
    <cfRule type="expression" dxfId="1559" priority="1741">
      <formula>IF(RIGHT(TEXT(AM473,"0.#"),1)=".",FALSE,TRUE)</formula>
    </cfRule>
    <cfRule type="expression" dxfId="1558" priority="1742">
      <formula>IF(RIGHT(TEXT(AM473,"0.#"),1)=".",TRUE,FALSE)</formula>
    </cfRule>
  </conditionalFormatting>
  <conditionalFormatting sqref="AM474">
    <cfRule type="expression" dxfId="1557" priority="1739">
      <formula>IF(RIGHT(TEXT(AM474,"0.#"),1)=".",FALSE,TRUE)</formula>
    </cfRule>
    <cfRule type="expression" dxfId="1556" priority="1740">
      <formula>IF(RIGHT(TEXT(AM474,"0.#"),1)=".",TRUE,FALSE)</formula>
    </cfRule>
  </conditionalFormatting>
  <conditionalFormatting sqref="AU475">
    <cfRule type="expression" dxfId="1555" priority="1731">
      <formula>IF(RIGHT(TEXT(AU475,"0.#"),1)=".",FALSE,TRUE)</formula>
    </cfRule>
    <cfRule type="expression" dxfId="1554" priority="1732">
      <formula>IF(RIGHT(TEXT(AU475,"0.#"),1)=".",TRUE,FALSE)</formula>
    </cfRule>
  </conditionalFormatting>
  <conditionalFormatting sqref="AU473">
    <cfRule type="expression" dxfId="1553" priority="1735">
      <formula>IF(RIGHT(TEXT(AU473,"0.#"),1)=".",FALSE,TRUE)</formula>
    </cfRule>
    <cfRule type="expression" dxfId="1552" priority="1736">
      <formula>IF(RIGHT(TEXT(AU473,"0.#"),1)=".",TRUE,FALSE)</formula>
    </cfRule>
  </conditionalFormatting>
  <conditionalFormatting sqref="AU474">
    <cfRule type="expression" dxfId="1551" priority="1733">
      <formula>IF(RIGHT(TEXT(AU474,"0.#"),1)=".",FALSE,TRUE)</formula>
    </cfRule>
    <cfRule type="expression" dxfId="1550" priority="1734">
      <formula>IF(RIGHT(TEXT(AU474,"0.#"),1)=".",TRUE,FALSE)</formula>
    </cfRule>
  </conditionalFormatting>
  <conditionalFormatting sqref="AI475">
    <cfRule type="expression" dxfId="1549" priority="1725">
      <formula>IF(RIGHT(TEXT(AI475,"0.#"),1)=".",FALSE,TRUE)</formula>
    </cfRule>
    <cfRule type="expression" dxfId="1548" priority="1726">
      <formula>IF(RIGHT(TEXT(AI475,"0.#"),1)=".",TRUE,FALSE)</formula>
    </cfRule>
  </conditionalFormatting>
  <conditionalFormatting sqref="AI473">
    <cfRule type="expression" dxfId="1547" priority="1729">
      <formula>IF(RIGHT(TEXT(AI473,"0.#"),1)=".",FALSE,TRUE)</formula>
    </cfRule>
    <cfRule type="expression" dxfId="1546" priority="1730">
      <formula>IF(RIGHT(TEXT(AI473,"0.#"),1)=".",TRUE,FALSE)</formula>
    </cfRule>
  </conditionalFormatting>
  <conditionalFormatting sqref="AI474">
    <cfRule type="expression" dxfId="1545" priority="1727">
      <formula>IF(RIGHT(TEXT(AI474,"0.#"),1)=".",FALSE,TRUE)</formula>
    </cfRule>
    <cfRule type="expression" dxfId="1544" priority="1728">
      <formula>IF(RIGHT(TEXT(AI474,"0.#"),1)=".",TRUE,FALSE)</formula>
    </cfRule>
  </conditionalFormatting>
  <conditionalFormatting sqref="AQ473">
    <cfRule type="expression" dxfId="1543" priority="1719">
      <formula>IF(RIGHT(TEXT(AQ473,"0.#"),1)=".",FALSE,TRUE)</formula>
    </cfRule>
    <cfRule type="expression" dxfId="1542" priority="1720">
      <formula>IF(RIGHT(TEXT(AQ473,"0.#"),1)=".",TRUE,FALSE)</formula>
    </cfRule>
  </conditionalFormatting>
  <conditionalFormatting sqref="AQ474">
    <cfRule type="expression" dxfId="1541" priority="1723">
      <formula>IF(RIGHT(TEXT(AQ474,"0.#"),1)=".",FALSE,TRUE)</formula>
    </cfRule>
    <cfRule type="expression" dxfId="1540" priority="1724">
      <formula>IF(RIGHT(TEXT(AQ474,"0.#"),1)=".",TRUE,FALSE)</formula>
    </cfRule>
  </conditionalFormatting>
  <conditionalFormatting sqref="AQ475">
    <cfRule type="expression" dxfId="1539" priority="1721">
      <formula>IF(RIGHT(TEXT(AQ475,"0.#"),1)=".",FALSE,TRUE)</formula>
    </cfRule>
    <cfRule type="expression" dxfId="1538" priority="1722">
      <formula>IF(RIGHT(TEXT(AQ475,"0.#"),1)=".",TRUE,FALSE)</formula>
    </cfRule>
  </conditionalFormatting>
  <conditionalFormatting sqref="AE480">
    <cfRule type="expression" dxfId="1537" priority="1713">
      <formula>IF(RIGHT(TEXT(AE480,"0.#"),1)=".",FALSE,TRUE)</formula>
    </cfRule>
    <cfRule type="expression" dxfId="1536" priority="1714">
      <formula>IF(RIGHT(TEXT(AE480,"0.#"),1)=".",TRUE,FALSE)</formula>
    </cfRule>
  </conditionalFormatting>
  <conditionalFormatting sqref="AE478">
    <cfRule type="expression" dxfId="1535" priority="1717">
      <formula>IF(RIGHT(TEXT(AE478,"0.#"),1)=".",FALSE,TRUE)</formula>
    </cfRule>
    <cfRule type="expression" dxfId="1534" priority="1718">
      <formula>IF(RIGHT(TEXT(AE478,"0.#"),1)=".",TRUE,FALSE)</formula>
    </cfRule>
  </conditionalFormatting>
  <conditionalFormatting sqref="AE479">
    <cfRule type="expression" dxfId="1533" priority="1715">
      <formula>IF(RIGHT(TEXT(AE479,"0.#"),1)=".",FALSE,TRUE)</formula>
    </cfRule>
    <cfRule type="expression" dxfId="1532" priority="1716">
      <formula>IF(RIGHT(TEXT(AE479,"0.#"),1)=".",TRUE,FALSE)</formula>
    </cfRule>
  </conditionalFormatting>
  <conditionalFormatting sqref="AM480">
    <cfRule type="expression" dxfId="1531" priority="1707">
      <formula>IF(RIGHT(TEXT(AM480,"0.#"),1)=".",FALSE,TRUE)</formula>
    </cfRule>
    <cfRule type="expression" dxfId="1530" priority="1708">
      <formula>IF(RIGHT(TEXT(AM480,"0.#"),1)=".",TRUE,FALSE)</formula>
    </cfRule>
  </conditionalFormatting>
  <conditionalFormatting sqref="AM478">
    <cfRule type="expression" dxfId="1529" priority="1711">
      <formula>IF(RIGHT(TEXT(AM478,"0.#"),1)=".",FALSE,TRUE)</formula>
    </cfRule>
    <cfRule type="expression" dxfId="1528" priority="1712">
      <formula>IF(RIGHT(TEXT(AM478,"0.#"),1)=".",TRUE,FALSE)</formula>
    </cfRule>
  </conditionalFormatting>
  <conditionalFormatting sqref="AM479">
    <cfRule type="expression" dxfId="1527" priority="1709">
      <formula>IF(RIGHT(TEXT(AM479,"0.#"),1)=".",FALSE,TRUE)</formula>
    </cfRule>
    <cfRule type="expression" dxfId="1526" priority="1710">
      <formula>IF(RIGHT(TEXT(AM479,"0.#"),1)=".",TRUE,FALSE)</formula>
    </cfRule>
  </conditionalFormatting>
  <conditionalFormatting sqref="AU480">
    <cfRule type="expression" dxfId="1525" priority="1701">
      <formula>IF(RIGHT(TEXT(AU480,"0.#"),1)=".",FALSE,TRUE)</formula>
    </cfRule>
    <cfRule type="expression" dxfId="1524" priority="1702">
      <formula>IF(RIGHT(TEXT(AU480,"0.#"),1)=".",TRUE,FALSE)</formula>
    </cfRule>
  </conditionalFormatting>
  <conditionalFormatting sqref="AU478">
    <cfRule type="expression" dxfId="1523" priority="1705">
      <formula>IF(RIGHT(TEXT(AU478,"0.#"),1)=".",FALSE,TRUE)</formula>
    </cfRule>
    <cfRule type="expression" dxfId="1522" priority="1706">
      <formula>IF(RIGHT(TEXT(AU478,"0.#"),1)=".",TRUE,FALSE)</formula>
    </cfRule>
  </conditionalFormatting>
  <conditionalFormatting sqref="AU479">
    <cfRule type="expression" dxfId="1521" priority="1703">
      <formula>IF(RIGHT(TEXT(AU479,"0.#"),1)=".",FALSE,TRUE)</formula>
    </cfRule>
    <cfRule type="expression" dxfId="1520" priority="1704">
      <formula>IF(RIGHT(TEXT(AU479,"0.#"),1)=".",TRUE,FALSE)</formula>
    </cfRule>
  </conditionalFormatting>
  <conditionalFormatting sqref="AI480">
    <cfRule type="expression" dxfId="1519" priority="1695">
      <formula>IF(RIGHT(TEXT(AI480,"0.#"),1)=".",FALSE,TRUE)</formula>
    </cfRule>
    <cfRule type="expression" dxfId="1518" priority="1696">
      <formula>IF(RIGHT(TEXT(AI480,"0.#"),1)=".",TRUE,FALSE)</formula>
    </cfRule>
  </conditionalFormatting>
  <conditionalFormatting sqref="AI478">
    <cfRule type="expression" dxfId="1517" priority="1699">
      <formula>IF(RIGHT(TEXT(AI478,"0.#"),1)=".",FALSE,TRUE)</formula>
    </cfRule>
    <cfRule type="expression" dxfId="1516" priority="1700">
      <formula>IF(RIGHT(TEXT(AI478,"0.#"),1)=".",TRUE,FALSE)</formula>
    </cfRule>
  </conditionalFormatting>
  <conditionalFormatting sqref="AI479">
    <cfRule type="expression" dxfId="1515" priority="1697">
      <formula>IF(RIGHT(TEXT(AI479,"0.#"),1)=".",FALSE,TRUE)</formula>
    </cfRule>
    <cfRule type="expression" dxfId="1514" priority="1698">
      <formula>IF(RIGHT(TEXT(AI479,"0.#"),1)=".",TRUE,FALSE)</formula>
    </cfRule>
  </conditionalFormatting>
  <conditionalFormatting sqref="AQ478">
    <cfRule type="expression" dxfId="1513" priority="1689">
      <formula>IF(RIGHT(TEXT(AQ478,"0.#"),1)=".",FALSE,TRUE)</formula>
    </cfRule>
    <cfRule type="expression" dxfId="1512" priority="1690">
      <formula>IF(RIGHT(TEXT(AQ478,"0.#"),1)=".",TRUE,FALSE)</formula>
    </cfRule>
  </conditionalFormatting>
  <conditionalFormatting sqref="AQ479">
    <cfRule type="expression" dxfId="1511" priority="1693">
      <formula>IF(RIGHT(TEXT(AQ479,"0.#"),1)=".",FALSE,TRUE)</formula>
    </cfRule>
    <cfRule type="expression" dxfId="1510" priority="1694">
      <formula>IF(RIGHT(TEXT(AQ479,"0.#"),1)=".",TRUE,FALSE)</formula>
    </cfRule>
  </conditionalFormatting>
  <conditionalFormatting sqref="AQ480">
    <cfRule type="expression" dxfId="1509" priority="1691">
      <formula>IF(RIGHT(TEXT(AQ480,"0.#"),1)=".",FALSE,TRUE)</formula>
    </cfRule>
    <cfRule type="expression" dxfId="1508" priority="1692">
      <formula>IF(RIGHT(TEXT(AQ480,"0.#"),1)=".",TRUE,FALSE)</formula>
    </cfRule>
  </conditionalFormatting>
  <conditionalFormatting sqref="AM47">
    <cfRule type="expression" dxfId="1507" priority="1983">
      <formula>IF(RIGHT(TEXT(AM47,"0.#"),1)=".",FALSE,TRUE)</formula>
    </cfRule>
    <cfRule type="expression" dxfId="1506" priority="1984">
      <formula>IF(RIGHT(TEXT(AM47,"0.#"),1)=".",TRUE,FALSE)</formula>
    </cfRule>
  </conditionalFormatting>
  <conditionalFormatting sqref="AI46">
    <cfRule type="expression" dxfId="1505" priority="1987">
      <formula>IF(RIGHT(TEXT(AI46,"0.#"),1)=".",FALSE,TRUE)</formula>
    </cfRule>
    <cfRule type="expression" dxfId="1504" priority="1988">
      <formula>IF(RIGHT(TEXT(AI46,"0.#"),1)=".",TRUE,FALSE)</formula>
    </cfRule>
  </conditionalFormatting>
  <conditionalFormatting sqref="AM46">
    <cfRule type="expression" dxfId="1503" priority="1985">
      <formula>IF(RIGHT(TEXT(AM46,"0.#"),1)=".",FALSE,TRUE)</formula>
    </cfRule>
    <cfRule type="expression" dxfId="1502" priority="1986">
      <formula>IF(RIGHT(TEXT(AM46,"0.#"),1)=".",TRUE,FALSE)</formula>
    </cfRule>
  </conditionalFormatting>
  <conditionalFormatting sqref="AU46:AU48">
    <cfRule type="expression" dxfId="1501" priority="1977">
      <formula>IF(RIGHT(TEXT(AU46,"0.#"),1)=".",FALSE,TRUE)</formula>
    </cfRule>
    <cfRule type="expression" dxfId="1500" priority="1978">
      <formula>IF(RIGHT(TEXT(AU46,"0.#"),1)=".",TRUE,FALSE)</formula>
    </cfRule>
  </conditionalFormatting>
  <conditionalFormatting sqref="AM48">
    <cfRule type="expression" dxfId="1499" priority="1981">
      <formula>IF(RIGHT(TEXT(AM48,"0.#"),1)=".",FALSE,TRUE)</formula>
    </cfRule>
    <cfRule type="expression" dxfId="1498" priority="1982">
      <formula>IF(RIGHT(TEXT(AM48,"0.#"),1)=".",TRUE,FALSE)</formula>
    </cfRule>
  </conditionalFormatting>
  <conditionalFormatting sqref="AQ46:AQ48">
    <cfRule type="expression" dxfId="1497" priority="1979">
      <formula>IF(RIGHT(TEXT(AQ46,"0.#"),1)=".",FALSE,TRUE)</formula>
    </cfRule>
    <cfRule type="expression" dxfId="1496" priority="1980">
      <formula>IF(RIGHT(TEXT(AQ46,"0.#"),1)=".",TRUE,FALSE)</formula>
    </cfRule>
  </conditionalFormatting>
  <conditionalFormatting sqref="AE146:AE147 AI146:AI147 AM146:AM147 AQ146:AQ147 AU146:AU147">
    <cfRule type="expression" dxfId="1495" priority="1971">
      <formula>IF(RIGHT(TEXT(AE146,"0.#"),1)=".",FALSE,TRUE)</formula>
    </cfRule>
    <cfRule type="expression" dxfId="1494" priority="1972">
      <formula>IF(RIGHT(TEXT(AE146,"0.#"),1)=".",TRUE,FALSE)</formula>
    </cfRule>
  </conditionalFormatting>
  <conditionalFormatting sqref="AE138:AE139 AI138:AI139 AM138:AM139 AQ138:AQ139 AU138:AU139">
    <cfRule type="expression" dxfId="1493" priority="1975">
      <formula>IF(RIGHT(TEXT(AE138,"0.#"),1)=".",FALSE,TRUE)</formula>
    </cfRule>
    <cfRule type="expression" dxfId="1492" priority="1976">
      <formula>IF(RIGHT(TEXT(AE138,"0.#"),1)=".",TRUE,FALSE)</formula>
    </cfRule>
  </conditionalFormatting>
  <conditionalFormatting sqref="AE142:AE143 AI142:AI143 AM142:AM143 AQ142:AQ143 AU142:AU143">
    <cfRule type="expression" dxfId="1491" priority="1973">
      <formula>IF(RIGHT(TEXT(AE142,"0.#"),1)=".",FALSE,TRUE)</formula>
    </cfRule>
    <cfRule type="expression" dxfId="1490" priority="1974">
      <formula>IF(RIGHT(TEXT(AE142,"0.#"),1)=".",TRUE,FALSE)</formula>
    </cfRule>
  </conditionalFormatting>
  <conditionalFormatting sqref="AE198:AE199 AI198:AI199 AM198:AM199 AQ198:AQ199 AU198:AU199">
    <cfRule type="expression" dxfId="1489" priority="1965">
      <formula>IF(RIGHT(TEXT(AE198,"0.#"),1)=".",FALSE,TRUE)</formula>
    </cfRule>
    <cfRule type="expression" dxfId="1488" priority="1966">
      <formula>IF(RIGHT(TEXT(AE198,"0.#"),1)=".",TRUE,FALSE)</formula>
    </cfRule>
  </conditionalFormatting>
  <conditionalFormatting sqref="AE150:AE151 AI150:AI151 AM150:AM151 AQ150:AQ151 AU150:AU151">
    <cfRule type="expression" dxfId="1487" priority="1969">
      <formula>IF(RIGHT(TEXT(AE150,"0.#"),1)=".",FALSE,TRUE)</formula>
    </cfRule>
    <cfRule type="expression" dxfId="1486" priority="1970">
      <formula>IF(RIGHT(TEXT(AE150,"0.#"),1)=".",TRUE,FALSE)</formula>
    </cfRule>
  </conditionalFormatting>
  <conditionalFormatting sqref="AE194:AE195 AI194:AI195 AM194:AM195 AQ194:AQ195 AU194:AU195">
    <cfRule type="expression" dxfId="1485" priority="1967">
      <formula>IF(RIGHT(TEXT(AE194,"0.#"),1)=".",FALSE,TRUE)</formula>
    </cfRule>
    <cfRule type="expression" dxfId="1484" priority="1968">
      <formula>IF(RIGHT(TEXT(AE194,"0.#"),1)=".",TRUE,FALSE)</formula>
    </cfRule>
  </conditionalFormatting>
  <conditionalFormatting sqref="AE210:AE211 AI210:AI211 AM210:AM211 AQ210:AQ211 AU210:AU211">
    <cfRule type="expression" dxfId="1483" priority="1959">
      <formula>IF(RIGHT(TEXT(AE210,"0.#"),1)=".",FALSE,TRUE)</formula>
    </cfRule>
    <cfRule type="expression" dxfId="1482" priority="1960">
      <formula>IF(RIGHT(TEXT(AE210,"0.#"),1)=".",TRUE,FALSE)</formula>
    </cfRule>
  </conditionalFormatting>
  <conditionalFormatting sqref="AE202:AE203 AI202:AI203 AM202:AM203 AQ202:AQ203 AU202:AU203">
    <cfRule type="expression" dxfId="1481" priority="1963">
      <formula>IF(RIGHT(TEXT(AE202,"0.#"),1)=".",FALSE,TRUE)</formula>
    </cfRule>
    <cfRule type="expression" dxfId="1480" priority="1964">
      <formula>IF(RIGHT(TEXT(AE202,"0.#"),1)=".",TRUE,FALSE)</formula>
    </cfRule>
  </conditionalFormatting>
  <conditionalFormatting sqref="AE206:AE207 AI206:AI207 AM206:AM207 AQ206:AQ207 AU206:AU207">
    <cfRule type="expression" dxfId="1479" priority="1961">
      <formula>IF(RIGHT(TEXT(AE206,"0.#"),1)=".",FALSE,TRUE)</formula>
    </cfRule>
    <cfRule type="expression" dxfId="1478" priority="1962">
      <formula>IF(RIGHT(TEXT(AE206,"0.#"),1)=".",TRUE,FALSE)</formula>
    </cfRule>
  </conditionalFormatting>
  <conditionalFormatting sqref="AE262:AE263 AI262:AI263 AM262:AM263 AQ262:AQ263 AU262:AU263">
    <cfRule type="expression" dxfId="1477" priority="1953">
      <formula>IF(RIGHT(TEXT(AE262,"0.#"),1)=".",FALSE,TRUE)</formula>
    </cfRule>
    <cfRule type="expression" dxfId="1476" priority="1954">
      <formula>IF(RIGHT(TEXT(AE262,"0.#"),1)=".",TRUE,FALSE)</formula>
    </cfRule>
  </conditionalFormatting>
  <conditionalFormatting sqref="AE254:AE255 AI254:AI255 AM254:AM255 AQ254:AQ255 AU254:AU255">
    <cfRule type="expression" dxfId="1475" priority="1957">
      <formula>IF(RIGHT(TEXT(AE254,"0.#"),1)=".",FALSE,TRUE)</formula>
    </cfRule>
    <cfRule type="expression" dxfId="1474" priority="1958">
      <formula>IF(RIGHT(TEXT(AE254,"0.#"),1)=".",TRUE,FALSE)</formula>
    </cfRule>
  </conditionalFormatting>
  <conditionalFormatting sqref="AE258:AE259 AI258:AI259 AM258:AM259 AQ258:AQ259 AU258:AU259">
    <cfRule type="expression" dxfId="1473" priority="1955">
      <formula>IF(RIGHT(TEXT(AE258,"0.#"),1)=".",FALSE,TRUE)</formula>
    </cfRule>
    <cfRule type="expression" dxfId="1472" priority="1956">
      <formula>IF(RIGHT(TEXT(AE258,"0.#"),1)=".",TRUE,FALSE)</formula>
    </cfRule>
  </conditionalFormatting>
  <conditionalFormatting sqref="AE314:AE315 AI314:AI315 AM314:AM315 AQ314:AQ315 AU314:AU315">
    <cfRule type="expression" dxfId="1471" priority="1947">
      <formula>IF(RIGHT(TEXT(AE314,"0.#"),1)=".",FALSE,TRUE)</formula>
    </cfRule>
    <cfRule type="expression" dxfId="1470" priority="1948">
      <formula>IF(RIGHT(TEXT(AE314,"0.#"),1)=".",TRUE,FALSE)</formula>
    </cfRule>
  </conditionalFormatting>
  <conditionalFormatting sqref="AE266:AE267 AI266:AI267 AM266:AM267 AQ266:AQ267 AU266:AU267">
    <cfRule type="expression" dxfId="1469" priority="1951">
      <formula>IF(RIGHT(TEXT(AE266,"0.#"),1)=".",FALSE,TRUE)</formula>
    </cfRule>
    <cfRule type="expression" dxfId="1468" priority="1952">
      <formula>IF(RIGHT(TEXT(AE266,"0.#"),1)=".",TRUE,FALSE)</formula>
    </cfRule>
  </conditionalFormatting>
  <conditionalFormatting sqref="AE270:AE271 AI270:AI271 AM270:AM271 AQ270:AQ271 AU270:AU271">
    <cfRule type="expression" dxfId="1467" priority="1949">
      <formula>IF(RIGHT(TEXT(AE270,"0.#"),1)=".",FALSE,TRUE)</formula>
    </cfRule>
    <cfRule type="expression" dxfId="1466" priority="1950">
      <formula>IF(RIGHT(TEXT(AE270,"0.#"),1)=".",TRUE,FALSE)</formula>
    </cfRule>
  </conditionalFormatting>
  <conditionalFormatting sqref="AE326:AE327 AI326:AI327 AM326:AM327 AQ326:AQ327 AU326:AU327">
    <cfRule type="expression" dxfId="1465" priority="1941">
      <formula>IF(RIGHT(TEXT(AE326,"0.#"),1)=".",FALSE,TRUE)</formula>
    </cfRule>
    <cfRule type="expression" dxfId="1464" priority="1942">
      <formula>IF(RIGHT(TEXT(AE326,"0.#"),1)=".",TRUE,FALSE)</formula>
    </cfRule>
  </conditionalFormatting>
  <conditionalFormatting sqref="AE318:AE319 AI318:AI319 AM318:AM319 AQ318:AQ319 AU318:AU319">
    <cfRule type="expression" dxfId="1463" priority="1945">
      <formula>IF(RIGHT(TEXT(AE318,"0.#"),1)=".",FALSE,TRUE)</formula>
    </cfRule>
    <cfRule type="expression" dxfId="1462" priority="1946">
      <formula>IF(RIGHT(TEXT(AE318,"0.#"),1)=".",TRUE,FALSE)</formula>
    </cfRule>
  </conditionalFormatting>
  <conditionalFormatting sqref="AE322:AE323 AI322:AI323 AM322:AM323 AQ322:AQ323 AU322:AU323">
    <cfRule type="expression" dxfId="1461" priority="1943">
      <formula>IF(RIGHT(TEXT(AE322,"0.#"),1)=".",FALSE,TRUE)</formula>
    </cfRule>
    <cfRule type="expression" dxfId="1460" priority="1944">
      <formula>IF(RIGHT(TEXT(AE322,"0.#"),1)=".",TRUE,FALSE)</formula>
    </cfRule>
  </conditionalFormatting>
  <conditionalFormatting sqref="AE378:AE379 AI378:AI379 AM378:AM379 AQ378:AQ379 AU378:AU379">
    <cfRule type="expression" dxfId="1459" priority="1935">
      <formula>IF(RIGHT(TEXT(AE378,"0.#"),1)=".",FALSE,TRUE)</formula>
    </cfRule>
    <cfRule type="expression" dxfId="1458" priority="1936">
      <formula>IF(RIGHT(TEXT(AE378,"0.#"),1)=".",TRUE,FALSE)</formula>
    </cfRule>
  </conditionalFormatting>
  <conditionalFormatting sqref="AE330:AE331 AI330:AI331 AM330:AM331 AQ330:AQ331 AU330:AU331">
    <cfRule type="expression" dxfId="1457" priority="1939">
      <formula>IF(RIGHT(TEXT(AE330,"0.#"),1)=".",FALSE,TRUE)</formula>
    </cfRule>
    <cfRule type="expression" dxfId="1456" priority="1940">
      <formula>IF(RIGHT(TEXT(AE330,"0.#"),1)=".",TRUE,FALSE)</formula>
    </cfRule>
  </conditionalFormatting>
  <conditionalFormatting sqref="AE374:AE375 AI374:AI375 AM374:AM375 AQ374:AQ375 AU374:AU375">
    <cfRule type="expression" dxfId="1455" priority="1937">
      <formula>IF(RIGHT(TEXT(AE374,"0.#"),1)=".",FALSE,TRUE)</formula>
    </cfRule>
    <cfRule type="expression" dxfId="1454" priority="1938">
      <formula>IF(RIGHT(TEXT(AE374,"0.#"),1)=".",TRUE,FALSE)</formula>
    </cfRule>
  </conditionalFormatting>
  <conditionalFormatting sqref="AE390:AE391 AI390:AI391 AM390:AM391 AQ390:AQ391 AU390:AU391">
    <cfRule type="expression" dxfId="1453" priority="1929">
      <formula>IF(RIGHT(TEXT(AE390,"0.#"),1)=".",FALSE,TRUE)</formula>
    </cfRule>
    <cfRule type="expression" dxfId="1452" priority="1930">
      <formula>IF(RIGHT(TEXT(AE390,"0.#"),1)=".",TRUE,FALSE)</formula>
    </cfRule>
  </conditionalFormatting>
  <conditionalFormatting sqref="AE382:AE383 AI382:AI383 AM382:AM383 AQ382:AQ383 AU382:AU383">
    <cfRule type="expression" dxfId="1451" priority="1933">
      <formula>IF(RIGHT(TEXT(AE382,"0.#"),1)=".",FALSE,TRUE)</formula>
    </cfRule>
    <cfRule type="expression" dxfId="1450" priority="1934">
      <formula>IF(RIGHT(TEXT(AE382,"0.#"),1)=".",TRUE,FALSE)</formula>
    </cfRule>
  </conditionalFormatting>
  <conditionalFormatting sqref="AE386:AE387 AI386:AI387 AM386:AM387 AQ386:AQ387 AU386:AU387">
    <cfRule type="expression" dxfId="1449" priority="1931">
      <formula>IF(RIGHT(TEXT(AE386,"0.#"),1)=".",FALSE,TRUE)</formula>
    </cfRule>
    <cfRule type="expression" dxfId="1448" priority="1932">
      <formula>IF(RIGHT(TEXT(AE386,"0.#"),1)=".",TRUE,FALSE)</formula>
    </cfRule>
  </conditionalFormatting>
  <conditionalFormatting sqref="AE440">
    <cfRule type="expression" dxfId="1447" priority="1923">
      <formula>IF(RIGHT(TEXT(AE440,"0.#"),1)=".",FALSE,TRUE)</formula>
    </cfRule>
    <cfRule type="expression" dxfId="1446" priority="1924">
      <formula>IF(RIGHT(TEXT(AE440,"0.#"),1)=".",TRUE,FALSE)</formula>
    </cfRule>
  </conditionalFormatting>
  <conditionalFormatting sqref="AE438">
    <cfRule type="expression" dxfId="1445" priority="1927">
      <formula>IF(RIGHT(TEXT(AE438,"0.#"),1)=".",FALSE,TRUE)</formula>
    </cfRule>
    <cfRule type="expression" dxfId="1444" priority="1928">
      <formula>IF(RIGHT(TEXT(AE438,"0.#"),1)=".",TRUE,FALSE)</formula>
    </cfRule>
  </conditionalFormatting>
  <conditionalFormatting sqref="AE439">
    <cfRule type="expression" dxfId="1443" priority="1925">
      <formula>IF(RIGHT(TEXT(AE439,"0.#"),1)=".",FALSE,TRUE)</formula>
    </cfRule>
    <cfRule type="expression" dxfId="1442" priority="1926">
      <formula>IF(RIGHT(TEXT(AE439,"0.#"),1)=".",TRUE,FALSE)</formula>
    </cfRule>
  </conditionalFormatting>
  <conditionalFormatting sqref="AM440">
    <cfRule type="expression" dxfId="1441" priority="1917">
      <formula>IF(RIGHT(TEXT(AM440,"0.#"),1)=".",FALSE,TRUE)</formula>
    </cfRule>
    <cfRule type="expression" dxfId="1440" priority="1918">
      <formula>IF(RIGHT(TEXT(AM440,"0.#"),1)=".",TRUE,FALSE)</formula>
    </cfRule>
  </conditionalFormatting>
  <conditionalFormatting sqref="AM438">
    <cfRule type="expression" dxfId="1439" priority="1921">
      <formula>IF(RIGHT(TEXT(AM438,"0.#"),1)=".",FALSE,TRUE)</formula>
    </cfRule>
    <cfRule type="expression" dxfId="1438" priority="1922">
      <formula>IF(RIGHT(TEXT(AM438,"0.#"),1)=".",TRUE,FALSE)</formula>
    </cfRule>
  </conditionalFormatting>
  <conditionalFormatting sqref="AM439">
    <cfRule type="expression" dxfId="1437" priority="1919">
      <formula>IF(RIGHT(TEXT(AM439,"0.#"),1)=".",FALSE,TRUE)</formula>
    </cfRule>
    <cfRule type="expression" dxfId="1436" priority="1920">
      <formula>IF(RIGHT(TEXT(AM439,"0.#"),1)=".",TRUE,FALSE)</formula>
    </cfRule>
  </conditionalFormatting>
  <conditionalFormatting sqref="AU440">
    <cfRule type="expression" dxfId="1435" priority="1911">
      <formula>IF(RIGHT(TEXT(AU440,"0.#"),1)=".",FALSE,TRUE)</formula>
    </cfRule>
    <cfRule type="expression" dxfId="1434" priority="1912">
      <formula>IF(RIGHT(TEXT(AU440,"0.#"),1)=".",TRUE,FALSE)</formula>
    </cfRule>
  </conditionalFormatting>
  <conditionalFormatting sqref="AU438">
    <cfRule type="expression" dxfId="1433" priority="1915">
      <formula>IF(RIGHT(TEXT(AU438,"0.#"),1)=".",FALSE,TRUE)</formula>
    </cfRule>
    <cfRule type="expression" dxfId="1432" priority="1916">
      <formula>IF(RIGHT(TEXT(AU438,"0.#"),1)=".",TRUE,FALSE)</formula>
    </cfRule>
  </conditionalFormatting>
  <conditionalFormatting sqref="AU439">
    <cfRule type="expression" dxfId="1431" priority="1913">
      <formula>IF(RIGHT(TEXT(AU439,"0.#"),1)=".",FALSE,TRUE)</formula>
    </cfRule>
    <cfRule type="expression" dxfId="1430" priority="1914">
      <formula>IF(RIGHT(TEXT(AU439,"0.#"),1)=".",TRUE,FALSE)</formula>
    </cfRule>
  </conditionalFormatting>
  <conditionalFormatting sqref="AI440">
    <cfRule type="expression" dxfId="1429" priority="1905">
      <formula>IF(RIGHT(TEXT(AI440,"0.#"),1)=".",FALSE,TRUE)</formula>
    </cfRule>
    <cfRule type="expression" dxfId="1428" priority="1906">
      <formula>IF(RIGHT(TEXT(AI440,"0.#"),1)=".",TRUE,FALSE)</formula>
    </cfRule>
  </conditionalFormatting>
  <conditionalFormatting sqref="AI438">
    <cfRule type="expression" dxfId="1427" priority="1909">
      <formula>IF(RIGHT(TEXT(AI438,"0.#"),1)=".",FALSE,TRUE)</formula>
    </cfRule>
    <cfRule type="expression" dxfId="1426" priority="1910">
      <formula>IF(RIGHT(TEXT(AI438,"0.#"),1)=".",TRUE,FALSE)</formula>
    </cfRule>
  </conditionalFormatting>
  <conditionalFormatting sqref="AI439">
    <cfRule type="expression" dxfId="1425" priority="1907">
      <formula>IF(RIGHT(TEXT(AI439,"0.#"),1)=".",FALSE,TRUE)</formula>
    </cfRule>
    <cfRule type="expression" dxfId="1424" priority="1908">
      <formula>IF(RIGHT(TEXT(AI439,"0.#"),1)=".",TRUE,FALSE)</formula>
    </cfRule>
  </conditionalFormatting>
  <conditionalFormatting sqref="AQ438">
    <cfRule type="expression" dxfId="1423" priority="1899">
      <formula>IF(RIGHT(TEXT(AQ438,"0.#"),1)=".",FALSE,TRUE)</formula>
    </cfRule>
    <cfRule type="expression" dxfId="1422" priority="1900">
      <formula>IF(RIGHT(TEXT(AQ438,"0.#"),1)=".",TRUE,FALSE)</formula>
    </cfRule>
  </conditionalFormatting>
  <conditionalFormatting sqref="AQ439">
    <cfRule type="expression" dxfId="1421" priority="1903">
      <formula>IF(RIGHT(TEXT(AQ439,"0.#"),1)=".",FALSE,TRUE)</formula>
    </cfRule>
    <cfRule type="expression" dxfId="1420" priority="1904">
      <formula>IF(RIGHT(TEXT(AQ439,"0.#"),1)=".",TRUE,FALSE)</formula>
    </cfRule>
  </conditionalFormatting>
  <conditionalFormatting sqref="AQ440">
    <cfRule type="expression" dxfId="1419" priority="1901">
      <formula>IF(RIGHT(TEXT(AQ440,"0.#"),1)=".",FALSE,TRUE)</formula>
    </cfRule>
    <cfRule type="expression" dxfId="1418" priority="1902">
      <formula>IF(RIGHT(TEXT(AQ440,"0.#"),1)=".",TRUE,FALSE)</formula>
    </cfRule>
  </conditionalFormatting>
  <conditionalFormatting sqref="AE445">
    <cfRule type="expression" dxfId="1417" priority="1893">
      <formula>IF(RIGHT(TEXT(AE445,"0.#"),1)=".",FALSE,TRUE)</formula>
    </cfRule>
    <cfRule type="expression" dxfId="1416" priority="1894">
      <formula>IF(RIGHT(TEXT(AE445,"0.#"),1)=".",TRUE,FALSE)</formula>
    </cfRule>
  </conditionalFormatting>
  <conditionalFormatting sqref="AE443">
    <cfRule type="expression" dxfId="1415" priority="1897">
      <formula>IF(RIGHT(TEXT(AE443,"0.#"),1)=".",FALSE,TRUE)</formula>
    </cfRule>
    <cfRule type="expression" dxfId="1414" priority="1898">
      <formula>IF(RIGHT(TEXT(AE443,"0.#"),1)=".",TRUE,FALSE)</formula>
    </cfRule>
  </conditionalFormatting>
  <conditionalFormatting sqref="AE444">
    <cfRule type="expression" dxfId="1413" priority="1895">
      <formula>IF(RIGHT(TEXT(AE444,"0.#"),1)=".",FALSE,TRUE)</formula>
    </cfRule>
    <cfRule type="expression" dxfId="1412" priority="1896">
      <formula>IF(RIGHT(TEXT(AE444,"0.#"),1)=".",TRUE,FALSE)</formula>
    </cfRule>
  </conditionalFormatting>
  <conditionalFormatting sqref="AM445">
    <cfRule type="expression" dxfId="1411" priority="1887">
      <formula>IF(RIGHT(TEXT(AM445,"0.#"),1)=".",FALSE,TRUE)</formula>
    </cfRule>
    <cfRule type="expression" dxfId="1410" priority="1888">
      <formula>IF(RIGHT(TEXT(AM445,"0.#"),1)=".",TRUE,FALSE)</formula>
    </cfRule>
  </conditionalFormatting>
  <conditionalFormatting sqref="AM443">
    <cfRule type="expression" dxfId="1409" priority="1891">
      <formula>IF(RIGHT(TEXT(AM443,"0.#"),1)=".",FALSE,TRUE)</formula>
    </cfRule>
    <cfRule type="expression" dxfId="1408" priority="1892">
      <formula>IF(RIGHT(TEXT(AM443,"0.#"),1)=".",TRUE,FALSE)</formula>
    </cfRule>
  </conditionalFormatting>
  <conditionalFormatting sqref="AM444">
    <cfRule type="expression" dxfId="1407" priority="1889">
      <formula>IF(RIGHT(TEXT(AM444,"0.#"),1)=".",FALSE,TRUE)</formula>
    </cfRule>
    <cfRule type="expression" dxfId="1406" priority="1890">
      <formula>IF(RIGHT(TEXT(AM444,"0.#"),1)=".",TRUE,FALSE)</formula>
    </cfRule>
  </conditionalFormatting>
  <conditionalFormatting sqref="AU445">
    <cfRule type="expression" dxfId="1405" priority="1881">
      <formula>IF(RIGHT(TEXT(AU445,"0.#"),1)=".",FALSE,TRUE)</formula>
    </cfRule>
    <cfRule type="expression" dxfId="1404" priority="1882">
      <formula>IF(RIGHT(TEXT(AU445,"0.#"),1)=".",TRUE,FALSE)</formula>
    </cfRule>
  </conditionalFormatting>
  <conditionalFormatting sqref="AU443">
    <cfRule type="expression" dxfId="1403" priority="1885">
      <formula>IF(RIGHT(TEXT(AU443,"0.#"),1)=".",FALSE,TRUE)</formula>
    </cfRule>
    <cfRule type="expression" dxfId="1402" priority="1886">
      <formula>IF(RIGHT(TEXT(AU443,"0.#"),1)=".",TRUE,FALSE)</formula>
    </cfRule>
  </conditionalFormatting>
  <conditionalFormatting sqref="AU444">
    <cfRule type="expression" dxfId="1401" priority="1883">
      <formula>IF(RIGHT(TEXT(AU444,"0.#"),1)=".",FALSE,TRUE)</formula>
    </cfRule>
    <cfRule type="expression" dxfId="1400" priority="1884">
      <formula>IF(RIGHT(TEXT(AU444,"0.#"),1)=".",TRUE,FALSE)</formula>
    </cfRule>
  </conditionalFormatting>
  <conditionalFormatting sqref="AI445">
    <cfRule type="expression" dxfId="1399" priority="1875">
      <formula>IF(RIGHT(TEXT(AI445,"0.#"),1)=".",FALSE,TRUE)</formula>
    </cfRule>
    <cfRule type="expression" dxfId="1398" priority="1876">
      <formula>IF(RIGHT(TEXT(AI445,"0.#"),1)=".",TRUE,FALSE)</formula>
    </cfRule>
  </conditionalFormatting>
  <conditionalFormatting sqref="AI443">
    <cfRule type="expression" dxfId="1397" priority="1879">
      <formula>IF(RIGHT(TEXT(AI443,"0.#"),1)=".",FALSE,TRUE)</formula>
    </cfRule>
    <cfRule type="expression" dxfId="1396" priority="1880">
      <formula>IF(RIGHT(TEXT(AI443,"0.#"),1)=".",TRUE,FALSE)</formula>
    </cfRule>
  </conditionalFormatting>
  <conditionalFormatting sqref="AI444">
    <cfRule type="expression" dxfId="1395" priority="1877">
      <formula>IF(RIGHT(TEXT(AI444,"0.#"),1)=".",FALSE,TRUE)</formula>
    </cfRule>
    <cfRule type="expression" dxfId="1394" priority="1878">
      <formula>IF(RIGHT(TEXT(AI444,"0.#"),1)=".",TRUE,FALSE)</formula>
    </cfRule>
  </conditionalFormatting>
  <conditionalFormatting sqref="AQ443">
    <cfRule type="expression" dxfId="1393" priority="1869">
      <formula>IF(RIGHT(TEXT(AQ443,"0.#"),1)=".",FALSE,TRUE)</formula>
    </cfRule>
    <cfRule type="expression" dxfId="1392" priority="1870">
      <formula>IF(RIGHT(TEXT(AQ443,"0.#"),1)=".",TRUE,FALSE)</formula>
    </cfRule>
  </conditionalFormatting>
  <conditionalFormatting sqref="AQ444">
    <cfRule type="expression" dxfId="1391" priority="1873">
      <formula>IF(RIGHT(TEXT(AQ444,"0.#"),1)=".",FALSE,TRUE)</formula>
    </cfRule>
    <cfRule type="expression" dxfId="1390" priority="1874">
      <formula>IF(RIGHT(TEXT(AQ444,"0.#"),1)=".",TRUE,FALSE)</formula>
    </cfRule>
  </conditionalFormatting>
  <conditionalFormatting sqref="AQ445">
    <cfRule type="expression" dxfId="1389" priority="1871">
      <formula>IF(RIGHT(TEXT(AQ445,"0.#"),1)=".",FALSE,TRUE)</formula>
    </cfRule>
    <cfRule type="expression" dxfId="1388" priority="1872">
      <formula>IF(RIGHT(TEXT(AQ445,"0.#"),1)=".",TRUE,FALSE)</formula>
    </cfRule>
  </conditionalFormatting>
  <conditionalFormatting sqref="Y880:Y907">
    <cfRule type="expression" dxfId="1387" priority="2099">
      <formula>IF(RIGHT(TEXT(Y880,"0.#"),1)=".",FALSE,TRUE)</formula>
    </cfRule>
    <cfRule type="expression" dxfId="1386" priority="2100">
      <formula>IF(RIGHT(TEXT(Y880,"0.#"),1)=".",TRUE,FALSE)</formula>
    </cfRule>
  </conditionalFormatting>
  <conditionalFormatting sqref="Y879">
    <cfRule type="expression" dxfId="1385" priority="2093">
      <formula>IF(RIGHT(TEXT(Y879,"0.#"),1)=".",FALSE,TRUE)</formula>
    </cfRule>
    <cfRule type="expression" dxfId="1384" priority="2094">
      <formula>IF(RIGHT(TEXT(Y879,"0.#"),1)=".",TRUE,FALSE)</formula>
    </cfRule>
  </conditionalFormatting>
  <conditionalFormatting sqref="Y913:Y940">
    <cfRule type="expression" dxfId="1383" priority="2087">
      <formula>IF(RIGHT(TEXT(Y913,"0.#"),1)=".",FALSE,TRUE)</formula>
    </cfRule>
    <cfRule type="expression" dxfId="1382" priority="2088">
      <formula>IF(RIGHT(TEXT(Y913,"0.#"),1)=".",TRUE,FALSE)</formula>
    </cfRule>
  </conditionalFormatting>
  <conditionalFormatting sqref="Y911:Y912">
    <cfRule type="expression" dxfId="1381" priority="2081">
      <formula>IF(RIGHT(TEXT(Y911,"0.#"),1)=".",FALSE,TRUE)</formula>
    </cfRule>
    <cfRule type="expression" dxfId="1380" priority="2082">
      <formula>IF(RIGHT(TEXT(Y911,"0.#"),1)=".",TRUE,FALSE)</formula>
    </cfRule>
  </conditionalFormatting>
  <conditionalFormatting sqref="Y946:Y973">
    <cfRule type="expression" dxfId="1379" priority="2075">
      <formula>IF(RIGHT(TEXT(Y946,"0.#"),1)=".",FALSE,TRUE)</formula>
    </cfRule>
    <cfRule type="expression" dxfId="1378" priority="2076">
      <formula>IF(RIGHT(TEXT(Y946,"0.#"),1)=".",TRUE,FALSE)</formula>
    </cfRule>
  </conditionalFormatting>
  <conditionalFormatting sqref="Y944:Y945">
    <cfRule type="expression" dxfId="1377" priority="2069">
      <formula>IF(RIGHT(TEXT(Y944,"0.#"),1)=".",FALSE,TRUE)</formula>
    </cfRule>
    <cfRule type="expression" dxfId="1376" priority="2070">
      <formula>IF(RIGHT(TEXT(Y944,"0.#"),1)=".",TRUE,FALSE)</formula>
    </cfRule>
  </conditionalFormatting>
  <conditionalFormatting sqref="Y979:Y1006">
    <cfRule type="expression" dxfId="1375" priority="2063">
      <formula>IF(RIGHT(TEXT(Y979,"0.#"),1)=".",FALSE,TRUE)</formula>
    </cfRule>
    <cfRule type="expression" dxfId="1374" priority="2064">
      <formula>IF(RIGHT(TEXT(Y979,"0.#"),1)=".",TRUE,FALSE)</formula>
    </cfRule>
  </conditionalFormatting>
  <conditionalFormatting sqref="Y977:Y978">
    <cfRule type="expression" dxfId="1373" priority="2057">
      <formula>IF(RIGHT(TEXT(Y977,"0.#"),1)=".",FALSE,TRUE)</formula>
    </cfRule>
    <cfRule type="expression" dxfId="1372" priority="2058">
      <formula>IF(RIGHT(TEXT(Y977,"0.#"),1)=".",TRUE,FALSE)</formula>
    </cfRule>
  </conditionalFormatting>
  <conditionalFormatting sqref="Y1012:Y1039">
    <cfRule type="expression" dxfId="1371" priority="2051">
      <formula>IF(RIGHT(TEXT(Y1012,"0.#"),1)=".",FALSE,TRUE)</formula>
    </cfRule>
    <cfRule type="expression" dxfId="1370" priority="2052">
      <formula>IF(RIGHT(TEXT(Y1012,"0.#"),1)=".",TRUE,FALSE)</formula>
    </cfRule>
  </conditionalFormatting>
  <conditionalFormatting sqref="W23">
    <cfRule type="expression" dxfId="1369" priority="2335">
      <formula>IF(RIGHT(TEXT(W23,"0.#"),1)=".",FALSE,TRUE)</formula>
    </cfRule>
    <cfRule type="expression" dxfId="1368" priority="2336">
      <formula>IF(RIGHT(TEXT(W23,"0.#"),1)=".",TRUE,FALSE)</formula>
    </cfRule>
  </conditionalFormatting>
  <conditionalFormatting sqref="W24:W27">
    <cfRule type="expression" dxfId="1367" priority="2333">
      <formula>IF(RIGHT(TEXT(W24,"0.#"),1)=".",FALSE,TRUE)</formula>
    </cfRule>
    <cfRule type="expression" dxfId="1366" priority="2334">
      <formula>IF(RIGHT(TEXT(W24,"0.#"),1)=".",TRUE,FALSE)</formula>
    </cfRule>
  </conditionalFormatting>
  <conditionalFormatting sqref="W28">
    <cfRule type="expression" dxfId="1365" priority="2325">
      <formula>IF(RIGHT(TEXT(W28,"0.#"),1)=".",FALSE,TRUE)</formula>
    </cfRule>
    <cfRule type="expression" dxfId="1364" priority="2326">
      <formula>IF(RIGHT(TEXT(W28,"0.#"),1)=".",TRUE,FALSE)</formula>
    </cfRule>
  </conditionalFormatting>
  <conditionalFormatting sqref="P23">
    <cfRule type="expression" dxfId="1363" priority="2323">
      <formula>IF(RIGHT(TEXT(P23,"0.#"),1)=".",FALSE,TRUE)</formula>
    </cfRule>
    <cfRule type="expression" dxfId="1362" priority="2324">
      <formula>IF(RIGHT(TEXT(P23,"0.#"),1)=".",TRUE,FALSE)</formula>
    </cfRule>
  </conditionalFormatting>
  <conditionalFormatting sqref="P24:P27">
    <cfRule type="expression" dxfId="1361" priority="2321">
      <formula>IF(RIGHT(TEXT(P24,"0.#"),1)=".",FALSE,TRUE)</formula>
    </cfRule>
    <cfRule type="expression" dxfId="1360" priority="2322">
      <formula>IF(RIGHT(TEXT(P24,"0.#"),1)=".",TRUE,FALSE)</formula>
    </cfRule>
  </conditionalFormatting>
  <conditionalFormatting sqref="P28">
    <cfRule type="expression" dxfId="1359" priority="2319">
      <formula>IF(RIGHT(TEXT(P28,"0.#"),1)=".",FALSE,TRUE)</formula>
    </cfRule>
    <cfRule type="expression" dxfId="1358" priority="2320">
      <formula>IF(RIGHT(TEXT(P28,"0.#"),1)=".",TRUE,FALSE)</formula>
    </cfRule>
  </conditionalFormatting>
  <conditionalFormatting sqref="AQ114">
    <cfRule type="expression" dxfId="1357" priority="2303">
      <formula>IF(RIGHT(TEXT(AQ114,"0.#"),1)=".",FALSE,TRUE)</formula>
    </cfRule>
    <cfRule type="expression" dxfId="1356" priority="2304">
      <formula>IF(RIGHT(TEXT(AQ114,"0.#"),1)=".",TRUE,FALSE)</formula>
    </cfRule>
  </conditionalFormatting>
  <conditionalFormatting sqref="AQ104">
    <cfRule type="expression" dxfId="1355" priority="2317">
      <formula>IF(RIGHT(TEXT(AQ104,"0.#"),1)=".",FALSE,TRUE)</formula>
    </cfRule>
    <cfRule type="expression" dxfId="1354" priority="2318">
      <formula>IF(RIGHT(TEXT(AQ104,"0.#"),1)=".",TRUE,FALSE)</formula>
    </cfRule>
  </conditionalFormatting>
  <conditionalFormatting sqref="AQ105">
    <cfRule type="expression" dxfId="1353" priority="2315">
      <formula>IF(RIGHT(TEXT(AQ105,"0.#"),1)=".",FALSE,TRUE)</formula>
    </cfRule>
    <cfRule type="expression" dxfId="1352" priority="2316">
      <formula>IF(RIGHT(TEXT(AQ105,"0.#"),1)=".",TRUE,FALSE)</formula>
    </cfRule>
  </conditionalFormatting>
  <conditionalFormatting sqref="AQ107">
    <cfRule type="expression" dxfId="1351" priority="2313">
      <formula>IF(RIGHT(TEXT(AQ107,"0.#"),1)=".",FALSE,TRUE)</formula>
    </cfRule>
    <cfRule type="expression" dxfId="1350" priority="2314">
      <formula>IF(RIGHT(TEXT(AQ107,"0.#"),1)=".",TRUE,FALSE)</formula>
    </cfRule>
  </conditionalFormatting>
  <conditionalFormatting sqref="AQ108">
    <cfRule type="expression" dxfId="1349" priority="2311">
      <formula>IF(RIGHT(TEXT(AQ108,"0.#"),1)=".",FALSE,TRUE)</formula>
    </cfRule>
    <cfRule type="expression" dxfId="1348" priority="2312">
      <formula>IF(RIGHT(TEXT(AQ108,"0.#"),1)=".",TRUE,FALSE)</formula>
    </cfRule>
  </conditionalFormatting>
  <conditionalFormatting sqref="AQ110">
    <cfRule type="expression" dxfId="1347" priority="2309">
      <formula>IF(RIGHT(TEXT(AQ110,"0.#"),1)=".",FALSE,TRUE)</formula>
    </cfRule>
    <cfRule type="expression" dxfId="1346" priority="2310">
      <formula>IF(RIGHT(TEXT(AQ110,"0.#"),1)=".",TRUE,FALSE)</formula>
    </cfRule>
  </conditionalFormatting>
  <conditionalFormatting sqref="AQ111">
    <cfRule type="expression" dxfId="1345" priority="2307">
      <formula>IF(RIGHT(TEXT(AQ111,"0.#"),1)=".",FALSE,TRUE)</formula>
    </cfRule>
    <cfRule type="expression" dxfId="1344" priority="2308">
      <formula>IF(RIGHT(TEXT(AQ111,"0.#"),1)=".",TRUE,FALSE)</formula>
    </cfRule>
  </conditionalFormatting>
  <conditionalFormatting sqref="AQ113">
    <cfRule type="expression" dxfId="1343" priority="2305">
      <formula>IF(RIGHT(TEXT(AQ113,"0.#"),1)=".",FALSE,TRUE)</formula>
    </cfRule>
    <cfRule type="expression" dxfId="1342" priority="2306">
      <formula>IF(RIGHT(TEXT(AQ113,"0.#"),1)=".",TRUE,FALSE)</formula>
    </cfRule>
  </conditionalFormatting>
  <conditionalFormatting sqref="AE67">
    <cfRule type="expression" dxfId="1341" priority="2235">
      <formula>IF(RIGHT(TEXT(AE67,"0.#"),1)=".",FALSE,TRUE)</formula>
    </cfRule>
    <cfRule type="expression" dxfId="1340" priority="2236">
      <formula>IF(RIGHT(TEXT(AE67,"0.#"),1)=".",TRUE,FALSE)</formula>
    </cfRule>
  </conditionalFormatting>
  <conditionalFormatting sqref="AE68">
    <cfRule type="expression" dxfId="1339" priority="2233">
      <formula>IF(RIGHT(TEXT(AE68,"0.#"),1)=".",FALSE,TRUE)</formula>
    </cfRule>
    <cfRule type="expression" dxfId="1338" priority="2234">
      <formula>IF(RIGHT(TEXT(AE68,"0.#"),1)=".",TRUE,FALSE)</formula>
    </cfRule>
  </conditionalFormatting>
  <conditionalFormatting sqref="AE69">
    <cfRule type="expression" dxfId="1337" priority="2231">
      <formula>IF(RIGHT(TEXT(AE69,"0.#"),1)=".",FALSE,TRUE)</formula>
    </cfRule>
    <cfRule type="expression" dxfId="1336" priority="2232">
      <formula>IF(RIGHT(TEXT(AE69,"0.#"),1)=".",TRUE,FALSE)</formula>
    </cfRule>
  </conditionalFormatting>
  <conditionalFormatting sqref="AI69">
    <cfRule type="expression" dxfId="1335" priority="2229">
      <formula>IF(RIGHT(TEXT(AI69,"0.#"),1)=".",FALSE,TRUE)</formula>
    </cfRule>
    <cfRule type="expression" dxfId="1334" priority="2230">
      <formula>IF(RIGHT(TEXT(AI69,"0.#"),1)=".",TRUE,FALSE)</formula>
    </cfRule>
  </conditionalFormatting>
  <conditionalFormatting sqref="AI68">
    <cfRule type="expression" dxfId="1333" priority="2227">
      <formula>IF(RIGHT(TEXT(AI68,"0.#"),1)=".",FALSE,TRUE)</formula>
    </cfRule>
    <cfRule type="expression" dxfId="1332" priority="2228">
      <formula>IF(RIGHT(TEXT(AI68,"0.#"),1)=".",TRUE,FALSE)</formula>
    </cfRule>
  </conditionalFormatting>
  <conditionalFormatting sqref="AI67">
    <cfRule type="expression" dxfId="1331" priority="2225">
      <formula>IF(RIGHT(TEXT(AI67,"0.#"),1)=".",FALSE,TRUE)</formula>
    </cfRule>
    <cfRule type="expression" dxfId="1330" priority="2226">
      <formula>IF(RIGHT(TEXT(AI67,"0.#"),1)=".",TRUE,FALSE)</formula>
    </cfRule>
  </conditionalFormatting>
  <conditionalFormatting sqref="AM67">
    <cfRule type="expression" dxfId="1329" priority="2223">
      <formula>IF(RIGHT(TEXT(AM67,"0.#"),1)=".",FALSE,TRUE)</formula>
    </cfRule>
    <cfRule type="expression" dxfId="1328" priority="2224">
      <formula>IF(RIGHT(TEXT(AM67,"0.#"),1)=".",TRUE,FALSE)</formula>
    </cfRule>
  </conditionalFormatting>
  <conditionalFormatting sqref="AM68">
    <cfRule type="expression" dxfId="1327" priority="2221">
      <formula>IF(RIGHT(TEXT(AM68,"0.#"),1)=".",FALSE,TRUE)</formula>
    </cfRule>
    <cfRule type="expression" dxfId="1326" priority="2222">
      <formula>IF(RIGHT(TEXT(AM68,"0.#"),1)=".",TRUE,FALSE)</formula>
    </cfRule>
  </conditionalFormatting>
  <conditionalFormatting sqref="AM69">
    <cfRule type="expression" dxfId="1325" priority="2219">
      <formula>IF(RIGHT(TEXT(AM69,"0.#"),1)=".",FALSE,TRUE)</formula>
    </cfRule>
    <cfRule type="expression" dxfId="1324" priority="2220">
      <formula>IF(RIGHT(TEXT(AM69,"0.#"),1)=".",TRUE,FALSE)</formula>
    </cfRule>
  </conditionalFormatting>
  <conditionalFormatting sqref="AQ67:AQ69">
    <cfRule type="expression" dxfId="1323" priority="2217">
      <formula>IF(RIGHT(TEXT(AQ67,"0.#"),1)=".",FALSE,TRUE)</formula>
    </cfRule>
    <cfRule type="expression" dxfId="1322" priority="2218">
      <formula>IF(RIGHT(TEXT(AQ67,"0.#"),1)=".",TRUE,FALSE)</formula>
    </cfRule>
  </conditionalFormatting>
  <conditionalFormatting sqref="AU67:AU69">
    <cfRule type="expression" dxfId="1321" priority="2215">
      <formula>IF(RIGHT(TEXT(AU67,"0.#"),1)=".",FALSE,TRUE)</formula>
    </cfRule>
    <cfRule type="expression" dxfId="1320" priority="2216">
      <formula>IF(RIGHT(TEXT(AU67,"0.#"),1)=".",TRUE,FALSE)</formula>
    </cfRule>
  </conditionalFormatting>
  <conditionalFormatting sqref="AE70">
    <cfRule type="expression" dxfId="1319" priority="2213">
      <formula>IF(RIGHT(TEXT(AE70,"0.#"),1)=".",FALSE,TRUE)</formula>
    </cfRule>
    <cfRule type="expression" dxfId="1318" priority="2214">
      <formula>IF(RIGHT(TEXT(AE70,"0.#"),1)=".",TRUE,FALSE)</formula>
    </cfRule>
  </conditionalFormatting>
  <conditionalFormatting sqref="AE71">
    <cfRule type="expression" dxfId="1317" priority="2211">
      <formula>IF(RIGHT(TEXT(AE71,"0.#"),1)=".",FALSE,TRUE)</formula>
    </cfRule>
    <cfRule type="expression" dxfId="1316" priority="2212">
      <formula>IF(RIGHT(TEXT(AE71,"0.#"),1)=".",TRUE,FALSE)</formula>
    </cfRule>
  </conditionalFormatting>
  <conditionalFormatting sqref="AE72">
    <cfRule type="expression" dxfId="1315" priority="2209">
      <formula>IF(RIGHT(TEXT(AE72,"0.#"),1)=".",FALSE,TRUE)</formula>
    </cfRule>
    <cfRule type="expression" dxfId="1314" priority="2210">
      <formula>IF(RIGHT(TEXT(AE72,"0.#"),1)=".",TRUE,FALSE)</formula>
    </cfRule>
  </conditionalFormatting>
  <conditionalFormatting sqref="AI72">
    <cfRule type="expression" dxfId="1313" priority="2207">
      <formula>IF(RIGHT(TEXT(AI72,"0.#"),1)=".",FALSE,TRUE)</formula>
    </cfRule>
    <cfRule type="expression" dxfId="1312" priority="2208">
      <formula>IF(RIGHT(TEXT(AI72,"0.#"),1)=".",TRUE,FALSE)</formula>
    </cfRule>
  </conditionalFormatting>
  <conditionalFormatting sqref="AI71">
    <cfRule type="expression" dxfId="1311" priority="2205">
      <formula>IF(RIGHT(TEXT(AI71,"0.#"),1)=".",FALSE,TRUE)</formula>
    </cfRule>
    <cfRule type="expression" dxfId="1310" priority="2206">
      <formula>IF(RIGHT(TEXT(AI71,"0.#"),1)=".",TRUE,FALSE)</formula>
    </cfRule>
  </conditionalFormatting>
  <conditionalFormatting sqref="AI70">
    <cfRule type="expression" dxfId="1309" priority="2203">
      <formula>IF(RIGHT(TEXT(AI70,"0.#"),1)=".",FALSE,TRUE)</formula>
    </cfRule>
    <cfRule type="expression" dxfId="1308" priority="2204">
      <formula>IF(RIGHT(TEXT(AI70,"0.#"),1)=".",TRUE,FALSE)</formula>
    </cfRule>
  </conditionalFormatting>
  <conditionalFormatting sqref="AM70">
    <cfRule type="expression" dxfId="1307" priority="2201">
      <formula>IF(RIGHT(TEXT(AM70,"0.#"),1)=".",FALSE,TRUE)</formula>
    </cfRule>
    <cfRule type="expression" dxfId="1306" priority="2202">
      <formula>IF(RIGHT(TEXT(AM70,"0.#"),1)=".",TRUE,FALSE)</formula>
    </cfRule>
  </conditionalFormatting>
  <conditionalFormatting sqref="AM71">
    <cfRule type="expression" dxfId="1305" priority="2199">
      <formula>IF(RIGHT(TEXT(AM71,"0.#"),1)=".",FALSE,TRUE)</formula>
    </cfRule>
    <cfRule type="expression" dxfId="1304" priority="2200">
      <formula>IF(RIGHT(TEXT(AM71,"0.#"),1)=".",TRUE,FALSE)</formula>
    </cfRule>
  </conditionalFormatting>
  <conditionalFormatting sqref="AM72">
    <cfRule type="expression" dxfId="1303" priority="2197">
      <formula>IF(RIGHT(TEXT(AM72,"0.#"),1)=".",FALSE,TRUE)</formula>
    </cfRule>
    <cfRule type="expression" dxfId="1302" priority="2198">
      <formula>IF(RIGHT(TEXT(AM72,"0.#"),1)=".",TRUE,FALSE)</formula>
    </cfRule>
  </conditionalFormatting>
  <conditionalFormatting sqref="AQ70:AQ72">
    <cfRule type="expression" dxfId="1301" priority="2195">
      <formula>IF(RIGHT(TEXT(AQ70,"0.#"),1)=".",FALSE,TRUE)</formula>
    </cfRule>
    <cfRule type="expression" dxfId="1300" priority="2196">
      <formula>IF(RIGHT(TEXT(AQ70,"0.#"),1)=".",TRUE,FALSE)</formula>
    </cfRule>
  </conditionalFormatting>
  <conditionalFormatting sqref="AU70:AU72">
    <cfRule type="expression" dxfId="1299" priority="2193">
      <formula>IF(RIGHT(TEXT(AU70,"0.#"),1)=".",FALSE,TRUE)</formula>
    </cfRule>
    <cfRule type="expression" dxfId="1298" priority="2194">
      <formula>IF(RIGHT(TEXT(AU70,"0.#"),1)=".",TRUE,FALSE)</formula>
    </cfRule>
  </conditionalFormatting>
  <conditionalFormatting sqref="AU656">
    <cfRule type="expression" dxfId="1297" priority="711">
      <formula>IF(RIGHT(TEXT(AU656,"0.#"),1)=".",FALSE,TRUE)</formula>
    </cfRule>
    <cfRule type="expression" dxfId="1296" priority="712">
      <formula>IF(RIGHT(TEXT(AU656,"0.#"),1)=".",TRUE,FALSE)</formula>
    </cfRule>
  </conditionalFormatting>
  <conditionalFormatting sqref="AQ655">
    <cfRule type="expression" dxfId="1295" priority="703">
      <formula>IF(RIGHT(TEXT(AQ655,"0.#"),1)=".",FALSE,TRUE)</formula>
    </cfRule>
    <cfRule type="expression" dxfId="1294" priority="704">
      <formula>IF(RIGHT(TEXT(AQ655,"0.#"),1)=".",TRUE,FALSE)</formula>
    </cfRule>
  </conditionalFormatting>
  <conditionalFormatting sqref="AI696">
    <cfRule type="expression" dxfId="1293" priority="495">
      <formula>IF(RIGHT(TEXT(AI696,"0.#"),1)=".",FALSE,TRUE)</formula>
    </cfRule>
    <cfRule type="expression" dxfId="1292" priority="496">
      <formula>IF(RIGHT(TEXT(AI696,"0.#"),1)=".",TRUE,FALSE)</formula>
    </cfRule>
  </conditionalFormatting>
  <conditionalFormatting sqref="AQ694">
    <cfRule type="expression" dxfId="1291" priority="489">
      <formula>IF(RIGHT(TEXT(AQ694,"0.#"),1)=".",FALSE,TRUE)</formula>
    </cfRule>
    <cfRule type="expression" dxfId="1290" priority="490">
      <formula>IF(RIGHT(TEXT(AQ694,"0.#"),1)=".",TRUE,FALSE)</formula>
    </cfRule>
  </conditionalFormatting>
  <conditionalFormatting sqref="AL880:AO907">
    <cfRule type="expression" dxfId="1289" priority="2101">
      <formula>IF(AND(AL880&gt;=0, RIGHT(TEXT(AL880,"0.#"),1)&lt;&gt;"."),TRUE,FALSE)</formula>
    </cfRule>
    <cfRule type="expression" dxfId="1288" priority="2102">
      <formula>IF(AND(AL880&gt;=0, RIGHT(TEXT(AL880,"0.#"),1)="."),TRUE,FALSE)</formula>
    </cfRule>
    <cfRule type="expression" dxfId="1287" priority="2103">
      <formula>IF(AND(AL880&lt;0, RIGHT(TEXT(AL880,"0.#"),1)&lt;&gt;"."),TRUE,FALSE)</formula>
    </cfRule>
    <cfRule type="expression" dxfId="1286" priority="2104">
      <formula>IF(AND(AL880&lt;0, RIGHT(TEXT(AL880,"0.#"),1)="."),TRUE,FALSE)</formula>
    </cfRule>
  </conditionalFormatting>
  <conditionalFormatting sqref="AL879:AO879">
    <cfRule type="expression" dxfId="1285" priority="2095">
      <formula>IF(AND(AL879&gt;=0, RIGHT(TEXT(AL879,"0.#"),1)&lt;&gt;"."),TRUE,FALSE)</formula>
    </cfRule>
    <cfRule type="expression" dxfId="1284" priority="2096">
      <formula>IF(AND(AL879&gt;=0, RIGHT(TEXT(AL879,"0.#"),1)="."),TRUE,FALSE)</formula>
    </cfRule>
    <cfRule type="expression" dxfId="1283" priority="2097">
      <formula>IF(AND(AL879&lt;0, RIGHT(TEXT(AL879,"0.#"),1)&lt;&gt;"."),TRUE,FALSE)</formula>
    </cfRule>
    <cfRule type="expression" dxfId="1282" priority="2098">
      <formula>IF(AND(AL879&lt;0, RIGHT(TEXT(AL879,"0.#"),1)="."),TRUE,FALSE)</formula>
    </cfRule>
  </conditionalFormatting>
  <conditionalFormatting sqref="AL913:AO940">
    <cfRule type="expression" dxfId="1281" priority="2089">
      <formula>IF(AND(AL913&gt;=0, RIGHT(TEXT(AL913,"0.#"),1)&lt;&gt;"."),TRUE,FALSE)</formula>
    </cfRule>
    <cfRule type="expression" dxfId="1280" priority="2090">
      <formula>IF(AND(AL913&gt;=0, RIGHT(TEXT(AL913,"0.#"),1)="."),TRUE,FALSE)</formula>
    </cfRule>
    <cfRule type="expression" dxfId="1279" priority="2091">
      <formula>IF(AND(AL913&lt;0, RIGHT(TEXT(AL913,"0.#"),1)&lt;&gt;"."),TRUE,FALSE)</formula>
    </cfRule>
    <cfRule type="expression" dxfId="1278" priority="2092">
      <formula>IF(AND(AL913&lt;0, RIGHT(TEXT(AL913,"0.#"),1)="."),TRUE,FALSE)</formula>
    </cfRule>
  </conditionalFormatting>
  <conditionalFormatting sqref="AL911:AO912">
    <cfRule type="expression" dxfId="1277" priority="2083">
      <formula>IF(AND(AL911&gt;=0, RIGHT(TEXT(AL911,"0.#"),1)&lt;&gt;"."),TRUE,FALSE)</formula>
    </cfRule>
    <cfRule type="expression" dxfId="1276" priority="2084">
      <formula>IF(AND(AL911&gt;=0, RIGHT(TEXT(AL911,"0.#"),1)="."),TRUE,FALSE)</formula>
    </cfRule>
    <cfRule type="expression" dxfId="1275" priority="2085">
      <formula>IF(AND(AL911&lt;0, RIGHT(TEXT(AL911,"0.#"),1)&lt;&gt;"."),TRUE,FALSE)</formula>
    </cfRule>
    <cfRule type="expression" dxfId="1274" priority="2086">
      <formula>IF(AND(AL911&lt;0, RIGHT(TEXT(AL911,"0.#"),1)="."),TRUE,FALSE)</formula>
    </cfRule>
  </conditionalFormatting>
  <conditionalFormatting sqref="AL946:AO973">
    <cfRule type="expression" dxfId="1273" priority="2077">
      <formula>IF(AND(AL946&gt;=0, RIGHT(TEXT(AL946,"0.#"),1)&lt;&gt;"."),TRUE,FALSE)</formula>
    </cfRule>
    <cfRule type="expression" dxfId="1272" priority="2078">
      <formula>IF(AND(AL946&gt;=0, RIGHT(TEXT(AL946,"0.#"),1)="."),TRUE,FALSE)</formula>
    </cfRule>
    <cfRule type="expression" dxfId="1271" priority="2079">
      <formula>IF(AND(AL946&lt;0, RIGHT(TEXT(AL946,"0.#"),1)&lt;&gt;"."),TRUE,FALSE)</formula>
    </cfRule>
    <cfRule type="expression" dxfId="1270" priority="2080">
      <formula>IF(AND(AL946&lt;0, RIGHT(TEXT(AL946,"0.#"),1)="."),TRUE,FALSE)</formula>
    </cfRule>
  </conditionalFormatting>
  <conditionalFormatting sqref="AL944:AO945">
    <cfRule type="expression" dxfId="1269" priority="2071">
      <formula>IF(AND(AL944&gt;=0, RIGHT(TEXT(AL944,"0.#"),1)&lt;&gt;"."),TRUE,FALSE)</formula>
    </cfRule>
    <cfRule type="expression" dxfId="1268" priority="2072">
      <formula>IF(AND(AL944&gt;=0, RIGHT(TEXT(AL944,"0.#"),1)="."),TRUE,FALSE)</formula>
    </cfRule>
    <cfRule type="expression" dxfId="1267" priority="2073">
      <formula>IF(AND(AL944&lt;0, RIGHT(TEXT(AL944,"0.#"),1)&lt;&gt;"."),TRUE,FALSE)</formula>
    </cfRule>
    <cfRule type="expression" dxfId="1266" priority="2074">
      <formula>IF(AND(AL944&lt;0, RIGHT(TEXT(AL944,"0.#"),1)="."),TRUE,FALSE)</formula>
    </cfRule>
  </conditionalFormatting>
  <conditionalFormatting sqref="AL979:AO1006">
    <cfRule type="expression" dxfId="1265" priority="2065">
      <formula>IF(AND(AL979&gt;=0, RIGHT(TEXT(AL979,"0.#"),1)&lt;&gt;"."),TRUE,FALSE)</formula>
    </cfRule>
    <cfRule type="expression" dxfId="1264" priority="2066">
      <formula>IF(AND(AL979&gt;=0, RIGHT(TEXT(AL979,"0.#"),1)="."),TRUE,FALSE)</formula>
    </cfRule>
    <cfRule type="expression" dxfId="1263" priority="2067">
      <formula>IF(AND(AL979&lt;0, RIGHT(TEXT(AL979,"0.#"),1)&lt;&gt;"."),TRUE,FALSE)</formula>
    </cfRule>
    <cfRule type="expression" dxfId="1262" priority="2068">
      <formula>IF(AND(AL979&lt;0, RIGHT(TEXT(AL979,"0.#"),1)="."),TRUE,FALSE)</formula>
    </cfRule>
  </conditionalFormatting>
  <conditionalFormatting sqref="AL977:AO978">
    <cfRule type="expression" dxfId="1261" priority="2059">
      <formula>IF(AND(AL977&gt;=0, RIGHT(TEXT(AL977,"0.#"),1)&lt;&gt;"."),TRUE,FALSE)</formula>
    </cfRule>
    <cfRule type="expression" dxfId="1260" priority="2060">
      <formula>IF(AND(AL977&gt;=0, RIGHT(TEXT(AL977,"0.#"),1)="."),TRUE,FALSE)</formula>
    </cfRule>
    <cfRule type="expression" dxfId="1259" priority="2061">
      <formula>IF(AND(AL977&lt;0, RIGHT(TEXT(AL977,"0.#"),1)&lt;&gt;"."),TRUE,FALSE)</formula>
    </cfRule>
    <cfRule type="expression" dxfId="1258" priority="2062">
      <formula>IF(AND(AL977&lt;0, RIGHT(TEXT(AL977,"0.#"),1)="."),TRUE,FALSE)</formula>
    </cfRule>
  </conditionalFormatting>
  <conditionalFormatting sqref="AL1012:AO1039">
    <cfRule type="expression" dxfId="1257" priority="2053">
      <formula>IF(AND(AL1012&gt;=0, RIGHT(TEXT(AL1012,"0.#"),1)&lt;&gt;"."),TRUE,FALSE)</formula>
    </cfRule>
    <cfRule type="expression" dxfId="1256" priority="2054">
      <formula>IF(AND(AL1012&gt;=0, RIGHT(TEXT(AL1012,"0.#"),1)="."),TRUE,FALSE)</formula>
    </cfRule>
    <cfRule type="expression" dxfId="1255" priority="2055">
      <formula>IF(AND(AL1012&lt;0, RIGHT(TEXT(AL1012,"0.#"),1)&lt;&gt;"."),TRUE,FALSE)</formula>
    </cfRule>
    <cfRule type="expression" dxfId="1254" priority="2056">
      <formula>IF(AND(AL1012&lt;0, RIGHT(TEXT(AL1012,"0.#"),1)="."),TRUE,FALSE)</formula>
    </cfRule>
  </conditionalFormatting>
  <conditionalFormatting sqref="AL1010:AO1011">
    <cfRule type="expression" dxfId="1253" priority="2047">
      <formula>IF(AND(AL1010&gt;=0, RIGHT(TEXT(AL1010,"0.#"),1)&lt;&gt;"."),TRUE,FALSE)</formula>
    </cfRule>
    <cfRule type="expression" dxfId="1252" priority="2048">
      <formula>IF(AND(AL1010&gt;=0, RIGHT(TEXT(AL1010,"0.#"),1)="."),TRUE,FALSE)</formula>
    </cfRule>
    <cfRule type="expression" dxfId="1251" priority="2049">
      <formula>IF(AND(AL1010&lt;0, RIGHT(TEXT(AL1010,"0.#"),1)&lt;&gt;"."),TRUE,FALSE)</formula>
    </cfRule>
    <cfRule type="expression" dxfId="1250" priority="2050">
      <formula>IF(AND(AL1010&lt;0, RIGHT(TEXT(AL1010,"0.#"),1)="."),TRUE,FALSE)</formula>
    </cfRule>
  </conditionalFormatting>
  <conditionalFormatting sqref="Y1010:Y1011">
    <cfRule type="expression" dxfId="1249" priority="2045">
      <formula>IF(RIGHT(TEXT(Y1010,"0.#"),1)=".",FALSE,TRUE)</formula>
    </cfRule>
    <cfRule type="expression" dxfId="1248" priority="2046">
      <formula>IF(RIGHT(TEXT(Y1010,"0.#"),1)=".",TRUE,FALSE)</formula>
    </cfRule>
  </conditionalFormatting>
  <conditionalFormatting sqref="AL1045:AO1072">
    <cfRule type="expression" dxfId="1247" priority="2041">
      <formula>IF(AND(AL1045&gt;=0, RIGHT(TEXT(AL1045,"0.#"),1)&lt;&gt;"."),TRUE,FALSE)</formula>
    </cfRule>
    <cfRule type="expression" dxfId="1246" priority="2042">
      <formula>IF(AND(AL1045&gt;=0, RIGHT(TEXT(AL1045,"0.#"),1)="."),TRUE,FALSE)</formula>
    </cfRule>
    <cfRule type="expression" dxfId="1245" priority="2043">
      <formula>IF(AND(AL1045&lt;0, RIGHT(TEXT(AL1045,"0.#"),1)&lt;&gt;"."),TRUE,FALSE)</formula>
    </cfRule>
    <cfRule type="expression" dxfId="1244" priority="2044">
      <formula>IF(AND(AL1045&lt;0, RIGHT(TEXT(AL1045,"0.#"),1)="."),TRUE,FALSE)</formula>
    </cfRule>
  </conditionalFormatting>
  <conditionalFormatting sqref="Y1045:Y1072">
    <cfRule type="expression" dxfId="1243" priority="2039">
      <formula>IF(RIGHT(TEXT(Y1045,"0.#"),1)=".",FALSE,TRUE)</formula>
    </cfRule>
    <cfRule type="expression" dxfId="1242" priority="2040">
      <formula>IF(RIGHT(TEXT(Y1045,"0.#"),1)=".",TRUE,FALSE)</formula>
    </cfRule>
  </conditionalFormatting>
  <conditionalFormatting sqref="AL1043:AO1044">
    <cfRule type="expression" dxfId="1241" priority="2035">
      <formula>IF(AND(AL1043&gt;=0, RIGHT(TEXT(AL1043,"0.#"),1)&lt;&gt;"."),TRUE,FALSE)</formula>
    </cfRule>
    <cfRule type="expression" dxfId="1240" priority="2036">
      <formula>IF(AND(AL1043&gt;=0, RIGHT(TEXT(AL1043,"0.#"),1)="."),TRUE,FALSE)</formula>
    </cfRule>
    <cfRule type="expression" dxfId="1239" priority="2037">
      <formula>IF(AND(AL1043&lt;0, RIGHT(TEXT(AL1043,"0.#"),1)&lt;&gt;"."),TRUE,FALSE)</formula>
    </cfRule>
    <cfRule type="expression" dxfId="1238" priority="2038">
      <formula>IF(AND(AL1043&lt;0, RIGHT(TEXT(AL1043,"0.#"),1)="."),TRUE,FALSE)</formula>
    </cfRule>
  </conditionalFormatting>
  <conditionalFormatting sqref="Y1043:Y1044">
    <cfRule type="expression" dxfId="1237" priority="2033">
      <formula>IF(RIGHT(TEXT(Y1043,"0.#"),1)=".",FALSE,TRUE)</formula>
    </cfRule>
    <cfRule type="expression" dxfId="1236" priority="2034">
      <formula>IF(RIGHT(TEXT(Y1043,"0.#"),1)=".",TRUE,FALSE)</formula>
    </cfRule>
  </conditionalFormatting>
  <conditionalFormatting sqref="AL1078:AO1105">
    <cfRule type="expression" dxfId="1235" priority="2029">
      <formula>IF(AND(AL1078&gt;=0, RIGHT(TEXT(AL1078,"0.#"),1)&lt;&gt;"."),TRUE,FALSE)</formula>
    </cfRule>
    <cfRule type="expression" dxfId="1234" priority="2030">
      <formula>IF(AND(AL1078&gt;=0, RIGHT(TEXT(AL1078,"0.#"),1)="."),TRUE,FALSE)</formula>
    </cfRule>
    <cfRule type="expression" dxfId="1233" priority="2031">
      <formula>IF(AND(AL1078&lt;0, RIGHT(TEXT(AL1078,"0.#"),1)&lt;&gt;"."),TRUE,FALSE)</formula>
    </cfRule>
    <cfRule type="expression" dxfId="1232" priority="2032">
      <formula>IF(AND(AL1078&lt;0, RIGHT(TEXT(AL1078,"0.#"),1)="."),TRUE,FALSE)</formula>
    </cfRule>
  </conditionalFormatting>
  <conditionalFormatting sqref="Y1078:Y1105">
    <cfRule type="expression" dxfId="1231" priority="2027">
      <formula>IF(RIGHT(TEXT(Y1078,"0.#"),1)=".",FALSE,TRUE)</formula>
    </cfRule>
    <cfRule type="expression" dxfId="1230" priority="2028">
      <formula>IF(RIGHT(TEXT(Y1078,"0.#"),1)=".",TRUE,FALSE)</formula>
    </cfRule>
  </conditionalFormatting>
  <conditionalFormatting sqref="AL1076:AO1077">
    <cfRule type="expression" dxfId="1229" priority="2023">
      <formula>IF(AND(AL1076&gt;=0, RIGHT(TEXT(AL1076,"0.#"),1)&lt;&gt;"."),TRUE,FALSE)</formula>
    </cfRule>
    <cfRule type="expression" dxfId="1228" priority="2024">
      <formula>IF(AND(AL1076&gt;=0, RIGHT(TEXT(AL1076,"0.#"),1)="."),TRUE,FALSE)</formula>
    </cfRule>
    <cfRule type="expression" dxfId="1227" priority="2025">
      <formula>IF(AND(AL1076&lt;0, RIGHT(TEXT(AL1076,"0.#"),1)&lt;&gt;"."),TRUE,FALSE)</formula>
    </cfRule>
    <cfRule type="expression" dxfId="1226" priority="2026">
      <formula>IF(AND(AL1076&lt;0, RIGHT(TEXT(AL1076,"0.#"),1)="."),TRUE,FALSE)</formula>
    </cfRule>
  </conditionalFormatting>
  <conditionalFormatting sqref="Y1076:Y1077">
    <cfRule type="expression" dxfId="1225" priority="2021">
      <formula>IF(RIGHT(TEXT(Y1076,"0.#"),1)=".",FALSE,TRUE)</formula>
    </cfRule>
    <cfRule type="expression" dxfId="1224" priority="2022">
      <formula>IF(RIGHT(TEXT(Y1076,"0.#"),1)=".",TRUE,FALSE)</formula>
    </cfRule>
  </conditionalFormatting>
  <conditionalFormatting sqref="AE39">
    <cfRule type="expression" dxfId="1223" priority="2019">
      <formula>IF(RIGHT(TEXT(AE39,"0.#"),1)=".",FALSE,TRUE)</formula>
    </cfRule>
    <cfRule type="expression" dxfId="1222" priority="2020">
      <formula>IF(RIGHT(TEXT(AE39,"0.#"),1)=".",TRUE,FALSE)</formula>
    </cfRule>
  </conditionalFormatting>
  <conditionalFormatting sqref="AM41">
    <cfRule type="expression" dxfId="1221" priority="2003">
      <formula>IF(RIGHT(TEXT(AM41,"0.#"),1)=".",FALSE,TRUE)</formula>
    </cfRule>
    <cfRule type="expression" dxfId="1220" priority="2004">
      <formula>IF(RIGHT(TEXT(AM41,"0.#"),1)=".",TRUE,FALSE)</formula>
    </cfRule>
  </conditionalFormatting>
  <conditionalFormatting sqref="AE40">
    <cfRule type="expression" dxfId="1219" priority="2017">
      <formula>IF(RIGHT(TEXT(AE40,"0.#"),1)=".",FALSE,TRUE)</formula>
    </cfRule>
    <cfRule type="expression" dxfId="1218" priority="2018">
      <formula>IF(RIGHT(TEXT(AE40,"0.#"),1)=".",TRUE,FALSE)</formula>
    </cfRule>
  </conditionalFormatting>
  <conditionalFormatting sqref="AE41">
    <cfRule type="expression" dxfId="1217" priority="2015">
      <formula>IF(RIGHT(TEXT(AE41,"0.#"),1)=".",FALSE,TRUE)</formula>
    </cfRule>
    <cfRule type="expression" dxfId="1216" priority="2016">
      <formula>IF(RIGHT(TEXT(AE41,"0.#"),1)=".",TRUE,FALSE)</formula>
    </cfRule>
  </conditionalFormatting>
  <conditionalFormatting sqref="AI41">
    <cfRule type="expression" dxfId="1215" priority="2013">
      <formula>IF(RIGHT(TEXT(AI41,"0.#"),1)=".",FALSE,TRUE)</formula>
    </cfRule>
    <cfRule type="expression" dxfId="1214" priority="2014">
      <formula>IF(RIGHT(TEXT(AI41,"0.#"),1)=".",TRUE,FALSE)</formula>
    </cfRule>
  </conditionalFormatting>
  <conditionalFormatting sqref="AI40">
    <cfRule type="expression" dxfId="1213" priority="2011">
      <formula>IF(RIGHT(TEXT(AI40,"0.#"),1)=".",FALSE,TRUE)</formula>
    </cfRule>
    <cfRule type="expression" dxfId="1212" priority="2012">
      <formula>IF(RIGHT(TEXT(AI40,"0.#"),1)=".",TRUE,FALSE)</formula>
    </cfRule>
  </conditionalFormatting>
  <conditionalFormatting sqref="AI39">
    <cfRule type="expression" dxfId="1211" priority="2009">
      <formula>IF(RIGHT(TEXT(AI39,"0.#"),1)=".",FALSE,TRUE)</formula>
    </cfRule>
    <cfRule type="expression" dxfId="1210" priority="2010">
      <formula>IF(RIGHT(TEXT(AI39,"0.#"),1)=".",TRUE,FALSE)</formula>
    </cfRule>
  </conditionalFormatting>
  <conditionalFormatting sqref="AM39">
    <cfRule type="expression" dxfId="1209" priority="2007">
      <formula>IF(RIGHT(TEXT(AM39,"0.#"),1)=".",FALSE,TRUE)</formula>
    </cfRule>
    <cfRule type="expression" dxfId="1208" priority="2008">
      <formula>IF(RIGHT(TEXT(AM39,"0.#"),1)=".",TRUE,FALSE)</formula>
    </cfRule>
  </conditionalFormatting>
  <conditionalFormatting sqref="AM40">
    <cfRule type="expression" dxfId="1207" priority="2005">
      <formula>IF(RIGHT(TEXT(AM40,"0.#"),1)=".",FALSE,TRUE)</formula>
    </cfRule>
    <cfRule type="expression" dxfId="1206" priority="2006">
      <formula>IF(RIGHT(TEXT(AM40,"0.#"),1)=".",TRUE,FALSE)</formula>
    </cfRule>
  </conditionalFormatting>
  <conditionalFormatting sqref="AQ39:AQ41">
    <cfRule type="expression" dxfId="1205" priority="2001">
      <formula>IF(RIGHT(TEXT(AQ39,"0.#"),1)=".",FALSE,TRUE)</formula>
    </cfRule>
    <cfRule type="expression" dxfId="1204" priority="2002">
      <formula>IF(RIGHT(TEXT(AQ39,"0.#"),1)=".",TRUE,FALSE)</formula>
    </cfRule>
  </conditionalFormatting>
  <conditionalFormatting sqref="AU39:AU41">
    <cfRule type="expression" dxfId="1203" priority="1999">
      <formula>IF(RIGHT(TEXT(AU39,"0.#"),1)=".",FALSE,TRUE)</formula>
    </cfRule>
    <cfRule type="expression" dxfId="1202" priority="2000">
      <formula>IF(RIGHT(TEXT(AU39,"0.#"),1)=".",TRUE,FALSE)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I433">
    <cfRule type="expression" dxfId="29" priority="29">
      <formula>IF(RIGHT(TEXT(AI433,"0.#"),1)=".",FALSE,TRUE)</formula>
    </cfRule>
    <cfRule type="expression" dxfId="28" priority="30">
      <formula>IF(RIGHT(TEXT(AI433,"0.#"),1)=".",TRUE,FALSE)</formula>
    </cfRule>
  </conditionalFormatting>
  <conditionalFormatting sqref="AI434">
    <cfRule type="expression" dxfId="27" priority="27">
      <formula>IF(RIGHT(TEXT(AI434,"0.#"),1)=".",FALSE,TRUE)</formula>
    </cfRule>
    <cfRule type="expression" dxfId="26" priority="28">
      <formula>IF(RIGHT(TEXT(AI434,"0.#"),1)=".",TRUE,FALSE)</formula>
    </cfRule>
  </conditionalFormatting>
  <conditionalFormatting sqref="AI435">
    <cfRule type="expression" dxfId="25" priority="25">
      <formula>IF(RIGHT(TEXT(AI435,"0.#"),1)=".",FALSE,TRUE)</formula>
    </cfRule>
    <cfRule type="expression" dxfId="24" priority="26">
      <formula>IF(RIGHT(TEXT(AI435,"0.#"),1)=".",TRUE,FALSE)</formula>
    </cfRule>
  </conditionalFormatting>
  <conditionalFormatting sqref="AM433">
    <cfRule type="expression" dxfId="23" priority="23">
      <formula>IF(RIGHT(TEXT(AM433,"0.#"),1)=".",FALSE,TRUE)</formula>
    </cfRule>
    <cfRule type="expression" dxfId="22" priority="24">
      <formula>IF(RIGHT(TEXT(AM433,"0.#"),1)=".",TRUE,FALSE)</formula>
    </cfRule>
  </conditionalFormatting>
  <conditionalFormatting sqref="AM434">
    <cfRule type="expression" dxfId="21" priority="21">
      <formula>IF(RIGHT(TEXT(AM434,"0.#"),1)=".",FALSE,TRUE)</formula>
    </cfRule>
    <cfRule type="expression" dxfId="20" priority="22">
      <formula>IF(RIGHT(TEXT(AM434,"0.#"),1)=".",TRUE,FALSE)</formula>
    </cfRule>
  </conditionalFormatting>
  <conditionalFormatting sqref="AM435">
    <cfRule type="expression" dxfId="19" priority="19">
      <formula>IF(RIGHT(TEXT(AM435,"0.#"),1)=".",FALSE,TRUE)</formula>
    </cfRule>
    <cfRule type="expression" dxfId="18" priority="20">
      <formula>IF(RIGHT(TEXT(AM435,"0.#"),1)=".",TRUE,FALSE)</formula>
    </cfRule>
  </conditionalFormatting>
  <conditionalFormatting sqref="AQ433">
    <cfRule type="expression" dxfId="17" priority="17">
      <formula>IF(RIGHT(TEXT(AQ433,"0.#"),1)=".",FALSE,TRUE)</formula>
    </cfRule>
    <cfRule type="expression" dxfId="16" priority="18">
      <formula>IF(RIGHT(TEXT(AQ433,"0.#"),1)=".",TRUE,FALSE)</formula>
    </cfRule>
  </conditionalFormatting>
  <conditionalFormatting sqref="AQ434">
    <cfRule type="expression" dxfId="15" priority="15">
      <formula>IF(RIGHT(TEXT(AQ434,"0.#"),1)=".",FALSE,TRUE)</formula>
    </cfRule>
    <cfRule type="expression" dxfId="14" priority="16">
      <formula>IF(RIGHT(TEXT(AQ434,"0.#"),1)=".",TRUE,FALSE)</formula>
    </cfRule>
  </conditionalFormatting>
  <conditionalFormatting sqref="AQ435">
    <cfRule type="expression" dxfId="13" priority="13">
      <formula>IF(RIGHT(TEXT(AQ435,"0.#"),1)=".",FALSE,TRUE)</formula>
    </cfRule>
    <cfRule type="expression" dxfId="12" priority="14">
      <formula>IF(RIGHT(TEXT(AQ435,"0.#"),1)=".",TRUE,FALSE)</formula>
    </cfRule>
  </conditionalFormatting>
  <conditionalFormatting sqref="AU433">
    <cfRule type="expression" dxfId="11" priority="11">
      <formula>IF(RIGHT(TEXT(AU433,"0.#"),1)=".",FALSE,TRUE)</formula>
    </cfRule>
    <cfRule type="expression" dxfId="10" priority="12">
      <formula>IF(RIGHT(TEXT(AU433,"0.#"),1)=".",TRUE,FALSE)</formula>
    </cfRule>
  </conditionalFormatting>
  <conditionalFormatting sqref="AU434">
    <cfRule type="expression" dxfId="9" priority="9">
      <formula>IF(RIGHT(TEXT(AU434,"0.#"),1)=".",FALSE,TRUE)</formula>
    </cfRule>
    <cfRule type="expression" dxfId="8" priority="10">
      <formula>IF(RIGHT(TEXT(AU434,"0.#"),1)=".",TRUE,FALSE)</formula>
    </cfRule>
  </conditionalFormatting>
  <conditionalFormatting sqref="AU435">
    <cfRule type="expression" dxfId="7" priority="7">
      <formula>IF(RIGHT(TEXT(AU435,"0.#"),1)=".",FALSE,TRUE)</formula>
    </cfRule>
    <cfRule type="expression" dxfId="6" priority="8">
      <formula>IF(RIGHT(TEXT(AU435,"0.#"),1)=".",TRUE,FALSE)</formula>
    </cfRule>
  </conditionalFormatting>
  <conditionalFormatting sqref="Y878">
    <cfRule type="expression" dxfId="5" priority="5">
      <formula>IF(RIGHT(TEXT(Y878,"0.#"),1)=".",FALSE,TRUE)</formula>
    </cfRule>
    <cfRule type="expression" dxfId="4" priority="6">
      <formula>IF(RIGHT(TEXT(Y878,"0.#"),1)=".",TRUE,FALSE)</formula>
    </cfRule>
  </conditionalFormatting>
  <conditionalFormatting sqref="AL878:AO878">
    <cfRule type="expression" dxfId="3" priority="1">
      <formula>IF(AND(AL878&gt;=0, RIGHT(TEXT(AL878,"0.#"),1)&lt;&gt;"."),TRUE,FALSE)</formula>
    </cfRule>
    <cfRule type="expression" dxfId="2" priority="2">
      <formula>IF(AND(AL878&gt;=0, RIGHT(TEXT(AL878,"0.#"),1)="."),TRUE,FALSE)</formula>
    </cfRule>
    <cfRule type="expression" dxfId="1" priority="3">
      <formula>IF(AND(AL878&lt;0, RIGHT(TEXT(AL878,"0.#"),1)&lt;&gt;"."),TRUE,FALSE)</formula>
    </cfRule>
    <cfRule type="expression" dxfId="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2021-05-11T10:33:16Z</cp:lastPrinted>
  <dcterms:created xsi:type="dcterms:W3CDTF">2012-03-13T00:50:25Z</dcterms:created>
  <dcterms:modified xsi:type="dcterms:W3CDTF">2021-06-29T08:19:19Z</dcterms:modified>
</cp:coreProperties>
</file>