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19560" windowHeight="765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<sst xmlns="http://schemas.openxmlformats.org/spreadsheetml/2006/main" count="2311" uniqueCount="688">
  <si>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</si>
  <si>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</si>
  <si>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</si>
  <si>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</si>
  <si>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</si>
  <si>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</si>
  <si>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</si>
  <si>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</si>
  <si>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</si>
  <si>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</si>
  <si>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</si>
  <si>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</si>
  <si>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</si>
  <si>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</si>
  <si>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</si>
  <si>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</si>
  <si>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</si>
  <si>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</si>
  <si>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</si>
  <si>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</si>
  <si>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</si>
  <si>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</si>
  <si>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</si>
  <si>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</si>
  <si>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</si>
  <si>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</si>
  <si>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</si>
  <si>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</si>
  <si>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</si>
  <si>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</si>
  <si>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</si>
  <si>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</si>
  <si>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</si>
  <si>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</si>
  <si>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</si>
  <si>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</si>
  <si>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</si>
  <si>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</si>
  <si>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</si>
  <si>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</si>
  <si>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</si>
  <si>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</si>
  <si>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</si>
  <si>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</si>
  <si>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</si>
  <si>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</si>
  <si>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</si>
  <si>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</si>
  <si>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</si>
  <si>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</si>
  <si>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</si>
  <si>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</si>
  <si>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</si>
  <si>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</si>
  <si>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</si>
  <si>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</si>
  <si>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</si>
  <si>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</si>
  <si>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</si>
  <si>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</si>
  <si>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</si>
  <si>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</si>
  <si>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</si>
  <si>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</si>
  <si>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</si>
  <si>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</si>
  <si>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</si>
  <si>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</si>
  <si>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</si>
  <si>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</si>
  <si>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</si>
  <si>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</si>
  <si>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</si>
  <si>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</si>
  <si>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</si>
  <si>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</si>
  <si>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</si>
  <si>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</si>
  <si>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</si>
  <si>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</si>
  <si>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</si>
  <si>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</si>
  <si>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</si>
  <si>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</si>
  <si>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</si>
  <si>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</si>
  <si>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</si>
  <si>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</si>
  <si>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</si>
  <si>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</si>
  <si>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</si>
  <si>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</si>
  <si>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</si>
  <si>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</si>
  <si>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</si>
  <si>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</si>
  <si>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</si>
  <si>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</si>
  <si>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</si>
  <si>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</si>
  <si>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</si>
  <si>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</si>
  <si>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</si>
  <si>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</si>
  <si>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</si>
  <si>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</si>
  <si>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</si>
  <si>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</si>
  <si>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</si>
  <si>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</si>
  <si>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</si>
  <si>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</si>
  <si>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</si>
  <si>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</si>
  <si>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</si>
  <si>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</si>
  <si>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</si>
  <si>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</si>
  <si>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</si>
  <si>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</si>
  <si>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</si>
  <si>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</si>
  <si>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</si>
  <si>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</si>
  <si>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</si>
  <si>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</si>
  <si>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</si>
  <si>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</si>
  <si>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</si>
  <si>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</si>
  <si>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</si>
  <si>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</si>
  <si>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</si>
  <si>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</si>
  <si>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</si>
  <si>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</si>
  <si>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</si>
  <si>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</si>
  <si>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</si>
  <si>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</si>
  <si>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</si>
  <si>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</si>
  <si>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</si>
  <si>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</si>
  <si>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</si>
  <si>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</si>
  <si>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</si>
  <si>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</si>
  <si>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</si>
  <si>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</si>
  <si>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</si>
  <si>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</si>
  <si>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</si>
  <si>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</si>
  <si>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</si>
  <si>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</si>
  <si>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</si>
  <si>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</si>
  <si>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</si>
  <si>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</si>
  <si>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</si>
  <si>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</si>
  <si>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</si>
  <si>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</si>
  <si>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</si>
  <si>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</si>
  <si>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</si>
  <si>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</si>
  <si>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</si>
  <si>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</si>
  <si>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</si>
  <si>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</si>
  <si>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</si>
  <si>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</si>
  <si>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</si>
  <si>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</si>
  <si>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</si>
  <si>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</si>
  <si>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</si>
  <si>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</si>
  <si>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</si>
  <si>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</si>
  <si>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</si>
  <si>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</si>
  <si>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</si>
  <si>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</si>
  <si>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</si>
  <si>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</si>
  <si>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</si>
  <si>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</si>
  <si>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</si>
  <si>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</si>
  <si>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</si>
  <si>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</si>
  <si>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</si>
  <si>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</si>
  <si>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</si>
  <si>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</si>
  <si>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</si>
  <si>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</si>
  <si>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</si>
  <si>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</si>
  <si>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</si>
  <si>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</si>
  <si>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</si>
  <si>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</si>
  <si>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</si>
  <si>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</si>
  <si>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</si>
  <si>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</si>
  <si>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</si>
  <si>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</si>
  <si>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</si>
  <si>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</si>
  <si>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</si>
  <si>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</si>
  <si>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</si>
  <si>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</si>
  <si>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</si>
  <si>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</si>
  <si>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</si>
  <si>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</si>
  <si>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</si>
  <si>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</si>
  <si>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</si>
  <si>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</si>
  <si>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</si>
  <si>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</si>
  <si>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</si>
  <si>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</si>
  <si>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</si>
  <si>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</si>
  <si>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</si>
  <si>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</si>
  <si>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</si>
  <si>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</si>
  <si>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</si>
  <si>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</si>
  <si>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</si>
  <si>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</si>
  <si>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</si>
  <si>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</si>
  <si>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</si>
  <si>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</si>
  <si>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</si>
  <si>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</si>
  <si>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</si>
  <si>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</si>
  <si>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</si>
  <si>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</si>
  <si>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</si>
  <si>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</si>
  <si>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</si>
  <si>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</si>
  <si>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</si>
  <si>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</si>
  <si>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</si>
  <si>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</si>
  <si>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</si>
  <si>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</si>
  <si>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</si>
  <si>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</si>
  <si>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</si>
  <si>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</si>
  <si>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</si>
  <si>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</si>
  <si>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</si>
  <si>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</si>
  <si>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</si>
  <si>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</si>
  <si>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</si>
  <si>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</si>
  <si>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</si>
  <si>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</si>
  <si>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</si>
  <si>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</si>
  <si>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</si>
  <si>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</si>
  <si>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</si>
  <si>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</si>
  <si>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</si>
  <si>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</si>
  <si>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</si>
  <si>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</si>
  <si>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</si>
  <si>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</si>
  <si>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</si>
  <si>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</si>
  <si>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</si>
  <si>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</si>
  <si>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</si>
  <si>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</si>
  <si>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</si>
  <si>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</si>
  <si>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</si>
  <si>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</si>
  <si>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</si>
  <si>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</si>
  <si>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</si>
  <si>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</si>
  <si>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</si>
  <si>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</si>
  <si>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</si>
  <si>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</si>
  <si>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</si>
  <si>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</si>
  <si>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</si>
  <si>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</si>
  <si>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</si>
  <si>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</si>
  <si>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</si>
  <si>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</si>
  <si>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</si>
  <si>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</si>
  <si>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</si>
  <si>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</si>
  <si>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</si>
  <si>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</si>
  <si>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</si>
  <si>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</si>
  <si>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</si>
  <si>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</si>
  <si>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</si>
  <si>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</si>
  <si>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</si>
  <si>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</si>
  <si>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</si>
  <si>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</si>
  <si>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</si>
  <si>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</si>
  <si>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</si>
  <si>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</si>
  <si>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</si>
  <si>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</si>
  <si>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</si>
  <si>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</si>
  <si>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</si>
  <si>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</si>
  <si>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</si>
  <si>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</si>
  <si>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</si>
  <si>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</si>
  <si>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</si>
  <si>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</si>
  <si>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</si>
  <si>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</si>
  <si>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</si>
  <si>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</si>
  <si>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</si>
  <si>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</si>
  <si>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</si>
  <si>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</si>
  <si>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</si>
  <si>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</si>
  <si>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</si>
  <si>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</si>
  <si>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</si>
  <si>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</si>
  <si>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</si>
  <si>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</si>
  <si>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</si>
  <si>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</si>
  <si>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</si>
  <si>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</si>
  <si>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</si>
  <si>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</si>
  <si>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</si>
  <si>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</si>
  <si>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</si>
  <si>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</si>
  <si>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</si>
  <si>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</si>
  <si>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</si>
  <si>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</si>
  <si>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</si>
  <si>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</si>
  <si>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</si>
  <si>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</si>
  <si>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</si>
  <si>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</si>
  <si>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</si>
  <si>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</si>
  <si>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</si>
  <si>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</si>
  <si>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</si>
  <si>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</si>
  <si>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</si>
  <si>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</si>
  <si>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</si>
  <si>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</si>
  <si>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</si>
  <si>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</si>
  <si>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</si>
  <si>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</si>
  <si>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</si>
  <si>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</si>
  <si>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</si>
  <si>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</si>
  <si>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</si>
  <si>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</si>
  <si>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</si>
  <si>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</si>
  <si>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</si>
  <si>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</si>
  <si>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</si>
  <si>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</si>
  <si>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</si>
  <si>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</si>
  <si>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</si>
  <si>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</si>
  <si>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</si>
  <si>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</si>
  <si>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</si>
  <si>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</si>
  <si>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</si>
  <si>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</si>
  <si>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</si>
  <si>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</si>
  <si>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</si>
  <si>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</si>
  <si>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</si>
  <si>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</si>
  <si>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</si>
  <si>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</si>
  <si>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</si>
  <si>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</si>
  <si>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</si>
  <si>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</si>
  <si>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</si>
  <si>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</si>
  <si>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</si>
  <si>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</si>
  <si>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</si>
  <si>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</si>
  <si>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</si>
  <si>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</si>
  <si>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</si>
  <si>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</si>
  <si>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</si>
  <si>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</si>
  <si>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</si>
  <si>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</si>
  <si>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</si>
  <si>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</si>
  <si>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</si>
  <si>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</si>
  <si>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</si>
  <si>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</si>
  <si>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</si>
  <si>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</si>
  <si>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</si>
  <si>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</si>
  <si>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</si>
  <si>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</si>
  <si>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</si>
  <si>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</si>
  <si>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</si>
  <si>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</si>
  <si>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</si>
  <si>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</si>
  <si>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</si>
  <si>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</si>
  <si>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</si>
  <si>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</si>
  <si>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</si>
  <si>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</si>
  <si>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</si>
  <si>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</si>
  <si>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</si>
  <si>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</si>
  <si>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</si>
  <si>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</si>
  <si>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</si>
  <si>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</si>
  <si>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</si>
  <si>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</si>
  <si>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</si>
  <si>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</si>
  <si>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</si>
  <si>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</si>
  <si>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</si>
  <si>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</si>
  <si>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</si>
  <si>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</si>
  <si>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</si>
  <si>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</si>
  <si>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</si>
  <si>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</si>
  <si>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</si>
  <si>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</si>
  <si>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</si>
  <si>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</si>
  <si>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</si>
  <si>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</si>
  <si>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</si>
  <si>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</si>
  <si>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</si>
  <si>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</si>
  <si>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</si>
  <si>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</si>
  <si>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</si>
  <si>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</si>
  <si>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</si>
  <si>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</si>
  <si>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</si>
  <si>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</si>
  <si>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</si>
  <si>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</si>
  <si>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</si>
  <si>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</si>
  <si>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</si>
  <si>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</si>
  <si>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</si>
  <si>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</si>
  <si>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</si>
  <si>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</si>
  <si>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</si>
  <si>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</si>
  <si>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</si>
  <si>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</si>
  <si>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</si>
  <si>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</si>
  <si>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</si>
  <si>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</si>
  <si>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</si>
  <si>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</si>
  <si>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</si>
  <si>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</si>
  <si>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</si>
  <si>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</si>
  <si>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</si>
  <si>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</si>
  <si>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</si>
  <si>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</si>
  <si>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</si>
  <si>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</si>
  <si>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</si>
  <si>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</si>
  <si>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</si>
  <si>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</si>
  <si>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</si>
  <si>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</si>
  <si>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</si>
  <si>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</si>
  <si>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</si>
  <si>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</si>
  <si>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</si>
  <si>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</si>
  <si>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</si>
  <si>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</si>
  <si>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</si>
  <si>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</si>
  <si>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</si>
  <si>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</si>
  <si>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</si>
  <si>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</si>
  <si>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</si>
  <si>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</si>
  <si>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</si>
  <si>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</si>
  <si>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</si>
  <si>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</si>
  <si>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</si>
  <si>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</si>
  <si>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</si>
  <si>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</si>
  <si>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</si>
  <si>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</si>
  <si>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</si>
  <si>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</si>
  <si>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</si>
  <si>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</si>
  <si>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</si>
  <si>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</si>
  <si>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</si>
  <si>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</si>
  <si>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</si>
  <si>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</si>
  <si>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</si>
  <si>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</si>
  <si>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</si>
  <si>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</si>
  <si>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</si>
  <si>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</si>
  <si>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</si>
  <si>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</si>
  <si>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</si>
  <si>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</si>
  <si>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</si>
  <si>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</si>
  <si>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</si>
  <si>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</si>
  <si>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</si>
  <si>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</si>
  <si>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</si>
  <si>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</si>
  <si>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</si>
  <si>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</si>
  <si>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</si>
  <si>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</si>
  <si>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</si>
  <si>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</si>
  <si>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</si>
  <si>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</si>
  <si>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</si>
  <si>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</si>
  <si>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</si>
  <si>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</si>
  <si>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</si>
  <si>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</si>
  <si>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</si>
  <si>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</si>
  <si>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</si>
  <si>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</si>
  <si>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</si>
  <si>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</si>
  <si>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</si>
  <si>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</si>
  <si>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</si>
  <si>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</si>
  <si>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</si>
  <si>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</si>
  <si>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</si>
  <si>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</si>
  <si>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</si>
  <si>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</si>
  <si>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</si>
  <si>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</si>
  <si>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</si>
  <si>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</si>
  <si>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不動産・建設経済局</t>
  </si>
  <si>
    <t>課長　鎌原 宜文</t>
  </si>
  <si>
    <t>平成30年度</t>
  </si>
  <si>
    <t>令和3年度</t>
  </si>
  <si>
    <t>建設業課</t>
  </si>
  <si>
    <t>建設業法第２６条</t>
  </si>
  <si>
    <t>-</t>
  </si>
  <si>
    <t>平成29年3月に策定された「働き方改革実行計画」において、罰則付き時間外労働の上限規制を導入する等の長時間労働の是正等を内容として労働基準法が改正されることとなり、建設業についても、改正法施行の5年後に、他産業と同様に罰則付き時間外労働の上限規制を適用することとなっている。そのため、現状、建設技術者については、現場勤務者において特に長時間労働が常態化していることから、建設技術者の長時間労働の是正に向けた取組を推進するための調査・検討を実施する。</t>
  </si>
  <si>
    <t>建設技術者の長時間労働の是正に向けて、ＩＣＴ技術の進展を踏まえた現場労働時間の短縮・平準化や、長時間労働是正に関する優良事例の収集・整理・水平展開等に関する調査・検討を実施する。</t>
  </si>
  <si>
    <t>建設市場整備推進調査費</t>
  </si>
  <si>
    <t>委員等旅費</t>
  </si>
  <si>
    <t>職員旅費</t>
  </si>
  <si>
    <t>諸謝金</t>
  </si>
  <si>
    <t>長時間労働の是正に向けた取組を実施し、監理技術者数を令和3年度末までに平成29年度末より１％増加（684,779人）させる。</t>
  </si>
  <si>
    <t>監理技術者資格者証保有者数</t>
  </si>
  <si>
    <t>人</t>
  </si>
  <si>
    <t>建設業法第27条の19の規定に基づく指定資格者証交付機関の交付件数の報告による</t>
  </si>
  <si>
    <t>有識者を含めた検討会の開催回数
(ヒアリング調査実施回数)</t>
  </si>
  <si>
    <t>回</t>
  </si>
  <si>
    <t>Ｘ：諸謝金・委員等旅費（千円）／Ｙ：有識者を含めた検討会の開催回数
（Ｘ：ヒアリング調査費（千円）／Ｙ：調査実施回数）　　　　　　　　　　　　　</t>
    <phoneticPr fontId="5"/>
  </si>
  <si>
    <t>千円/回</t>
  </si>
  <si>
    <t>　　X/Y</t>
    <phoneticPr fontId="5"/>
  </si>
  <si>
    <t>296/1</t>
  </si>
  <si>
    <t>９　市場環境の整備、産業の生産性向上、消費者利益の保護</t>
  </si>
  <si>
    <t>３２　建設市場の整備を推進する</t>
  </si>
  <si>
    <t>国土交通省（新30-0039）</t>
  </si>
  <si>
    <t>国土交通省（新30-0038）</t>
  </si>
  <si>
    <t>○</t>
  </si>
  <si>
    <t>-</t>
    <phoneticPr fontId="5"/>
  </si>
  <si>
    <t>946/3</t>
    <phoneticPr fontId="5"/>
  </si>
  <si>
    <t>719/4</t>
    <phoneticPr fontId="5"/>
  </si>
  <si>
    <t>722/2</t>
    <phoneticPr fontId="5"/>
  </si>
  <si>
    <t>建設技術者の長時間労働の是正に向けた取組みを推進することで、建設業における働き方改革を実施し、生産性向上を通じて建設市場の整備を推進する。</t>
    <phoneticPr fontId="5"/>
  </si>
  <si>
    <t>有</t>
  </si>
  <si>
    <t>無</t>
  </si>
  <si>
    <t>‐</t>
  </si>
  <si>
    <t>罰則付き時間外労働の上限規定の適用に向けて、技術者の確保・育成やその活躍を図る制度的な対応、生産性の向上を進めることが必要である。</t>
    <rPh sb="0" eb="2">
      <t>バッソク</t>
    </rPh>
    <rPh sb="2" eb="3">
      <t>ツ</t>
    </rPh>
    <rPh sb="4" eb="7">
      <t>ジカンガイ</t>
    </rPh>
    <rPh sb="7" eb="9">
      <t>ロウドウ</t>
    </rPh>
    <rPh sb="10" eb="12">
      <t>ジョウゲン</t>
    </rPh>
    <rPh sb="12" eb="14">
      <t>キテイ</t>
    </rPh>
    <rPh sb="15" eb="17">
      <t>テキヨウ</t>
    </rPh>
    <rPh sb="18" eb="19">
      <t>ム</t>
    </rPh>
    <rPh sb="22" eb="25">
      <t>ギジュツシャ</t>
    </rPh>
    <rPh sb="26" eb="28">
      <t>カクホ</t>
    </rPh>
    <rPh sb="29" eb="31">
      <t>イクセイ</t>
    </rPh>
    <rPh sb="34" eb="36">
      <t>カツヤク</t>
    </rPh>
    <rPh sb="37" eb="38">
      <t>ハカ</t>
    </rPh>
    <rPh sb="39" eb="42">
      <t>セイドテキ</t>
    </rPh>
    <rPh sb="43" eb="45">
      <t>タイオウ</t>
    </rPh>
    <rPh sb="46" eb="49">
      <t>セイサンセイ</t>
    </rPh>
    <rPh sb="50" eb="52">
      <t>コウジョウ</t>
    </rPh>
    <rPh sb="53" eb="54">
      <t>スス</t>
    </rPh>
    <rPh sb="59" eb="61">
      <t>ヒツヨウ</t>
    </rPh>
    <phoneticPr fontId="5"/>
  </si>
  <si>
    <t>本事業は、建設業法における技術者制度に関する施策に関わるものであるため、国が実施することが適切である。</t>
    <rPh sb="0" eb="1">
      <t>ホン</t>
    </rPh>
    <rPh sb="1" eb="3">
      <t>ジギョウ</t>
    </rPh>
    <rPh sb="5" eb="8">
      <t>ケンセツギョウ</t>
    </rPh>
    <rPh sb="8" eb="9">
      <t>ホウ</t>
    </rPh>
    <rPh sb="13" eb="16">
      <t>ギジュツシャ</t>
    </rPh>
    <rPh sb="16" eb="18">
      <t>セイド</t>
    </rPh>
    <rPh sb="19" eb="20">
      <t>カン</t>
    </rPh>
    <rPh sb="22" eb="24">
      <t>セサク</t>
    </rPh>
    <rPh sb="25" eb="26">
      <t>カカ</t>
    </rPh>
    <rPh sb="36" eb="37">
      <t>クニ</t>
    </rPh>
    <rPh sb="38" eb="40">
      <t>ジッシ</t>
    </rPh>
    <rPh sb="45" eb="47">
      <t>テキセツ</t>
    </rPh>
    <phoneticPr fontId="5"/>
  </si>
  <si>
    <t>本事業は、改正労働基準法の建設業への適用に向けて必要な施策等の検討を実施するものであり、優先度の高い事業である。</t>
    <rPh sb="0" eb="1">
      <t>ホン</t>
    </rPh>
    <rPh sb="1" eb="3">
      <t>ジギョウ</t>
    </rPh>
    <rPh sb="5" eb="7">
      <t>カイセイ</t>
    </rPh>
    <rPh sb="7" eb="9">
      <t>ロウドウ</t>
    </rPh>
    <rPh sb="9" eb="12">
      <t>キジュンホウ</t>
    </rPh>
    <rPh sb="13" eb="16">
      <t>ケンセツギョウ</t>
    </rPh>
    <rPh sb="18" eb="20">
      <t>テキヨウ</t>
    </rPh>
    <rPh sb="21" eb="22">
      <t>ム</t>
    </rPh>
    <rPh sb="24" eb="26">
      <t>ヒツヨウ</t>
    </rPh>
    <rPh sb="27" eb="29">
      <t>セサク</t>
    </rPh>
    <rPh sb="29" eb="30">
      <t>ナド</t>
    </rPh>
    <rPh sb="31" eb="33">
      <t>ケントウ</t>
    </rPh>
    <rPh sb="34" eb="36">
      <t>ジッシ</t>
    </rPh>
    <rPh sb="44" eb="47">
      <t>ユウセンド</t>
    </rPh>
    <rPh sb="48" eb="49">
      <t>タカ</t>
    </rPh>
    <rPh sb="50" eb="52">
      <t>ジギョウ</t>
    </rPh>
    <phoneticPr fontId="5"/>
  </si>
  <si>
    <t>妥当なコスト水準は確保されている。</t>
    <rPh sb="0" eb="2">
      <t>ダトウ</t>
    </rPh>
    <rPh sb="6" eb="8">
      <t>スイジュン</t>
    </rPh>
    <rPh sb="9" eb="11">
      <t>カクホ</t>
    </rPh>
    <phoneticPr fontId="5"/>
  </si>
  <si>
    <t>目的以外の支出は行われていない。</t>
    <rPh sb="0" eb="2">
      <t>モクテキ</t>
    </rPh>
    <rPh sb="2" eb="4">
      <t>イガイ</t>
    </rPh>
    <rPh sb="5" eb="7">
      <t>シシュツ</t>
    </rPh>
    <rPh sb="8" eb="9">
      <t>オコナ</t>
    </rPh>
    <phoneticPr fontId="5"/>
  </si>
  <si>
    <t>各取組の内容について精査してコスト削減に努めた。</t>
    <rPh sb="0" eb="1">
      <t>カク</t>
    </rPh>
    <rPh sb="1" eb="3">
      <t>トリクミ</t>
    </rPh>
    <rPh sb="4" eb="6">
      <t>ナイヨウ</t>
    </rPh>
    <rPh sb="10" eb="12">
      <t>セイサ</t>
    </rPh>
    <rPh sb="17" eb="19">
      <t>サクゲン</t>
    </rPh>
    <rPh sb="20" eb="21">
      <t>ツト</t>
    </rPh>
    <phoneticPr fontId="5"/>
  </si>
  <si>
    <t>成果実績は成果目標とほぼ見合ったものになっている。</t>
    <rPh sb="0" eb="2">
      <t>セイカ</t>
    </rPh>
    <rPh sb="2" eb="4">
      <t>ジッセキ</t>
    </rPh>
    <rPh sb="5" eb="7">
      <t>セイカ</t>
    </rPh>
    <rPh sb="7" eb="9">
      <t>モクヒョウ</t>
    </rPh>
    <rPh sb="12" eb="14">
      <t>ミア</t>
    </rPh>
    <phoneticPr fontId="5"/>
  </si>
  <si>
    <t>令和元年度においては有識者を含めた検討会に代わり、ヒアリング調査による地元建設業者に対する意見聴取等を行った。</t>
    <rPh sb="0" eb="2">
      <t>レイワ</t>
    </rPh>
    <rPh sb="2" eb="4">
      <t>ガンネン</t>
    </rPh>
    <rPh sb="4" eb="5">
      <t>ド</t>
    </rPh>
    <rPh sb="10" eb="13">
      <t>ユウシキシャ</t>
    </rPh>
    <rPh sb="14" eb="15">
      <t>フク</t>
    </rPh>
    <rPh sb="17" eb="19">
      <t>ケントウ</t>
    </rPh>
    <rPh sb="19" eb="20">
      <t>カイ</t>
    </rPh>
    <rPh sb="21" eb="22">
      <t>カ</t>
    </rPh>
    <rPh sb="30" eb="32">
      <t>チョウサ</t>
    </rPh>
    <rPh sb="35" eb="37">
      <t>ジモト</t>
    </rPh>
    <rPh sb="42" eb="43">
      <t>タイ</t>
    </rPh>
    <rPh sb="49" eb="50">
      <t>トウ</t>
    </rPh>
    <rPh sb="51" eb="52">
      <t>オコナ</t>
    </rPh>
    <phoneticPr fontId="5"/>
  </si>
  <si>
    <t>建設技術者の長時間労働の是正に向け、現場労働時間の短縮・平準化や、長時間労働是正に関する調査・検討を行い、令和元年度に建設業法を一部改正し、監理技術者の専任要件の合理化（令和２年１０月施行）及び、技術検定制度の再編（令和３年４月施行）等を行った。</t>
    <rPh sb="53" eb="55">
      <t>レイワ</t>
    </rPh>
    <rPh sb="55" eb="57">
      <t>ガンネン</t>
    </rPh>
    <rPh sb="57" eb="58">
      <t>ド</t>
    </rPh>
    <rPh sb="59" eb="62">
      <t>ケンセツギョウ</t>
    </rPh>
    <rPh sb="62" eb="63">
      <t>ホウ</t>
    </rPh>
    <rPh sb="64" eb="66">
      <t>イチブ</t>
    </rPh>
    <rPh sb="66" eb="68">
      <t>カイセイ</t>
    </rPh>
    <rPh sb="70" eb="72">
      <t>カンリ</t>
    </rPh>
    <rPh sb="72" eb="74">
      <t>ギジュツ</t>
    </rPh>
    <rPh sb="74" eb="75">
      <t>シャ</t>
    </rPh>
    <rPh sb="76" eb="78">
      <t>センニン</t>
    </rPh>
    <rPh sb="78" eb="80">
      <t>ヨウケン</t>
    </rPh>
    <rPh sb="81" eb="84">
      <t>ゴウリカ</t>
    </rPh>
    <rPh sb="95" eb="96">
      <t>オヨ</t>
    </rPh>
    <rPh sb="98" eb="100">
      <t>ギジュツ</t>
    </rPh>
    <rPh sb="100" eb="102">
      <t>ケンテイ</t>
    </rPh>
    <rPh sb="102" eb="104">
      <t>セイド</t>
    </rPh>
    <rPh sb="105" eb="107">
      <t>サイヘン</t>
    </rPh>
    <rPh sb="108" eb="110">
      <t>レイワ</t>
    </rPh>
    <rPh sb="111" eb="112">
      <t>ネン</t>
    </rPh>
    <rPh sb="113" eb="114">
      <t>ガツ</t>
    </rPh>
    <rPh sb="114" eb="116">
      <t>セコウ</t>
    </rPh>
    <rPh sb="117" eb="118">
      <t>トウ</t>
    </rPh>
    <rPh sb="119" eb="120">
      <t>オコナ</t>
    </rPh>
    <phoneticPr fontId="5"/>
  </si>
  <si>
    <t>建設技術者の長時間労働の是正に向け、令和２年１０月より施行している監理技術者補佐制度の適用状況や、建設現場での今後のICT技術の進展等を踏まえ、引き続き技術者制度の合理化に関する検討を実施していく。</t>
    <rPh sb="18" eb="20">
      <t>レイワ</t>
    </rPh>
    <rPh sb="21" eb="22">
      <t>ネン</t>
    </rPh>
    <rPh sb="24" eb="25">
      <t>ガツ</t>
    </rPh>
    <rPh sb="27" eb="29">
      <t>セコウ</t>
    </rPh>
    <rPh sb="33" eb="35">
      <t>カンリ</t>
    </rPh>
    <rPh sb="35" eb="38">
      <t>ギジュツシャ</t>
    </rPh>
    <rPh sb="38" eb="40">
      <t>ホサ</t>
    </rPh>
    <rPh sb="40" eb="42">
      <t>セイド</t>
    </rPh>
    <rPh sb="43" eb="45">
      <t>テキヨウ</t>
    </rPh>
    <rPh sb="45" eb="47">
      <t>ジョウキョウ</t>
    </rPh>
    <rPh sb="49" eb="51">
      <t>ケンセツ</t>
    </rPh>
    <rPh sb="51" eb="53">
      <t>ゲンバ</t>
    </rPh>
    <rPh sb="55" eb="57">
      <t>コンゴ</t>
    </rPh>
    <rPh sb="66" eb="67">
      <t>トウ</t>
    </rPh>
    <rPh sb="72" eb="73">
      <t>ヒ</t>
    </rPh>
    <rPh sb="74" eb="75">
      <t>ツヅ</t>
    </rPh>
    <rPh sb="82" eb="85">
      <t>ゴウリカ</t>
    </rPh>
    <rPh sb="89" eb="91">
      <t>ケントウ</t>
    </rPh>
    <phoneticPr fontId="5"/>
  </si>
  <si>
    <t>-</t>
    <phoneticPr fontId="5"/>
  </si>
  <si>
    <t>事業費</t>
    <rPh sb="0" eb="3">
      <t>ジギョウヒ</t>
    </rPh>
    <phoneticPr fontId="5"/>
  </si>
  <si>
    <t>令和 2 年度 建設技術者の活用に関する調査検討業務</t>
    <phoneticPr fontId="5"/>
  </si>
  <si>
    <t>A.株式会社建設技術研究所</t>
    <rPh sb="2" eb="4">
      <t>カブシキ</t>
    </rPh>
    <rPh sb="4" eb="6">
      <t>カイシャ</t>
    </rPh>
    <rPh sb="6" eb="13">
      <t>ケンギ</t>
    </rPh>
    <phoneticPr fontId="5"/>
  </si>
  <si>
    <t>株式会社建設技術研究所</t>
    <rPh sb="0" eb="2">
      <t>カブシキ</t>
    </rPh>
    <rPh sb="2" eb="4">
      <t>カイシャ</t>
    </rPh>
    <rPh sb="4" eb="11">
      <t>ケンギ</t>
    </rPh>
    <phoneticPr fontId="5"/>
  </si>
  <si>
    <t>令和２年度建設リサイクル法施行状況及び基本方針改定等に係る調査検討業務</t>
    <phoneticPr fontId="5"/>
  </si>
  <si>
    <t>令和２年度建設リサイクル法施行状況及び基本方針改定等に係る調査検討業務
先端建設技術センター・日本能率協会総合研究所共同提案体</t>
    <phoneticPr fontId="5"/>
  </si>
  <si>
    <t>株式会社ケンツー</t>
    <rPh sb="0" eb="2">
      <t>カブシキ</t>
    </rPh>
    <rPh sb="2" eb="4">
      <t>カイシャ</t>
    </rPh>
    <phoneticPr fontId="5"/>
  </si>
  <si>
    <t>令和２年度大臣認定書更新申請受付等補助業務</t>
    <phoneticPr fontId="5"/>
  </si>
  <si>
    <t>建設技術者の働き方改革の推進に関する調査・検討</t>
    <phoneticPr fontId="5"/>
  </si>
  <si>
    <t>事業の受注者は企画競争により選定。一者応募となった案件についても、公告時及び特定時に設けている有識者による第三者委員会により競争性を確認している。</t>
    <rPh sb="0" eb="2">
      <t>ジギョウ</t>
    </rPh>
    <rPh sb="3" eb="5">
      <t>ジュチュウ</t>
    </rPh>
    <rPh sb="5" eb="6">
      <t>シャ</t>
    </rPh>
    <rPh sb="7" eb="9">
      <t>キカク</t>
    </rPh>
    <rPh sb="9" eb="11">
      <t>キョウソウ</t>
    </rPh>
    <rPh sb="14" eb="16">
      <t>センテイ</t>
    </rPh>
    <rPh sb="17" eb="19">
      <t>イッシャ</t>
    </rPh>
    <rPh sb="19" eb="21">
      <t>オウボ</t>
    </rPh>
    <rPh sb="25" eb="27">
      <t>アンケン</t>
    </rPh>
    <rPh sb="33" eb="35">
      <t>コウコク</t>
    </rPh>
    <rPh sb="35" eb="36">
      <t>ジ</t>
    </rPh>
    <rPh sb="36" eb="37">
      <t>オヨ</t>
    </rPh>
    <rPh sb="38" eb="40">
      <t>トクテイ</t>
    </rPh>
    <rPh sb="40" eb="41">
      <t>ジ</t>
    </rPh>
    <rPh sb="42" eb="43">
      <t>モウ</t>
    </rPh>
    <rPh sb="47" eb="50">
      <t>ユウシキシャ</t>
    </rPh>
    <rPh sb="53" eb="56">
      <t>ダイサンシャ</t>
    </rPh>
    <rPh sb="56" eb="59">
      <t>イインカイ</t>
    </rPh>
    <rPh sb="62" eb="65">
      <t>キョウソウセイ</t>
    </rPh>
    <rPh sb="66" eb="68">
      <t>カクニン</t>
    </rPh>
    <phoneticPr fontId="5"/>
  </si>
  <si>
    <t>国交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</si>
</sst>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180975</xdr:colOff>
      <xdr:row>749</xdr:row>
      <xdr:rowOff>90468</xdr:rowOff>
    </xdr:from>
    <xdr:to>
      <xdr:col>23</xdr:col>
      <xdr:colOff>131975</xdr:colOff>
      <xdr:row>750</xdr:row>
      <xdr:rowOff>326558</xdr:rowOff>
    </xdr:to>
    <xdr:sp macro="" textlink="">
      <xdr:nvSpPr>
        <xdr:cNvPr id="2" name="正方形/長方形 1">
          <a:extLst>
            <a:ext uri="{FF2B5EF4-FFF2-40B4-BE49-F238E27FC236}">
              <a16:creationId xmlns:a16="http://schemas.microsoft.com/office/drawing/2014/main" id="{00000000-0008-0000-0000-00000D000000}"/>
            </a:ext>
          </a:extLst>
        </xdr:cNvPr>
        <xdr:cNvSpPr/>
      </xdr:nvSpPr>
      <xdr:spPr bwMode="auto">
        <a:xfrm>
          <a:off x="2181225" y="235586568"/>
          <a:ext cx="2551325" cy="5885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20</a:t>
          </a:r>
          <a:r>
            <a:rPr kumimoji="1" lang="ja-JP" altLang="en-US" sz="1200">
              <a:solidFill>
                <a:sysClr val="windowText" lastClr="000000"/>
              </a:solidFill>
            </a:rPr>
            <a:t>百万円</a:t>
          </a:r>
        </a:p>
      </xdr:txBody>
    </xdr:sp>
    <xdr:clientData/>
  </xdr:twoCellAnchor>
  <xdr:twoCellAnchor>
    <xdr:from>
      <xdr:col>14</xdr:col>
      <xdr:colOff>182624</xdr:colOff>
      <xdr:row>750</xdr:row>
      <xdr:rowOff>342225</xdr:rowOff>
    </xdr:from>
    <xdr:to>
      <xdr:col>14</xdr:col>
      <xdr:colOff>192684</xdr:colOff>
      <xdr:row>754</xdr:row>
      <xdr:rowOff>106407</xdr:rowOff>
    </xdr:to>
    <xdr:cxnSp macro="">
      <xdr:nvCxnSpPr>
        <xdr:cNvPr id="3" name="直線矢印コネクタ 2">
          <a:extLst>
            <a:ext uri="{FF2B5EF4-FFF2-40B4-BE49-F238E27FC236}">
              <a16:creationId xmlns:a16="http://schemas.microsoft.com/office/drawing/2014/main" id="{00000000-0008-0000-0000-00000E000000}"/>
            </a:ext>
          </a:extLst>
        </xdr:cNvPr>
        <xdr:cNvCxnSpPr/>
      </xdr:nvCxnSpPr>
      <xdr:spPr bwMode="auto">
        <a:xfrm flipH="1">
          <a:off x="2982974" y="236190750"/>
          <a:ext cx="10060" cy="1173882"/>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194914</xdr:colOff>
      <xdr:row>753</xdr:row>
      <xdr:rowOff>106466</xdr:rowOff>
    </xdr:from>
    <xdr:to>
      <xdr:col>36</xdr:col>
      <xdr:colOff>134765</xdr:colOff>
      <xdr:row>755</xdr:row>
      <xdr:rowOff>58162</xdr:rowOff>
    </xdr:to>
    <xdr:sp macro="" textlink="">
      <xdr:nvSpPr>
        <xdr:cNvPr id="4" name="正方形/長方形 3">
          <a:extLst>
            <a:ext uri="{FF2B5EF4-FFF2-40B4-BE49-F238E27FC236}">
              <a16:creationId xmlns:a16="http://schemas.microsoft.com/office/drawing/2014/main" id="{00000000-0008-0000-0000-00000F000000}"/>
            </a:ext>
          </a:extLst>
        </xdr:cNvPr>
        <xdr:cNvSpPr/>
      </xdr:nvSpPr>
      <xdr:spPr bwMode="auto">
        <a:xfrm>
          <a:off x="4995514" y="237012266"/>
          <a:ext cx="2340151" cy="6565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民間業者等</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19.5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14</xdr:col>
      <xdr:colOff>185543</xdr:colOff>
      <xdr:row>754</xdr:row>
      <xdr:rowOff>86637</xdr:rowOff>
    </xdr:from>
    <xdr:to>
      <xdr:col>24</xdr:col>
      <xdr:colOff>104217</xdr:colOff>
      <xdr:row>754</xdr:row>
      <xdr:rowOff>86637</xdr:rowOff>
    </xdr:to>
    <xdr:cxnSp macro="">
      <xdr:nvCxnSpPr>
        <xdr:cNvPr id="5" name="直線矢印コネクタ 4">
          <a:extLst>
            <a:ext uri="{FF2B5EF4-FFF2-40B4-BE49-F238E27FC236}">
              <a16:creationId xmlns:a16="http://schemas.microsoft.com/office/drawing/2014/main" id="{00000000-0008-0000-0000-000010000000}"/>
            </a:ext>
          </a:extLst>
        </xdr:cNvPr>
        <xdr:cNvCxnSpPr/>
      </xdr:nvCxnSpPr>
      <xdr:spPr bwMode="auto">
        <a:xfrm>
          <a:off x="2985893" y="237344862"/>
          <a:ext cx="1918924"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25</xdr:col>
      <xdr:colOff>59214</xdr:colOff>
      <xdr:row>749</xdr:row>
      <xdr:rowOff>57150</xdr:rowOff>
    </xdr:from>
    <xdr:to>
      <xdr:col>41</xdr:col>
      <xdr:colOff>28747</xdr:colOff>
      <xdr:row>751</xdr:row>
      <xdr:rowOff>278776</xdr:rowOff>
    </xdr:to>
    <xdr:sp macro="" textlink="">
      <xdr:nvSpPr>
        <xdr:cNvPr id="7" name="正方形/長方形 6">
          <a:extLst>
            <a:ext uri="{FF2B5EF4-FFF2-40B4-BE49-F238E27FC236}">
              <a16:creationId xmlns:a16="http://schemas.microsoft.com/office/drawing/2014/main" id="{00000000-0008-0000-0000-000012000000}"/>
            </a:ext>
          </a:extLst>
        </xdr:cNvPr>
        <xdr:cNvSpPr/>
      </xdr:nvSpPr>
      <xdr:spPr bwMode="auto">
        <a:xfrm>
          <a:off x="5059839" y="235553250"/>
          <a:ext cx="3169933" cy="9264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en-US" altLang="ja-JP" sz="1200">
              <a:solidFill>
                <a:sysClr val="windowText" lastClr="000000"/>
              </a:solidFill>
            </a:rPr>
            <a:t>0.5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24</xdr:col>
      <xdr:colOff>85691</xdr:colOff>
      <xdr:row>752</xdr:row>
      <xdr:rowOff>121722</xdr:rowOff>
    </xdr:from>
    <xdr:to>
      <xdr:col>37</xdr:col>
      <xdr:colOff>41771</xdr:colOff>
      <xdr:row>753</xdr:row>
      <xdr:rowOff>153759</xdr:rowOff>
    </xdr:to>
    <xdr:sp macro="" textlink="">
      <xdr:nvSpPr>
        <xdr:cNvPr id="8" name="正方形/長方形 7">
          <a:extLst>
            <a:ext uri="{FF2B5EF4-FFF2-40B4-BE49-F238E27FC236}">
              <a16:creationId xmlns:a16="http://schemas.microsoft.com/office/drawing/2014/main" id="{00000000-0008-0000-0000-000013000000}"/>
            </a:ext>
          </a:extLst>
        </xdr:cNvPr>
        <xdr:cNvSpPr/>
      </xdr:nvSpPr>
      <xdr:spPr bwMode="auto">
        <a:xfrm>
          <a:off x="4886291" y="236675097"/>
          <a:ext cx="2556405" cy="3844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随意契約（企画競争）等</a:t>
          </a:r>
          <a:r>
            <a:rPr kumimoji="1" lang="en-US" altLang="ja-JP" sz="1200">
              <a:solidFill>
                <a:sysClr val="windowText" lastClr="000000"/>
              </a:solidFill>
            </a:rPr>
            <a:t>】</a:t>
          </a:r>
        </a:p>
      </xdr:txBody>
    </xdr:sp>
    <xdr:clientData/>
  </xdr:twoCellAnchor>
  <xdr:twoCellAnchor>
    <xdr:from>
      <xdr:col>19</xdr:col>
      <xdr:colOff>74701</xdr:colOff>
      <xdr:row>755</xdr:row>
      <xdr:rowOff>121634</xdr:rowOff>
    </xdr:from>
    <xdr:to>
      <xdr:col>45</xdr:col>
      <xdr:colOff>173807</xdr:colOff>
      <xdr:row>757</xdr:row>
      <xdr:rowOff>176289</xdr:rowOff>
    </xdr:to>
    <xdr:sp macro="" textlink="">
      <xdr:nvSpPr>
        <xdr:cNvPr id="9" name="大かっこ 8">
          <a:extLst>
            <a:ext uri="{FF2B5EF4-FFF2-40B4-BE49-F238E27FC236}">
              <a16:creationId xmlns:a16="http://schemas.microsoft.com/office/drawing/2014/main" id="{00000000-0008-0000-0000-000014000000}"/>
            </a:ext>
          </a:extLst>
        </xdr:cNvPr>
        <xdr:cNvSpPr/>
      </xdr:nvSpPr>
      <xdr:spPr bwMode="auto">
        <a:xfrm>
          <a:off x="3875176" y="237732284"/>
          <a:ext cx="5299756" cy="759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111039</xdr:colOff>
      <xdr:row>755</xdr:row>
      <xdr:rowOff>94930</xdr:rowOff>
    </xdr:from>
    <xdr:to>
      <xdr:col>46</xdr:col>
      <xdr:colOff>52597</xdr:colOff>
      <xdr:row>757</xdr:row>
      <xdr:rowOff>317912</xdr:rowOff>
    </xdr:to>
    <xdr:sp macro="" textlink="">
      <xdr:nvSpPr>
        <xdr:cNvPr id="10" name="正方形/長方形 9">
          <a:extLst>
            <a:ext uri="{FF2B5EF4-FFF2-40B4-BE49-F238E27FC236}">
              <a16:creationId xmlns:a16="http://schemas.microsoft.com/office/drawing/2014/main" id="{00000000-0008-0000-0000-000015000000}"/>
            </a:ext>
          </a:extLst>
        </xdr:cNvPr>
        <xdr:cNvSpPr/>
      </xdr:nvSpPr>
      <xdr:spPr bwMode="auto">
        <a:xfrm>
          <a:off x="4111539" y="237705580"/>
          <a:ext cx="5142208" cy="92783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建設業の働き方改革を実現するため、建設技術者の長時間労働の是正に関する取組の推進に向けた現行制度の検証及び改善等に関する調査・検討を行う。</a:t>
          </a:r>
          <a:endParaRPr kumimoji="1" lang="en-US" altLang="ja-JP" sz="1200">
            <a:solidFill>
              <a:sysClr val="windowText" lastClr="000000"/>
            </a:solidFill>
          </a:endParaRPr>
        </a:p>
      </xdr:txBody>
    </xdr:sp>
    <xdr:clientData/>
  </xdr:twoCellAnchor>
  <xdr:twoCellAnchor>
    <xdr:from>
      <xdr:col>19</xdr:col>
      <xdr:colOff>74701</xdr:colOff>
      <xdr:row>2203</xdr:row>
      <xdr:rowOff>93059</xdr:rowOff>
    </xdr:from>
    <xdr:to>
      <xdr:col>45</xdr:col>
      <xdr:colOff>173807</xdr:colOff>
      <xdr:row>2207</xdr:row>
      <xdr:rowOff>166764</xdr:rowOff>
    </xdr:to>
    <xdr:sp macro="" textlink="">
      <xdr:nvSpPr>
        <xdr:cNvPr id="11" name="大かっこ 10">
          <a:extLst>
            <a:ext uri="{FF2B5EF4-FFF2-40B4-BE49-F238E27FC236}">
              <a16:creationId xmlns:a16="http://schemas.microsoft.com/office/drawing/2014/main" id="{00000000-0008-0000-0000-000014000000}"/>
            </a:ext>
          </a:extLst>
        </xdr:cNvPr>
        <xdr:cNvSpPr/>
      </xdr:nvSpPr>
      <xdr:spPr bwMode="auto">
        <a:xfrm>
          <a:off x="3875176" y="237732284"/>
          <a:ext cx="5299756" cy="759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76200</xdr:colOff>
      <xdr:row>749</xdr:row>
      <xdr:rowOff>247650</xdr:rowOff>
    </xdr:from>
    <xdr:to>
      <xdr:col>39</xdr:col>
      <xdr:colOff>95250</xdr:colOff>
      <xdr:row>751</xdr:row>
      <xdr:rowOff>104775</xdr:rowOff>
    </xdr:to>
    <xdr:sp macro="" textlink="">
      <xdr:nvSpPr>
        <xdr:cNvPr id="12" name="大かっこ 11">
          <a:extLst>
            <a:ext uri="{FF2B5EF4-FFF2-40B4-BE49-F238E27FC236}">
              <a16:creationId xmlns:a16="http://schemas.microsoft.com/office/drawing/2014/main" id="{00000000-0008-0000-0000-000014000000}"/>
            </a:ext>
          </a:extLst>
        </xdr:cNvPr>
        <xdr:cNvSpPr/>
      </xdr:nvSpPr>
      <xdr:spPr bwMode="auto">
        <a:xfrm>
          <a:off x="5476875" y="42005250"/>
          <a:ext cx="2419350"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G705" sqref="AG705:AX7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687</v>
      </c>
      <c r="AK2" s="191"/>
      <c r="AL2" s="191"/>
      <c r="AM2" s="191"/>
      <c r="AN2" s="83" t="s">
        <v>325</v>
      </c>
      <c r="AO2" s="191">
        <v>20</v>
      </c>
      <c r="AP2" s="191"/>
      <c r="AQ2" s="191"/>
      <c r="AR2" s="84" t="s">
        <v>628</v>
      </c>
      <c r="AS2" s="192">
        <v>420</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685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21</v>
      </c>
      <c r="Q13" s="149"/>
      <c r="R13" s="149"/>
      <c r="S13" s="149"/>
      <c r="T13" s="149"/>
      <c r="U13" s="149"/>
      <c r="V13" s="150"/>
      <c r="W13" s="148">
        <v>20</v>
      </c>
      <c r="X13" s="149"/>
      <c r="Y13" s="149"/>
      <c r="Z13" s="149"/>
      <c r="AA13" s="149"/>
      <c r="AB13" s="149"/>
      <c r="AC13" s="150"/>
      <c r="AD13" s="148">
        <v>18</v>
      </c>
      <c r="AE13" s="149"/>
      <c r="AF13" s="149"/>
      <c r="AG13" s="149"/>
      <c r="AH13" s="149"/>
      <c r="AI13" s="149"/>
      <c r="AJ13" s="150"/>
      <c r="AK13" s="148">
        <v>45</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v>16</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v>14</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v>-14</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21</v>
      </c>
      <c r="Q18" s="155"/>
      <c r="R18" s="155"/>
      <c r="S18" s="155"/>
      <c r="T18" s="155"/>
      <c r="U18" s="155"/>
      <c r="V18" s="156"/>
      <c r="W18" s="154">
        <f>SUM(W13:AC17)</f>
        <v>20</v>
      </c>
      <c r="X18" s="155"/>
      <c r="Y18" s="155"/>
      <c r="Z18" s="155"/>
      <c r="AA18" s="155"/>
      <c r="AB18" s="155"/>
      <c r="AC18" s="156"/>
      <c r="AD18" s="154">
        <f>SUM(AD13:AJ17)</f>
        <v>20</v>
      </c>
      <c r="AE18" s="155"/>
      <c r="AF18" s="155"/>
      <c r="AG18" s="155"/>
      <c r="AH18" s="155"/>
      <c r="AI18" s="155"/>
      <c r="AJ18" s="156"/>
      <c r="AK18" s="154">
        <f>SUM(AK13:AQ17)</f>
        <v>59</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19</v>
      </c>
      <c r="Q19" s="149"/>
      <c r="R19" s="149"/>
      <c r="S19" s="149"/>
      <c r="T19" s="149"/>
      <c r="U19" s="149"/>
      <c r="V19" s="150"/>
      <c r="W19" s="148">
        <v>20</v>
      </c>
      <c r="X19" s="149"/>
      <c r="Y19" s="149"/>
      <c r="Z19" s="149"/>
      <c r="AA19" s="149"/>
      <c r="AB19" s="149"/>
      <c r="AC19" s="150"/>
      <c r="AD19" s="148">
        <v>20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0.90476190476190477</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0.90476190476190477</v>
      </c>
      <c r="Q21" s="520"/>
      <c r="R21" s="520"/>
      <c r="S21" s="520"/>
      <c r="T21" s="520"/>
      <c r="U21" s="520"/>
      <c r="V21" s="520"/>
      <c r="W21" s="520">
        <f t="shared" ref="W21" si="2">IF(W19=0, "-", SUM(W19)/SUM(W13,W14))</f>
        <v>1</v>
      </c>
      <c r="X21" s="520"/>
      <c r="Y21" s="520"/>
      <c r="Z21" s="520"/>
      <c r="AA21" s="520"/>
      <c r="AB21" s="520"/>
      <c r="AC21" s="520"/>
      <c r="AD21" s="520">
        <f t="shared" ref="AD21" si="3">IF(AD19=0, "-", SUM(AD19)/SUM(AD13,AD14))</f>
        <v>0.58823529411764708</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43.8</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640</v>
      </c>
      <c r="H24" s="121"/>
      <c r="I24" s="121"/>
      <c r="J24" s="121"/>
      <c r="K24" s="121"/>
      <c r="L24" s="121"/>
      <c r="M24" s="121"/>
      <c r="N24" s="121"/>
      <c r="O24" s="122"/>
      <c r="P24" s="148">
        <v>0.5</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641</v>
      </c>
      <c r="H25" s="121"/>
      <c r="I25" s="121"/>
      <c r="J25" s="121"/>
      <c r="K25" s="121"/>
      <c r="L25" s="121"/>
      <c r="M25" s="121"/>
      <c r="N25" s="121"/>
      <c r="O25" s="122"/>
      <c r="P25" s="148">
        <v>0.5</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642</v>
      </c>
      <c r="H26" s="121"/>
      <c r="I26" s="121"/>
      <c r="J26" s="121"/>
      <c r="K26" s="121"/>
      <c r="L26" s="121"/>
      <c r="M26" s="121"/>
      <c r="N26" s="121"/>
      <c r="O26" s="122"/>
      <c r="P26" s="148">
        <v>0.2</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45</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c r="AR31" s="163"/>
      <c r="AS31" s="164" t="s">
        <v>185</v>
      </c>
      <c r="AT31" s="187"/>
      <c r="AU31" s="256">
        <v>3</v>
      </c>
      <c r="AV31" s="256"/>
      <c r="AW31" s="360" t="s">
        <v>175</v>
      </c>
      <c r="AX31" s="361"/>
    </row>
    <row r="32" spans="1:50" ht="23.25" customHeight="1" x14ac:dyDescent="0.15">
      <c r="A32" s="496"/>
      <c r="B32" s="494"/>
      <c r="C32" s="494"/>
      <c r="D32" s="494"/>
      <c r="E32" s="494"/>
      <c r="F32" s="495"/>
      <c r="G32" s="521" t="s">
        <v>643</v>
      </c>
      <c r="H32" s="522"/>
      <c r="I32" s="522"/>
      <c r="J32" s="522"/>
      <c r="K32" s="522"/>
      <c r="L32" s="522"/>
      <c r="M32" s="522"/>
      <c r="N32" s="522"/>
      <c r="O32" s="523"/>
      <c r="P32" s="176" t="s">
        <v>644</v>
      </c>
      <c r="Q32" s="176"/>
      <c r="R32" s="176"/>
      <c r="S32" s="176"/>
      <c r="T32" s="176"/>
      <c r="U32" s="176"/>
      <c r="V32" s="176"/>
      <c r="W32" s="176"/>
      <c r="X32" s="218"/>
      <c r="Y32" s="324" t="s">
        <v>12</v>
      </c>
      <c r="Z32" s="530"/>
      <c r="AA32" s="531"/>
      <c r="AB32" s="532" t="s">
        <v>645</v>
      </c>
      <c r="AC32" s="532"/>
      <c r="AD32" s="532"/>
      <c r="AE32" s="348">
        <v>680219</v>
      </c>
      <c r="AF32" s="349"/>
      <c r="AG32" s="349"/>
      <c r="AH32" s="349"/>
      <c r="AI32" s="348">
        <v>678896</v>
      </c>
      <c r="AJ32" s="349"/>
      <c r="AK32" s="349"/>
      <c r="AL32" s="349"/>
      <c r="AM32" s="348">
        <v>676821</v>
      </c>
      <c r="AN32" s="349"/>
      <c r="AO32" s="349"/>
      <c r="AP32" s="349"/>
      <c r="AQ32" s="151" t="s">
        <v>636</v>
      </c>
      <c r="AR32" s="152"/>
      <c r="AS32" s="152"/>
      <c r="AT32" s="153"/>
      <c r="AU32" s="349" t="s">
        <v>636</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645</v>
      </c>
      <c r="AC33" s="503"/>
      <c r="AD33" s="503"/>
      <c r="AE33" s="348" t="s">
        <v>636</v>
      </c>
      <c r="AF33" s="349"/>
      <c r="AG33" s="349"/>
      <c r="AH33" s="349"/>
      <c r="AI33" s="348" t="s">
        <v>636</v>
      </c>
      <c r="AJ33" s="349"/>
      <c r="AK33" s="349"/>
      <c r="AL33" s="349"/>
      <c r="AM33" s="348" t="s">
        <v>658</v>
      </c>
      <c r="AN33" s="349"/>
      <c r="AO33" s="349"/>
      <c r="AP33" s="349"/>
      <c r="AQ33" s="151" t="s">
        <v>636</v>
      </c>
      <c r="AR33" s="152"/>
      <c r="AS33" s="152"/>
      <c r="AT33" s="153"/>
      <c r="AU33" s="349">
        <v>684779</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99.334000000000003</v>
      </c>
      <c r="AF34" s="349"/>
      <c r="AG34" s="349"/>
      <c r="AH34" s="349"/>
      <c r="AI34" s="348">
        <v>99.141000000000005</v>
      </c>
      <c r="AJ34" s="349"/>
      <c r="AK34" s="349"/>
      <c r="AL34" s="349"/>
      <c r="AM34" s="348">
        <v>98.8</v>
      </c>
      <c r="AN34" s="349"/>
      <c r="AO34" s="349"/>
      <c r="AP34" s="349"/>
      <c r="AQ34" s="151" t="s">
        <v>636</v>
      </c>
      <c r="AR34" s="152"/>
      <c r="AS34" s="152"/>
      <c r="AT34" s="153"/>
      <c r="AU34" s="349" t="s">
        <v>636</v>
      </c>
      <c r="AV34" s="349"/>
      <c r="AW34" s="349"/>
      <c r="AX34" s="350"/>
    </row>
    <row r="35" spans="1:51" ht="23.25" customHeight="1" x14ac:dyDescent="0.15">
      <c r="A35" s="876" t="s">
        <v>299</v>
      </c>
      <c r="B35" s="877"/>
      <c r="C35" s="877"/>
      <c r="D35" s="877"/>
      <c r="E35" s="877"/>
      <c r="F35" s="878"/>
      <c r="G35" s="882" t="s">
        <v>646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647</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648</v>
      </c>
      <c r="AC101" s="532"/>
      <c r="AD101" s="532"/>
      <c r="AE101" s="343">
        <v>3</v>
      </c>
      <c r="AF101" s="343"/>
      <c r="AG101" s="343"/>
      <c r="AH101" s="343"/>
      <c r="AI101" s="343">
        <v>1</v>
      </c>
      <c r="AJ101" s="343"/>
      <c r="AK101" s="343"/>
      <c r="AL101" s="343"/>
      <c r="AM101" s="343">
        <v>4</v>
      </c>
      <c r="AN101" s="343"/>
      <c r="AO101" s="343"/>
      <c r="AP101" s="343"/>
      <c r="AQ101" s="343" t="s">
        <v>658</v>
      </c>
      <c r="AR101" s="343"/>
      <c r="AS101" s="343"/>
      <c r="AT101" s="343"/>
      <c r="AU101" s="348" t="s">
        <v>658</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648</v>
      </c>
      <c r="AC102" s="532"/>
      <c r="AD102" s="532"/>
      <c r="AE102" s="343">
        <v>3</v>
      </c>
      <c r="AF102" s="343"/>
      <c r="AG102" s="343"/>
      <c r="AH102" s="343"/>
      <c r="AI102" s="343">
        <v>2</v>
      </c>
      <c r="AJ102" s="343"/>
      <c r="AK102" s="343"/>
      <c r="AL102" s="343"/>
      <c r="AM102" s="343">
        <v>2</v>
      </c>
      <c r="AN102" s="343"/>
      <c r="AO102" s="343"/>
      <c r="AP102" s="343"/>
      <c r="AQ102" s="343">
        <v>2</v>
      </c>
      <c r="AR102" s="343"/>
      <c r="AS102" s="343"/>
      <c r="AT102" s="343"/>
      <c r="AU102" s="356">
        <v>2</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650</v>
      </c>
      <c r="AC116" s="286"/>
      <c r="AD116" s="287"/>
      <c r="AE116" s="343">
        <v>315</v>
      </c>
      <c r="AF116" s="343"/>
      <c r="AG116" s="343"/>
      <c r="AH116" s="343"/>
      <c r="AI116" s="343">
        <v>296</v>
      </c>
      <c r="AJ116" s="343"/>
      <c r="AK116" s="343"/>
      <c r="AL116" s="343"/>
      <c r="AM116" s="343">
        <v>180</v>
      </c>
      <c r="AN116" s="343"/>
      <c r="AO116" s="343"/>
      <c r="AP116" s="343"/>
      <c r="AQ116" s="348">
        <v>361</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651</v>
      </c>
      <c r="AC117" s="328"/>
      <c r="AD117" s="329"/>
      <c r="AE117" s="291" t="s">
        <v>659</v>
      </c>
      <c r="AF117" s="291"/>
      <c r="AG117" s="291"/>
      <c r="AH117" s="291"/>
      <c r="AI117" s="291" t="s">
        <v>652</v>
      </c>
      <c r="AJ117" s="291"/>
      <c r="AK117" s="291"/>
      <c r="AL117" s="291"/>
      <c r="AM117" s="291" t="s">
        <v>660</v>
      </c>
      <c r="AN117" s="291"/>
      <c r="AO117" s="291"/>
      <c r="AP117" s="291"/>
      <c r="AQ117" s="291" t="s">
        <v>661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973"/>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590</v>
      </c>
      <c r="D430" s="236"/>
      <c r="E430" s="224" t="s">
        <v>318</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3"/>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3"/>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636</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636</v>
      </c>
      <c r="AN459" s="152"/>
      <c r="AO459" s="152"/>
      <c r="AP459" s="153"/>
      <c r="AQ459" s="151" t="s">
        <v>636</v>
      </c>
      <c r="AR459" s="152"/>
      <c r="AS459" s="152"/>
      <c r="AT459" s="153"/>
      <c r="AU459" s="152" t="s">
        <v>636</v>
      </c>
      <c r="AV459" s="152"/>
      <c r="AW459" s="152"/>
      <c r="AX459" s="193"/>
      <c r="AY459">
        <f t="shared" si="68"/>
        <v>1</v>
      </c>
    </row>
    <row r="460" spans="1:51" ht="23.25" customHeight="1" thickBo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657</v>
      </c>
      <c r="AE702" s="875"/>
      <c r="AF702" s="875"/>
      <c r="AG702" s="864" t="s">
        <v>666</v>
      </c>
      <c r="AH702" s="865"/>
      <c r="AI702" s="865"/>
      <c r="AJ702" s="865"/>
      <c r="AK702" s="865"/>
      <c r="AL702" s="865"/>
      <c r="AM702" s="865"/>
      <c r="AN702" s="865"/>
      <c r="AO702" s="865"/>
      <c r="AP702" s="865"/>
      <c r="AQ702" s="865"/>
      <c r="AR702" s="865"/>
      <c r="AS702" s="865"/>
      <c r="AT702" s="865"/>
      <c r="AU702" s="865"/>
      <c r="AV702" s="865"/>
      <c r="AW702" s="865"/>
      <c r="AX702" s="866"/>
    </row>
    <row r="703" spans="1:51" ht="36"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657</v>
      </c>
      <c r="AE703" s="170"/>
      <c r="AF703" s="170"/>
      <c r="AG703" s="648" t="s">
        <v>667</v>
      </c>
      <c r="AH703" s="649"/>
      <c r="AI703" s="649"/>
      <c r="AJ703" s="649"/>
      <c r="AK703" s="649"/>
      <c r="AL703" s="649"/>
      <c r="AM703" s="649"/>
      <c r="AN703" s="649"/>
      <c r="AO703" s="649"/>
      <c r="AP703" s="649"/>
      <c r="AQ703" s="649"/>
      <c r="AR703" s="649"/>
      <c r="AS703" s="649"/>
      <c r="AT703" s="649"/>
      <c r="AU703" s="649"/>
      <c r="AV703" s="649"/>
      <c r="AW703" s="649"/>
      <c r="AX703" s="650"/>
    </row>
    <row r="704" spans="1:51" ht="41.2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657</v>
      </c>
      <c r="AE704" s="567"/>
      <c r="AF704" s="567"/>
      <c r="AG704" s="409" t="s">
        <v>668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657</v>
      </c>
      <c r="AE705" s="717"/>
      <c r="AF705" s="717"/>
      <c r="AG705" s="175" t="s">
        <v>686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665</v>
      </c>
      <c r="AE708" s="652"/>
      <c r="AF708" s="652"/>
      <c r="AG708" s="507" t="s">
        <v>325</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657</v>
      </c>
      <c r="AE709" s="170"/>
      <c r="AF709" s="170"/>
      <c r="AG709" s="648" t="s">
        <v>669</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665</v>
      </c>
      <c r="AE710" s="170"/>
      <c r="AF710" s="170"/>
      <c r="AG710" s="648" t="s">
        <v>325</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657</v>
      </c>
      <c r="AE711" s="170"/>
      <c r="AF711" s="170"/>
      <c r="AG711" s="648" t="s">
        <v>670</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665</v>
      </c>
      <c r="AE712" s="567"/>
      <c r="AF712" s="567"/>
      <c r="AG712" s="575" t="s">
        <v>325</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665</v>
      </c>
      <c r="AE713" s="170"/>
      <c r="AF713" s="171"/>
      <c r="AG713" s="648" t="s">
        <v>325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657</v>
      </c>
      <c r="AE714" s="573"/>
      <c r="AF714" s="574"/>
      <c r="AG714" s="673" t="s">
        <v>671</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657</v>
      </c>
      <c r="AE715" s="652"/>
      <c r="AF715" s="758"/>
      <c r="AG715" s="507" t="s">
        <v>672</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665</v>
      </c>
      <c r="AE716" s="740"/>
      <c r="AF716" s="740"/>
      <c r="AG716" s="648" t="s">
        <v>325</v>
      </c>
      <c r="AH716" s="649"/>
      <c r="AI716" s="649"/>
      <c r="AJ716" s="649"/>
      <c r="AK716" s="649"/>
      <c r="AL716" s="649"/>
      <c r="AM716" s="649"/>
      <c r="AN716" s="649"/>
      <c r="AO716" s="649"/>
      <c r="AP716" s="649"/>
      <c r="AQ716" s="649"/>
      <c r="AR716" s="649"/>
      <c r="AS716" s="649"/>
      <c r="AT716" s="649"/>
      <c r="AU716" s="649"/>
      <c r="AV716" s="649"/>
      <c r="AW716" s="649"/>
      <c r="AX716" s="650"/>
    </row>
    <row r="717" spans="1:50" ht="40.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657</v>
      </c>
      <c r="AE717" s="170"/>
      <c r="AF717" s="170"/>
      <c r="AG717" s="648" t="s">
        <v>673</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665</v>
      </c>
      <c r="AE718" s="170"/>
      <c r="AF718" s="170"/>
      <c r="AG718" s="178" t="s">
        <v>325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665</v>
      </c>
      <c r="AE719" s="652"/>
      <c r="AF719" s="652"/>
      <c r="AG719" s="175" t="s">
        <v>676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674</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655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t="s">
        <v>263</v>
      </c>
      <c r="J746" s="98"/>
      <c r="K746" s="85" t="str">
        <f>IF(I746="","","-")</f>
        <v>-</v>
      </c>
      <c r="L746" s="89">
        <v>355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386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679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677</v>
      </c>
      <c r="H789" s="431"/>
      <c r="I789" s="431"/>
      <c r="J789" s="431"/>
      <c r="K789" s="432"/>
      <c r="L789" s="433" t="s">
        <v>678</v>
      </c>
      <c r="M789" s="434"/>
      <c r="N789" s="434"/>
      <c r="O789" s="434"/>
      <c r="P789" s="434"/>
      <c r="Q789" s="434"/>
      <c r="R789" s="434"/>
      <c r="S789" s="434"/>
      <c r="T789" s="434"/>
      <c r="U789" s="434"/>
      <c r="V789" s="434"/>
      <c r="W789" s="434"/>
      <c r="X789" s="435"/>
      <c r="Y789" s="436">
        <v>7</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680</v>
      </c>
      <c r="D845" s="400"/>
      <c r="E845" s="400"/>
      <c r="F845" s="400"/>
      <c r="G845" s="400"/>
      <c r="H845" s="400"/>
      <c r="I845" s="400"/>
      <c r="J845" s="401">
        <v>7010001042703</v>
      </c>
      <c r="K845" s="402"/>
      <c r="L845" s="402"/>
      <c r="M845" s="402"/>
      <c r="N845" s="402"/>
      <c r="O845" s="402"/>
      <c r="P845" s="406" t="s">
        <v>678</v>
      </c>
      <c r="Q845" s="302"/>
      <c r="R845" s="302"/>
      <c r="S845" s="302"/>
      <c r="T845" s="302"/>
      <c r="U845" s="302"/>
      <c r="V845" s="302"/>
      <c r="W845" s="302"/>
      <c r="X845" s="302"/>
      <c r="Y845" s="303">
        <v>7</v>
      </c>
      <c r="Z845" s="304"/>
      <c r="AA845" s="304"/>
      <c r="AB845" s="305"/>
      <c r="AC845" s="307" t="s">
        <v>295</v>
      </c>
      <c r="AD845" s="308"/>
      <c r="AE845" s="308"/>
      <c r="AF845" s="308"/>
      <c r="AG845" s="308"/>
      <c r="AH845" s="403">
        <v>1</v>
      </c>
      <c r="AI845" s="404"/>
      <c r="AJ845" s="404"/>
      <c r="AK845" s="404"/>
      <c r="AL845" s="311">
        <v>95</v>
      </c>
      <c r="AM845" s="312"/>
      <c r="AN845" s="312"/>
      <c r="AO845" s="313"/>
      <c r="AP845" s="306"/>
      <c r="AQ845" s="306"/>
      <c r="AR845" s="306"/>
      <c r="AS845" s="306"/>
      <c r="AT845" s="306"/>
      <c r="AU845" s="306"/>
      <c r="AV845" s="306"/>
      <c r="AW845" s="306"/>
      <c r="AX845" s="306"/>
    </row>
    <row r="846" spans="1:51" ht="107.25" customHeight="1" x14ac:dyDescent="0.15">
      <c r="A846" s="386">
        <v>2</v>
      </c>
      <c r="B846" s="386">
        <v>1</v>
      </c>
      <c r="C846" s="405" t="s">
        <v>682</v>
      </c>
      <c r="D846" s="400"/>
      <c r="E846" s="400"/>
      <c r="F846" s="400"/>
      <c r="G846" s="400"/>
      <c r="H846" s="400"/>
      <c r="I846" s="400"/>
      <c r="J846" s="401">
        <v>1010005002873</v>
      </c>
      <c r="K846" s="402"/>
      <c r="L846" s="402"/>
      <c r="M846" s="402"/>
      <c r="N846" s="402"/>
      <c r="O846" s="402"/>
      <c r="P846" s="406" t="s">
        <v>681</v>
      </c>
      <c r="Q846" s="302"/>
      <c r="R846" s="302"/>
      <c r="S846" s="302"/>
      <c r="T846" s="302"/>
      <c r="U846" s="302"/>
      <c r="V846" s="302"/>
      <c r="W846" s="302"/>
      <c r="X846" s="302"/>
      <c r="Y846" s="303">
        <v>9</v>
      </c>
      <c r="Z846" s="304"/>
      <c r="AA846" s="304"/>
      <c r="AB846" s="305"/>
      <c r="AC846" s="307" t="s">
        <v>295</v>
      </c>
      <c r="AD846" s="308"/>
      <c r="AE846" s="308"/>
      <c r="AF846" s="308"/>
      <c r="AG846" s="308"/>
      <c r="AH846" s="403">
        <v>1</v>
      </c>
      <c r="AI846" s="404"/>
      <c r="AJ846" s="404"/>
      <c r="AK846" s="404"/>
      <c r="AL846" s="311">
        <v>99</v>
      </c>
      <c r="AM846" s="312"/>
      <c r="AN846" s="312"/>
      <c r="AO846" s="313"/>
      <c r="AP846" s="306"/>
      <c r="AQ846" s="306"/>
      <c r="AR846" s="306"/>
      <c r="AS846" s="306"/>
      <c r="AT846" s="306"/>
      <c r="AU846" s="306"/>
      <c r="AV846" s="306"/>
      <c r="AW846" s="306"/>
      <c r="AX846" s="306"/>
      <c r="AY846">
        <f>COUNTA($C$846)</f>
        <v>1</v>
      </c>
    </row>
    <row r="847" spans="1:51" ht="30" customHeight="1" x14ac:dyDescent="0.15">
      <c r="A847" s="386">
        <v>3</v>
      </c>
      <c r="B847" s="386">
        <v>1</v>
      </c>
      <c r="C847" s="405" t="s">
        <v>683</v>
      </c>
      <c r="D847" s="400"/>
      <c r="E847" s="400"/>
      <c r="F847" s="400"/>
      <c r="G847" s="400"/>
      <c r="H847" s="400"/>
      <c r="I847" s="400"/>
      <c r="J847" s="401">
        <v>1010001098247</v>
      </c>
      <c r="K847" s="402"/>
      <c r="L847" s="402"/>
      <c r="M847" s="402"/>
      <c r="N847" s="402"/>
      <c r="O847" s="402"/>
      <c r="P847" s="406" t="s">
        <v>684</v>
      </c>
      <c r="Q847" s="302"/>
      <c r="R847" s="302"/>
      <c r="S847" s="302"/>
      <c r="T847" s="302"/>
      <c r="U847" s="302"/>
      <c r="V847" s="302"/>
      <c r="W847" s="302"/>
      <c r="X847" s="302"/>
      <c r="Y847" s="303">
        <v>4</v>
      </c>
      <c r="Z847" s="304"/>
      <c r="AA847" s="304"/>
      <c r="AB847" s="305"/>
      <c r="AC847" s="307" t="s">
        <v>291</v>
      </c>
      <c r="AD847" s="308"/>
      <c r="AE847" s="308"/>
      <c r="AF847" s="308"/>
      <c r="AG847" s="308"/>
      <c r="AH847" s="309">
        <v>1</v>
      </c>
      <c r="AI847" s="310"/>
      <c r="AJ847" s="310"/>
      <c r="AK847" s="310"/>
      <c r="AL847" s="311">
        <v>61</v>
      </c>
      <c r="AM847" s="312"/>
      <c r="AN847" s="312"/>
      <c r="AO847" s="313"/>
      <c r="AP847" s="306"/>
      <c r="AQ847" s="306"/>
      <c r="AR847" s="306"/>
      <c r="AS847" s="306"/>
      <c r="AT847" s="306"/>
      <c r="AU847" s="306"/>
      <c r="AV847" s="306"/>
      <c r="AW847" s="306"/>
      <c r="AX847" s="306"/>
      <c r="AY847">
        <f>COUNTA($C$847)</f>
        <v>1</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30.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8.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16.5"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24"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27.75"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9"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3"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3"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24"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2.25"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24"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2.25"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24"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3.75"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26.25"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26.25"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17.25"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16.5"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26.25"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20.25"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21.75"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22.5"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22.5"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23.25"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22.5"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22.5"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22.5"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21"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9"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85" priority="14003">
      <formula>IF(RIGHT(TEXT(P14,"0.#"),1)=".",FALSE,TRUE)</formula>
    </cfRule>
    <cfRule type="expression" dxfId="2084" priority="14004">
      <formula>IF(RIGHT(TEXT(P14,"0.#"),1)=".",TRUE,FALSE)</formula>
    </cfRule>
  </conditionalFormatting>
  <conditionalFormatting sqref="AE32">
    <cfRule type="expression" dxfId="2083" priority="13993">
      <formula>IF(RIGHT(TEXT(AE32,"0.#"),1)=".",FALSE,TRUE)</formula>
    </cfRule>
    <cfRule type="expression" dxfId="2082" priority="13994">
      <formula>IF(RIGHT(TEXT(AE32,"0.#"),1)=".",TRUE,FALSE)</formula>
    </cfRule>
  </conditionalFormatting>
  <conditionalFormatting sqref="P18:AX18">
    <cfRule type="expression" dxfId="2081" priority="13879">
      <formula>IF(RIGHT(TEXT(P18,"0.#"),1)=".",FALSE,TRUE)</formula>
    </cfRule>
    <cfRule type="expression" dxfId="2080" priority="13880">
      <formula>IF(RIGHT(TEXT(P18,"0.#"),1)=".",TRUE,FALSE)</formula>
    </cfRule>
  </conditionalFormatting>
  <conditionalFormatting sqref="Y790">
    <cfRule type="expression" dxfId="2079" priority="13875">
      <formula>IF(RIGHT(TEXT(Y790,"0.#"),1)=".",FALSE,TRUE)</formula>
    </cfRule>
    <cfRule type="expression" dxfId="2078" priority="13876">
      <formula>IF(RIGHT(TEXT(Y790,"0.#"),1)=".",TRUE,FALSE)</formula>
    </cfRule>
  </conditionalFormatting>
  <conditionalFormatting sqref="Y799">
    <cfRule type="expression" dxfId="2077" priority="13871">
      <formula>IF(RIGHT(TEXT(Y799,"0.#"),1)=".",FALSE,TRUE)</formula>
    </cfRule>
    <cfRule type="expression" dxfId="2076" priority="13872">
      <formula>IF(RIGHT(TEXT(Y799,"0.#"),1)=".",TRUE,FALSE)</formula>
    </cfRule>
  </conditionalFormatting>
  <conditionalFormatting sqref="Y830:Y837 Y828 Y817:Y824 Y815 Y804:Y811 Y802">
    <cfRule type="expression" dxfId="2075" priority="13653">
      <formula>IF(RIGHT(TEXT(Y802,"0.#"),1)=".",FALSE,TRUE)</formula>
    </cfRule>
    <cfRule type="expression" dxfId="2074" priority="13654">
      <formula>IF(RIGHT(TEXT(Y802,"0.#"),1)=".",TRUE,FALSE)</formula>
    </cfRule>
  </conditionalFormatting>
  <conditionalFormatting sqref="P16:AQ17 P15:AX15 P13:AX13">
    <cfRule type="expression" dxfId="2073" priority="13701">
      <formula>IF(RIGHT(TEXT(P13,"0.#"),1)=".",FALSE,TRUE)</formula>
    </cfRule>
    <cfRule type="expression" dxfId="2072" priority="13702">
      <formula>IF(RIGHT(TEXT(P13,"0.#"),1)=".",TRUE,FALSE)</formula>
    </cfRule>
  </conditionalFormatting>
  <conditionalFormatting sqref="P19:AJ19">
    <cfRule type="expression" dxfId="2071" priority="13699">
      <formula>IF(RIGHT(TEXT(P19,"0.#"),1)=".",FALSE,TRUE)</formula>
    </cfRule>
    <cfRule type="expression" dxfId="2070" priority="13700">
      <formula>IF(RIGHT(TEXT(P19,"0.#"),1)=".",TRUE,FALSE)</formula>
    </cfRule>
  </conditionalFormatting>
  <conditionalFormatting sqref="AE101 AQ101">
    <cfRule type="expression" dxfId="2069" priority="13691">
      <formula>IF(RIGHT(TEXT(AE101,"0.#"),1)=".",FALSE,TRUE)</formula>
    </cfRule>
    <cfRule type="expression" dxfId="2068" priority="13692">
      <formula>IF(RIGHT(TEXT(AE101,"0.#"),1)=".",TRUE,FALSE)</formula>
    </cfRule>
  </conditionalFormatting>
  <conditionalFormatting sqref="Y791:Y798 Y789">
    <cfRule type="expression" dxfId="2067" priority="13677">
      <formula>IF(RIGHT(TEXT(Y789,"0.#"),1)=".",FALSE,TRUE)</formula>
    </cfRule>
    <cfRule type="expression" dxfId="2066" priority="13678">
      <formula>IF(RIGHT(TEXT(Y789,"0.#"),1)=".",TRUE,FALSE)</formula>
    </cfRule>
  </conditionalFormatting>
  <conditionalFormatting sqref="AU790">
    <cfRule type="expression" dxfId="2065" priority="13675">
      <formula>IF(RIGHT(TEXT(AU790,"0.#"),1)=".",FALSE,TRUE)</formula>
    </cfRule>
    <cfRule type="expression" dxfId="2064" priority="13676">
      <formula>IF(RIGHT(TEXT(AU790,"0.#"),1)=".",TRUE,FALSE)</formula>
    </cfRule>
  </conditionalFormatting>
  <conditionalFormatting sqref="AU799">
    <cfRule type="expression" dxfId="2063" priority="13673">
      <formula>IF(RIGHT(TEXT(AU799,"0.#"),1)=".",FALSE,TRUE)</formula>
    </cfRule>
    <cfRule type="expression" dxfId="2062" priority="13674">
      <formula>IF(RIGHT(TEXT(AU799,"0.#"),1)=".",TRUE,FALSE)</formula>
    </cfRule>
  </conditionalFormatting>
  <conditionalFormatting sqref="AU791:AU798 AU789">
    <cfRule type="expression" dxfId="2061" priority="13671">
      <formula>IF(RIGHT(TEXT(AU789,"0.#"),1)=".",FALSE,TRUE)</formula>
    </cfRule>
    <cfRule type="expression" dxfId="2060" priority="13672">
      <formula>IF(RIGHT(TEXT(AU789,"0.#"),1)=".",TRUE,FALSE)</formula>
    </cfRule>
  </conditionalFormatting>
  <conditionalFormatting sqref="Y829 Y816 Y803">
    <cfRule type="expression" dxfId="2059" priority="13657">
      <formula>IF(RIGHT(TEXT(Y803,"0.#"),1)=".",FALSE,TRUE)</formula>
    </cfRule>
    <cfRule type="expression" dxfId="2058" priority="13658">
      <formula>IF(RIGHT(TEXT(Y803,"0.#"),1)=".",TRUE,FALSE)</formula>
    </cfRule>
  </conditionalFormatting>
  <conditionalFormatting sqref="Y838 Y825 Y812">
    <cfRule type="expression" dxfId="2057" priority="13655">
      <formula>IF(RIGHT(TEXT(Y812,"0.#"),1)=".",FALSE,TRUE)</formula>
    </cfRule>
    <cfRule type="expression" dxfId="2056" priority="13656">
      <formula>IF(RIGHT(TEXT(Y812,"0.#"),1)=".",TRUE,FALSE)</formula>
    </cfRule>
  </conditionalFormatting>
  <conditionalFormatting sqref="AU829 AU816 AU803">
    <cfRule type="expression" dxfId="2055" priority="13651">
      <formula>IF(RIGHT(TEXT(AU803,"0.#"),1)=".",FALSE,TRUE)</formula>
    </cfRule>
    <cfRule type="expression" dxfId="2054" priority="13652">
      <formula>IF(RIGHT(TEXT(AU803,"0.#"),1)=".",TRUE,FALSE)</formula>
    </cfRule>
  </conditionalFormatting>
  <conditionalFormatting sqref="AU838 AU825 AU812">
    <cfRule type="expression" dxfId="2053" priority="13649">
      <formula>IF(RIGHT(TEXT(AU812,"0.#"),1)=".",FALSE,TRUE)</formula>
    </cfRule>
    <cfRule type="expression" dxfId="2052" priority="13650">
      <formula>IF(RIGHT(TEXT(AU812,"0.#"),1)=".",TRUE,FALSE)</formula>
    </cfRule>
  </conditionalFormatting>
  <conditionalFormatting sqref="AU830:AU837 AU828 AU817:AU824 AU815 AU804:AU811 AU802">
    <cfRule type="expression" dxfId="2051" priority="13647">
      <formula>IF(RIGHT(TEXT(AU802,"0.#"),1)=".",FALSE,TRUE)</formula>
    </cfRule>
    <cfRule type="expression" dxfId="2050" priority="13648">
      <formula>IF(RIGHT(TEXT(AU802,"0.#"),1)=".",TRUE,FALSE)</formula>
    </cfRule>
  </conditionalFormatting>
  <conditionalFormatting sqref="AM87">
    <cfRule type="expression" dxfId="2049" priority="13301">
      <formula>IF(RIGHT(TEXT(AM87,"0.#"),1)=".",FALSE,TRUE)</formula>
    </cfRule>
    <cfRule type="expression" dxfId="2048" priority="13302">
      <formula>IF(RIGHT(TEXT(AM87,"0.#"),1)=".",TRUE,FALSE)</formula>
    </cfRule>
  </conditionalFormatting>
  <conditionalFormatting sqref="AE55">
    <cfRule type="expression" dxfId="2047" priority="13369">
      <formula>IF(RIGHT(TEXT(AE55,"0.#"),1)=".",FALSE,TRUE)</formula>
    </cfRule>
    <cfRule type="expression" dxfId="2046" priority="13370">
      <formula>IF(RIGHT(TEXT(AE55,"0.#"),1)=".",TRUE,FALSE)</formula>
    </cfRule>
  </conditionalFormatting>
  <conditionalFormatting sqref="AI55">
    <cfRule type="expression" dxfId="2045" priority="13367">
      <formula>IF(RIGHT(TEXT(AI55,"0.#"),1)=".",FALSE,TRUE)</formula>
    </cfRule>
    <cfRule type="expression" dxfId="2044" priority="13368">
      <formula>IF(RIGHT(TEXT(AI55,"0.#"),1)=".",TRUE,FALSE)</formula>
    </cfRule>
  </conditionalFormatting>
  <conditionalFormatting sqref="AM34">
    <cfRule type="expression" dxfId="2043" priority="13447">
      <formula>IF(RIGHT(TEXT(AM34,"0.#"),1)=".",FALSE,TRUE)</formula>
    </cfRule>
    <cfRule type="expression" dxfId="2042" priority="13448">
      <formula>IF(RIGHT(TEXT(AM34,"0.#"),1)=".",TRUE,FALSE)</formula>
    </cfRule>
  </conditionalFormatting>
  <conditionalFormatting sqref="AE33">
    <cfRule type="expression" dxfId="2041" priority="13461">
      <formula>IF(RIGHT(TEXT(AE33,"0.#"),1)=".",FALSE,TRUE)</formula>
    </cfRule>
    <cfRule type="expression" dxfId="2040" priority="13462">
      <formula>IF(RIGHT(TEXT(AE33,"0.#"),1)=".",TRUE,FALSE)</formula>
    </cfRule>
  </conditionalFormatting>
  <conditionalFormatting sqref="AE34">
    <cfRule type="expression" dxfId="2039" priority="13459">
      <formula>IF(RIGHT(TEXT(AE34,"0.#"),1)=".",FALSE,TRUE)</formula>
    </cfRule>
    <cfRule type="expression" dxfId="2038" priority="13460">
      <formula>IF(RIGHT(TEXT(AE34,"0.#"),1)=".",TRUE,FALSE)</formula>
    </cfRule>
  </conditionalFormatting>
  <conditionalFormatting sqref="AI34">
    <cfRule type="expression" dxfId="2037" priority="13457">
      <formula>IF(RIGHT(TEXT(AI34,"0.#"),1)=".",FALSE,TRUE)</formula>
    </cfRule>
    <cfRule type="expression" dxfId="2036" priority="13458">
      <formula>IF(RIGHT(TEXT(AI34,"0.#"),1)=".",TRUE,FALSE)</formula>
    </cfRule>
  </conditionalFormatting>
  <conditionalFormatting sqref="AI33">
    <cfRule type="expression" dxfId="2035" priority="13455">
      <formula>IF(RIGHT(TEXT(AI33,"0.#"),1)=".",FALSE,TRUE)</formula>
    </cfRule>
    <cfRule type="expression" dxfId="2034" priority="13456">
      <formula>IF(RIGHT(TEXT(AI33,"0.#"),1)=".",TRUE,FALSE)</formula>
    </cfRule>
  </conditionalFormatting>
  <conditionalFormatting sqref="AI32">
    <cfRule type="expression" dxfId="2033" priority="13453">
      <formula>IF(RIGHT(TEXT(AI32,"0.#"),1)=".",FALSE,TRUE)</formula>
    </cfRule>
    <cfRule type="expression" dxfId="2032" priority="13454">
      <formula>IF(RIGHT(TEXT(AI32,"0.#"),1)=".",TRUE,FALSE)</formula>
    </cfRule>
  </conditionalFormatting>
  <conditionalFormatting sqref="AM32">
    <cfRule type="expression" dxfId="2031" priority="13451">
      <formula>IF(RIGHT(TEXT(AM32,"0.#"),1)=".",FALSE,TRUE)</formula>
    </cfRule>
    <cfRule type="expression" dxfId="2030" priority="13452">
      <formula>IF(RIGHT(TEXT(AM32,"0.#"),1)=".",TRUE,FALSE)</formula>
    </cfRule>
  </conditionalFormatting>
  <conditionalFormatting sqref="AM33">
    <cfRule type="expression" dxfId="2029" priority="13449">
      <formula>IF(RIGHT(TEXT(AM33,"0.#"),1)=".",FALSE,TRUE)</formula>
    </cfRule>
    <cfRule type="expression" dxfId="2028" priority="13450">
      <formula>IF(RIGHT(TEXT(AM33,"0.#"),1)=".",TRUE,FALSE)</formula>
    </cfRule>
  </conditionalFormatting>
  <conditionalFormatting sqref="AQ32:AQ34">
    <cfRule type="expression" dxfId="2027" priority="13441">
      <formula>IF(RIGHT(TEXT(AQ32,"0.#"),1)=".",FALSE,TRUE)</formula>
    </cfRule>
    <cfRule type="expression" dxfId="2026" priority="13442">
      <formula>IF(RIGHT(TEXT(AQ32,"0.#"),1)=".",TRUE,FALSE)</formula>
    </cfRule>
  </conditionalFormatting>
  <conditionalFormatting sqref="AU32:AU34">
    <cfRule type="expression" dxfId="2025" priority="13439">
      <formula>IF(RIGHT(TEXT(AU32,"0.#"),1)=".",FALSE,TRUE)</formula>
    </cfRule>
    <cfRule type="expression" dxfId="2024" priority="13440">
      <formula>IF(RIGHT(TEXT(AU32,"0.#"),1)=".",TRUE,FALSE)</formula>
    </cfRule>
  </conditionalFormatting>
  <conditionalFormatting sqref="AE53">
    <cfRule type="expression" dxfId="2023" priority="13373">
      <formula>IF(RIGHT(TEXT(AE53,"0.#"),1)=".",FALSE,TRUE)</formula>
    </cfRule>
    <cfRule type="expression" dxfId="2022" priority="13374">
      <formula>IF(RIGHT(TEXT(AE53,"0.#"),1)=".",TRUE,FALSE)</formula>
    </cfRule>
  </conditionalFormatting>
  <conditionalFormatting sqref="AE54">
    <cfRule type="expression" dxfId="2021" priority="13371">
      <formula>IF(RIGHT(TEXT(AE54,"0.#"),1)=".",FALSE,TRUE)</formula>
    </cfRule>
    <cfRule type="expression" dxfId="2020" priority="13372">
      <formula>IF(RIGHT(TEXT(AE54,"0.#"),1)=".",TRUE,FALSE)</formula>
    </cfRule>
  </conditionalFormatting>
  <conditionalFormatting sqref="AI54">
    <cfRule type="expression" dxfId="2019" priority="13365">
      <formula>IF(RIGHT(TEXT(AI54,"0.#"),1)=".",FALSE,TRUE)</formula>
    </cfRule>
    <cfRule type="expression" dxfId="2018" priority="13366">
      <formula>IF(RIGHT(TEXT(AI54,"0.#"),1)=".",TRUE,FALSE)</formula>
    </cfRule>
  </conditionalFormatting>
  <conditionalFormatting sqref="AI53">
    <cfRule type="expression" dxfId="2017" priority="13363">
      <formula>IF(RIGHT(TEXT(AI53,"0.#"),1)=".",FALSE,TRUE)</formula>
    </cfRule>
    <cfRule type="expression" dxfId="2016" priority="13364">
      <formula>IF(RIGHT(TEXT(AI53,"0.#"),1)=".",TRUE,FALSE)</formula>
    </cfRule>
  </conditionalFormatting>
  <conditionalFormatting sqref="AM53">
    <cfRule type="expression" dxfId="2015" priority="13361">
      <formula>IF(RIGHT(TEXT(AM53,"0.#"),1)=".",FALSE,TRUE)</formula>
    </cfRule>
    <cfRule type="expression" dxfId="2014" priority="13362">
      <formula>IF(RIGHT(TEXT(AM53,"0.#"),1)=".",TRUE,FALSE)</formula>
    </cfRule>
  </conditionalFormatting>
  <conditionalFormatting sqref="AM54">
    <cfRule type="expression" dxfId="2013" priority="13359">
      <formula>IF(RIGHT(TEXT(AM54,"0.#"),1)=".",FALSE,TRUE)</formula>
    </cfRule>
    <cfRule type="expression" dxfId="2012" priority="13360">
      <formula>IF(RIGHT(TEXT(AM54,"0.#"),1)=".",TRUE,FALSE)</formula>
    </cfRule>
  </conditionalFormatting>
  <conditionalFormatting sqref="AM55">
    <cfRule type="expression" dxfId="2011" priority="13357">
      <formula>IF(RIGHT(TEXT(AM55,"0.#"),1)=".",FALSE,TRUE)</formula>
    </cfRule>
    <cfRule type="expression" dxfId="2010" priority="13358">
      <formula>IF(RIGHT(TEXT(AM55,"0.#"),1)=".",TRUE,FALSE)</formula>
    </cfRule>
  </conditionalFormatting>
  <conditionalFormatting sqref="AE60">
    <cfRule type="expression" dxfId="2009" priority="13343">
      <formula>IF(RIGHT(TEXT(AE60,"0.#"),1)=".",FALSE,TRUE)</formula>
    </cfRule>
    <cfRule type="expression" dxfId="2008" priority="13344">
      <formula>IF(RIGHT(TEXT(AE60,"0.#"),1)=".",TRUE,FALSE)</formula>
    </cfRule>
  </conditionalFormatting>
  <conditionalFormatting sqref="AE61">
    <cfRule type="expression" dxfId="2007" priority="13341">
      <formula>IF(RIGHT(TEXT(AE61,"0.#"),1)=".",FALSE,TRUE)</formula>
    </cfRule>
    <cfRule type="expression" dxfId="2006" priority="13342">
      <formula>IF(RIGHT(TEXT(AE61,"0.#"),1)=".",TRUE,FALSE)</formula>
    </cfRule>
  </conditionalFormatting>
  <conditionalFormatting sqref="AE62">
    <cfRule type="expression" dxfId="2005" priority="13339">
      <formula>IF(RIGHT(TEXT(AE62,"0.#"),1)=".",FALSE,TRUE)</formula>
    </cfRule>
    <cfRule type="expression" dxfId="2004" priority="13340">
      <formula>IF(RIGHT(TEXT(AE62,"0.#"),1)=".",TRUE,FALSE)</formula>
    </cfRule>
  </conditionalFormatting>
  <conditionalFormatting sqref="AI62">
    <cfRule type="expression" dxfId="2003" priority="13337">
      <formula>IF(RIGHT(TEXT(AI62,"0.#"),1)=".",FALSE,TRUE)</formula>
    </cfRule>
    <cfRule type="expression" dxfId="2002" priority="13338">
      <formula>IF(RIGHT(TEXT(AI62,"0.#"),1)=".",TRUE,FALSE)</formula>
    </cfRule>
  </conditionalFormatting>
  <conditionalFormatting sqref="AI61">
    <cfRule type="expression" dxfId="2001" priority="13335">
      <formula>IF(RIGHT(TEXT(AI61,"0.#"),1)=".",FALSE,TRUE)</formula>
    </cfRule>
    <cfRule type="expression" dxfId="2000" priority="13336">
      <formula>IF(RIGHT(TEXT(AI61,"0.#"),1)=".",TRUE,FALSE)</formula>
    </cfRule>
  </conditionalFormatting>
  <conditionalFormatting sqref="AI60">
    <cfRule type="expression" dxfId="1999" priority="13333">
      <formula>IF(RIGHT(TEXT(AI60,"0.#"),1)=".",FALSE,TRUE)</formula>
    </cfRule>
    <cfRule type="expression" dxfId="1998" priority="13334">
      <formula>IF(RIGHT(TEXT(AI60,"0.#"),1)=".",TRUE,FALSE)</formula>
    </cfRule>
  </conditionalFormatting>
  <conditionalFormatting sqref="AM60">
    <cfRule type="expression" dxfId="1997" priority="13331">
      <formula>IF(RIGHT(TEXT(AM60,"0.#"),1)=".",FALSE,TRUE)</formula>
    </cfRule>
    <cfRule type="expression" dxfId="1996" priority="13332">
      <formula>IF(RIGHT(TEXT(AM60,"0.#"),1)=".",TRUE,FALSE)</formula>
    </cfRule>
  </conditionalFormatting>
  <conditionalFormatting sqref="AM61">
    <cfRule type="expression" dxfId="1995" priority="13329">
      <formula>IF(RIGHT(TEXT(AM61,"0.#"),1)=".",FALSE,TRUE)</formula>
    </cfRule>
    <cfRule type="expression" dxfId="1994" priority="13330">
      <formula>IF(RIGHT(TEXT(AM61,"0.#"),1)=".",TRUE,FALSE)</formula>
    </cfRule>
  </conditionalFormatting>
  <conditionalFormatting sqref="AM62">
    <cfRule type="expression" dxfId="1993" priority="13327">
      <formula>IF(RIGHT(TEXT(AM62,"0.#"),1)=".",FALSE,TRUE)</formula>
    </cfRule>
    <cfRule type="expression" dxfId="1992" priority="13328">
      <formula>IF(RIGHT(TEXT(AM62,"0.#"),1)=".",TRUE,FALSE)</formula>
    </cfRule>
  </conditionalFormatting>
  <conditionalFormatting sqref="AE87">
    <cfRule type="expression" dxfId="1991" priority="13313">
      <formula>IF(RIGHT(TEXT(AE87,"0.#"),1)=".",FALSE,TRUE)</formula>
    </cfRule>
    <cfRule type="expression" dxfId="1990" priority="13314">
      <formula>IF(RIGHT(TEXT(AE87,"0.#"),1)=".",TRUE,FALSE)</formula>
    </cfRule>
  </conditionalFormatting>
  <conditionalFormatting sqref="AE88">
    <cfRule type="expression" dxfId="1989" priority="13311">
      <formula>IF(RIGHT(TEXT(AE88,"0.#"),1)=".",FALSE,TRUE)</formula>
    </cfRule>
    <cfRule type="expression" dxfId="1988" priority="13312">
      <formula>IF(RIGHT(TEXT(AE88,"0.#"),1)=".",TRUE,FALSE)</formula>
    </cfRule>
  </conditionalFormatting>
  <conditionalFormatting sqref="AE89">
    <cfRule type="expression" dxfId="1987" priority="13309">
      <formula>IF(RIGHT(TEXT(AE89,"0.#"),1)=".",FALSE,TRUE)</formula>
    </cfRule>
    <cfRule type="expression" dxfId="1986" priority="13310">
      <formula>IF(RIGHT(TEXT(AE89,"0.#"),1)=".",TRUE,FALSE)</formula>
    </cfRule>
  </conditionalFormatting>
  <conditionalFormatting sqref="AI89">
    <cfRule type="expression" dxfId="1985" priority="13307">
      <formula>IF(RIGHT(TEXT(AI89,"0.#"),1)=".",FALSE,TRUE)</formula>
    </cfRule>
    <cfRule type="expression" dxfId="1984" priority="13308">
      <formula>IF(RIGHT(TEXT(AI89,"0.#"),1)=".",TRUE,FALSE)</formula>
    </cfRule>
  </conditionalFormatting>
  <conditionalFormatting sqref="AI88">
    <cfRule type="expression" dxfId="1983" priority="13305">
      <formula>IF(RIGHT(TEXT(AI88,"0.#"),1)=".",FALSE,TRUE)</formula>
    </cfRule>
    <cfRule type="expression" dxfId="1982" priority="13306">
      <formula>IF(RIGHT(TEXT(AI88,"0.#"),1)=".",TRUE,FALSE)</formula>
    </cfRule>
  </conditionalFormatting>
  <conditionalFormatting sqref="AI87">
    <cfRule type="expression" dxfId="1981" priority="13303">
      <formula>IF(RIGHT(TEXT(AI87,"0.#"),1)=".",FALSE,TRUE)</formula>
    </cfRule>
    <cfRule type="expression" dxfId="1980" priority="13304">
      <formula>IF(RIGHT(TEXT(AI87,"0.#"),1)=".",TRUE,FALSE)</formula>
    </cfRule>
  </conditionalFormatting>
  <conditionalFormatting sqref="AM88">
    <cfRule type="expression" dxfId="1979" priority="13299">
      <formula>IF(RIGHT(TEXT(AM88,"0.#"),1)=".",FALSE,TRUE)</formula>
    </cfRule>
    <cfRule type="expression" dxfId="1978" priority="13300">
      <formula>IF(RIGHT(TEXT(AM88,"0.#"),1)=".",TRUE,FALSE)</formula>
    </cfRule>
  </conditionalFormatting>
  <conditionalFormatting sqref="AM89">
    <cfRule type="expression" dxfId="1977" priority="13297">
      <formula>IF(RIGHT(TEXT(AM89,"0.#"),1)=".",FALSE,TRUE)</formula>
    </cfRule>
    <cfRule type="expression" dxfId="1976" priority="13298">
      <formula>IF(RIGHT(TEXT(AM89,"0.#"),1)=".",TRUE,FALSE)</formula>
    </cfRule>
  </conditionalFormatting>
  <conditionalFormatting sqref="AE92">
    <cfRule type="expression" dxfId="1975" priority="13283">
      <formula>IF(RIGHT(TEXT(AE92,"0.#"),1)=".",FALSE,TRUE)</formula>
    </cfRule>
    <cfRule type="expression" dxfId="1974" priority="13284">
      <formula>IF(RIGHT(TEXT(AE92,"0.#"),1)=".",TRUE,FALSE)</formula>
    </cfRule>
  </conditionalFormatting>
  <conditionalFormatting sqref="AE93">
    <cfRule type="expression" dxfId="1973" priority="13281">
      <formula>IF(RIGHT(TEXT(AE93,"0.#"),1)=".",FALSE,TRUE)</formula>
    </cfRule>
    <cfRule type="expression" dxfId="1972" priority="13282">
      <formula>IF(RIGHT(TEXT(AE93,"0.#"),1)=".",TRUE,FALSE)</formula>
    </cfRule>
  </conditionalFormatting>
  <conditionalFormatting sqref="AE94">
    <cfRule type="expression" dxfId="1971" priority="13279">
      <formula>IF(RIGHT(TEXT(AE94,"0.#"),1)=".",FALSE,TRUE)</formula>
    </cfRule>
    <cfRule type="expression" dxfId="1970" priority="13280">
      <formula>IF(RIGHT(TEXT(AE94,"0.#"),1)=".",TRUE,FALSE)</formula>
    </cfRule>
  </conditionalFormatting>
  <conditionalFormatting sqref="AI94">
    <cfRule type="expression" dxfId="1969" priority="13277">
      <formula>IF(RIGHT(TEXT(AI94,"0.#"),1)=".",FALSE,TRUE)</formula>
    </cfRule>
    <cfRule type="expression" dxfId="1968" priority="13278">
      <formula>IF(RIGHT(TEXT(AI94,"0.#"),1)=".",TRUE,FALSE)</formula>
    </cfRule>
  </conditionalFormatting>
  <conditionalFormatting sqref="AI93">
    <cfRule type="expression" dxfId="1967" priority="13275">
      <formula>IF(RIGHT(TEXT(AI93,"0.#"),1)=".",FALSE,TRUE)</formula>
    </cfRule>
    <cfRule type="expression" dxfId="1966" priority="13276">
      <formula>IF(RIGHT(TEXT(AI93,"0.#"),1)=".",TRUE,FALSE)</formula>
    </cfRule>
  </conditionalFormatting>
  <conditionalFormatting sqref="AI92">
    <cfRule type="expression" dxfId="1965" priority="13273">
      <formula>IF(RIGHT(TEXT(AI92,"0.#"),1)=".",FALSE,TRUE)</formula>
    </cfRule>
    <cfRule type="expression" dxfId="1964" priority="13274">
      <formula>IF(RIGHT(TEXT(AI92,"0.#"),1)=".",TRUE,FALSE)</formula>
    </cfRule>
  </conditionalFormatting>
  <conditionalFormatting sqref="AM92">
    <cfRule type="expression" dxfId="1963" priority="13271">
      <formula>IF(RIGHT(TEXT(AM92,"0.#"),1)=".",FALSE,TRUE)</formula>
    </cfRule>
    <cfRule type="expression" dxfId="1962" priority="13272">
      <formula>IF(RIGHT(TEXT(AM92,"0.#"),1)=".",TRUE,FALSE)</formula>
    </cfRule>
  </conditionalFormatting>
  <conditionalFormatting sqref="AM93">
    <cfRule type="expression" dxfId="1961" priority="13269">
      <formula>IF(RIGHT(TEXT(AM93,"0.#"),1)=".",FALSE,TRUE)</formula>
    </cfRule>
    <cfRule type="expression" dxfId="1960" priority="13270">
      <formula>IF(RIGHT(TEXT(AM93,"0.#"),1)=".",TRUE,FALSE)</formula>
    </cfRule>
  </conditionalFormatting>
  <conditionalFormatting sqref="AM94">
    <cfRule type="expression" dxfId="1959" priority="13267">
      <formula>IF(RIGHT(TEXT(AM94,"0.#"),1)=".",FALSE,TRUE)</formula>
    </cfRule>
    <cfRule type="expression" dxfId="1958" priority="13268">
      <formula>IF(RIGHT(TEXT(AM94,"0.#"),1)=".",TRUE,FALSE)</formula>
    </cfRule>
  </conditionalFormatting>
  <conditionalFormatting sqref="AE97">
    <cfRule type="expression" dxfId="1957" priority="13253">
      <formula>IF(RIGHT(TEXT(AE97,"0.#"),1)=".",FALSE,TRUE)</formula>
    </cfRule>
    <cfRule type="expression" dxfId="1956" priority="13254">
      <formula>IF(RIGHT(TEXT(AE97,"0.#"),1)=".",TRUE,FALSE)</formula>
    </cfRule>
  </conditionalFormatting>
  <conditionalFormatting sqref="AE98">
    <cfRule type="expression" dxfId="1955" priority="13251">
      <formula>IF(RIGHT(TEXT(AE98,"0.#"),1)=".",FALSE,TRUE)</formula>
    </cfRule>
    <cfRule type="expression" dxfId="1954" priority="13252">
      <formula>IF(RIGHT(TEXT(AE98,"0.#"),1)=".",TRUE,FALSE)</formula>
    </cfRule>
  </conditionalFormatting>
  <conditionalFormatting sqref="AE99">
    <cfRule type="expression" dxfId="1953" priority="13249">
      <formula>IF(RIGHT(TEXT(AE99,"0.#"),1)=".",FALSE,TRUE)</formula>
    </cfRule>
    <cfRule type="expression" dxfId="1952" priority="13250">
      <formula>IF(RIGHT(TEXT(AE99,"0.#"),1)=".",TRUE,FALSE)</formula>
    </cfRule>
  </conditionalFormatting>
  <conditionalFormatting sqref="AI99">
    <cfRule type="expression" dxfId="1951" priority="13247">
      <formula>IF(RIGHT(TEXT(AI99,"0.#"),1)=".",FALSE,TRUE)</formula>
    </cfRule>
    <cfRule type="expression" dxfId="1950" priority="13248">
      <formula>IF(RIGHT(TEXT(AI99,"0.#"),1)=".",TRUE,FALSE)</formula>
    </cfRule>
  </conditionalFormatting>
  <conditionalFormatting sqref="AI98">
    <cfRule type="expression" dxfId="1949" priority="13245">
      <formula>IF(RIGHT(TEXT(AI98,"0.#"),1)=".",FALSE,TRUE)</formula>
    </cfRule>
    <cfRule type="expression" dxfId="1948" priority="13246">
      <formula>IF(RIGHT(TEXT(AI98,"0.#"),1)=".",TRUE,FALSE)</formula>
    </cfRule>
  </conditionalFormatting>
  <conditionalFormatting sqref="AI97">
    <cfRule type="expression" dxfId="1947" priority="13243">
      <formula>IF(RIGHT(TEXT(AI97,"0.#"),1)=".",FALSE,TRUE)</formula>
    </cfRule>
    <cfRule type="expression" dxfId="1946" priority="13244">
      <formula>IF(RIGHT(TEXT(AI97,"0.#"),1)=".",TRUE,FALSE)</formula>
    </cfRule>
  </conditionalFormatting>
  <conditionalFormatting sqref="AM97">
    <cfRule type="expression" dxfId="1945" priority="13241">
      <formula>IF(RIGHT(TEXT(AM97,"0.#"),1)=".",FALSE,TRUE)</formula>
    </cfRule>
    <cfRule type="expression" dxfId="1944" priority="13242">
      <formula>IF(RIGHT(TEXT(AM97,"0.#"),1)=".",TRUE,FALSE)</formula>
    </cfRule>
  </conditionalFormatting>
  <conditionalFormatting sqref="AM98">
    <cfRule type="expression" dxfId="1943" priority="13239">
      <formula>IF(RIGHT(TEXT(AM98,"0.#"),1)=".",FALSE,TRUE)</formula>
    </cfRule>
    <cfRule type="expression" dxfId="1942" priority="13240">
      <formula>IF(RIGHT(TEXT(AM98,"0.#"),1)=".",TRUE,FALSE)</formula>
    </cfRule>
  </conditionalFormatting>
  <conditionalFormatting sqref="AM99">
    <cfRule type="expression" dxfId="1941" priority="13237">
      <formula>IF(RIGHT(TEXT(AM99,"0.#"),1)=".",FALSE,TRUE)</formula>
    </cfRule>
    <cfRule type="expression" dxfId="1940" priority="13238">
      <formula>IF(RIGHT(TEXT(AM99,"0.#"),1)=".",TRUE,FALSE)</formula>
    </cfRule>
  </conditionalFormatting>
  <conditionalFormatting sqref="AI101">
    <cfRule type="expression" dxfId="1939" priority="13223">
      <formula>IF(RIGHT(TEXT(AI101,"0.#"),1)=".",FALSE,TRUE)</formula>
    </cfRule>
    <cfRule type="expression" dxfId="1938" priority="13224">
      <formula>IF(RIGHT(TEXT(AI101,"0.#"),1)=".",TRUE,FALSE)</formula>
    </cfRule>
  </conditionalFormatting>
  <conditionalFormatting sqref="AM101">
    <cfRule type="expression" dxfId="1937" priority="13221">
      <formula>IF(RIGHT(TEXT(AM101,"0.#"),1)=".",FALSE,TRUE)</formula>
    </cfRule>
    <cfRule type="expression" dxfId="1936" priority="13222">
      <formula>IF(RIGHT(TEXT(AM101,"0.#"),1)=".",TRUE,FALSE)</formula>
    </cfRule>
  </conditionalFormatting>
  <conditionalFormatting sqref="AE102">
    <cfRule type="expression" dxfId="1935" priority="13219">
      <formula>IF(RIGHT(TEXT(AE102,"0.#"),1)=".",FALSE,TRUE)</formula>
    </cfRule>
    <cfRule type="expression" dxfId="1934" priority="13220">
      <formula>IF(RIGHT(TEXT(AE102,"0.#"),1)=".",TRUE,FALSE)</formula>
    </cfRule>
  </conditionalFormatting>
  <conditionalFormatting sqref="AI102">
    <cfRule type="expression" dxfId="1933" priority="13217">
      <formula>IF(RIGHT(TEXT(AI102,"0.#"),1)=".",FALSE,TRUE)</formula>
    </cfRule>
    <cfRule type="expression" dxfId="1932" priority="13218">
      <formula>IF(RIGHT(TEXT(AI102,"0.#"),1)=".",TRUE,FALSE)</formula>
    </cfRule>
  </conditionalFormatting>
  <conditionalFormatting sqref="AM102">
    <cfRule type="expression" dxfId="1931" priority="13215">
      <formula>IF(RIGHT(TEXT(AM102,"0.#"),1)=".",FALSE,TRUE)</formula>
    </cfRule>
    <cfRule type="expression" dxfId="1930" priority="13216">
      <formula>IF(RIGHT(TEXT(AM102,"0.#"),1)=".",TRUE,FALSE)</formula>
    </cfRule>
  </conditionalFormatting>
  <conditionalFormatting sqref="AQ102">
    <cfRule type="expression" dxfId="1929" priority="13213">
      <formula>IF(RIGHT(TEXT(AQ102,"0.#"),1)=".",FALSE,TRUE)</formula>
    </cfRule>
    <cfRule type="expression" dxfId="1928" priority="13214">
      <formula>IF(RIGHT(TEXT(AQ102,"0.#"),1)=".",TRUE,FALSE)</formula>
    </cfRule>
  </conditionalFormatting>
  <conditionalFormatting sqref="AE104">
    <cfRule type="expression" dxfId="1927" priority="13211">
      <formula>IF(RIGHT(TEXT(AE104,"0.#"),1)=".",FALSE,TRUE)</formula>
    </cfRule>
    <cfRule type="expression" dxfId="1926" priority="13212">
      <formula>IF(RIGHT(TEXT(AE104,"0.#"),1)=".",TRUE,FALSE)</formula>
    </cfRule>
  </conditionalFormatting>
  <conditionalFormatting sqref="AI104">
    <cfRule type="expression" dxfId="1925" priority="13209">
      <formula>IF(RIGHT(TEXT(AI104,"0.#"),1)=".",FALSE,TRUE)</formula>
    </cfRule>
    <cfRule type="expression" dxfId="1924" priority="13210">
      <formula>IF(RIGHT(TEXT(AI104,"0.#"),1)=".",TRUE,FALSE)</formula>
    </cfRule>
  </conditionalFormatting>
  <conditionalFormatting sqref="AM104">
    <cfRule type="expression" dxfId="1923" priority="13207">
      <formula>IF(RIGHT(TEXT(AM104,"0.#"),1)=".",FALSE,TRUE)</formula>
    </cfRule>
    <cfRule type="expression" dxfId="1922" priority="13208">
      <formula>IF(RIGHT(TEXT(AM104,"0.#"),1)=".",TRUE,FALSE)</formula>
    </cfRule>
  </conditionalFormatting>
  <conditionalFormatting sqref="AE105">
    <cfRule type="expression" dxfId="1921" priority="13205">
      <formula>IF(RIGHT(TEXT(AE105,"0.#"),1)=".",FALSE,TRUE)</formula>
    </cfRule>
    <cfRule type="expression" dxfId="1920" priority="13206">
      <formula>IF(RIGHT(TEXT(AE105,"0.#"),1)=".",TRUE,FALSE)</formula>
    </cfRule>
  </conditionalFormatting>
  <conditionalFormatting sqref="AI105">
    <cfRule type="expression" dxfId="1919" priority="13203">
      <formula>IF(RIGHT(TEXT(AI105,"0.#"),1)=".",FALSE,TRUE)</formula>
    </cfRule>
    <cfRule type="expression" dxfId="1918" priority="13204">
      <formula>IF(RIGHT(TEXT(AI105,"0.#"),1)=".",TRUE,FALSE)</formula>
    </cfRule>
  </conditionalFormatting>
  <conditionalFormatting sqref="AM105">
    <cfRule type="expression" dxfId="1917" priority="13201">
      <formula>IF(RIGHT(TEXT(AM105,"0.#"),1)=".",FALSE,TRUE)</formula>
    </cfRule>
    <cfRule type="expression" dxfId="1916" priority="13202">
      <formula>IF(RIGHT(TEXT(AM105,"0.#"),1)=".",TRUE,FALSE)</formula>
    </cfRule>
  </conditionalFormatting>
  <conditionalFormatting sqref="AE107">
    <cfRule type="expression" dxfId="1915" priority="13197">
      <formula>IF(RIGHT(TEXT(AE107,"0.#"),1)=".",FALSE,TRUE)</formula>
    </cfRule>
    <cfRule type="expression" dxfId="1914" priority="13198">
      <formula>IF(RIGHT(TEXT(AE107,"0.#"),1)=".",TRUE,FALSE)</formula>
    </cfRule>
  </conditionalFormatting>
  <conditionalFormatting sqref="AI107">
    <cfRule type="expression" dxfId="1913" priority="13195">
      <formula>IF(RIGHT(TEXT(AI107,"0.#"),1)=".",FALSE,TRUE)</formula>
    </cfRule>
    <cfRule type="expression" dxfId="1912" priority="13196">
      <formula>IF(RIGHT(TEXT(AI107,"0.#"),1)=".",TRUE,FALSE)</formula>
    </cfRule>
  </conditionalFormatting>
  <conditionalFormatting sqref="AM107">
    <cfRule type="expression" dxfId="1911" priority="13193">
      <formula>IF(RIGHT(TEXT(AM107,"0.#"),1)=".",FALSE,TRUE)</formula>
    </cfRule>
    <cfRule type="expression" dxfId="1910" priority="13194">
      <formula>IF(RIGHT(TEXT(AM107,"0.#"),1)=".",TRUE,FALSE)</formula>
    </cfRule>
  </conditionalFormatting>
  <conditionalFormatting sqref="AE108">
    <cfRule type="expression" dxfId="1909" priority="13191">
      <formula>IF(RIGHT(TEXT(AE108,"0.#"),1)=".",FALSE,TRUE)</formula>
    </cfRule>
    <cfRule type="expression" dxfId="1908" priority="13192">
      <formula>IF(RIGHT(TEXT(AE108,"0.#"),1)=".",TRUE,FALSE)</formula>
    </cfRule>
  </conditionalFormatting>
  <conditionalFormatting sqref="AI108">
    <cfRule type="expression" dxfId="1907" priority="13189">
      <formula>IF(RIGHT(TEXT(AI108,"0.#"),1)=".",FALSE,TRUE)</formula>
    </cfRule>
    <cfRule type="expression" dxfId="1906" priority="13190">
      <formula>IF(RIGHT(TEXT(AI108,"0.#"),1)=".",TRUE,FALSE)</formula>
    </cfRule>
  </conditionalFormatting>
  <conditionalFormatting sqref="AM108">
    <cfRule type="expression" dxfId="1905" priority="13187">
      <formula>IF(RIGHT(TEXT(AM108,"0.#"),1)=".",FALSE,TRUE)</formula>
    </cfRule>
    <cfRule type="expression" dxfId="1904" priority="13188">
      <formula>IF(RIGHT(TEXT(AM108,"0.#"),1)=".",TRUE,FALSE)</formula>
    </cfRule>
  </conditionalFormatting>
  <conditionalFormatting sqref="AE110">
    <cfRule type="expression" dxfId="1903" priority="13183">
      <formula>IF(RIGHT(TEXT(AE110,"0.#"),1)=".",FALSE,TRUE)</formula>
    </cfRule>
    <cfRule type="expression" dxfId="1902" priority="13184">
      <formula>IF(RIGHT(TEXT(AE110,"0.#"),1)=".",TRUE,FALSE)</formula>
    </cfRule>
  </conditionalFormatting>
  <conditionalFormatting sqref="AI110">
    <cfRule type="expression" dxfId="1901" priority="13181">
      <formula>IF(RIGHT(TEXT(AI110,"0.#"),1)=".",FALSE,TRUE)</formula>
    </cfRule>
    <cfRule type="expression" dxfId="1900" priority="13182">
      <formula>IF(RIGHT(TEXT(AI110,"0.#"),1)=".",TRUE,FALSE)</formula>
    </cfRule>
  </conditionalFormatting>
  <conditionalFormatting sqref="AM110">
    <cfRule type="expression" dxfId="1899" priority="13179">
      <formula>IF(RIGHT(TEXT(AM110,"0.#"),1)=".",FALSE,TRUE)</formula>
    </cfRule>
    <cfRule type="expression" dxfId="1898" priority="13180">
      <formula>IF(RIGHT(TEXT(AM110,"0.#"),1)=".",TRUE,FALSE)</formula>
    </cfRule>
  </conditionalFormatting>
  <conditionalFormatting sqref="AE111">
    <cfRule type="expression" dxfId="1897" priority="13177">
      <formula>IF(RIGHT(TEXT(AE111,"0.#"),1)=".",FALSE,TRUE)</formula>
    </cfRule>
    <cfRule type="expression" dxfId="1896" priority="13178">
      <formula>IF(RIGHT(TEXT(AE111,"0.#"),1)=".",TRUE,FALSE)</formula>
    </cfRule>
  </conditionalFormatting>
  <conditionalFormatting sqref="AI111">
    <cfRule type="expression" dxfId="1895" priority="13175">
      <formula>IF(RIGHT(TEXT(AI111,"0.#"),1)=".",FALSE,TRUE)</formula>
    </cfRule>
    <cfRule type="expression" dxfId="1894" priority="13176">
      <formula>IF(RIGHT(TEXT(AI111,"0.#"),1)=".",TRUE,FALSE)</formula>
    </cfRule>
  </conditionalFormatting>
  <conditionalFormatting sqref="AM111">
    <cfRule type="expression" dxfId="1893" priority="13173">
      <formula>IF(RIGHT(TEXT(AM111,"0.#"),1)=".",FALSE,TRUE)</formula>
    </cfRule>
    <cfRule type="expression" dxfId="1892" priority="13174">
      <formula>IF(RIGHT(TEXT(AM111,"0.#"),1)=".",TRUE,FALSE)</formula>
    </cfRule>
  </conditionalFormatting>
  <conditionalFormatting sqref="AE113">
    <cfRule type="expression" dxfId="1891" priority="13169">
      <formula>IF(RIGHT(TEXT(AE113,"0.#"),1)=".",FALSE,TRUE)</formula>
    </cfRule>
    <cfRule type="expression" dxfId="1890" priority="13170">
      <formula>IF(RIGHT(TEXT(AE113,"0.#"),1)=".",TRUE,FALSE)</formula>
    </cfRule>
  </conditionalFormatting>
  <conditionalFormatting sqref="AI113">
    <cfRule type="expression" dxfId="1889" priority="13167">
      <formula>IF(RIGHT(TEXT(AI113,"0.#"),1)=".",FALSE,TRUE)</formula>
    </cfRule>
    <cfRule type="expression" dxfId="1888" priority="13168">
      <formula>IF(RIGHT(TEXT(AI113,"0.#"),1)=".",TRUE,FALSE)</formula>
    </cfRule>
  </conditionalFormatting>
  <conditionalFormatting sqref="AM113">
    <cfRule type="expression" dxfId="1887" priority="13165">
      <formula>IF(RIGHT(TEXT(AM113,"0.#"),1)=".",FALSE,TRUE)</formula>
    </cfRule>
    <cfRule type="expression" dxfId="1886" priority="13166">
      <formula>IF(RIGHT(TEXT(AM113,"0.#"),1)=".",TRUE,FALSE)</formula>
    </cfRule>
  </conditionalFormatting>
  <conditionalFormatting sqref="AE114">
    <cfRule type="expression" dxfId="1885" priority="13163">
      <formula>IF(RIGHT(TEXT(AE114,"0.#"),1)=".",FALSE,TRUE)</formula>
    </cfRule>
    <cfRule type="expression" dxfId="1884" priority="13164">
      <formula>IF(RIGHT(TEXT(AE114,"0.#"),1)=".",TRUE,FALSE)</formula>
    </cfRule>
  </conditionalFormatting>
  <conditionalFormatting sqref="AI114">
    <cfRule type="expression" dxfId="1883" priority="13161">
      <formula>IF(RIGHT(TEXT(AI114,"0.#"),1)=".",FALSE,TRUE)</formula>
    </cfRule>
    <cfRule type="expression" dxfId="1882" priority="13162">
      <formula>IF(RIGHT(TEXT(AI114,"0.#"),1)=".",TRUE,FALSE)</formula>
    </cfRule>
  </conditionalFormatting>
  <conditionalFormatting sqref="AM114">
    <cfRule type="expression" dxfId="1881" priority="13159">
      <formula>IF(RIGHT(TEXT(AM114,"0.#"),1)=".",FALSE,TRUE)</formula>
    </cfRule>
    <cfRule type="expression" dxfId="1880" priority="13160">
      <formula>IF(RIGHT(TEXT(AM114,"0.#"),1)=".",TRUE,FALSE)</formula>
    </cfRule>
  </conditionalFormatting>
  <conditionalFormatting sqref="AE116 AQ116">
    <cfRule type="expression" dxfId="1879" priority="13155">
      <formula>IF(RIGHT(TEXT(AE116,"0.#"),1)=".",FALSE,TRUE)</formula>
    </cfRule>
    <cfRule type="expression" dxfId="1878" priority="13156">
      <formula>IF(RIGHT(TEXT(AE116,"0.#"),1)=".",TRUE,FALSE)</formula>
    </cfRule>
  </conditionalFormatting>
  <conditionalFormatting sqref="AI116">
    <cfRule type="expression" dxfId="1877" priority="13153">
      <formula>IF(RIGHT(TEXT(AI116,"0.#"),1)=".",FALSE,TRUE)</formula>
    </cfRule>
    <cfRule type="expression" dxfId="1876" priority="13154">
      <formula>IF(RIGHT(TEXT(AI116,"0.#"),1)=".",TRUE,FALSE)</formula>
    </cfRule>
  </conditionalFormatting>
  <conditionalFormatting sqref="AM116">
    <cfRule type="expression" dxfId="1875" priority="13151">
      <formula>IF(RIGHT(TEXT(AM116,"0.#"),1)=".",FALSE,TRUE)</formula>
    </cfRule>
    <cfRule type="expression" dxfId="1874" priority="13152">
      <formula>IF(RIGHT(TEXT(AM116,"0.#"),1)=".",TRUE,FALSE)</formula>
    </cfRule>
  </conditionalFormatting>
  <conditionalFormatting sqref="AE117 AM117">
    <cfRule type="expression" dxfId="1873" priority="13149">
      <formula>IF(RIGHT(TEXT(AE117,"0.#"),1)=".",FALSE,TRUE)</formula>
    </cfRule>
    <cfRule type="expression" dxfId="1872" priority="13150">
      <formula>IF(RIGHT(TEXT(AE117,"0.#"),1)=".",TRUE,FALSE)</formula>
    </cfRule>
  </conditionalFormatting>
  <conditionalFormatting sqref="AI117">
    <cfRule type="expression" dxfId="1871" priority="13147">
      <formula>IF(RIGHT(TEXT(AI117,"0.#"),1)=".",FALSE,TRUE)</formula>
    </cfRule>
    <cfRule type="expression" dxfId="1870" priority="13148">
      <formula>IF(RIGHT(TEXT(AI117,"0.#"),1)=".",TRUE,FALSE)</formula>
    </cfRule>
  </conditionalFormatting>
  <conditionalFormatting sqref="AQ117">
    <cfRule type="expression" dxfId="1869" priority="13143">
      <formula>IF(RIGHT(TEXT(AQ117,"0.#"),1)=".",FALSE,TRUE)</formula>
    </cfRule>
    <cfRule type="expression" dxfId="1868" priority="13144">
      <formula>IF(RIGHT(TEXT(AQ117,"0.#"),1)=".",TRUE,FALSE)</formula>
    </cfRule>
  </conditionalFormatting>
  <conditionalFormatting sqref="AE119 AQ119">
    <cfRule type="expression" dxfId="1867" priority="13141">
      <formula>IF(RIGHT(TEXT(AE119,"0.#"),1)=".",FALSE,TRUE)</formula>
    </cfRule>
    <cfRule type="expression" dxfId="1866" priority="13142">
      <formula>IF(RIGHT(TEXT(AE119,"0.#"),1)=".",TRUE,FALSE)</formula>
    </cfRule>
  </conditionalFormatting>
  <conditionalFormatting sqref="AI119">
    <cfRule type="expression" dxfId="1865" priority="13139">
      <formula>IF(RIGHT(TEXT(AI119,"0.#"),1)=".",FALSE,TRUE)</formula>
    </cfRule>
    <cfRule type="expression" dxfId="1864" priority="13140">
      <formula>IF(RIGHT(TEXT(AI119,"0.#"),1)=".",TRUE,FALSE)</formula>
    </cfRule>
  </conditionalFormatting>
  <conditionalFormatting sqref="AM119">
    <cfRule type="expression" dxfId="1863" priority="13137">
      <formula>IF(RIGHT(TEXT(AM119,"0.#"),1)=".",FALSE,TRUE)</formula>
    </cfRule>
    <cfRule type="expression" dxfId="1862" priority="13138">
      <formula>IF(RIGHT(TEXT(AM119,"0.#"),1)=".",TRUE,FALSE)</formula>
    </cfRule>
  </conditionalFormatting>
  <conditionalFormatting sqref="AQ120">
    <cfRule type="expression" dxfId="1861" priority="13129">
      <formula>IF(RIGHT(TEXT(AQ120,"0.#"),1)=".",FALSE,TRUE)</formula>
    </cfRule>
    <cfRule type="expression" dxfId="1860" priority="13130">
      <formula>IF(RIGHT(TEXT(AQ120,"0.#"),1)=".",TRUE,FALSE)</formula>
    </cfRule>
  </conditionalFormatting>
  <conditionalFormatting sqref="AE122 AQ122">
    <cfRule type="expression" dxfId="1859" priority="13127">
      <formula>IF(RIGHT(TEXT(AE122,"0.#"),1)=".",FALSE,TRUE)</formula>
    </cfRule>
    <cfRule type="expression" dxfId="1858" priority="13128">
      <formula>IF(RIGHT(TEXT(AE122,"0.#"),1)=".",TRUE,FALSE)</formula>
    </cfRule>
  </conditionalFormatting>
  <conditionalFormatting sqref="AI122">
    <cfRule type="expression" dxfId="1857" priority="13125">
      <formula>IF(RIGHT(TEXT(AI122,"0.#"),1)=".",FALSE,TRUE)</formula>
    </cfRule>
    <cfRule type="expression" dxfId="1856" priority="13126">
      <formula>IF(RIGHT(TEXT(AI122,"0.#"),1)=".",TRUE,FALSE)</formula>
    </cfRule>
  </conditionalFormatting>
  <conditionalFormatting sqref="AM122">
    <cfRule type="expression" dxfId="1855" priority="13123">
      <formula>IF(RIGHT(TEXT(AM122,"0.#"),1)=".",FALSE,TRUE)</formula>
    </cfRule>
    <cfRule type="expression" dxfId="1854" priority="13124">
      <formula>IF(RIGHT(TEXT(AM122,"0.#"),1)=".",TRUE,FALSE)</formula>
    </cfRule>
  </conditionalFormatting>
  <conditionalFormatting sqref="AQ123">
    <cfRule type="expression" dxfId="1853" priority="13115">
      <formula>IF(RIGHT(TEXT(AQ123,"0.#"),1)=".",FALSE,TRUE)</formula>
    </cfRule>
    <cfRule type="expression" dxfId="1852" priority="13116">
      <formula>IF(RIGHT(TEXT(AQ123,"0.#"),1)=".",TRUE,FALSE)</formula>
    </cfRule>
  </conditionalFormatting>
  <conditionalFormatting sqref="AE125 AQ125">
    <cfRule type="expression" dxfId="1851" priority="13113">
      <formula>IF(RIGHT(TEXT(AE125,"0.#"),1)=".",FALSE,TRUE)</formula>
    </cfRule>
    <cfRule type="expression" dxfId="1850" priority="13114">
      <formula>IF(RIGHT(TEXT(AE125,"0.#"),1)=".",TRUE,FALSE)</formula>
    </cfRule>
  </conditionalFormatting>
  <conditionalFormatting sqref="AI125">
    <cfRule type="expression" dxfId="1849" priority="13111">
      <formula>IF(RIGHT(TEXT(AI125,"0.#"),1)=".",FALSE,TRUE)</formula>
    </cfRule>
    <cfRule type="expression" dxfId="1848" priority="13112">
      <formula>IF(RIGHT(TEXT(AI125,"0.#"),1)=".",TRUE,FALSE)</formula>
    </cfRule>
  </conditionalFormatting>
  <conditionalFormatting sqref="AM125">
    <cfRule type="expression" dxfId="1847" priority="13109">
      <formula>IF(RIGHT(TEXT(AM125,"0.#"),1)=".",FALSE,TRUE)</formula>
    </cfRule>
    <cfRule type="expression" dxfId="1846" priority="13110">
      <formula>IF(RIGHT(TEXT(AM125,"0.#"),1)=".",TRUE,FALSE)</formula>
    </cfRule>
  </conditionalFormatting>
  <conditionalFormatting sqref="AQ126">
    <cfRule type="expression" dxfId="1845" priority="13101">
      <formula>IF(RIGHT(TEXT(AQ126,"0.#"),1)=".",FALSE,TRUE)</formula>
    </cfRule>
    <cfRule type="expression" dxfId="1844" priority="13102">
      <formula>IF(RIGHT(TEXT(AQ126,"0.#"),1)=".",TRUE,FALSE)</formula>
    </cfRule>
  </conditionalFormatting>
  <conditionalFormatting sqref="AE128 AQ128">
    <cfRule type="expression" dxfId="1843" priority="13099">
      <formula>IF(RIGHT(TEXT(AE128,"0.#"),1)=".",FALSE,TRUE)</formula>
    </cfRule>
    <cfRule type="expression" dxfId="1842" priority="13100">
      <formula>IF(RIGHT(TEXT(AE128,"0.#"),1)=".",TRUE,FALSE)</formula>
    </cfRule>
  </conditionalFormatting>
  <conditionalFormatting sqref="AI128">
    <cfRule type="expression" dxfId="1841" priority="13097">
      <formula>IF(RIGHT(TEXT(AI128,"0.#"),1)=".",FALSE,TRUE)</formula>
    </cfRule>
    <cfRule type="expression" dxfId="1840" priority="13098">
      <formula>IF(RIGHT(TEXT(AI128,"0.#"),1)=".",TRUE,FALSE)</formula>
    </cfRule>
  </conditionalFormatting>
  <conditionalFormatting sqref="AM128">
    <cfRule type="expression" dxfId="1839" priority="13095">
      <formula>IF(RIGHT(TEXT(AM128,"0.#"),1)=".",FALSE,TRUE)</formula>
    </cfRule>
    <cfRule type="expression" dxfId="1838" priority="13096">
      <formula>IF(RIGHT(TEXT(AM128,"0.#"),1)=".",TRUE,FALSE)</formula>
    </cfRule>
  </conditionalFormatting>
  <conditionalFormatting sqref="AQ129">
    <cfRule type="expression" dxfId="1837" priority="13087">
      <formula>IF(RIGHT(TEXT(AQ129,"0.#"),1)=".",FALSE,TRUE)</formula>
    </cfRule>
    <cfRule type="expression" dxfId="1836" priority="13088">
      <formula>IF(RIGHT(TEXT(AQ129,"0.#"),1)=".",TRUE,FALSE)</formula>
    </cfRule>
  </conditionalFormatting>
  <conditionalFormatting sqref="AE75">
    <cfRule type="expression" dxfId="1835" priority="13085">
      <formula>IF(RIGHT(TEXT(AE75,"0.#"),1)=".",FALSE,TRUE)</formula>
    </cfRule>
    <cfRule type="expression" dxfId="1834" priority="13086">
      <formula>IF(RIGHT(TEXT(AE75,"0.#"),1)=".",TRUE,FALSE)</formula>
    </cfRule>
  </conditionalFormatting>
  <conditionalFormatting sqref="AE76">
    <cfRule type="expression" dxfId="1833" priority="13083">
      <formula>IF(RIGHT(TEXT(AE76,"0.#"),1)=".",FALSE,TRUE)</formula>
    </cfRule>
    <cfRule type="expression" dxfId="1832" priority="13084">
      <formula>IF(RIGHT(TEXT(AE76,"0.#"),1)=".",TRUE,FALSE)</formula>
    </cfRule>
  </conditionalFormatting>
  <conditionalFormatting sqref="AE77">
    <cfRule type="expression" dxfId="1831" priority="13081">
      <formula>IF(RIGHT(TEXT(AE77,"0.#"),1)=".",FALSE,TRUE)</formula>
    </cfRule>
    <cfRule type="expression" dxfId="1830" priority="13082">
      <formula>IF(RIGHT(TEXT(AE77,"0.#"),1)=".",TRUE,FALSE)</formula>
    </cfRule>
  </conditionalFormatting>
  <conditionalFormatting sqref="AI77">
    <cfRule type="expression" dxfId="1829" priority="13079">
      <formula>IF(RIGHT(TEXT(AI77,"0.#"),1)=".",FALSE,TRUE)</formula>
    </cfRule>
    <cfRule type="expression" dxfId="1828" priority="13080">
      <formula>IF(RIGHT(TEXT(AI77,"0.#"),1)=".",TRUE,FALSE)</formula>
    </cfRule>
  </conditionalFormatting>
  <conditionalFormatting sqref="AI76">
    <cfRule type="expression" dxfId="1827" priority="13077">
      <formula>IF(RIGHT(TEXT(AI76,"0.#"),1)=".",FALSE,TRUE)</formula>
    </cfRule>
    <cfRule type="expression" dxfId="1826" priority="13078">
      <formula>IF(RIGHT(TEXT(AI76,"0.#"),1)=".",TRUE,FALSE)</formula>
    </cfRule>
  </conditionalFormatting>
  <conditionalFormatting sqref="AI75">
    <cfRule type="expression" dxfId="1825" priority="13075">
      <formula>IF(RIGHT(TEXT(AI75,"0.#"),1)=".",FALSE,TRUE)</formula>
    </cfRule>
    <cfRule type="expression" dxfId="1824" priority="13076">
      <formula>IF(RIGHT(TEXT(AI75,"0.#"),1)=".",TRUE,FALSE)</formula>
    </cfRule>
  </conditionalFormatting>
  <conditionalFormatting sqref="AM75">
    <cfRule type="expression" dxfId="1823" priority="13073">
      <formula>IF(RIGHT(TEXT(AM75,"0.#"),1)=".",FALSE,TRUE)</formula>
    </cfRule>
    <cfRule type="expression" dxfId="1822" priority="13074">
      <formula>IF(RIGHT(TEXT(AM75,"0.#"),1)=".",TRUE,FALSE)</formula>
    </cfRule>
  </conditionalFormatting>
  <conditionalFormatting sqref="AM76">
    <cfRule type="expression" dxfId="1821" priority="13071">
      <formula>IF(RIGHT(TEXT(AM76,"0.#"),1)=".",FALSE,TRUE)</formula>
    </cfRule>
    <cfRule type="expression" dxfId="1820" priority="13072">
      <formula>IF(RIGHT(TEXT(AM76,"0.#"),1)=".",TRUE,FALSE)</formula>
    </cfRule>
  </conditionalFormatting>
  <conditionalFormatting sqref="AM77">
    <cfRule type="expression" dxfId="1819" priority="13069">
      <formula>IF(RIGHT(TEXT(AM77,"0.#"),1)=".",FALSE,TRUE)</formula>
    </cfRule>
    <cfRule type="expression" dxfId="1818" priority="13070">
      <formula>IF(RIGHT(TEXT(AM77,"0.#"),1)=".",TRUE,FALSE)</formula>
    </cfRule>
  </conditionalFormatting>
  <conditionalFormatting sqref="AE134:AE135 AI134:AI135 AM134:AM135 AQ134:AQ135 AU134:AU135">
    <cfRule type="expression" dxfId="1817" priority="13055">
      <formula>IF(RIGHT(TEXT(AE134,"0.#"),1)=".",FALSE,TRUE)</formula>
    </cfRule>
    <cfRule type="expression" dxfId="1816" priority="13056">
      <formula>IF(RIGHT(TEXT(AE134,"0.#"),1)=".",TRUE,FALSE)</formula>
    </cfRule>
  </conditionalFormatting>
  <conditionalFormatting sqref="AE433">
    <cfRule type="expression" dxfId="1815" priority="13025">
      <formula>IF(RIGHT(TEXT(AE433,"0.#"),1)=".",FALSE,TRUE)</formula>
    </cfRule>
    <cfRule type="expression" dxfId="1814" priority="13026">
      <formula>IF(RIGHT(TEXT(AE433,"0.#"),1)=".",TRUE,FALSE)</formula>
    </cfRule>
  </conditionalFormatting>
  <conditionalFormatting sqref="AE434">
    <cfRule type="expression" dxfId="1813" priority="13023">
      <formula>IF(RIGHT(TEXT(AE434,"0.#"),1)=".",FALSE,TRUE)</formula>
    </cfRule>
    <cfRule type="expression" dxfId="1812" priority="13024">
      <formula>IF(RIGHT(TEXT(AE434,"0.#"),1)=".",TRUE,FALSE)</formula>
    </cfRule>
  </conditionalFormatting>
  <conditionalFormatting sqref="AE435">
    <cfRule type="expression" dxfId="1811" priority="13021">
      <formula>IF(RIGHT(TEXT(AE435,"0.#"),1)=".",FALSE,TRUE)</formula>
    </cfRule>
    <cfRule type="expression" dxfId="1810" priority="13022">
      <formula>IF(RIGHT(TEXT(AE435,"0.#"),1)=".",TRUE,FALSE)</formula>
    </cfRule>
  </conditionalFormatting>
  <conditionalFormatting sqref="AU433">
    <cfRule type="expression" dxfId="1809" priority="13001">
      <formula>IF(RIGHT(TEXT(AU433,"0.#"),1)=".",FALSE,TRUE)</formula>
    </cfRule>
    <cfRule type="expression" dxfId="1808" priority="13002">
      <formula>IF(RIGHT(TEXT(AU433,"0.#"),1)=".",TRUE,FALSE)</formula>
    </cfRule>
  </conditionalFormatting>
  <conditionalFormatting sqref="AU434">
    <cfRule type="expression" dxfId="1807" priority="12999">
      <formula>IF(RIGHT(TEXT(AU434,"0.#"),1)=".",FALSE,TRUE)</formula>
    </cfRule>
    <cfRule type="expression" dxfId="1806" priority="13000">
      <formula>IF(RIGHT(TEXT(AU434,"0.#"),1)=".",TRUE,FALSE)</formula>
    </cfRule>
  </conditionalFormatting>
  <conditionalFormatting sqref="AU435">
    <cfRule type="expression" dxfId="1805" priority="12997">
      <formula>IF(RIGHT(TEXT(AU435,"0.#"),1)=".",FALSE,TRUE)</formula>
    </cfRule>
    <cfRule type="expression" dxfId="1804" priority="12998">
      <formula>IF(RIGHT(TEXT(AU435,"0.#"),1)=".",TRUE,FALSE)</formula>
    </cfRule>
  </conditionalFormatting>
  <conditionalFormatting sqref="AI435">
    <cfRule type="expression" dxfId="1803" priority="12931">
      <formula>IF(RIGHT(TEXT(AI435,"0.#"),1)=".",FALSE,TRUE)</formula>
    </cfRule>
    <cfRule type="expression" dxfId="1802" priority="12932">
      <formula>IF(RIGHT(TEXT(AI435,"0.#"),1)=".",TRUE,FALSE)</formula>
    </cfRule>
  </conditionalFormatting>
  <conditionalFormatting sqref="AI433">
    <cfRule type="expression" dxfId="1801" priority="12935">
      <formula>IF(RIGHT(TEXT(AI433,"0.#"),1)=".",FALSE,TRUE)</formula>
    </cfRule>
    <cfRule type="expression" dxfId="1800" priority="12936">
      <formula>IF(RIGHT(TEXT(AI433,"0.#"),1)=".",TRUE,FALSE)</formula>
    </cfRule>
  </conditionalFormatting>
  <conditionalFormatting sqref="AI434">
    <cfRule type="expression" dxfId="1799" priority="12933">
      <formula>IF(RIGHT(TEXT(AI434,"0.#"),1)=".",FALSE,TRUE)</formula>
    </cfRule>
    <cfRule type="expression" dxfId="1798" priority="12934">
      <formula>IF(RIGHT(TEXT(AI434,"0.#"),1)=".",TRUE,FALSE)</formula>
    </cfRule>
  </conditionalFormatting>
  <conditionalFormatting sqref="AQ434">
    <cfRule type="expression" dxfId="1797" priority="12917">
      <formula>IF(RIGHT(TEXT(AQ434,"0.#"),1)=".",FALSE,TRUE)</formula>
    </cfRule>
    <cfRule type="expression" dxfId="1796" priority="12918">
      <formula>IF(RIGHT(TEXT(AQ434,"0.#"),1)=".",TRUE,FALSE)</formula>
    </cfRule>
  </conditionalFormatting>
  <conditionalFormatting sqref="AQ435">
    <cfRule type="expression" dxfId="1795" priority="12903">
      <formula>IF(RIGHT(TEXT(AQ435,"0.#"),1)=".",FALSE,TRUE)</formula>
    </cfRule>
    <cfRule type="expression" dxfId="1794" priority="12904">
      <formula>IF(RIGHT(TEXT(AQ435,"0.#"),1)=".",TRUE,FALSE)</formula>
    </cfRule>
  </conditionalFormatting>
  <conditionalFormatting sqref="AQ433 AM433:AM435">
    <cfRule type="expression" dxfId="1793" priority="12901">
      <formula>IF(RIGHT(TEXT(AM433,"0.#"),1)=".",FALSE,TRUE)</formula>
    </cfRule>
    <cfRule type="expression" dxfId="1792" priority="12902">
      <formula>IF(RIGHT(TEXT(AM433,"0.#"),1)=".",TRUE,FALSE)</formula>
    </cfRule>
  </conditionalFormatting>
  <conditionalFormatting sqref="AL847:AO874">
    <cfRule type="expression" dxfId="1791" priority="6625">
      <formula>IF(AND(AL847&gt;=0, RIGHT(TEXT(AL847,"0.#"),1)&lt;&gt;"."),TRUE,FALSE)</formula>
    </cfRule>
    <cfRule type="expression" dxfId="1790" priority="6626">
      <formula>IF(AND(AL847&gt;=0, RIGHT(TEXT(AL847,"0.#"),1)="."),TRUE,FALSE)</formula>
    </cfRule>
    <cfRule type="expression" dxfId="1789" priority="6627">
      <formula>IF(AND(AL847&lt;0, RIGHT(TEXT(AL847,"0.#"),1)&lt;&gt;"."),TRUE,FALSE)</formula>
    </cfRule>
    <cfRule type="expression" dxfId="1788" priority="6628">
      <formula>IF(AND(AL847&lt;0, RIGHT(TEXT(AL847,"0.#"),1)="."),TRUE,FALSE)</formula>
    </cfRule>
  </conditionalFormatting>
  <conditionalFormatting sqref="AQ53:AQ55">
    <cfRule type="expression" dxfId="1787" priority="4647">
      <formula>IF(RIGHT(TEXT(AQ53,"0.#"),1)=".",FALSE,TRUE)</formula>
    </cfRule>
    <cfRule type="expression" dxfId="1786" priority="4648">
      <formula>IF(RIGHT(TEXT(AQ53,"0.#"),1)=".",TRUE,FALSE)</formula>
    </cfRule>
  </conditionalFormatting>
  <conditionalFormatting sqref="AU53:AU55">
    <cfRule type="expression" dxfId="1785" priority="4645">
      <formula>IF(RIGHT(TEXT(AU53,"0.#"),1)=".",FALSE,TRUE)</formula>
    </cfRule>
    <cfRule type="expression" dxfId="1784" priority="4646">
      <formula>IF(RIGHT(TEXT(AU53,"0.#"),1)=".",TRUE,FALSE)</formula>
    </cfRule>
  </conditionalFormatting>
  <conditionalFormatting sqref="AQ60:AQ62">
    <cfRule type="expression" dxfId="1783" priority="4643">
      <formula>IF(RIGHT(TEXT(AQ60,"0.#"),1)=".",FALSE,TRUE)</formula>
    </cfRule>
    <cfRule type="expression" dxfId="1782" priority="4644">
      <formula>IF(RIGHT(TEXT(AQ60,"0.#"),1)=".",TRUE,FALSE)</formula>
    </cfRule>
  </conditionalFormatting>
  <conditionalFormatting sqref="AU60:AU62">
    <cfRule type="expression" dxfId="1781" priority="4641">
      <formula>IF(RIGHT(TEXT(AU60,"0.#"),1)=".",FALSE,TRUE)</formula>
    </cfRule>
    <cfRule type="expression" dxfId="1780" priority="4642">
      <formula>IF(RIGHT(TEXT(AU60,"0.#"),1)=".",TRUE,FALSE)</formula>
    </cfRule>
  </conditionalFormatting>
  <conditionalFormatting sqref="AQ75:AQ77">
    <cfRule type="expression" dxfId="1779" priority="4639">
      <formula>IF(RIGHT(TEXT(AQ75,"0.#"),1)=".",FALSE,TRUE)</formula>
    </cfRule>
    <cfRule type="expression" dxfId="1778" priority="4640">
      <formula>IF(RIGHT(TEXT(AQ75,"0.#"),1)=".",TRUE,FALSE)</formula>
    </cfRule>
  </conditionalFormatting>
  <conditionalFormatting sqref="AU75:AU77">
    <cfRule type="expression" dxfId="1777" priority="4637">
      <formula>IF(RIGHT(TEXT(AU75,"0.#"),1)=".",FALSE,TRUE)</formula>
    </cfRule>
    <cfRule type="expression" dxfId="1776" priority="4638">
      <formula>IF(RIGHT(TEXT(AU75,"0.#"),1)=".",TRUE,FALSE)</formula>
    </cfRule>
  </conditionalFormatting>
  <conditionalFormatting sqref="AQ87:AQ89">
    <cfRule type="expression" dxfId="1775" priority="4635">
      <formula>IF(RIGHT(TEXT(AQ87,"0.#"),1)=".",FALSE,TRUE)</formula>
    </cfRule>
    <cfRule type="expression" dxfId="1774" priority="4636">
      <formula>IF(RIGHT(TEXT(AQ87,"0.#"),1)=".",TRUE,FALSE)</formula>
    </cfRule>
  </conditionalFormatting>
  <conditionalFormatting sqref="AU87:AU89">
    <cfRule type="expression" dxfId="1773" priority="4633">
      <formula>IF(RIGHT(TEXT(AU87,"0.#"),1)=".",FALSE,TRUE)</formula>
    </cfRule>
    <cfRule type="expression" dxfId="1772" priority="4634">
      <formula>IF(RIGHT(TEXT(AU87,"0.#"),1)=".",TRUE,FALSE)</formula>
    </cfRule>
  </conditionalFormatting>
  <conditionalFormatting sqref="AQ92:AQ94">
    <cfRule type="expression" dxfId="1771" priority="4631">
      <formula>IF(RIGHT(TEXT(AQ92,"0.#"),1)=".",FALSE,TRUE)</formula>
    </cfRule>
    <cfRule type="expression" dxfId="1770" priority="4632">
      <formula>IF(RIGHT(TEXT(AQ92,"0.#"),1)=".",TRUE,FALSE)</formula>
    </cfRule>
  </conditionalFormatting>
  <conditionalFormatting sqref="AU92:AU94">
    <cfRule type="expression" dxfId="1769" priority="4629">
      <formula>IF(RIGHT(TEXT(AU92,"0.#"),1)=".",FALSE,TRUE)</formula>
    </cfRule>
    <cfRule type="expression" dxfId="1768" priority="4630">
      <formula>IF(RIGHT(TEXT(AU92,"0.#"),1)=".",TRUE,FALSE)</formula>
    </cfRule>
  </conditionalFormatting>
  <conditionalFormatting sqref="AQ97:AQ99">
    <cfRule type="expression" dxfId="1767" priority="4627">
      <formula>IF(RIGHT(TEXT(AQ97,"0.#"),1)=".",FALSE,TRUE)</formula>
    </cfRule>
    <cfRule type="expression" dxfId="1766" priority="4628">
      <formula>IF(RIGHT(TEXT(AQ97,"0.#"),1)=".",TRUE,FALSE)</formula>
    </cfRule>
  </conditionalFormatting>
  <conditionalFormatting sqref="AU97:AU99">
    <cfRule type="expression" dxfId="1765" priority="4625">
      <formula>IF(RIGHT(TEXT(AU97,"0.#"),1)=".",FALSE,TRUE)</formula>
    </cfRule>
    <cfRule type="expression" dxfId="1764" priority="4626">
      <formula>IF(RIGHT(TEXT(AU97,"0.#"),1)=".",TRUE,FALSE)</formula>
    </cfRule>
  </conditionalFormatting>
  <conditionalFormatting sqref="AE458">
    <cfRule type="expression" dxfId="1763" priority="4319">
      <formula>IF(RIGHT(TEXT(AE458,"0.#"),1)=".",FALSE,TRUE)</formula>
    </cfRule>
    <cfRule type="expression" dxfId="1762" priority="4320">
      <formula>IF(RIGHT(TEXT(AE458,"0.#"),1)=".",TRUE,FALSE)</formula>
    </cfRule>
  </conditionalFormatting>
  <conditionalFormatting sqref="AE459">
    <cfRule type="expression" dxfId="1761" priority="4317">
      <formula>IF(RIGHT(TEXT(AE459,"0.#"),1)=".",FALSE,TRUE)</formula>
    </cfRule>
    <cfRule type="expression" dxfId="1760" priority="4318">
      <formula>IF(RIGHT(TEXT(AE459,"0.#"),1)=".",TRUE,FALSE)</formula>
    </cfRule>
  </conditionalFormatting>
  <conditionalFormatting sqref="AE460">
    <cfRule type="expression" dxfId="1759" priority="4315">
      <formula>IF(RIGHT(TEXT(AE460,"0.#"),1)=".",FALSE,TRUE)</formula>
    </cfRule>
    <cfRule type="expression" dxfId="1758" priority="4316">
      <formula>IF(RIGHT(TEXT(AE460,"0.#"),1)=".",TRUE,FALSE)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AM458:AM460">
    <cfRule type="expression" dxfId="1741" priority="4291">
      <formula>IF(RIGHT(TEXT(AM458,"0.#"),1)=".",FALSE,TRUE)</formula>
    </cfRule>
    <cfRule type="expression" dxfId="1740" priority="4292">
      <formula>IF(RIGHT(TEXT(AM458,"0.#"),1)=".",TRUE,FALSE)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657</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657</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2021-05-13T13:49:52Z</cp:lastPrinted>
  <dcterms:created xsi:type="dcterms:W3CDTF">2012-03-13T00:50:25Z</dcterms:created>
  <dcterms:modified xsi:type="dcterms:W3CDTF">2021-06-29T08:04:46Z</dcterms:modified>
</cp:coreProperties>
</file>