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4" l="1"/>
  <c r="H8" i="4"/>
  <c r="H5" i="4"/>
  <c r="H10" i="3"/>
  <c r="H9" i="3"/>
  <c r="H8" i="3"/>
  <c r="H7" i="3"/>
  <c r="H6" i="3"/>
  <c r="H5" i="3"/>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27" i="2"/>
  <c r="H26" i="2"/>
  <c r="H25" i="2"/>
  <c r="H24" i="2"/>
  <c r="H23" i="2"/>
  <c r="H22" i="2"/>
  <c r="H21" i="2"/>
  <c r="H20" i="2"/>
  <c r="H19" i="2"/>
  <c r="H18" i="2"/>
  <c r="H17" i="2"/>
  <c r="H16" i="2"/>
  <c r="H15" i="2"/>
  <c r="H14" i="2"/>
  <c r="H13" i="2"/>
  <c r="H12" i="2"/>
  <c r="H11" i="2"/>
  <c r="H10" i="2"/>
  <c r="H9" i="2"/>
  <c r="H8" i="2"/>
  <c r="H7" i="2"/>
  <c r="H6" i="2"/>
  <c r="H5" i="2"/>
  <c r="H217" i="1"/>
  <c r="H216" i="1"/>
  <c r="H215" i="1"/>
  <c r="H214" i="1"/>
  <c r="H213" i="1"/>
  <c r="H212" i="1"/>
  <c r="H211" i="1"/>
  <c r="H210" i="1"/>
  <c r="H209" i="1"/>
  <c r="H208" i="1"/>
  <c r="H207" i="1"/>
  <c r="H206" i="1"/>
  <c r="H205" i="1"/>
  <c r="H204" i="1"/>
  <c r="H203" i="1"/>
  <c r="H202" i="1"/>
  <c r="H201" i="1"/>
  <c r="H200" i="1"/>
  <c r="H199" i="1"/>
  <c r="H198" i="1"/>
  <c r="H197" i="1"/>
  <c r="H196" i="1"/>
  <c r="H195" i="1"/>
  <c r="H194"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alcChain>
</file>

<file path=xl/sharedStrings.xml><?xml version="1.0" encoding="utf-8"?>
<sst xmlns="http://schemas.openxmlformats.org/spreadsheetml/2006/main" count="3749" uniqueCount="1396">
  <si>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</si>
  <si>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</si>
  <si>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</si>
  <si>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</si>
  <si>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</si>
  <si>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</si>
  <si>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</si>
  <si>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</si>
  <si>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</si>
  <si>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</si>
  <si>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</si>
  <si>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</si>
  <si>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</si>
  <si>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</si>
  <si>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</si>
  <si>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</si>
  <si>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</si>
  <si>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</si>
  <si>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令和２年度北九州国道管内道路・占用物件情報提供業務</t>
    <rPh sb="0" eb="2">
      <t>レイワ</t>
    </rPh>
    <phoneticPr fontId="11"/>
  </si>
  <si>
    <t>分任支出負担行為担当官
九州地方整備局北九州国道事務所長　谷川　征嗣
北九州市小倉南区春ヶ丘１０－１０</t>
  </si>
  <si>
    <t>（一財）道路管理センター
東京都千代田区平河町１－２－１０</t>
  </si>
  <si>
    <t>会計法第２９条の３第４項及び予決令第１０２条の４第３号</t>
  </si>
  <si>
    <t>（一財）道路管理センターは、北九州国道事務所が管内の北九州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ため。</t>
  </si>
  <si>
    <t>ニ（ヘ）</t>
  </si>
  <si>
    <t>一般国道３号黒崎バイパス黒崎西ランプ（仮称）整備に伴う筑豊電気鉄道線・黒崎車庫内及び電気・軌道設備移設設計</t>
  </si>
  <si>
    <t>支出負担行為担当官
九州地方整備局長　村山　一弥
〒８１２－００１３　福岡市博多区博多駅東２－１０－７福岡第二合同庁舎７階</t>
  </si>
  <si>
    <t>筑豊電気鉄道（株）
福岡県中間市鍋田町１番６号</t>
    <rPh sb="10" eb="13">
      <t>フクオカケン</t>
    </rPh>
    <rPh sb="13" eb="16">
      <t>ナカマシ</t>
    </rPh>
    <rPh sb="16" eb="18">
      <t>ナベタ</t>
    </rPh>
    <rPh sb="18" eb="19">
      <t>マチ</t>
    </rPh>
    <rPh sb="20" eb="21">
      <t>バン</t>
    </rPh>
    <rPh sb="22" eb="23">
      <t>ゴウ</t>
    </rPh>
    <phoneticPr fontId="14"/>
  </si>
  <si>
    <t>－</t>
  </si>
  <si>
    <t>本契約については、当該整備工事の影響となる鉄道の施設管理者が筑豊電気鉄道（株）であり、鉄道運転保安上、他事業者と業務委託契約を締結することは不可能であるため。</t>
    <rPh sb="11" eb="13">
      <t>セイビ</t>
    </rPh>
    <rPh sb="30" eb="32">
      <t>チクホウ</t>
    </rPh>
    <rPh sb="32" eb="34">
      <t>デンキ</t>
    </rPh>
    <rPh sb="34" eb="36">
      <t>テツドウ</t>
    </rPh>
    <rPh sb="36" eb="39">
      <t>カブ</t>
    </rPh>
    <rPh sb="43" eb="45">
      <t>テツドウ</t>
    </rPh>
    <rPh sb="45" eb="47">
      <t>ウンテン</t>
    </rPh>
    <rPh sb="47" eb="49">
      <t>ホアン</t>
    </rPh>
    <rPh sb="49" eb="50">
      <t>ジョウ</t>
    </rPh>
    <rPh sb="56" eb="58">
      <t>ギョウム</t>
    </rPh>
    <phoneticPr fontId="14"/>
  </si>
  <si>
    <t>一般国道３号黒崎バイパス黒崎西ランプ（仮称）整備工事</t>
  </si>
  <si>
    <t>日田彦山線　採銅所・香春間２１ｋ８６０ｍ付近一般国道２０１号香春拡幅整備に伴う鏡山跨線橋新設工事</t>
  </si>
  <si>
    <t>九州旅客鉄道（株）
福岡市博多区博多駅前三丁目２５番２１号</t>
    <rPh sb="0" eb="2">
      <t>キュウシュウ</t>
    </rPh>
    <rPh sb="2" eb="4">
      <t>リョキャク</t>
    </rPh>
    <rPh sb="4" eb="6">
      <t>テツドウ</t>
    </rPh>
    <rPh sb="6" eb="9">
      <t>カブ</t>
    </rPh>
    <rPh sb="10" eb="13">
      <t>フクオカシ</t>
    </rPh>
    <rPh sb="13" eb="16">
      <t>ハカタク</t>
    </rPh>
    <rPh sb="16" eb="18">
      <t>ハカタ</t>
    </rPh>
    <rPh sb="18" eb="20">
      <t>エキマエ</t>
    </rPh>
    <rPh sb="20" eb="23">
      <t>サンチョウメ</t>
    </rPh>
    <rPh sb="25" eb="26">
      <t>バン</t>
    </rPh>
    <rPh sb="28" eb="29">
      <t>ゴウ</t>
    </rPh>
    <phoneticPr fontId="14"/>
  </si>
  <si>
    <t>本契約については、当該工事の影響となる鉄道の施設管理者が九州旅客鉄道（株）であり、鉄道運転保安上、他事業者と業務委託契約を締結することは不可能であるため</t>
  </si>
  <si>
    <t>筑豊本線　浦田・新飯塚間立岩大橋外３橋橋梁点検</t>
  </si>
  <si>
    <t>九州旅客鉄道（株）筑豊篠栗鉄道事業部長　森部　毅
福岡県直方市大字山部３０１番１</t>
    <rPh sb="0" eb="2">
      <t>キュウシュウ</t>
    </rPh>
    <rPh sb="2" eb="4">
      <t>リョキャク</t>
    </rPh>
    <rPh sb="4" eb="6">
      <t>テツドウ</t>
    </rPh>
    <rPh sb="6" eb="9">
      <t>カブ</t>
    </rPh>
    <rPh sb="9" eb="11">
      <t>チクホウ</t>
    </rPh>
    <rPh sb="11" eb="13">
      <t>ササグリ</t>
    </rPh>
    <rPh sb="13" eb="15">
      <t>テツドウ</t>
    </rPh>
    <rPh sb="15" eb="17">
      <t>ジギョウ</t>
    </rPh>
    <rPh sb="17" eb="19">
      <t>ブチョウ</t>
    </rPh>
    <rPh sb="20" eb="22">
      <t>モリベ</t>
    </rPh>
    <rPh sb="23" eb="24">
      <t>ツヨシ</t>
    </rPh>
    <rPh sb="25" eb="28">
      <t>フクオカケン</t>
    </rPh>
    <rPh sb="28" eb="31">
      <t>ノオガタシ</t>
    </rPh>
    <rPh sb="31" eb="33">
      <t>オオアザ</t>
    </rPh>
    <rPh sb="33" eb="35">
      <t>ヤマベ</t>
    </rPh>
    <rPh sb="38" eb="39">
      <t>バン</t>
    </rPh>
    <phoneticPr fontId="14"/>
  </si>
  <si>
    <t>当該契約相手方の管理区域内における点検作業が必要であり、安全保安上の対策を十分に講じることができる唯一の契約相手方であるため。</t>
    <rPh sb="0" eb="2">
      <t>トウガイ</t>
    </rPh>
    <rPh sb="2" eb="4">
      <t>ケイヤク</t>
    </rPh>
    <rPh sb="4" eb="7">
      <t>アイテガタ</t>
    </rPh>
    <rPh sb="8" eb="10">
      <t>カンリ</t>
    </rPh>
    <rPh sb="10" eb="13">
      <t>クイキナイ</t>
    </rPh>
    <rPh sb="17" eb="19">
      <t>テンケン</t>
    </rPh>
    <rPh sb="19" eb="21">
      <t>サギョウ</t>
    </rPh>
    <rPh sb="22" eb="24">
      <t>ヒツヨウ</t>
    </rPh>
    <rPh sb="28" eb="30">
      <t>アンゼン</t>
    </rPh>
    <rPh sb="30" eb="32">
      <t>ホアン</t>
    </rPh>
    <rPh sb="32" eb="33">
      <t>ジョウ</t>
    </rPh>
    <rPh sb="34" eb="36">
      <t>タイサク</t>
    </rPh>
    <rPh sb="37" eb="39">
      <t>ジュウブン</t>
    </rPh>
    <rPh sb="40" eb="41">
      <t>コウ</t>
    </rPh>
    <rPh sb="49" eb="51">
      <t>ユイイツ</t>
    </rPh>
    <rPh sb="52" eb="54">
      <t>ケイヤク</t>
    </rPh>
    <rPh sb="54" eb="57">
      <t>アイテガタ</t>
    </rPh>
    <phoneticPr fontId="14"/>
  </si>
  <si>
    <t>鹿児島本線　海老津・教育大前間赤間跨線橋橋梁点検</t>
  </si>
  <si>
    <t>日豊本線　南行橋・新田原間辻垣高架橋外６橋橋梁点検</t>
  </si>
  <si>
    <t>令和２年度鹿児島本線黒崎・陣原間２６ｋ２００ｍ付近跨線橋（黒崎西ランプ）新設に伴う照査設計</t>
  </si>
  <si>
    <t>水閘門等操作管理委託（その１）</t>
  </si>
  <si>
    <t>分任支出負担行為担当官
九州地方整備局遠賀川河川事務所長　大野　良徳
福岡県直方市溝堀１丁目１－１</t>
  </si>
  <si>
    <t>芦屋町　代表者　芦屋町長</t>
  </si>
  <si>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</si>
  <si>
    <t>イ（イ）</t>
  </si>
  <si>
    <t>飯塚市　代表者　飯塚市長</t>
  </si>
  <si>
    <t>水閘門等操作管理委託（その２）</t>
  </si>
  <si>
    <t>水閘門等操作管理委託</t>
  </si>
  <si>
    <t>糸田町　代表者　糸田町長</t>
  </si>
  <si>
    <t>岩下堰操作管理委託</t>
  </si>
  <si>
    <t>大任町　代表者　大任町長</t>
  </si>
  <si>
    <t>遠賀町　代表者　遠賀町長</t>
  </si>
  <si>
    <t>嘉麻市　代表者　嘉麻市長</t>
  </si>
  <si>
    <t>北九州市　代表者　北九州市長</t>
  </si>
  <si>
    <t>小竹町　代表者　小竹町長</t>
  </si>
  <si>
    <t>添田町　代表者　添田町長</t>
  </si>
  <si>
    <t>田川市　代表者　田川市長</t>
  </si>
  <si>
    <t>糒堰操作管理委託</t>
  </si>
  <si>
    <t>直方市　代表者　直方市長</t>
  </si>
  <si>
    <t>福智町　代表者　福智町長</t>
  </si>
  <si>
    <t>高柳堰操作管理委託</t>
  </si>
  <si>
    <t>宮若市　代表者　宮若市長</t>
  </si>
  <si>
    <t>花ノ木堰操作委託</t>
  </si>
  <si>
    <t>福岡県中間市外二ヶ町山田川水利組合　組合長</t>
  </si>
  <si>
    <t>岡森堰操作管理委託</t>
  </si>
  <si>
    <t>直方市・北九州市岡森用水組合　組合長</t>
  </si>
  <si>
    <t>令和２年度遠賀川河川事務所外３箇所浄化槽維持管理</t>
  </si>
  <si>
    <t>株式会社清々舎
福岡県直方市大字山部１０１０番地</t>
  </si>
  <si>
    <t>当該業者は、浄化槽の清掃等に必要な浄化槽法第３５条第１項並びに廃棄物の処理及び清掃に関する法律第７条第１項に基づく当該履行場所における浄化槽清掃作業及び一般廃棄物収集運搬業（屎尿・浄化槽汚泥）の許可等を直方市長より受けている唯一の業者であるため。</t>
  </si>
  <si>
    <t>筑肥線　今宿・九大学研都市間１７ｋ９４０ｍ付近大坪大橋橋梁点検</t>
  </si>
  <si>
    <t>分任支出負担行為担当官
九州地方整備局福岡国道事務所長　鈴木　通仁
福岡市東区名島３丁目２４－１０</t>
  </si>
  <si>
    <t>九州旅客鉄道（株）佐賀鉄道部
佐賀県佐賀市神野西1丁目８－４</t>
    <rPh sb="15" eb="18">
      <t>サガケン</t>
    </rPh>
    <rPh sb="18" eb="21">
      <t>サガシ</t>
    </rPh>
    <rPh sb="21" eb="23">
      <t>カミノ</t>
    </rPh>
    <rPh sb="23" eb="24">
      <t>ニシ</t>
    </rPh>
    <rPh sb="25" eb="27">
      <t>チョウメ</t>
    </rPh>
    <phoneticPr fontId="11"/>
  </si>
  <si>
    <t>鉄道施設や運行に影響を及ぼす作業であることから、鉄道管理者である九州旅客鉄道株式会社佐賀鉄道部が唯一の契約相手と判断する</t>
    <rPh sb="42" eb="44">
      <t>サガ</t>
    </rPh>
    <rPh sb="44" eb="47">
      <t>テツドウブ</t>
    </rPh>
    <phoneticPr fontId="11"/>
  </si>
  <si>
    <t>鹿児島本線　筑後船小屋・瀬高間１３３ｋ２６４ｍ付近山門跨線橋外３橋における橋梁点検</t>
  </si>
  <si>
    <t>九州旅客鉄道（株）
福岡県福岡市博多区博多駅前三丁目25番21号</t>
    <rPh sb="10" eb="13">
      <t>フクオカケン</t>
    </rPh>
    <rPh sb="13" eb="16">
      <t>フクオカシ</t>
    </rPh>
    <rPh sb="16" eb="19">
      <t>ハカタク</t>
    </rPh>
    <rPh sb="19" eb="21">
      <t>ハカタ</t>
    </rPh>
    <rPh sb="21" eb="23">
      <t>エキマエ</t>
    </rPh>
    <rPh sb="23" eb="26">
      <t>サンチョウメ</t>
    </rPh>
    <rPh sb="28" eb="29">
      <t>バン</t>
    </rPh>
    <rPh sb="31" eb="32">
      <t>ゴウ</t>
    </rPh>
    <phoneticPr fontId="11"/>
  </si>
  <si>
    <t>鉄道施設や運行に影響を及ぼす作業であることから、鉄道管理者である九州旅客鉄道株式会社が唯一の契約相手と判断する</t>
  </si>
  <si>
    <t>西鉄貝塚線　香椎駅〜香椎花園前駅間皆打橋における橋梁点検</t>
  </si>
  <si>
    <t>西日本鉄道（株）
福岡県福岡市博多区博多駅前三丁目5番7号</t>
    <rPh sb="9" eb="12">
      <t>フクオカケン</t>
    </rPh>
    <rPh sb="12" eb="15">
      <t>フクオカシ</t>
    </rPh>
    <rPh sb="15" eb="18">
      <t>ハカタク</t>
    </rPh>
    <rPh sb="18" eb="20">
      <t>ハカタ</t>
    </rPh>
    <rPh sb="20" eb="22">
      <t>エキマエ</t>
    </rPh>
    <rPh sb="22" eb="25">
      <t>サンチョウメ</t>
    </rPh>
    <rPh sb="26" eb="27">
      <t>バン</t>
    </rPh>
    <rPh sb="28" eb="29">
      <t>ゴウ</t>
    </rPh>
    <phoneticPr fontId="11"/>
  </si>
  <si>
    <t>鉄道施設や運行に影響を及ぼす作業であることから、鉄道管理者である西日本鉄道株式会社が唯一の契約相手と判断する</t>
  </si>
  <si>
    <t>松原ダム・下筌ダム情報収集支援委託</t>
  </si>
  <si>
    <t>分任支出負担行為担当官
九州地方整備局筑後川ダム統合管理事務所長　中村　星剛
久留米市高野１丁目２－２</t>
  </si>
  <si>
    <t>日田市
大分県日田市田島２丁目６－１</t>
    <rPh sb="0" eb="3">
      <t>ヒタシ</t>
    </rPh>
    <rPh sb="4" eb="7">
      <t>オオイタケン</t>
    </rPh>
    <rPh sb="7" eb="10">
      <t>ヒタシ</t>
    </rPh>
    <rPh sb="10" eb="12">
      <t>タジマ</t>
    </rPh>
    <rPh sb="13" eb="15">
      <t>チョウメ</t>
    </rPh>
    <phoneticPr fontId="11"/>
  </si>
  <si>
    <t>河川法第９９条を根拠とし、ダム湖に近接する公園管理者である自治体に湖面利用や不法投棄等の情報収集を委託することで、ダム管理者と地域とが一体となった管理を行うため。</t>
    <rPh sb="0" eb="3">
      <t>カセンホウ</t>
    </rPh>
    <rPh sb="3" eb="4">
      <t>ダイ</t>
    </rPh>
    <rPh sb="6" eb="7">
      <t>ジョウ</t>
    </rPh>
    <rPh sb="8" eb="10">
      <t>コンキョ</t>
    </rPh>
    <rPh sb="15" eb="16">
      <t>コ</t>
    </rPh>
    <rPh sb="17" eb="19">
      <t>キンセツ</t>
    </rPh>
    <rPh sb="21" eb="23">
      <t>コウエン</t>
    </rPh>
    <rPh sb="23" eb="26">
      <t>カンリシャ</t>
    </rPh>
    <rPh sb="29" eb="32">
      <t>ジチタイ</t>
    </rPh>
    <rPh sb="33" eb="35">
      <t>コメン</t>
    </rPh>
    <rPh sb="35" eb="37">
      <t>リヨウ</t>
    </rPh>
    <rPh sb="38" eb="40">
      <t>フホウ</t>
    </rPh>
    <rPh sb="40" eb="42">
      <t>トウキ</t>
    </rPh>
    <rPh sb="42" eb="43">
      <t>トウ</t>
    </rPh>
    <rPh sb="44" eb="46">
      <t>ジョウホウ</t>
    </rPh>
    <rPh sb="46" eb="48">
      <t>シュウシュウ</t>
    </rPh>
    <rPh sb="49" eb="51">
      <t>イタク</t>
    </rPh>
    <rPh sb="59" eb="62">
      <t>カンリシャ</t>
    </rPh>
    <rPh sb="63" eb="65">
      <t>チイキ</t>
    </rPh>
    <rPh sb="67" eb="69">
      <t>イッタイ</t>
    </rPh>
    <rPh sb="73" eb="75">
      <t>カンリ</t>
    </rPh>
    <rPh sb="76" eb="77">
      <t>オコナ</t>
    </rPh>
    <phoneticPr fontId="15"/>
  </si>
  <si>
    <t>ダム湖周辺美化委託</t>
  </si>
  <si>
    <t>河川法第９９条を根拠とし、ダムへの関心が高く、水質保全や洪水等に対する防災意識も高い地域住民（関係地方公共団体）に除草作業等を管理委託することで、ダム管理者と地域とが一体となった管理を行うため。</t>
    <rPh sb="0" eb="3">
      <t>カセンホウ</t>
    </rPh>
    <rPh sb="3" eb="4">
      <t>ダイ</t>
    </rPh>
    <rPh sb="6" eb="7">
      <t>ジョウ</t>
    </rPh>
    <rPh sb="8" eb="10">
      <t>コンキョ</t>
    </rPh>
    <rPh sb="17" eb="19">
      <t>カンシン</t>
    </rPh>
    <rPh sb="20" eb="21">
      <t>タカ</t>
    </rPh>
    <rPh sb="23" eb="25">
      <t>スイシツ</t>
    </rPh>
    <rPh sb="25" eb="27">
      <t>ホゼン</t>
    </rPh>
    <rPh sb="28" eb="30">
      <t>コウズイ</t>
    </rPh>
    <rPh sb="30" eb="31">
      <t>トウ</t>
    </rPh>
    <rPh sb="32" eb="33">
      <t>タイ</t>
    </rPh>
    <rPh sb="35" eb="37">
      <t>ボウサイ</t>
    </rPh>
    <rPh sb="37" eb="39">
      <t>イシキ</t>
    </rPh>
    <rPh sb="40" eb="41">
      <t>タカ</t>
    </rPh>
    <rPh sb="42" eb="44">
      <t>チイキ</t>
    </rPh>
    <rPh sb="44" eb="46">
      <t>ジュウミン</t>
    </rPh>
    <rPh sb="47" eb="49">
      <t>カンケイ</t>
    </rPh>
    <rPh sb="49" eb="51">
      <t>チホウ</t>
    </rPh>
    <rPh sb="51" eb="53">
      <t>コウキョウ</t>
    </rPh>
    <rPh sb="53" eb="55">
      <t>ダンタイ</t>
    </rPh>
    <rPh sb="57" eb="59">
      <t>ジョソウ</t>
    </rPh>
    <rPh sb="59" eb="61">
      <t>サギョウ</t>
    </rPh>
    <rPh sb="61" eb="62">
      <t>トウ</t>
    </rPh>
    <rPh sb="63" eb="65">
      <t>カンリ</t>
    </rPh>
    <rPh sb="65" eb="67">
      <t>イタク</t>
    </rPh>
    <rPh sb="75" eb="78">
      <t>カンリシャ</t>
    </rPh>
    <rPh sb="79" eb="81">
      <t>チイキ</t>
    </rPh>
    <rPh sb="83" eb="85">
      <t>イッタイ</t>
    </rPh>
    <rPh sb="89" eb="91">
      <t>カンリ</t>
    </rPh>
    <rPh sb="92" eb="93">
      <t>オコナ</t>
    </rPh>
    <phoneticPr fontId="15"/>
  </si>
  <si>
    <t>令和２年度水閘門等操作管理委託（小郡市）</t>
  </si>
  <si>
    <t>分任支出負担行為担当官
九州地方整備局筑後川河川事務所長　松木　洋忠
福岡県久留米市高野一丁目２番１号</t>
  </si>
  <si>
    <t>小郡市長</t>
  </si>
  <si>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48" eb="50">
      <t>キテイ</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16"/>
  </si>
  <si>
    <t>令和２年度水閘門等操作管理委託（神埼市）</t>
  </si>
  <si>
    <t>神埼市長</t>
  </si>
  <si>
    <t>令和２年度水閘門等操作管理委託（朝倉市）</t>
  </si>
  <si>
    <t>朝倉市長</t>
  </si>
  <si>
    <t>令和２年度水閘門等操作管理委託（みやき町）</t>
  </si>
  <si>
    <t>みやき町長</t>
  </si>
  <si>
    <t>令和２年度水閘門等操作管理委託（柳川市）</t>
  </si>
  <si>
    <t>柳川市長</t>
  </si>
  <si>
    <t>令和２年度水閘門等操作管理委託（日田市）</t>
  </si>
  <si>
    <t>日田市長</t>
  </si>
  <si>
    <t>令和２年度水閘門等操作管理委託（鳥栖市）</t>
  </si>
  <si>
    <t>鳥栖市長</t>
  </si>
  <si>
    <t>令和２年度水閘門等操作管理委託（うきは市）</t>
  </si>
  <si>
    <t>うきは市長</t>
  </si>
  <si>
    <t>令和２年度水閘門等操作管理委託（佐賀県）</t>
  </si>
  <si>
    <t>佐賀県知事</t>
  </si>
  <si>
    <t>令和２年度水閘門等操作管理委託（みやま市）</t>
  </si>
  <si>
    <t>みやま市長</t>
  </si>
  <si>
    <t>令和２年度水閘門等操作管理委託（佐賀市）</t>
  </si>
  <si>
    <t>佐賀市長</t>
  </si>
  <si>
    <t>令和２年度水閘門等操作管理委託（大川市）</t>
  </si>
  <si>
    <t>大川市長</t>
  </si>
  <si>
    <t>令和２年度水閘門等操作管理委託（久留米市）</t>
  </si>
  <si>
    <t>久留米市長</t>
  </si>
  <si>
    <t>令和２年度日田市筑後川大宮地区外堤防等周辺美化委託</t>
  </si>
  <si>
    <t>堤防除草を中心とした清掃等の河川管理の一部作業を、河川法第９９条の規定により、河川管理施設の維持等に関する河川の管理に属する事項を関係地方公共団体に委託するもの。</t>
  </si>
  <si>
    <t>令和２年度うきは市隈ノ上川地区外堤防等周辺美化委託</t>
  </si>
  <si>
    <t>令和２年度みやき町筑後川江口地区外堤防等周辺美化委託</t>
  </si>
  <si>
    <t>令和２年度朝倉市佐田川地区外堤防等周辺美化委託</t>
  </si>
  <si>
    <t>赤谷川改良復旧事業に伴う埋蔵文化財発掘調査委託</t>
    <rPh sb="0" eb="2">
      <t>アカタニ</t>
    </rPh>
    <rPh sb="2" eb="3">
      <t>カワ</t>
    </rPh>
    <rPh sb="3" eb="9">
      <t>カイリョウフッキュウジギョウ</t>
    </rPh>
    <rPh sb="10" eb="11">
      <t>トモナ</t>
    </rPh>
    <rPh sb="12" eb="23">
      <t>マイゾウブンカザイハックツチョウサイタク</t>
    </rPh>
    <phoneticPr fontId="11"/>
  </si>
  <si>
    <t>朝倉市長</t>
    <rPh sb="0" eb="2">
      <t>アサクラ</t>
    </rPh>
    <rPh sb="2" eb="4">
      <t>シチョウ</t>
    </rPh>
    <phoneticPr fontId="11"/>
  </si>
  <si>
    <t>文化財保護法第９９条の規定により、埋蔵文化財発掘調査、整理保存を等を行っている組織であるため。</t>
    <rPh sb="11" eb="13">
      <t>キテイ</t>
    </rPh>
    <rPh sb="39" eb="41">
      <t>ソシキ</t>
    </rPh>
    <phoneticPr fontId="11"/>
  </si>
  <si>
    <t>「大規模な洪水攪乱下での河川構造の複雑性の機能と河川生態系の保全・回復に関する研究」</t>
    <rPh sb="1" eb="4">
      <t>ダイキボ</t>
    </rPh>
    <rPh sb="5" eb="7">
      <t>コウズイ</t>
    </rPh>
    <rPh sb="7" eb="9">
      <t>カクラン</t>
    </rPh>
    <rPh sb="9" eb="10">
      <t>カ</t>
    </rPh>
    <rPh sb="12" eb="14">
      <t>カセン</t>
    </rPh>
    <rPh sb="14" eb="16">
      <t>コウゾウ</t>
    </rPh>
    <rPh sb="17" eb="19">
      <t>フクザツ</t>
    </rPh>
    <rPh sb="19" eb="20">
      <t>セイ</t>
    </rPh>
    <rPh sb="21" eb="23">
      <t>キノウ</t>
    </rPh>
    <rPh sb="24" eb="26">
      <t>カセン</t>
    </rPh>
    <rPh sb="26" eb="29">
      <t>セイタイケイ</t>
    </rPh>
    <rPh sb="30" eb="32">
      <t>ホゼン</t>
    </rPh>
    <rPh sb="33" eb="35">
      <t>カイフク</t>
    </rPh>
    <rPh sb="36" eb="37">
      <t>カン</t>
    </rPh>
    <rPh sb="39" eb="41">
      <t>ケンキュウ</t>
    </rPh>
    <phoneticPr fontId="11"/>
  </si>
  <si>
    <t>国立大学法人
九州大学　
福岡県福岡市西区元岡７４４</t>
    <rPh sb="0" eb="2">
      <t>コクリツ</t>
    </rPh>
    <rPh sb="2" eb="4">
      <t>ダイガク</t>
    </rPh>
    <rPh sb="4" eb="6">
      <t>ホウジン</t>
    </rPh>
    <rPh sb="7" eb="9">
      <t>キュウシュウ</t>
    </rPh>
    <rPh sb="9" eb="11">
      <t>ダイガク</t>
    </rPh>
    <rPh sb="13" eb="16">
      <t>フクオカケン</t>
    </rPh>
    <rPh sb="16" eb="19">
      <t>フクオカシ</t>
    </rPh>
    <rPh sb="19" eb="21">
      <t>ニシク</t>
    </rPh>
    <rPh sb="21" eb="23">
      <t>モトオカ</t>
    </rPh>
    <phoneticPr fontId="11"/>
  </si>
  <si>
    <t>－　　　</t>
  </si>
  <si>
    <t>　有識者で構成される評価委員会の審査を経て、河川砂防技術研究開発公募地域課題分野（河川生態）に選択されたため。</t>
    <rPh sb="1" eb="4">
      <t>ユウシキシャ</t>
    </rPh>
    <rPh sb="5" eb="7">
      <t>コウセイ</t>
    </rPh>
    <rPh sb="10" eb="12">
      <t>ヒョウカ</t>
    </rPh>
    <rPh sb="12" eb="15">
      <t>イインカイ</t>
    </rPh>
    <rPh sb="16" eb="18">
      <t>シンサ</t>
    </rPh>
    <rPh sb="19" eb="20">
      <t>ヘ</t>
    </rPh>
    <rPh sb="22" eb="24">
      <t>カセン</t>
    </rPh>
    <rPh sb="24" eb="26">
      <t>サボウ</t>
    </rPh>
    <rPh sb="26" eb="28">
      <t>ギジュツ</t>
    </rPh>
    <rPh sb="28" eb="30">
      <t>ケンキュウ</t>
    </rPh>
    <rPh sb="30" eb="32">
      <t>カイハツ</t>
    </rPh>
    <rPh sb="32" eb="34">
      <t>コウボ</t>
    </rPh>
    <rPh sb="34" eb="36">
      <t>チイキ</t>
    </rPh>
    <rPh sb="36" eb="38">
      <t>カダイ</t>
    </rPh>
    <rPh sb="38" eb="40">
      <t>ブンヤ</t>
    </rPh>
    <rPh sb="41" eb="43">
      <t>カセン</t>
    </rPh>
    <rPh sb="43" eb="45">
      <t>セイタイ</t>
    </rPh>
    <rPh sb="47" eb="49">
      <t>センタク</t>
    </rPh>
    <phoneticPr fontId="11"/>
  </si>
  <si>
    <t>令和２年度土工構造物点検及び防災点検の効率化技術導入促進業務</t>
  </si>
  <si>
    <t>分任支出負担行為担当官
九州地方整備局九州技術事務所長　坂元　浩二
久留米市高野１－３－１</t>
  </si>
  <si>
    <t>（一財）土木研究センター
東京都台東区台東１－６－４</t>
  </si>
  <si>
    <t>会計法第２９条の３第４項、予決令第１０２条の４第３号</t>
  </si>
  <si>
    <t>事前行った本省での学識経験者による検討会議の結果をふまえ、本省で公募を行い、同会議で審査され選定された契約相手方であるため</t>
  </si>
  <si>
    <t>令和２年度西九州自動車道建設事業に伴う埋蔵文化財発掘調査委託業務</t>
  </si>
  <si>
    <t>分任支出負担行為担当官
九州地方整備局佐賀国道事務所長　小串　　俊幸
佐賀市新中町５－１０</t>
  </si>
  <si>
    <t>佐賀県知事
佐賀県佐賀市城内１丁目１番５９号</t>
    <rPh sb="6" eb="8">
      <t>サガ</t>
    </rPh>
    <rPh sb="8" eb="9">
      <t>ケン</t>
    </rPh>
    <rPh sb="9" eb="11">
      <t>サガ</t>
    </rPh>
    <rPh sb="11" eb="12">
      <t>シ</t>
    </rPh>
    <rPh sb="12" eb="14">
      <t>ジョウナイ</t>
    </rPh>
    <rPh sb="15" eb="17">
      <t>チョウメ</t>
    </rPh>
    <rPh sb="18" eb="19">
      <t>バン</t>
    </rPh>
    <rPh sb="21" eb="22">
      <t>ゴウ</t>
    </rPh>
    <phoneticPr fontId="11"/>
  </si>
  <si>
    <t>佐賀県は、文化財保護法を熟知し、埋蔵文化財について、包蔵地の資料整備その他周知徹底を図るとともに、文化財保護法第９９条により、これまでに埋蔵文化財発掘調査作業、整理保存等を行っていることから、佐賀県が唯一の契約相手と判断するものである。</t>
    <rPh sb="0" eb="3">
      <t>サガケン</t>
    </rPh>
    <rPh sb="5" eb="8">
      <t>ブンカザイ</t>
    </rPh>
    <rPh sb="8" eb="10">
      <t>ホゴ</t>
    </rPh>
    <rPh sb="10" eb="11">
      <t>ホウ</t>
    </rPh>
    <rPh sb="12" eb="14">
      <t>ジュクチ</t>
    </rPh>
    <rPh sb="16" eb="18">
      <t>マイゾウ</t>
    </rPh>
    <rPh sb="18" eb="21">
      <t>ブンカザイ</t>
    </rPh>
    <rPh sb="26" eb="28">
      <t>ホウゾウ</t>
    </rPh>
    <rPh sb="28" eb="29">
      <t>チ</t>
    </rPh>
    <rPh sb="30" eb="32">
      <t>シリョウ</t>
    </rPh>
    <rPh sb="32" eb="34">
      <t>セイビ</t>
    </rPh>
    <rPh sb="36" eb="37">
      <t>タ</t>
    </rPh>
    <rPh sb="37" eb="39">
      <t>シュウチ</t>
    </rPh>
    <rPh sb="39" eb="41">
      <t>テッテイ</t>
    </rPh>
    <rPh sb="42" eb="43">
      <t>ハカ</t>
    </rPh>
    <rPh sb="49" eb="52">
      <t>ブンカザイ</t>
    </rPh>
    <rPh sb="52" eb="54">
      <t>ホゴ</t>
    </rPh>
    <rPh sb="54" eb="55">
      <t>ホウ</t>
    </rPh>
    <rPh sb="55" eb="56">
      <t>ダイ</t>
    </rPh>
    <rPh sb="58" eb="59">
      <t>ジョウ</t>
    </rPh>
    <rPh sb="68" eb="70">
      <t>マイゾウ</t>
    </rPh>
    <rPh sb="70" eb="73">
      <t>ブンカザイ</t>
    </rPh>
    <rPh sb="73" eb="75">
      <t>ハックツ</t>
    </rPh>
    <rPh sb="75" eb="77">
      <t>チョウサ</t>
    </rPh>
    <rPh sb="77" eb="79">
      <t>サギョウ</t>
    </rPh>
    <rPh sb="80" eb="82">
      <t>セイリ</t>
    </rPh>
    <rPh sb="82" eb="84">
      <t>ホゾン</t>
    </rPh>
    <rPh sb="84" eb="85">
      <t>トウ</t>
    </rPh>
    <rPh sb="86" eb="87">
      <t>オコナ</t>
    </rPh>
    <rPh sb="96" eb="99">
      <t>サガケン</t>
    </rPh>
    <rPh sb="100" eb="102">
      <t>ユイイツ</t>
    </rPh>
    <rPh sb="103" eb="105">
      <t>ケイヤク</t>
    </rPh>
    <rPh sb="105" eb="107">
      <t>アイテ</t>
    </rPh>
    <rPh sb="108" eb="110">
      <t>ハンダン</t>
    </rPh>
    <phoneticPr fontId="11"/>
  </si>
  <si>
    <t>令和２年度鳥栖拡幅事業に伴う埋蔵文化財（四ツ木遺跡）発掘調査委託業務</t>
  </si>
  <si>
    <t>鳥栖市長
佐賀県鳥栖市宿町１１１８番地</t>
    <rPh sb="5" eb="7">
      <t>サガ</t>
    </rPh>
    <rPh sb="7" eb="8">
      <t>ケン</t>
    </rPh>
    <rPh sb="8" eb="10">
      <t>トス</t>
    </rPh>
    <rPh sb="10" eb="11">
      <t>シ</t>
    </rPh>
    <rPh sb="11" eb="13">
      <t>シュクマチ</t>
    </rPh>
    <rPh sb="17" eb="19">
      <t>バンチ</t>
    </rPh>
    <phoneticPr fontId="11"/>
  </si>
  <si>
    <t>鳥栖市は、文化財保護法を熟知し、埋蔵文化財について、包蔵地の資料整備その他周知徹底を図るとともに、文化財保護法第９９条により、これまでに埋蔵文化財発掘調査作業、整理保存等を行っていることから、鳥栖市が唯一の契約相手と判断するものである。</t>
    <rPh sb="0" eb="3">
      <t>トスシ</t>
    </rPh>
    <rPh sb="5" eb="8">
      <t>ブンカザイ</t>
    </rPh>
    <rPh sb="8" eb="10">
      <t>ホゴ</t>
    </rPh>
    <rPh sb="10" eb="11">
      <t>ホウ</t>
    </rPh>
    <rPh sb="12" eb="14">
      <t>ジュクチ</t>
    </rPh>
    <rPh sb="16" eb="18">
      <t>マイゾウ</t>
    </rPh>
    <rPh sb="18" eb="21">
      <t>ブンカザイ</t>
    </rPh>
    <rPh sb="26" eb="28">
      <t>ホウゾウ</t>
    </rPh>
    <rPh sb="28" eb="29">
      <t>チ</t>
    </rPh>
    <rPh sb="30" eb="32">
      <t>シリョウ</t>
    </rPh>
    <rPh sb="32" eb="34">
      <t>セイビ</t>
    </rPh>
    <rPh sb="36" eb="37">
      <t>タ</t>
    </rPh>
    <rPh sb="37" eb="39">
      <t>シュウチ</t>
    </rPh>
    <rPh sb="39" eb="41">
      <t>テッテイ</t>
    </rPh>
    <rPh sb="42" eb="43">
      <t>ハカ</t>
    </rPh>
    <rPh sb="49" eb="52">
      <t>ブンカザイ</t>
    </rPh>
    <rPh sb="52" eb="54">
      <t>ホゴ</t>
    </rPh>
    <rPh sb="54" eb="55">
      <t>ホウ</t>
    </rPh>
    <rPh sb="55" eb="56">
      <t>ダイ</t>
    </rPh>
    <rPh sb="58" eb="59">
      <t>ジョウ</t>
    </rPh>
    <rPh sb="68" eb="70">
      <t>マイゾウ</t>
    </rPh>
    <rPh sb="70" eb="73">
      <t>ブンカザイ</t>
    </rPh>
    <rPh sb="73" eb="75">
      <t>ハックツ</t>
    </rPh>
    <rPh sb="75" eb="77">
      <t>チョウサ</t>
    </rPh>
    <rPh sb="77" eb="79">
      <t>サギョウ</t>
    </rPh>
    <rPh sb="80" eb="82">
      <t>セイリ</t>
    </rPh>
    <rPh sb="82" eb="84">
      <t>ホゾン</t>
    </rPh>
    <rPh sb="84" eb="85">
      <t>トウ</t>
    </rPh>
    <rPh sb="86" eb="87">
      <t>オコナ</t>
    </rPh>
    <rPh sb="96" eb="99">
      <t>トスシ</t>
    </rPh>
    <rPh sb="100" eb="102">
      <t>ユイイツ</t>
    </rPh>
    <rPh sb="103" eb="105">
      <t>ケイヤク</t>
    </rPh>
    <rPh sb="105" eb="107">
      <t>アイテ</t>
    </rPh>
    <rPh sb="108" eb="110">
      <t>ハンダン</t>
    </rPh>
    <phoneticPr fontId="11"/>
  </si>
  <si>
    <t>令和２年度鳥栖拡幅事業に伴う埋蔵文化財（本原遺跡）発掘調査委託業務</t>
  </si>
  <si>
    <t>長崎本線　伊賀屋・佐賀間２２ｋ５００ｍ付近兵庫高架橋（上り）外１３箇所橋梁点検</t>
  </si>
  <si>
    <t>九州旅客鉄道（株）
佐賀鉄道部
佐賀県佐賀市神野西１丁目８－４</t>
    <rPh sb="16" eb="18">
      <t>サガ</t>
    </rPh>
    <rPh sb="18" eb="19">
      <t>ケン</t>
    </rPh>
    <rPh sb="19" eb="21">
      <t>サガ</t>
    </rPh>
    <rPh sb="21" eb="22">
      <t>シ</t>
    </rPh>
    <rPh sb="22" eb="24">
      <t>カミノ</t>
    </rPh>
    <rPh sb="24" eb="25">
      <t>ニシ</t>
    </rPh>
    <rPh sb="26" eb="28">
      <t>チョウメ</t>
    </rPh>
    <phoneticPr fontId="11"/>
  </si>
  <si>
    <t>当該点検の実施にあたっては、ＪＲ管理区域内において軌道上の施工が必要であり、施工においては鉄道運行に支障を及ぼさず常に安全かつ正確さが求められるため、当該鉄道管理者である九州旅客鉄道株式会社が唯一の契約相手と判断するものである。</t>
    <rPh sb="0" eb="2">
      <t>トウガイ</t>
    </rPh>
    <rPh sb="2" eb="4">
      <t>テンケン</t>
    </rPh>
    <rPh sb="5" eb="7">
      <t>ジッシ</t>
    </rPh>
    <rPh sb="16" eb="18">
      <t>カンリ</t>
    </rPh>
    <rPh sb="18" eb="21">
      <t>クイキナイ</t>
    </rPh>
    <rPh sb="25" eb="28">
      <t>キドウジョウ</t>
    </rPh>
    <rPh sb="29" eb="31">
      <t>セコウ</t>
    </rPh>
    <rPh sb="32" eb="34">
      <t>ヒツヨウ</t>
    </rPh>
    <rPh sb="38" eb="40">
      <t>セコウ</t>
    </rPh>
    <rPh sb="45" eb="47">
      <t>テツドウ</t>
    </rPh>
    <rPh sb="47" eb="49">
      <t>ウンコウ</t>
    </rPh>
    <rPh sb="50" eb="52">
      <t>シショウ</t>
    </rPh>
    <rPh sb="53" eb="54">
      <t>オヨ</t>
    </rPh>
    <rPh sb="57" eb="58">
      <t>ツネ</t>
    </rPh>
    <rPh sb="59" eb="61">
      <t>アンゼン</t>
    </rPh>
    <rPh sb="63" eb="65">
      <t>セイカク</t>
    </rPh>
    <rPh sb="67" eb="68">
      <t>モト</t>
    </rPh>
    <rPh sb="75" eb="77">
      <t>トウガイ</t>
    </rPh>
    <rPh sb="77" eb="79">
      <t>テツドウ</t>
    </rPh>
    <rPh sb="79" eb="82">
      <t>カンリシャ</t>
    </rPh>
    <rPh sb="85" eb="87">
      <t>キュウシュウ</t>
    </rPh>
    <rPh sb="87" eb="89">
      <t>リョカク</t>
    </rPh>
    <rPh sb="89" eb="91">
      <t>テツドウ</t>
    </rPh>
    <rPh sb="91" eb="95">
      <t>カブシキガイシャ</t>
    </rPh>
    <rPh sb="96" eb="98">
      <t>ユイイツ</t>
    </rPh>
    <rPh sb="99" eb="101">
      <t>ケイヤク</t>
    </rPh>
    <phoneticPr fontId="11"/>
  </si>
  <si>
    <t>佐世保線　北方・高橋間１０ｋ６３３ｍ付近武雄高架橋外２箇所橋梁点検</t>
  </si>
  <si>
    <t xml:space="preserve">九州旅客鉄道（株）
長崎支社
長崎県長崎市尾上町１番８９号
</t>
    <rPh sb="15" eb="18">
      <t>ナガサキケン</t>
    </rPh>
    <rPh sb="18" eb="21">
      <t>ナガサキシ</t>
    </rPh>
    <rPh sb="21" eb="23">
      <t>オノウエ</t>
    </rPh>
    <rPh sb="23" eb="24">
      <t>マチ</t>
    </rPh>
    <rPh sb="25" eb="26">
      <t>バン</t>
    </rPh>
    <rPh sb="28" eb="29">
      <t>ゴウ</t>
    </rPh>
    <phoneticPr fontId="11"/>
  </si>
  <si>
    <t>鹿児島本線　弥生が丘・田代間１０５ｋ６６０ｍ付近田代橋側道橋外１橋橋梁点検</t>
  </si>
  <si>
    <t>九州旅客鉄道（株）
福岡県福岡市博多区博多駅前三丁目２５番２１号</t>
    <rPh sb="10" eb="13">
      <t>フクオカケン</t>
    </rPh>
    <rPh sb="13" eb="16">
      <t>フクオカシ</t>
    </rPh>
    <rPh sb="16" eb="19">
      <t>ハカタク</t>
    </rPh>
    <rPh sb="19" eb="21">
      <t>ハカタ</t>
    </rPh>
    <rPh sb="21" eb="23">
      <t>エキマエ</t>
    </rPh>
    <rPh sb="23" eb="24">
      <t>サン</t>
    </rPh>
    <rPh sb="24" eb="26">
      <t>チョウメ</t>
    </rPh>
    <rPh sb="28" eb="29">
      <t>バン</t>
    </rPh>
    <rPh sb="31" eb="32">
      <t>ゴウ</t>
    </rPh>
    <phoneticPr fontId="11"/>
  </si>
  <si>
    <t>一般国道３４号神辺地区電線共同溝・電気通信地下設備の資産譲渡</t>
  </si>
  <si>
    <t>西日本電信電話（株）
福岡県福岡市博多区東比恵２丁目３番７号</t>
    <rPh sb="0" eb="1">
      <t>ニシ</t>
    </rPh>
    <rPh sb="1" eb="3">
      <t>ニホン</t>
    </rPh>
    <rPh sb="3" eb="5">
      <t>デンシン</t>
    </rPh>
    <rPh sb="5" eb="7">
      <t>デンワ</t>
    </rPh>
    <rPh sb="7" eb="10">
      <t>カブ</t>
    </rPh>
    <rPh sb="11" eb="14">
      <t>フクオカケン</t>
    </rPh>
    <rPh sb="14" eb="17">
      <t>フクオカシ</t>
    </rPh>
    <rPh sb="17" eb="20">
      <t>ハカタク</t>
    </rPh>
    <rPh sb="20" eb="23">
      <t>ヒガシヒエ</t>
    </rPh>
    <rPh sb="23" eb="26">
      <t>ニチョウメ</t>
    </rPh>
    <rPh sb="27" eb="28">
      <t>バン</t>
    </rPh>
    <rPh sb="29" eb="30">
      <t>ゴウ</t>
    </rPh>
    <phoneticPr fontId="11"/>
  </si>
  <si>
    <t>当所施工の電線共同溝の工事に伴い、既設されていた基盤設備を既設業者から有償譲渡されるものであるため、当該設備既設業者である西日本電信電話（株）が唯一の契約相手となるものである。</t>
    <rPh sb="0" eb="2">
      <t>トウショ</t>
    </rPh>
    <rPh sb="2" eb="4">
      <t>セコウ</t>
    </rPh>
    <rPh sb="5" eb="7">
      <t>デンセン</t>
    </rPh>
    <rPh sb="7" eb="9">
      <t>キョウドウ</t>
    </rPh>
    <rPh sb="9" eb="10">
      <t>ミゾ</t>
    </rPh>
    <rPh sb="11" eb="13">
      <t>コウジ</t>
    </rPh>
    <rPh sb="14" eb="15">
      <t>トモナ</t>
    </rPh>
    <rPh sb="17" eb="19">
      <t>キセツ</t>
    </rPh>
    <rPh sb="24" eb="26">
      <t>キバン</t>
    </rPh>
    <rPh sb="26" eb="28">
      <t>セツビ</t>
    </rPh>
    <rPh sb="29" eb="31">
      <t>キセツ</t>
    </rPh>
    <rPh sb="31" eb="33">
      <t>ギョウシャ</t>
    </rPh>
    <rPh sb="35" eb="37">
      <t>ユウショウ</t>
    </rPh>
    <rPh sb="37" eb="39">
      <t>ジョウト</t>
    </rPh>
    <rPh sb="50" eb="52">
      <t>トウガイ</t>
    </rPh>
    <rPh sb="52" eb="54">
      <t>セツビ</t>
    </rPh>
    <rPh sb="54" eb="56">
      <t>キセツ</t>
    </rPh>
    <rPh sb="56" eb="58">
      <t>ギョウシャ</t>
    </rPh>
    <rPh sb="61" eb="62">
      <t>ニシ</t>
    </rPh>
    <rPh sb="62" eb="64">
      <t>ニホン</t>
    </rPh>
    <rPh sb="64" eb="66">
      <t>デンシン</t>
    </rPh>
    <rPh sb="66" eb="68">
      <t>デンワ</t>
    </rPh>
    <rPh sb="68" eb="71">
      <t>カブ</t>
    </rPh>
    <rPh sb="72" eb="74">
      <t>ユイイツ</t>
    </rPh>
    <rPh sb="75" eb="77">
      <t>ケイヤク</t>
    </rPh>
    <rPh sb="77" eb="79">
      <t>アイテ</t>
    </rPh>
    <phoneticPr fontId="11"/>
  </si>
  <si>
    <t>令和２年度巨勢川調整池堤防等周辺美化委託</t>
  </si>
  <si>
    <t>分任支出負担行為担当官
九州地方整備局佐賀河川事務所長　亀園　隆
佐賀県佐賀市兵庫南２丁目１番３４号</t>
    <rPh sb="19" eb="21">
      <t>サガ</t>
    </rPh>
    <rPh sb="28" eb="29">
      <t>カメ</t>
    </rPh>
    <rPh sb="29" eb="30">
      <t>ゾノ</t>
    </rPh>
    <rPh sb="31" eb="32">
      <t>タカシ</t>
    </rPh>
    <rPh sb="36" eb="39">
      <t>サガシ</t>
    </rPh>
    <rPh sb="39" eb="42">
      <t>ヒョウゴミナミ</t>
    </rPh>
    <rPh sb="43" eb="45">
      <t>チョウメ</t>
    </rPh>
    <rPh sb="46" eb="47">
      <t>バン</t>
    </rPh>
    <rPh sb="49" eb="50">
      <t>ゴウ</t>
    </rPh>
    <phoneticPr fontId="11"/>
  </si>
  <si>
    <t xml:space="preserve">佐賀市長　秀島　敏行
</t>
  </si>
  <si>
    <t>巨勢川調整池の直轄管理区域において、堤防の保全、円滑な河川巡視の実現、良好な水辺環境の保持等を目的とした堤防除草を実施するものである。契約内容は、事前に相手方と協議し同意を得ており、河川法第９９条の規程を根拠法令とし、関係地方公共団体に委託するもの。</t>
  </si>
  <si>
    <t>イ（ニ）</t>
  </si>
  <si>
    <t>令和２年度　城原川ダム事業関連地域振興計画策定に伴う基礎調査検討業務</t>
  </si>
  <si>
    <t xml:space="preserve">神埼市長　松本　茂幸
</t>
  </si>
  <si>
    <t>本業務は、城原川ダム事業関連地域振興計画策定に伴う基礎調査検討をする必要があるため、地域計画及び周辺地域の歴史や文化などを熟知した神埼市により総括し遂行する必要がある。さらに、本業務は地域の方の意向を取り込み、進めていく必要があり、守秘義務の厳守が求められる。      　以上のことから、本業務を円滑且つ的確に遂行するためには、神埼市が唯一の契約相手と判断するものである。</t>
  </si>
  <si>
    <t>嘉瀬川ダム貯水池等周辺美化委託</t>
  </si>
  <si>
    <t>嘉瀬川ダム貯水池等周辺の安全性確保と環境保全のため、貯水池法面等の除草及び周辺美化を行い、災害の防止及び適正な貯水池空間を創出することを目的とする。契約内容は、事前に相手方と協議し同意を得ており、河川法第９９条の規程を根拠法令とし、関係地方公共団体に委託するもの。</t>
  </si>
  <si>
    <t>城原川ダム建設に伴う移転対象者の生活再建に係る説明会業務</t>
  </si>
  <si>
    <t>神埼市長　松本　茂幸</t>
  </si>
  <si>
    <t>本業務の遂行にあたっては、ダム事業を熟知し、なおかつ地元情勢に精通していることが求められる。神埼市は、城原川ダム建設に伴い神埼市神埼町及び脊振町に対して農林業、観光開発等の振興計画の立案を通して移転対象者の生活再建対策について、独自の立場で検討しているため神埼市が唯一の契約相手と判断するものである。</t>
  </si>
  <si>
    <t>令和２年度国道３号植木バイパス埋蔵文化財発掘調査委託業務</t>
  </si>
  <si>
    <t>分任支出負担行為担当官
九州地方整備局熊本河川国道事務所長　鈴木　学
熊本県熊本市東区西原１丁目１２番１号</t>
  </si>
  <si>
    <t>熊本市長
熊本市中央区手取本町１番１号</t>
    <rPh sb="2" eb="4">
      <t>シチョウ</t>
    </rPh>
    <rPh sb="5" eb="8">
      <t>クマモトシ</t>
    </rPh>
    <rPh sb="8" eb="11">
      <t>チュウオウク</t>
    </rPh>
    <rPh sb="11" eb="13">
      <t>テトリ</t>
    </rPh>
    <rPh sb="13" eb="15">
      <t>ホンマチ</t>
    </rPh>
    <rPh sb="16" eb="17">
      <t>バン</t>
    </rPh>
    <rPh sb="18" eb="19">
      <t>ゴウ</t>
    </rPh>
    <phoneticPr fontId="11"/>
  </si>
  <si>
    <t>文化財保護法第９９条により埋蔵文化財の発掘調査を行うことができる唯一の相手方であるため</t>
  </si>
  <si>
    <t>中島樋管外３３件操作管理委託</t>
  </si>
  <si>
    <t>「排水機場の直轄管理及びこれに伴う河川区域の取り扱いについて」の通知に基づき、契約の相手方が一に定められているため</t>
  </si>
  <si>
    <t>中無田閘門操作管理委託</t>
  </si>
  <si>
    <t>直築樋門外１８件操作管理委託</t>
  </si>
  <si>
    <t>宇土市長
熊本県宇土市浦田町５１</t>
    <rPh sb="5" eb="8">
      <t>クマモトケン</t>
    </rPh>
    <rPh sb="8" eb="11">
      <t>ウトシ</t>
    </rPh>
    <rPh sb="11" eb="13">
      <t>ウラタ</t>
    </rPh>
    <rPh sb="13" eb="14">
      <t>マチ</t>
    </rPh>
    <phoneticPr fontId="11"/>
  </si>
  <si>
    <t>犬渕三号排水樋管外６件操作管理委託</t>
  </si>
  <si>
    <t>嘉島町長
熊本県上益城郡嘉島町大字上島５３０番地</t>
    <rPh sb="5" eb="8">
      <t>クマモトケン</t>
    </rPh>
    <rPh sb="8" eb="12">
      <t>カミマシキグン</t>
    </rPh>
    <rPh sb="12" eb="15">
      <t>カシママチ</t>
    </rPh>
    <rPh sb="15" eb="17">
      <t>オオアザ</t>
    </rPh>
    <rPh sb="17" eb="19">
      <t>ウエシマ</t>
    </rPh>
    <rPh sb="22" eb="24">
      <t>バンチ</t>
    </rPh>
    <phoneticPr fontId="11"/>
  </si>
  <si>
    <t>田口樋管外７件操作管理委託</t>
  </si>
  <si>
    <t>甲佐町長
熊本県上益城郡甲佐町豊内７１９番地４</t>
    <rPh sb="5" eb="8">
      <t>クマモトケン</t>
    </rPh>
    <rPh sb="8" eb="12">
      <t>カミマシキグン</t>
    </rPh>
    <rPh sb="12" eb="15">
      <t>コウサマチ</t>
    </rPh>
    <rPh sb="15" eb="16">
      <t>トヨ</t>
    </rPh>
    <rPh sb="16" eb="17">
      <t>ウチ</t>
    </rPh>
    <rPh sb="20" eb="22">
      <t>バンチ</t>
    </rPh>
    <phoneticPr fontId="11"/>
  </si>
  <si>
    <t>小坂樋管外９件操作管理委託</t>
  </si>
  <si>
    <t>御船町長
熊本県上益城郡御船町大字御船９９５－１</t>
    <rPh sb="5" eb="8">
      <t>クマモトケン</t>
    </rPh>
    <rPh sb="8" eb="12">
      <t>カミマシキグン</t>
    </rPh>
    <rPh sb="12" eb="14">
      <t>ミフネ</t>
    </rPh>
    <rPh sb="14" eb="15">
      <t>マチ</t>
    </rPh>
    <rPh sb="15" eb="17">
      <t>オオアザ</t>
    </rPh>
    <rPh sb="17" eb="19">
      <t>ミフネ</t>
    </rPh>
    <phoneticPr fontId="11"/>
  </si>
  <si>
    <t>塩永排水樋管外２５件操作管理委託</t>
  </si>
  <si>
    <t>分任支出負担行為担当官
九州地方整備局菊池川河川事務所長　杉町　英明
熊本県山鹿市山鹿１７８</t>
  </si>
  <si>
    <t>玉名市長</t>
  </si>
  <si>
    <t>大江田排水樋管外１２件操作管理委託</t>
  </si>
  <si>
    <t>和水町長</t>
  </si>
  <si>
    <t>椿井第１排水樋管外４９件操作管理委託</t>
  </si>
  <si>
    <t>山鹿市長</t>
  </si>
  <si>
    <t>東屋敷排水樋管外３９件操作管理委託</t>
  </si>
  <si>
    <t>菊池市長</t>
  </si>
  <si>
    <t>芦原排水樋管外１８件操作管理委託</t>
  </si>
  <si>
    <t>熊本市長</t>
  </si>
  <si>
    <t>令和２年度菊池市管内堤防・ダム等周辺美化及び共同管理委託</t>
  </si>
  <si>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</si>
  <si>
    <t>令和２年度山鹿市管内堤防周辺美化委託</t>
  </si>
  <si>
    <t>津江導水路還元施設保守点検委託</t>
  </si>
  <si>
    <t>当施設は、生活雑用水等、地域生活と密接な施設であり、平常時の的確な維持管理及び災害時の速やかな対応を円滑に的確に遂行するため、河川法第９９条の規定により、河川管理施設の維持等に関する河川の管理に属する事項を関係地方公共団体に委託するもの。</t>
  </si>
  <si>
    <t>菊池川流域における日本遺産を核としたかわまちづくり文化の再興</t>
  </si>
  <si>
    <t>国立大学法人熊本大学
熊本県熊本市中央区黒髪２－３９－１</t>
  </si>
  <si>
    <t>本委託業務は、平成３０年度に流域計画・流域管理課題分野に新規採択され、令和２年３月の審査の結果、本研究課題及び委託先（熊本大学熊本創生推進機構地域連携部門を研究代表者とする共同研究体）が選定されたものである。</t>
    <rPh sb="35" eb="37">
      <t>レイワ</t>
    </rPh>
    <rPh sb="38" eb="39">
      <t>ネン</t>
    </rPh>
    <rPh sb="40" eb="41">
      <t>ガツ</t>
    </rPh>
    <rPh sb="42" eb="44">
      <t>シンサ</t>
    </rPh>
    <rPh sb="45" eb="47">
      <t>ケッカ</t>
    </rPh>
    <rPh sb="93" eb="95">
      <t>センテイ</t>
    </rPh>
    <phoneticPr fontId="11"/>
  </si>
  <si>
    <t>菊池川治水関連遺跡群Ｄ埋蔵文化財発掘調査</t>
  </si>
  <si>
    <t>和水町</t>
  </si>
  <si>
    <t>和水町は、文化財保護法を熟知し、埋蔵文化財について、包蔵地の資料整備その他周知徹底を図るとともに、文化財保護法第９９条により、これまでに埋蔵文化財発掘調査作業、整理保存等を行っていることから、鳥栖市が唯一の契約相手と判断するものである。</t>
    <rPh sb="0" eb="2">
      <t>ナゴミ</t>
    </rPh>
    <rPh sb="2" eb="3">
      <t>マチ</t>
    </rPh>
    <phoneticPr fontId="11"/>
  </si>
  <si>
    <t>竜門ダム管理支所外浄化槽維持管理</t>
  </si>
  <si>
    <t>（有）旭総合メンテナンス
熊本県菊池市野間口３４５</t>
    <rPh sb="0" eb="3">
      <t>ユウ</t>
    </rPh>
    <rPh sb="13" eb="16">
      <t>クマモトケン</t>
    </rPh>
    <rPh sb="16" eb="19">
      <t>キクチシ</t>
    </rPh>
    <rPh sb="19" eb="22">
      <t>ノマグチ</t>
    </rPh>
    <phoneticPr fontId="11"/>
  </si>
  <si>
    <t>当該施行場所における浄化槽清掃の唯一の許可業者（菊池市廃棄物の処理及び清掃並びに浄化槽に関する条例により区域指定）である。</t>
  </si>
  <si>
    <t>弥次排水樋管外４２件操作委託</t>
  </si>
  <si>
    <t>分任支出負担行為担当官
九州地方整備局八代河川国道事務所長　服部　洋佑
八代市萩原町１－７０８－２</t>
  </si>
  <si>
    <t>八代市長　中村　博生</t>
  </si>
  <si>
    <t>大柿排水樋管外１６件操作委託</t>
  </si>
  <si>
    <t>人吉市長　松岡隼人</t>
  </si>
  <si>
    <t>渡第三排水樋管外７件操作委託</t>
  </si>
  <si>
    <t>球磨村長　松谷　浩一</t>
  </si>
  <si>
    <t>川村第四排水樋管外６件操作委託</t>
  </si>
  <si>
    <t>相良村長　吉松　啓一</t>
  </si>
  <si>
    <t>柳詰排水樋管外７件操作委託</t>
  </si>
  <si>
    <t>錦町長　森本　完一</t>
  </si>
  <si>
    <t>風呂ノ前排水樋管外１８件操作委託</t>
  </si>
  <si>
    <t>あさぎり町長　尾鷹　一範</t>
  </si>
  <si>
    <t>牛島第二排水樋管外６件操作委託</t>
  </si>
  <si>
    <t>多良木町長　吉瀬　浩一郎</t>
  </si>
  <si>
    <t>令和２年度土地借上料</t>
  </si>
  <si>
    <t>松本　敏郎</t>
  </si>
  <si>
    <t>当該場所でなければ行政事務を行うことが不可能であることから場所が限定され、供給者が一に特定されるため。</t>
  </si>
  <si>
    <t>ロ</t>
  </si>
  <si>
    <t>令和２年度肥薩おれんじ鉄道線米ノ津・出水間２９６ｋ６４０ｍ付近芦北出水道路美原橋新設に伴う整備工事</t>
  </si>
  <si>
    <t>肥薩おれんじ鉄道株式会社　代表取締役社長　出田　貴康
八代市萩原１丁目１番１号</t>
  </si>
  <si>
    <t>行政目的を達成するために不可欠な特定の箇所について場所が限定され、供給者が一に特定されるため。</t>
    <rPh sb="19" eb="21">
      <t>カショ</t>
    </rPh>
    <phoneticPr fontId="11"/>
  </si>
  <si>
    <t>宿舎敷地借上料</t>
    <rPh sb="0" eb="2">
      <t>シュクシャ</t>
    </rPh>
    <rPh sb="2" eb="4">
      <t>シキチ</t>
    </rPh>
    <rPh sb="4" eb="6">
      <t>カリアゲ</t>
    </rPh>
    <rPh sb="6" eb="7">
      <t>リョウ</t>
    </rPh>
    <phoneticPr fontId="14"/>
  </si>
  <si>
    <t>分任支出負担行為担当官
九州地方整備局川辺川ダム砂防事務所長　竹村　雅樹
熊本県球磨郡相良村大字柳瀬３３１７</t>
    <rPh sb="0" eb="2">
      <t>ブンニン</t>
    </rPh>
    <rPh sb="2" eb="4">
      <t>シシュツ</t>
    </rPh>
    <rPh sb="4" eb="6">
      <t>フタン</t>
    </rPh>
    <rPh sb="6" eb="8">
      <t>コウイ</t>
    </rPh>
    <rPh sb="8" eb="11">
      <t>タントウカン</t>
    </rPh>
    <rPh sb="12" eb="14">
      <t>キュウシュウ</t>
    </rPh>
    <rPh sb="14" eb="16">
      <t>チホウ</t>
    </rPh>
    <rPh sb="16" eb="19">
      <t>セイビキョク</t>
    </rPh>
    <rPh sb="19" eb="22">
      <t>カワベガワ</t>
    </rPh>
    <rPh sb="24" eb="26">
      <t>サボウ</t>
    </rPh>
    <rPh sb="26" eb="29">
      <t>ジムショ</t>
    </rPh>
    <rPh sb="29" eb="30">
      <t>チョウ</t>
    </rPh>
    <rPh sb="37" eb="40">
      <t>クマモトケン</t>
    </rPh>
    <rPh sb="40" eb="43">
      <t>クマグン</t>
    </rPh>
    <rPh sb="43" eb="46">
      <t>サガラムラ</t>
    </rPh>
    <rPh sb="46" eb="48">
      <t>オオアザ</t>
    </rPh>
    <rPh sb="48" eb="50">
      <t>ヤナセ</t>
    </rPh>
    <phoneticPr fontId="14"/>
  </si>
  <si>
    <t>藤本　悦子</t>
    <rPh sb="0" eb="2">
      <t>フジモト</t>
    </rPh>
    <rPh sb="3" eb="5">
      <t>エツコ</t>
    </rPh>
    <phoneticPr fontId="14"/>
  </si>
  <si>
    <t>会計法第２９条の３第４項</t>
  </si>
  <si>
    <t>宿舎にかかる敷地の賃貸借契約であり、地権者に契約相手方が限られるため。</t>
    <rPh sb="0" eb="2">
      <t>シュクシャ</t>
    </rPh>
    <rPh sb="6" eb="8">
      <t>シキチ</t>
    </rPh>
    <rPh sb="9" eb="12">
      <t>チンタイシャク</t>
    </rPh>
    <rPh sb="12" eb="14">
      <t>ケイヤク</t>
    </rPh>
    <rPh sb="18" eb="21">
      <t>チケンシャ</t>
    </rPh>
    <rPh sb="22" eb="24">
      <t>ケイヤク</t>
    </rPh>
    <rPh sb="24" eb="27">
      <t>アイテガタ</t>
    </rPh>
    <rPh sb="28" eb="29">
      <t>カギ</t>
    </rPh>
    <phoneticPr fontId="14"/>
  </si>
  <si>
    <t>令和２年度九州における地下水が関与した大規模崩壊の警戒対応研究委託</t>
  </si>
  <si>
    <t>国立大学法人鹿児島大学　契約担当役　産学・地域共創センター長　高橋　省吾
鹿児島県鹿児島市郡元１丁目２１－２４</t>
    <rPh sb="0" eb="2">
      <t>コクリツ</t>
    </rPh>
    <rPh sb="2" eb="4">
      <t>ダイガク</t>
    </rPh>
    <rPh sb="4" eb="6">
      <t>ホウジン</t>
    </rPh>
    <rPh sb="6" eb="9">
      <t>カゴシマ</t>
    </rPh>
    <rPh sb="9" eb="11">
      <t>ダイガク</t>
    </rPh>
    <rPh sb="12" eb="14">
      <t>ケイヤク</t>
    </rPh>
    <rPh sb="14" eb="16">
      <t>タントウ</t>
    </rPh>
    <rPh sb="16" eb="17">
      <t>ヤク</t>
    </rPh>
    <rPh sb="18" eb="20">
      <t>サンガク</t>
    </rPh>
    <rPh sb="21" eb="23">
      <t>チイキ</t>
    </rPh>
    <rPh sb="23" eb="24">
      <t>トモ</t>
    </rPh>
    <rPh sb="24" eb="25">
      <t>キズ</t>
    </rPh>
    <rPh sb="29" eb="30">
      <t>チョウ</t>
    </rPh>
    <rPh sb="31" eb="33">
      <t>タカハシ</t>
    </rPh>
    <rPh sb="34" eb="36">
      <t>ショウゴ</t>
    </rPh>
    <phoneticPr fontId="14"/>
  </si>
  <si>
    <t>本委託研究は令和２年３月に砂防技術評価委員会で採択されたものであり、審議会等により決定された委託先に契約相手方が限られるため。</t>
    <rPh sb="0" eb="1">
      <t>ホン</t>
    </rPh>
    <rPh sb="1" eb="3">
      <t>イタク</t>
    </rPh>
    <rPh sb="3" eb="5">
      <t>ケンキュウ</t>
    </rPh>
    <rPh sb="6" eb="8">
      <t>レイワ</t>
    </rPh>
    <rPh sb="9" eb="10">
      <t>ネン</t>
    </rPh>
    <rPh sb="11" eb="12">
      <t>ガツ</t>
    </rPh>
    <rPh sb="13" eb="15">
      <t>サボウ</t>
    </rPh>
    <rPh sb="15" eb="17">
      <t>ギジュツ</t>
    </rPh>
    <rPh sb="17" eb="19">
      <t>ヒョウカ</t>
    </rPh>
    <rPh sb="19" eb="22">
      <t>イインカイ</t>
    </rPh>
    <rPh sb="23" eb="25">
      <t>サイタク</t>
    </rPh>
    <rPh sb="34" eb="37">
      <t>シンギカイ</t>
    </rPh>
    <rPh sb="37" eb="38">
      <t>トウ</t>
    </rPh>
    <rPh sb="41" eb="43">
      <t>ケッテイ</t>
    </rPh>
    <rPh sb="46" eb="49">
      <t>イタクサキ</t>
    </rPh>
    <rPh sb="50" eb="52">
      <t>ケイヤク</t>
    </rPh>
    <rPh sb="52" eb="55">
      <t>アイテガタ</t>
    </rPh>
    <rPh sb="56" eb="57">
      <t>カギ</t>
    </rPh>
    <phoneticPr fontId="14"/>
  </si>
  <si>
    <t>弁差川地区確定測量及び沢津野地区土捨場資料作成他業務</t>
    <rPh sb="0" eb="1">
      <t>ベン</t>
    </rPh>
    <rPh sb="1" eb="2">
      <t>サ</t>
    </rPh>
    <rPh sb="2" eb="3">
      <t>カワ</t>
    </rPh>
    <rPh sb="3" eb="5">
      <t>チク</t>
    </rPh>
    <rPh sb="5" eb="7">
      <t>カクテイ</t>
    </rPh>
    <rPh sb="7" eb="9">
      <t>ソクリョウ</t>
    </rPh>
    <rPh sb="9" eb="10">
      <t>オヨ</t>
    </rPh>
    <rPh sb="11" eb="13">
      <t>サワツ</t>
    </rPh>
    <rPh sb="13" eb="14">
      <t>ノ</t>
    </rPh>
    <rPh sb="14" eb="16">
      <t>チク</t>
    </rPh>
    <rPh sb="16" eb="17">
      <t>ツチ</t>
    </rPh>
    <rPh sb="17" eb="18">
      <t>ス</t>
    </rPh>
    <rPh sb="18" eb="19">
      <t>バ</t>
    </rPh>
    <rPh sb="19" eb="21">
      <t>シリョウ</t>
    </rPh>
    <rPh sb="21" eb="23">
      <t>サクセイ</t>
    </rPh>
    <rPh sb="23" eb="24">
      <t>タ</t>
    </rPh>
    <rPh sb="24" eb="26">
      <t>ギョウム</t>
    </rPh>
    <phoneticPr fontId="11"/>
  </si>
  <si>
    <t xml:space="preserve">分任支出負担行為担当官
九州地方整備局立野ダム工事事務所長　阿部　成二
熊本市東区下南部１丁目４－７３
</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タテノ</t>
    </rPh>
    <rPh sb="23" eb="25">
      <t>コウジ</t>
    </rPh>
    <rPh sb="25" eb="28">
      <t>ジムショ</t>
    </rPh>
    <rPh sb="28" eb="29">
      <t>チョウ</t>
    </rPh>
    <rPh sb="30" eb="32">
      <t>アベ</t>
    </rPh>
    <rPh sb="33" eb="35">
      <t>セイジ</t>
    </rPh>
    <rPh sb="36" eb="39">
      <t>クマモトシ</t>
    </rPh>
    <rPh sb="39" eb="41">
      <t>ヒガシク</t>
    </rPh>
    <rPh sb="41" eb="42">
      <t>シモ</t>
    </rPh>
    <rPh sb="42" eb="44">
      <t>ナンブ</t>
    </rPh>
    <rPh sb="45" eb="47">
      <t>チョウメ</t>
    </rPh>
    <phoneticPr fontId="11"/>
  </si>
  <si>
    <t>南阿蘇村長
熊本県阿蘇郡南阿蘇村大字河陽１７０５番地１</t>
    <rPh sb="0" eb="1">
      <t>ミナミ</t>
    </rPh>
    <rPh sb="1" eb="3">
      <t>アソ</t>
    </rPh>
    <rPh sb="3" eb="4">
      <t>ムラ</t>
    </rPh>
    <rPh sb="4" eb="5">
      <t>チョウ</t>
    </rPh>
    <rPh sb="6" eb="8">
      <t>クマモト</t>
    </rPh>
    <rPh sb="8" eb="9">
      <t>ケン</t>
    </rPh>
    <rPh sb="9" eb="12">
      <t>アソグン</t>
    </rPh>
    <rPh sb="12" eb="13">
      <t>ミナミ</t>
    </rPh>
    <rPh sb="13" eb="15">
      <t>アソ</t>
    </rPh>
    <rPh sb="15" eb="16">
      <t>ムラ</t>
    </rPh>
    <rPh sb="16" eb="18">
      <t>オオアザ</t>
    </rPh>
    <rPh sb="18" eb="19">
      <t>カワ</t>
    </rPh>
    <rPh sb="19" eb="20">
      <t>ヨウ</t>
    </rPh>
    <rPh sb="24" eb="25">
      <t>バン</t>
    </rPh>
    <rPh sb="25" eb="26">
      <t>チ</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</si>
  <si>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</si>
  <si>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事業執行箇所の土捨場に関する法申請及び地元地権者の意向・調整を、踏まえた土地改良事業に基づく捨土後の換地計画を村の農業振興計画及び圃場整備計画と整合して策定する必要があるため本業務及び事業を円滑かつ的確に遂行するため南阿蘇村に委託するものである。</t>
    <rPh sb="14" eb="15">
      <t>ホウ</t>
    </rPh>
    <rPh sb="25" eb="27">
      <t>イコウ</t>
    </rPh>
    <rPh sb="28" eb="30">
      <t>チョウセイ</t>
    </rPh>
    <phoneticPr fontId="11"/>
  </si>
  <si>
    <t>立野ダム広報活動補助委託</t>
    <rPh sb="0" eb="2">
      <t>タテノ</t>
    </rPh>
    <rPh sb="4" eb="6">
      <t>コウホウ</t>
    </rPh>
    <rPh sb="6" eb="8">
      <t>カツドウ</t>
    </rPh>
    <rPh sb="8" eb="10">
      <t>ホジョ</t>
    </rPh>
    <rPh sb="10" eb="12">
      <t>イタク</t>
    </rPh>
    <phoneticPr fontId="11"/>
  </si>
  <si>
    <t>立野ダム建設事業の歴史的経緯を踏まえると共に、「阿蘇・立野峡谷」のもつ観光資源と立野ダム建設事業を連動させたインフラツアーなどの商品化により地域振興に資することを目的として設立された「阿蘇・立野峡谷」ツーリズム推進協議会の取り組みと整合して実施する必要がある。
南阿蘇村にあたっては、① 立野ダム建設事業の建設地であり、また各種委員会の構成員であるため、事業の目的や歴史的経緯等を熟知している。② 「阿蘇・立野峡谷」ツーリズム推進協議会の事務局であり、協議会の取り組み内容を熟知しており、広報活動補助を的確に実施することが可能。③ 南阿蘇村の地域振興に資する事業の実績があり事業に精通している。④ 南阿蘇村の観光事業に係る専門知識を有している。⑤ 地域との協力体制が図られていることから、円滑な地域調整が可能。⑥ 旧立野小学校は立野ダム建設事業の建設地に隣接した箇所にあり、広報室の立地として適地である。また、旧立野小学校の施設管理者は南阿蘇村であり、無償で使用することが可能である。以上のことから、本委託及び事業を円滑且つ的確に遂行するためには、南阿蘇村が唯一の契約相手と判断するものである。</t>
  </si>
  <si>
    <t>阿蘇大橋地区斜面対策関連工事</t>
  </si>
  <si>
    <t>分任支出負担行為担当官
九州地方整備局熊本復興事務所長　大榎　謙
熊本県阿蘇郡南阿蘇村大字河陽３５７４番地　</t>
  </si>
  <si>
    <t>（株）熊谷組　九州支店
福岡市中央区渡辺通４丁目１０番１０号</t>
    <rPh sb="7" eb="9">
      <t>キュウシュウ</t>
    </rPh>
    <rPh sb="9" eb="11">
      <t>シテン</t>
    </rPh>
    <rPh sb="12" eb="15">
      <t>フクオカシ</t>
    </rPh>
    <rPh sb="15" eb="18">
      <t>チュウオウク</t>
    </rPh>
    <rPh sb="18" eb="21">
      <t>ワタナベドオリ</t>
    </rPh>
    <rPh sb="22" eb="24">
      <t>チョウメ</t>
    </rPh>
    <rPh sb="26" eb="27">
      <t>バン</t>
    </rPh>
    <rPh sb="29" eb="30">
      <t>ゴウ</t>
    </rPh>
    <phoneticPr fontId="11"/>
  </si>
  <si>
    <t>新型コロナウイルス感染拡大防止のため、工事の施工が困難となった部分（残工事）を再発注したもの。出水期の降雨等による洗掘・崩壊を防止するために残工事を早急に完成させる必要があり、当該現場の地質状況及び前工事で施工された土留構造物基礎の状況を詳細に把握している唯一の業者である(株)熊谷組と契約締結したものである。</t>
    <rPh sb="0" eb="2">
      <t>シンガタ</t>
    </rPh>
    <rPh sb="9" eb="11">
      <t>カンセン</t>
    </rPh>
    <rPh sb="11" eb="13">
      <t>カクダイ</t>
    </rPh>
    <rPh sb="13" eb="15">
      <t>ボウシ</t>
    </rPh>
    <rPh sb="19" eb="21">
      <t>コウジ</t>
    </rPh>
    <rPh sb="22" eb="24">
      <t>セコウ</t>
    </rPh>
    <rPh sb="25" eb="27">
      <t>コンナン</t>
    </rPh>
    <rPh sb="31" eb="33">
      <t>ブブン</t>
    </rPh>
    <rPh sb="34" eb="35">
      <t>ザン</t>
    </rPh>
    <rPh sb="35" eb="37">
      <t>コウジ</t>
    </rPh>
    <rPh sb="39" eb="40">
      <t>サイ</t>
    </rPh>
    <rPh sb="40" eb="42">
      <t>ハッチュウ</t>
    </rPh>
    <rPh sb="47" eb="49">
      <t>シュッスイ</t>
    </rPh>
    <rPh sb="49" eb="50">
      <t>キ</t>
    </rPh>
    <rPh sb="51" eb="53">
      <t>コウウ</t>
    </rPh>
    <rPh sb="53" eb="54">
      <t>トウ</t>
    </rPh>
    <rPh sb="57" eb="58">
      <t>アラ</t>
    </rPh>
    <rPh sb="58" eb="59">
      <t>クツ</t>
    </rPh>
    <rPh sb="60" eb="62">
      <t>ホウカイ</t>
    </rPh>
    <rPh sb="63" eb="65">
      <t>ボウシ</t>
    </rPh>
    <rPh sb="70" eb="71">
      <t>ザン</t>
    </rPh>
    <rPh sb="71" eb="73">
      <t>コウジ</t>
    </rPh>
    <rPh sb="74" eb="76">
      <t>ソウキュウ</t>
    </rPh>
    <rPh sb="77" eb="79">
      <t>カンセイ</t>
    </rPh>
    <rPh sb="82" eb="84">
      <t>ヒツヨウ</t>
    </rPh>
    <rPh sb="136" eb="139">
      <t>カブ</t>
    </rPh>
    <rPh sb="139" eb="142">
      <t>クマガイグミ</t>
    </rPh>
    <rPh sb="143" eb="145">
      <t>ケイヤク</t>
    </rPh>
    <rPh sb="145" eb="147">
      <t>テイケツ</t>
    </rPh>
    <phoneticPr fontId="11"/>
  </si>
  <si>
    <t>令和２年度大分河川国道管内埋蔵文化財発掘調査</t>
  </si>
  <si>
    <t>分任支出負担行為担当官
九州地方整備局大分河川国道事務所長　樋口　尚弘
大分市西大道１丁目１番７１号</t>
  </si>
  <si>
    <t>大分県</t>
  </si>
  <si>
    <t>文化財保護法第９９条により埋蔵文化財包蔵地の発掘の施行をすることができる唯一の者のため。</t>
  </si>
  <si>
    <t>大野川下流域の赤潮発生予測・制御に関する技術開発</t>
  </si>
  <si>
    <t xml:space="preserve">西日本工業大学　学長　片山　憲一
福岡県京都郡苅田町新津１－１１
</t>
  </si>
  <si>
    <t>国土交通省が研究開発課題の公募を行い、同水管理・国土保全局及び国土技術政策総合研究所に設置された学識経験者等からなる河川技術評価委員会流域計画・流域管理課題評価分科会において審査された結果、本委託先が決定したため。</t>
    <rPh sb="100" eb="102">
      <t>ケッテイ</t>
    </rPh>
    <phoneticPr fontId="11"/>
  </si>
  <si>
    <t>河川整備が進んだ河川流域における復興デザインの探究と水防災意識の再構築</t>
  </si>
  <si>
    <t xml:space="preserve">（大）大分大学　契約担当役　桑田　悟
大分市大字旦野原７００番地
</t>
  </si>
  <si>
    <t>令和２年度一般国道１０号簡易パーキング「宇佐市」用地事務委託</t>
  </si>
  <si>
    <t>宇佐市長　是永　修治</t>
  </si>
  <si>
    <t>「道の駅」宇佐（仮称）整備事業の一環として、道路管理者において整備する箇所とあわせて宇佐市においても地域連携施設の整備を行うため、地権者の重複や用地所得事務の輻輳を避けるために宇佐市を窓口一本化とするために委託したため。</t>
    <rPh sb="1" eb="2">
      <t>ミチ</t>
    </rPh>
    <rPh sb="3" eb="4">
      <t>エキ</t>
    </rPh>
    <rPh sb="5" eb="7">
      <t>ウサ</t>
    </rPh>
    <rPh sb="8" eb="10">
      <t>カショウ</t>
    </rPh>
    <rPh sb="11" eb="13">
      <t>セイビ</t>
    </rPh>
    <rPh sb="13" eb="15">
      <t>ジギョウ</t>
    </rPh>
    <rPh sb="16" eb="18">
      <t>イッカン</t>
    </rPh>
    <rPh sb="22" eb="24">
      <t>ドウロ</t>
    </rPh>
    <rPh sb="24" eb="27">
      <t>カンリシャ</t>
    </rPh>
    <rPh sb="31" eb="33">
      <t>セイビ</t>
    </rPh>
    <rPh sb="35" eb="37">
      <t>カショ</t>
    </rPh>
    <rPh sb="42" eb="45">
      <t>ウサシ</t>
    </rPh>
    <rPh sb="50" eb="52">
      <t>チイキ</t>
    </rPh>
    <rPh sb="52" eb="54">
      <t>レンケイ</t>
    </rPh>
    <rPh sb="54" eb="56">
      <t>シセツ</t>
    </rPh>
    <rPh sb="57" eb="59">
      <t>セイビ</t>
    </rPh>
    <rPh sb="60" eb="61">
      <t>オコナ</t>
    </rPh>
    <rPh sb="65" eb="68">
      <t>チケンシャ</t>
    </rPh>
    <rPh sb="69" eb="71">
      <t>チョウフク</t>
    </rPh>
    <rPh sb="72" eb="74">
      <t>ヨウチ</t>
    </rPh>
    <rPh sb="74" eb="76">
      <t>ショトク</t>
    </rPh>
    <rPh sb="76" eb="78">
      <t>ジム</t>
    </rPh>
    <rPh sb="79" eb="81">
      <t>フクソウ</t>
    </rPh>
    <rPh sb="82" eb="83">
      <t>サ</t>
    </rPh>
    <rPh sb="88" eb="91">
      <t>ウサシ</t>
    </rPh>
    <rPh sb="92" eb="94">
      <t>マドグチ</t>
    </rPh>
    <rPh sb="94" eb="97">
      <t>イッポンカ</t>
    </rPh>
    <rPh sb="103" eb="105">
      <t>イタク</t>
    </rPh>
    <phoneticPr fontId="11"/>
  </si>
  <si>
    <t>久大本線　天ヶ瀬・杉河内間５９ｋ５０３ｍ付近天ヶ瀬第１高架橋外３橋の橋梁点検</t>
  </si>
  <si>
    <t>九州旅客鉄道（株）大分支社
大分市要町１番１号</t>
  </si>
  <si>
    <t>ＪＲ線路に架かる跨線橋の工事・点検等を行う際には、線路閉鎖工事が必要となるため、軌道を所管し責任を有する当該相手方が唯一の契約相手となるため。</t>
    <rPh sb="12" eb="14">
      <t>コウジ</t>
    </rPh>
    <rPh sb="17" eb="18">
      <t>トウ</t>
    </rPh>
    <rPh sb="52" eb="54">
      <t>トウガイ</t>
    </rPh>
    <rPh sb="54" eb="57">
      <t>アイテガタ</t>
    </rPh>
    <phoneticPr fontId="11"/>
  </si>
  <si>
    <t>津留樋管外１０３件操作委託</t>
    <rPh sb="0" eb="2">
      <t>ツル</t>
    </rPh>
    <rPh sb="2" eb="4">
      <t>ヒカン</t>
    </rPh>
    <rPh sb="4" eb="5">
      <t>ガイ</t>
    </rPh>
    <rPh sb="8" eb="9">
      <t>ケン</t>
    </rPh>
    <rPh sb="9" eb="11">
      <t>ソウサ</t>
    </rPh>
    <rPh sb="11" eb="13">
      <t>イタク</t>
    </rPh>
    <phoneticPr fontId="11"/>
  </si>
  <si>
    <t>大分市
大分県大分市荷揚町２番３１号</t>
    <rPh sb="0" eb="2">
      <t>オオイタ</t>
    </rPh>
    <rPh sb="2" eb="3">
      <t>シ</t>
    </rPh>
    <rPh sb="4" eb="7">
      <t>オオイタケン</t>
    </rPh>
    <rPh sb="7" eb="10">
      <t>オオイタシ</t>
    </rPh>
    <rPh sb="10" eb="13">
      <t>ニアゲマチ</t>
    </rPh>
    <rPh sb="14" eb="15">
      <t>バン</t>
    </rPh>
    <rPh sb="17" eb="18">
      <t>ゴウ</t>
    </rPh>
    <phoneticPr fontId="11"/>
  </si>
  <si>
    <t>委託内容が河川の防災に関わるため、地域の防災に責任を持ち、地域の特性を熟知している当該相手方が唯一の契約相手となるため。</t>
    <rPh sb="0" eb="4">
      <t>イタクナイヨウ</t>
    </rPh>
    <rPh sb="5" eb="7">
      <t>カセン</t>
    </rPh>
    <rPh sb="8" eb="10">
      <t>ボウサイ</t>
    </rPh>
    <rPh sb="11" eb="12">
      <t>カカ</t>
    </rPh>
    <rPh sb="17" eb="19">
      <t>チイキ</t>
    </rPh>
    <rPh sb="20" eb="22">
      <t>ボウサイ</t>
    </rPh>
    <rPh sb="23" eb="25">
      <t>セキニン</t>
    </rPh>
    <rPh sb="26" eb="27">
      <t>モ</t>
    </rPh>
    <rPh sb="29" eb="31">
      <t>チイキ</t>
    </rPh>
    <rPh sb="32" eb="34">
      <t>トクセイ</t>
    </rPh>
    <rPh sb="35" eb="37">
      <t>ジュクチ</t>
    </rPh>
    <phoneticPr fontId="11"/>
  </si>
  <si>
    <t>小祝第６樋管外３８件操作委託</t>
  </si>
  <si>
    <t>分任支出負担行為担当官
九州地方整備局山国川河川事務所長　伊藤　太一
大分県中津市大字高瀬１８５１－２</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19" eb="21">
      <t>ヤマグニ</t>
    </rPh>
    <rPh sb="21" eb="22">
      <t>ガワ</t>
    </rPh>
    <rPh sb="22" eb="24">
      <t>カセン</t>
    </rPh>
    <rPh sb="24" eb="26">
      <t>ジム</t>
    </rPh>
    <rPh sb="26" eb="28">
      <t>ショチョウ</t>
    </rPh>
    <rPh sb="29" eb="31">
      <t>イトウ</t>
    </rPh>
    <rPh sb="32" eb="34">
      <t>タイチ</t>
    </rPh>
    <rPh sb="35" eb="38">
      <t>オオイタケン</t>
    </rPh>
    <rPh sb="38" eb="41">
      <t>ナカツシ</t>
    </rPh>
    <rPh sb="41" eb="43">
      <t>オオアザ</t>
    </rPh>
    <rPh sb="43" eb="45">
      <t>タカセ</t>
    </rPh>
    <phoneticPr fontId="12"/>
  </si>
  <si>
    <t>中津市長
中津市豊田町１４番地の３</t>
  </si>
  <si>
    <t>小犬丸第２樋管外７件操作委託</t>
  </si>
  <si>
    <t>吉富町長
福岡県築上郡吉富町大字広津２２６－１</t>
  </si>
  <si>
    <t>唐原第２樋管外１５件操作委託</t>
  </si>
  <si>
    <t>上毛町長
福岡県築上郡上毛町大字垂水１３２１－１</t>
  </si>
  <si>
    <t>令和２年度唐原埋蔵文化財発掘調査委託</t>
  </si>
  <si>
    <t>福岡県知事
福岡市博多区東公園７番７号</t>
  </si>
  <si>
    <t>本業務の遂行にあたっては、事業実施箇所及び周辺地域の歴史、風土や文化財保護法等を熟知し、なおかつ、発掘作業並びにその他の付随する業務を専門的に実施する必要があるため、文化財保護法第９９条の規定により、これまでに埋蔵文化財発掘調査作業、整理保存等を行っている関係地方公共団体に委託するもの。</t>
  </si>
  <si>
    <t>令和２年度中津市佐知地区及び小友田地区、耶馬渓ダム地区堤防等周辺美化委託</t>
  </si>
  <si>
    <t>令和２年度　水閘門等操作管理</t>
    <rPh sb="0" eb="2">
      <t>レイワ</t>
    </rPh>
    <rPh sb="3" eb="5">
      <t>ネンド</t>
    </rPh>
    <rPh sb="6" eb="7">
      <t>ミズ</t>
    </rPh>
    <rPh sb="7" eb="9">
      <t>コウモン</t>
    </rPh>
    <rPh sb="9" eb="10">
      <t>トウ</t>
    </rPh>
    <rPh sb="10" eb="12">
      <t>ソウサ</t>
    </rPh>
    <rPh sb="12" eb="14">
      <t>カンリ</t>
    </rPh>
    <phoneticPr fontId="11"/>
  </si>
  <si>
    <t>分任支出負担行為担当官
九州地方整備局佐伯河川国道事務所長　鈴木　昭人
大分県佐伯市長島町４丁目１４番１４号</t>
  </si>
  <si>
    <t>佐伯市長
大分県佐伯市中村南町１番１号</t>
  </si>
  <si>
    <t>河川法９９条に基づき佐伯市に委託するものであり、契約の相手方が一に定められ、競争性のない随意契約によらざる得ない。</t>
  </si>
  <si>
    <t>日南線油津・大堂津間４７ｋ２００ｍ付近日南大橋外４橋橋梁点検</t>
  </si>
  <si>
    <t>分任支出負担行為担当官
九州地方整備局宮崎河川国道事務所長　金納　聡志
宮崎市大工２丁目３９番地</t>
  </si>
  <si>
    <t>九州旅客鉄道（株）宮崎総合鉄道事業部長　中嶋　敬介</t>
  </si>
  <si>
    <t>九州旅客鉄道（株）は、橋梁点検に伴い線路閉鎖工事監督を行うことができる唯一の相手である。</t>
    <rPh sb="0" eb="2">
      <t>キュウシュウ</t>
    </rPh>
    <rPh sb="2" eb="4">
      <t>リョキャク</t>
    </rPh>
    <rPh sb="4" eb="6">
      <t>テツドウ</t>
    </rPh>
    <rPh sb="6" eb="9">
      <t>カブ</t>
    </rPh>
    <rPh sb="11" eb="13">
      <t>キョウリョウ</t>
    </rPh>
    <rPh sb="13" eb="15">
      <t>テンケン</t>
    </rPh>
    <rPh sb="16" eb="17">
      <t>トモナ</t>
    </rPh>
    <rPh sb="18" eb="20">
      <t>センロ</t>
    </rPh>
    <rPh sb="20" eb="22">
      <t>ヘイサ</t>
    </rPh>
    <rPh sb="22" eb="24">
      <t>コウジ</t>
    </rPh>
    <rPh sb="24" eb="26">
      <t>カントク</t>
    </rPh>
    <phoneticPr fontId="14"/>
  </si>
  <si>
    <t>令和２年度谷川樋管外操作管理委託</t>
  </si>
  <si>
    <t>宮崎市長</t>
  </si>
  <si>
    <t>河川法第９９条及び河川法施行令第５４条に基づき、政令で定める河川管理施設の維持又は操作その他これに類する河川の管理に属する事項を関係地方公共団体へ委託するもの。</t>
    <rPh sb="0" eb="3">
      <t>カセンホウ</t>
    </rPh>
    <rPh sb="3" eb="4">
      <t>ダイ</t>
    </rPh>
    <rPh sb="6" eb="7">
      <t>ジョウ</t>
    </rPh>
    <rPh sb="7" eb="8">
      <t>オヨ</t>
    </rPh>
    <rPh sb="9" eb="12">
      <t>カセンホウ</t>
    </rPh>
    <rPh sb="12" eb="15">
      <t>シコウレイ</t>
    </rPh>
    <rPh sb="15" eb="16">
      <t>ダイ</t>
    </rPh>
    <rPh sb="18" eb="19">
      <t>ジョウ</t>
    </rPh>
    <rPh sb="20" eb="21">
      <t>モト</t>
    </rPh>
    <rPh sb="24" eb="26">
      <t>セイレイ</t>
    </rPh>
    <rPh sb="27" eb="28">
      <t>サダ</t>
    </rPh>
    <rPh sb="30" eb="32">
      <t>カセン</t>
    </rPh>
    <rPh sb="32" eb="34">
      <t>カンリ</t>
    </rPh>
    <rPh sb="34" eb="36">
      <t>シセツ</t>
    </rPh>
    <rPh sb="37" eb="39">
      <t>イジ</t>
    </rPh>
    <rPh sb="39" eb="40">
      <t>マタ</t>
    </rPh>
    <rPh sb="41" eb="43">
      <t>ソウサ</t>
    </rPh>
    <rPh sb="45" eb="46">
      <t>タ</t>
    </rPh>
    <rPh sb="49" eb="50">
      <t>ルイ</t>
    </rPh>
    <rPh sb="52" eb="54">
      <t>カセン</t>
    </rPh>
    <rPh sb="55" eb="57">
      <t>カンリ</t>
    </rPh>
    <rPh sb="58" eb="59">
      <t>ゾク</t>
    </rPh>
    <rPh sb="61" eb="63">
      <t>ジコウ</t>
    </rPh>
    <rPh sb="64" eb="66">
      <t>カンケイ</t>
    </rPh>
    <rPh sb="66" eb="68">
      <t>チホウ</t>
    </rPh>
    <rPh sb="68" eb="70">
      <t>コウキョウ</t>
    </rPh>
    <rPh sb="70" eb="72">
      <t>ダンタイ</t>
    </rPh>
    <rPh sb="73" eb="75">
      <t>イタク</t>
    </rPh>
    <phoneticPr fontId="11"/>
  </si>
  <si>
    <t>令和２年度樋渡樋管外操作管理委託</t>
  </si>
  <si>
    <t>都城市長</t>
  </si>
  <si>
    <t>令和２年度岩知野樋管外操作管理委託</t>
  </si>
  <si>
    <t>国富町長</t>
  </si>
  <si>
    <t>令和２年度元町排水樋管外操作管理委託</t>
  </si>
  <si>
    <t>綾町長</t>
  </si>
  <si>
    <t>令和２年度宮田川水門外操作管理委託</t>
  </si>
  <si>
    <t>高鍋町長</t>
  </si>
  <si>
    <t>分任支出負担行為担当官
九州地方整備局延岡河川国道事務所長　甲斐　靖志
宮崎県延岡市大貫町１丁目２８８９</t>
  </si>
  <si>
    <t>延岡市
宮崎県延岡市東本小路２－１</t>
    <rPh sb="0" eb="3">
      <t>ノベオカシ</t>
    </rPh>
    <rPh sb="4" eb="7">
      <t>ミヤザキケン</t>
    </rPh>
    <rPh sb="7" eb="10">
      <t>ノベオカシ</t>
    </rPh>
    <rPh sb="10" eb="14">
      <t>ヒガシホンコウジ</t>
    </rPh>
    <phoneticPr fontId="11"/>
  </si>
  <si>
    <t>会計法第２９条の３第４項</t>
    <rPh sb="0" eb="4">
      <t>カイケイホウダイ</t>
    </rPh>
    <rPh sb="6" eb="7">
      <t>ジョウ</t>
    </rPh>
    <rPh sb="9" eb="10">
      <t>ダイ</t>
    </rPh>
    <rPh sb="11" eb="12">
      <t>コウ</t>
    </rPh>
    <phoneticPr fontId="11"/>
  </si>
  <si>
    <t>対象施設の平常時の維持管理及び災害時の速やかな対応を円滑且つ的確に遂行するため、河川法第１０１条の規定により、河川管理施設の維持等に関する河川の管理に属する事項を関係地方公共団体に委託するもの。</t>
  </si>
  <si>
    <t>日豊本線　宗太郎駅〜市棚駅間葛葉高架橋外３橋における点検</t>
  </si>
  <si>
    <t>ＪＲ線路に架かる跨線橋の工事・点検等を行う際には、線路閉鎖工事が必要となるため、軌道を所管し責任を有する当該相手方が唯一の契約相手となるため。</t>
    <rPh sb="12" eb="14">
      <t>コウジ</t>
    </rPh>
    <rPh sb="17" eb="18">
      <t>トウ</t>
    </rPh>
    <rPh sb="52" eb="54">
      <t>トウガイ</t>
    </rPh>
    <rPh sb="54" eb="57">
      <t>アイテガタ</t>
    </rPh>
    <phoneticPr fontId="14"/>
  </si>
  <si>
    <t>西回り道推進室用建物賃貸借（再）</t>
  </si>
  <si>
    <t>分任支出負担行為担当官
九州地方整備局鹿児島国道事務所長　鈴木 淳
鹿児島県鹿児島市浜町２番５号</t>
  </si>
  <si>
    <t>大和リース（株）鹿児島支店
鹿児島市与次郎一丁目１２番２０号</t>
  </si>
  <si>
    <t>５年間のリース契約完了後に再リース契約として左記業者と契約しているため</t>
  </si>
  <si>
    <t>西回り道推進室用建物賃貸借（その２）（再）</t>
  </si>
  <si>
    <t>令和２年度南九州西回り自動車道埋蔵文化財発掘調査・整理委託業務</t>
  </si>
  <si>
    <t>鹿児島県知事
鹿児島市鴨池新町１０番１号</t>
  </si>
  <si>
    <t>本業務の遂行にあたっては、事業実施箇所及び周辺地域の歴史、風土や文化財保護法等を熟知し、なおかつ、発掘作業及び出土品の整理保存・とりまとめ等を専門的に実施する必要があるため</t>
  </si>
  <si>
    <t>肥薩おれんじ鉄道線西方駅・薩摩高城駅間女房川跨線橋緊急橋梁点検</t>
  </si>
  <si>
    <t>肥薩おれんじ鉄道（株）
八代市萩原１丁目１番１号</t>
  </si>
  <si>
    <t>本業務の施工においては、管理区域内において軌道上での施工が必要であり、鉄道運行に支障をおよぼしてはならず常に安全かつ正確な施工が不可欠であり、肥薩おれんじ鉄道に委託して、専門的な対応及び管理・監督が必要であるため</t>
  </si>
  <si>
    <t>鹿児島本線湯之元・東市来間３７２ｋ４８０付近長里跨線橋外１１橋橋梁点検</t>
  </si>
  <si>
    <t>九州旅客鉄道（株）鹿児島鉄道事業部
鹿児島市武１丁目２番１号</t>
  </si>
  <si>
    <t>本業務の施工においては、管理区域内において軌道上での施工が必要であり、鉄道運行に支障をおよぼしてはならず常に安全かつ正確な施工が不可欠であり、九州旅客鉄道（株）に委託して、専門的な対応及び管理・監督が必要であるため</t>
  </si>
  <si>
    <t>日豊本線竜ヶ水・鹿児島間４５８ｋ２４０ｍ付近跨線橋（花倉橋）新設に伴う照査設計</t>
  </si>
  <si>
    <t>九州旅客鉄道（株）
福岡市博多区博多駅前３丁目２５番２１号</t>
    <rPh sb="10" eb="13">
      <t>フクオカシ</t>
    </rPh>
    <rPh sb="13" eb="16">
      <t>ハカタク</t>
    </rPh>
    <rPh sb="16" eb="18">
      <t>ハカタ</t>
    </rPh>
    <rPh sb="18" eb="20">
      <t>エキマエ</t>
    </rPh>
    <phoneticPr fontId="11"/>
  </si>
  <si>
    <t>日豊本線竜ヶ水・鹿児島間４５８ｋ２４０ｍ付近跨線橋（花倉橋）新設に伴う工事用踏切詳細設計</t>
  </si>
  <si>
    <t>日豊本線重富・竜ヶ水間４４８ｋ６６０ｍ付近跨線橋（脇元高架橋）新設に伴う照査設計</t>
  </si>
  <si>
    <t>肥薩おれんじ鉄道線野田郷駅・折口駅間新餅井跨線橋外７橋橋梁点検</t>
  </si>
  <si>
    <t>資材倉庫賃貸借</t>
  </si>
  <si>
    <t>分任支出負担行為担当官
九州地方整備局川内川河川事務所長　安部　宏紀
鹿児島県薩摩川内市東大小路町２０－２</t>
  </si>
  <si>
    <t>大和リース株式会社鹿児島支店
鹿児島市与次郎１丁目１２番２０号</t>
  </si>
  <si>
    <t>設置場所が限定され、供給者が一に特定される賃貸借契約であるため。</t>
  </si>
  <si>
    <t>-</t>
  </si>
  <si>
    <t>薩摩川内市水閘門等操作管理委託</t>
  </si>
  <si>
    <t>薩摩川内市長
鹿児島県薩摩川内市神田町３番２２号</t>
  </si>
  <si>
    <t>薩摩川内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0" eb="5">
      <t>サツマセンダイシ</t>
    </rPh>
    <rPh sb="7" eb="9">
      <t>サイガイ</t>
    </rPh>
    <rPh sb="10" eb="12">
      <t>ミゼン</t>
    </rPh>
    <rPh sb="12" eb="14">
      <t>ボウシ</t>
    </rPh>
    <rPh sb="15" eb="17">
      <t>ヒガイ</t>
    </rPh>
    <rPh sb="18" eb="20">
      <t>ケイゲン</t>
    </rPh>
    <rPh sb="21" eb="22">
      <t>ツト</t>
    </rPh>
    <rPh sb="24" eb="25">
      <t>トウ</t>
    </rPh>
    <rPh sb="25" eb="27">
      <t>チイキ</t>
    </rPh>
    <rPh sb="27" eb="29">
      <t>ボウサイ</t>
    </rPh>
    <rPh sb="30" eb="32">
      <t>セキム</t>
    </rPh>
    <rPh sb="37" eb="39">
      <t>ジモト</t>
    </rPh>
    <rPh sb="39" eb="42">
      <t>ジチタイ</t>
    </rPh>
    <rPh sb="46" eb="48">
      <t>トウガイ</t>
    </rPh>
    <rPh sb="48" eb="50">
      <t>チイキ</t>
    </rPh>
    <rPh sb="51" eb="53">
      <t>チイキ</t>
    </rPh>
    <rPh sb="53" eb="55">
      <t>トクセイ</t>
    </rPh>
    <rPh sb="56" eb="58">
      <t>ジュクチ</t>
    </rPh>
    <rPh sb="60" eb="62">
      <t>シセツ</t>
    </rPh>
    <rPh sb="63" eb="65">
      <t>ソウサ</t>
    </rPh>
    <rPh sb="66" eb="68">
      <t>サイガイ</t>
    </rPh>
    <rPh sb="68" eb="69">
      <t>トウ</t>
    </rPh>
    <rPh sb="70" eb="72">
      <t>タイオウ</t>
    </rPh>
    <rPh sb="73" eb="75">
      <t>カノウ</t>
    </rPh>
    <rPh sb="76" eb="78">
      <t>タイセイ</t>
    </rPh>
    <rPh sb="79" eb="81">
      <t>カクリツ</t>
    </rPh>
    <rPh sb="86" eb="87">
      <t>ホカ</t>
    </rPh>
    <rPh sb="88" eb="90">
      <t>カセン</t>
    </rPh>
    <rPh sb="90" eb="91">
      <t>ホウ</t>
    </rPh>
    <rPh sb="91" eb="92">
      <t>ダイ</t>
    </rPh>
    <rPh sb="94" eb="95">
      <t>ジョウ</t>
    </rPh>
    <rPh sb="95" eb="97">
      <t>コンキョ</t>
    </rPh>
    <phoneticPr fontId="11"/>
  </si>
  <si>
    <t>さつま町水閘門等操作管理委託</t>
  </si>
  <si>
    <t>さつま町長
鹿児島県薩摩郡さつま町宮之城屋地１５６５番地２</t>
  </si>
  <si>
    <t>さつま町は、災害の未然防止と被害の軽減に努める等地域防災を責務としている地元自治体であり、当該地域の地域特性を熟知し、施設の操作や災害等の対応が可能な体制が確率されている他、河川法第99条根拠によるため。</t>
  </si>
  <si>
    <t>伊佐市水閘門等操作管理委託</t>
  </si>
  <si>
    <t>伊佐市長
鹿児島県伊佐市大口里１８８８番地</t>
  </si>
  <si>
    <t>伊佐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</si>
  <si>
    <t>湧水町水閘門等操作管理委託</t>
  </si>
  <si>
    <t>湧水町長
鹿児島県姶良郡湧水町木場２２２番地</t>
  </si>
  <si>
    <t>湧水町は、災害の未然防止と被害の軽減に努める等地域防災を責務としている地元自治体であり、当該地域の地域特性を熟知し、施設の操作や災害等の対応が可能な体制が確率されている他、河川法第99条根拠によるため。</t>
  </si>
  <si>
    <t>えびの市水閘門等操作管理委託</t>
  </si>
  <si>
    <t>えびの市長
宮崎県えびの市大字栗下１２９２番地</t>
    <rPh sb="6" eb="9">
      <t>ミヤザキケン</t>
    </rPh>
    <phoneticPr fontId="11"/>
  </si>
  <si>
    <t>えびの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</si>
  <si>
    <t>令和２年度宅配便運送</t>
    <rPh sb="0" eb="2">
      <t>レイワ</t>
    </rPh>
    <phoneticPr fontId="11"/>
  </si>
  <si>
    <t>佐川急便（株）南九州支店
熊本県熊本市東区小山町１８１６－１</t>
  </si>
  <si>
    <t>発送する荷物は信書に該当する物が殆どであり、特定信書便事業者でなければ配達することが出来ない。当事務所管内で調査したところ、本業者が唯一対応可能な業者であったため。</t>
  </si>
  <si>
    <t>ニ（ハ）</t>
  </si>
  <si>
    <t>令和２年度桜島火山の地盤変動データを用いた長期的予測精度の高度化に関する委託</t>
  </si>
  <si>
    <t>分任支出負担行為担当官
九州地方整備局大隅河川国道事務所長　岩男　忠明
鹿児島県肝属郡肝付町新富１０１３－１</t>
  </si>
  <si>
    <t>国立大学法人　京都大学
京都市左京区吉田本町</t>
  </si>
  <si>
    <t>火山噴火予知アプリケーションの知的財産権は、京都大学又は、研究者に帰属しており、第三者による改変には著作権人格権の行使を表明していること及び、当該システムによる噴火及び噴出火山灰量の予測には、京都大学の観測施設からのデータが必要なことによる。</t>
  </si>
  <si>
    <t>令和２年度東九州自動車道（荒園地区〜小牧地区）埋蔵文化財発掘調査委託業務</t>
  </si>
  <si>
    <t>鹿児島県知事　三反園　訓</t>
  </si>
  <si>
    <t>会計法第２９条の３第４項及び予決令第１０２条の４第４号</t>
  </si>
  <si>
    <t>業務の遂行にあたり、事業実施箇所及び周辺地域の歴史、風土や文化財保護法等を熟知し、なおかつ、発掘作業及び出土品の整理保存・とりまとめ等を専門的に実施する必要がある。鹿児島県は、文化財保護法を熟知し、埋蔵文化財について、包蔵地の資料整備その他周知徹底を図るとともに、文化財保護法第９９条により、これまでに埋蔵文化財発掘調査作業、整理保存等を行っている。以上のことから、本委託契約を円滑且つ的確に遂行するためには、鹿児島県が唯一の契約相手と判断するものである。
      　このため、本委託契約は会計法第２９条の３第４項及び予算決算及び会計令第１０２条の４第３号により、鹿児島県と随意契約を行うものである</t>
    <rPh sb="0" eb="2">
      <t>ギョウム</t>
    </rPh>
    <phoneticPr fontId="14"/>
  </si>
  <si>
    <t>令和２年度東九州自動車道（春日堀地区〜茶木地区）埋蔵文化財発掘調査委託業務</t>
  </si>
  <si>
    <t>会計法第２９条の３第４項及び予決令第１０２条の４第５号</t>
  </si>
  <si>
    <t>令和２年度東九州自動車道（川久保地区〜牧山地区）埋蔵文化財発掘調査委託業務</t>
  </si>
  <si>
    <t>会計法第２９条の３第４項及び予決令第１０２条の４第６号</t>
  </si>
  <si>
    <t>令和２年度微地形が泥流型土石流の水面形の変化に及ぼす影響の解明研究委託</t>
  </si>
  <si>
    <t>（大）九州大学　総長　久保　千春
福岡県福岡市西区元岡７４４</t>
  </si>
  <si>
    <t>会計法第２９条の３第４項及び予決令第１０２条の４第７号</t>
  </si>
  <si>
    <t>国土交通省水管理・国土保全局及び国土技術政策総合研究所に設置された河川技術評価委員会地域課題評価分科会による審査を経て採択されたもの。</t>
    <rPh sb="0" eb="2">
      <t>コクド</t>
    </rPh>
    <rPh sb="2" eb="5">
      <t>コウツウショウ</t>
    </rPh>
    <rPh sb="5" eb="6">
      <t>ミズ</t>
    </rPh>
    <rPh sb="6" eb="8">
      <t>カンリ</t>
    </rPh>
    <rPh sb="9" eb="11">
      <t>コクド</t>
    </rPh>
    <rPh sb="11" eb="13">
      <t>ホゼン</t>
    </rPh>
    <rPh sb="13" eb="14">
      <t>キョク</t>
    </rPh>
    <rPh sb="14" eb="15">
      <t>オヨ</t>
    </rPh>
    <rPh sb="16" eb="18">
      <t>コクド</t>
    </rPh>
    <rPh sb="18" eb="20">
      <t>ギジュツ</t>
    </rPh>
    <rPh sb="20" eb="22">
      <t>セイサク</t>
    </rPh>
    <rPh sb="22" eb="24">
      <t>ソウゴウ</t>
    </rPh>
    <rPh sb="24" eb="27">
      <t>ケンキュウジョ</t>
    </rPh>
    <rPh sb="28" eb="30">
      <t>セッチ</t>
    </rPh>
    <rPh sb="33" eb="35">
      <t>カセン</t>
    </rPh>
    <rPh sb="35" eb="37">
      <t>ギジュツ</t>
    </rPh>
    <rPh sb="37" eb="39">
      <t>ヒョウカ</t>
    </rPh>
    <rPh sb="39" eb="42">
      <t>イインカイ</t>
    </rPh>
    <rPh sb="42" eb="44">
      <t>チイキ</t>
    </rPh>
    <rPh sb="44" eb="46">
      <t>カダイ</t>
    </rPh>
    <rPh sb="46" eb="48">
      <t>ヒョウカ</t>
    </rPh>
    <rPh sb="48" eb="51">
      <t>ブンカカイ</t>
    </rPh>
    <rPh sb="54" eb="56">
      <t>シンサ</t>
    </rPh>
    <rPh sb="57" eb="58">
      <t>ヘ</t>
    </rPh>
    <rPh sb="59" eb="61">
      <t>サイタク</t>
    </rPh>
    <phoneticPr fontId="14"/>
  </si>
  <si>
    <t>水閘門等操作委託（その１）</t>
  </si>
  <si>
    <t>分任支出負担行為担当官
九州地方整備局武雄河川事務所長　藤本幸司
佐賀県武雄市武雄町昭和７４５</t>
    <rPh sb="0" eb="2">
      <t>ブンニン</t>
    </rPh>
    <rPh sb="12" eb="14">
      <t>キュウシュウ</t>
    </rPh>
    <rPh sb="14" eb="16">
      <t>チホウ</t>
    </rPh>
    <rPh sb="16" eb="19">
      <t>セイビキョク</t>
    </rPh>
    <rPh sb="19" eb="21">
      <t>タケオ</t>
    </rPh>
    <rPh sb="21" eb="23">
      <t>カセン</t>
    </rPh>
    <rPh sb="23" eb="26">
      <t>ジムショ</t>
    </rPh>
    <rPh sb="26" eb="27">
      <t>チョウ</t>
    </rPh>
    <rPh sb="28" eb="32">
      <t>フジモトコウジ</t>
    </rPh>
    <rPh sb="33" eb="44">
      <t>サガケンタケオシタケオマチショウワ</t>
    </rPh>
    <phoneticPr fontId="11"/>
  </si>
  <si>
    <t>白石町長　田島　健一</t>
  </si>
  <si>
    <t>水閘門等操作委託（その２）</t>
  </si>
  <si>
    <t>分任支出負担行為担当官
九州地方整備局武雄河川事務所長　藤本幸司
佐賀県武雄市武雄町昭和７４５</t>
  </si>
  <si>
    <t>小城市長　江里口　秀次</t>
  </si>
  <si>
    <t>水閘門等操作委託（その３）</t>
  </si>
  <si>
    <t>江北町長　山田　恭輔</t>
  </si>
  <si>
    <t>水閘門等操作委託（その４）</t>
  </si>
  <si>
    <t>大町町長　水川　一哉</t>
  </si>
  <si>
    <t>水閘門等操作委託（その５）</t>
  </si>
  <si>
    <t>武雄市長　小松　政</t>
  </si>
  <si>
    <t>水閘門等操作委託（その６）</t>
  </si>
  <si>
    <t>多久市長　横尾　俊彦</t>
  </si>
  <si>
    <t>水閘門等操作委託（その７）</t>
  </si>
  <si>
    <t>唐津市長　峰　達郎</t>
  </si>
  <si>
    <t>水閘門等操作委託（その８）</t>
  </si>
  <si>
    <t>伊万里市長　深浦　弘信</t>
  </si>
  <si>
    <t>水閘門等操作委託（その１０）</t>
  </si>
  <si>
    <t>佐賀市長　秀島　敏行</t>
  </si>
  <si>
    <t>令和２年度石井樋公園右岸堤防等周辺美化委託</t>
  </si>
  <si>
    <t>河川堤防の安全性確保と環境保全のため、堤防の除草及び周辺美化を行い、災害の防止及び適正な河川空間を創出することを目的とする。契約内容は、事前に相手方と協議し同意を得ており、河川法第９９条の規程を根拠法令とし、関係地方公共団体に委託するもの。</t>
  </si>
  <si>
    <t>令和２年度　厳木ダム地域協働管理委託</t>
  </si>
  <si>
    <t>ダム管理の一部作業を委託することで、実作業を行う地元住民のダムに対する関心や洪水等に対する防災意識、愛護、美化思想の維持を図り、地域と一体となったダム管理の実現に寄与するものである。当該契約は、その内容について事前に委託先の唐津市と実作業（再委託先）の地元住民の同意を得ているところであり、河川法第９９条の規定を根拠法令とし、唐津市委託するものである。</t>
  </si>
  <si>
    <t>大村線　早岐・ハウステンボス間３ｋｍ２４０ｍ付近崎岡跨線橋新設工事に伴う照査設計</t>
  </si>
  <si>
    <t>分任支出負担行為担当官
九州地方整備局長崎河川国道事務所長　本田　卓
長崎市宿町３１６－１</t>
  </si>
  <si>
    <t>九州旅客鉄道（株）
福岡市博多区博多駅前3丁目25番21号</t>
  </si>
  <si>
    <t>大村線松原・竹松間２８ｋ７０１ｍ付近一般国道３４号松原橋外９橋の橋梁点検</t>
  </si>
  <si>
    <t>九州旅客鉄道（株）長崎支社
長崎県長崎市尾上町８−６</t>
  </si>
  <si>
    <t>本契約については、当該工事の影響となる鉄道の施設管理者が九州旅客鉄道（株）長崎支社であり、鉄道運転保安上、他事業者と業務委託契約を締結することは不可能であるため</t>
    <rPh sb="37" eb="39">
      <t>ナガサキ</t>
    </rPh>
    <rPh sb="39" eb="41">
      <t>シシャ</t>
    </rPh>
    <phoneticPr fontId="11"/>
  </si>
  <si>
    <t>令和２年度雲仙復興事務所庁舎賃貸借</t>
    <rPh sb="0" eb="2">
      <t>レイワ</t>
    </rPh>
    <rPh sb="3" eb="5">
      <t>ネンド</t>
    </rPh>
    <phoneticPr fontId="11"/>
  </si>
  <si>
    <t>分任支出負担行為担当官
九州地方整備局雲仙復興事務所長　田村　毅
長崎県島原市南下川尻町７－４</t>
    <rPh sb="28" eb="30">
      <t>タムラ</t>
    </rPh>
    <rPh sb="31" eb="32">
      <t>タカシ</t>
    </rPh>
    <phoneticPr fontId="11"/>
  </si>
  <si>
    <t>日成ビルド工業株式会社
石川県金沢市金石北３丁目１６番１０号</t>
  </si>
  <si>
    <t>　平成８年度において、当事務所の移設に際し、庁舎用建物を求めて競争入札を行った結果、日成ビルド工業（株）が落札したため、賃貸借契約を締結し、以降、毎年度、契約を締結して現在に至っている。
　庁舎の選定にあたっては、復興事業を円滑に進めるため、また、災害等緊急時の対応のために、現場へ速やかに移動可能であることが必要である。
　平成３１年度の事業を実施するにあたっては、現在の建物を引き続き使用する方がその他の場所へ移転するよりも職員が円滑に事務を遂行可能であるため契約をおこなうものである。</t>
  </si>
  <si>
    <t>月額契約
予定調達総額８，６２４，０２８円</t>
  </si>
  <si>
    <t>令和２年度権現脇遺跡埋蔵文化財発掘調査業務</t>
  </si>
  <si>
    <t xml:space="preserve">南島原市長
</t>
  </si>
  <si>
    <t>南島原市は、当該事業実施箇所及び周辺地域の歴史、風土や文化財保護等を熟知しており、平成１４年度より当該事業箇所である権現脇遺跡の文化財調査を行っている。
　今回調査を行う箇所については、平成２６年度の予備調査の結果、本調査を行う必要があるとの報告がなされたものであり、権現脇遺跡埋蔵文化財発掘調査に関する協定書に基づき南島原市が唯一の契約相手方と判断するものである。</t>
  </si>
  <si>
    <t>令和２年度　土石流発生域の地形的特徴を考慮した土砂生産モデルの構築</t>
  </si>
  <si>
    <t xml:space="preserve">国立大学法人　宮崎大学　契約担当役理事　迫田　浩一郎
宮崎県宮崎市学園木花台西１－１
</t>
  </si>
  <si>
    <t>本委託業務は、①国土交通省が河川砂防技術研究開発の公募を行い、応募のあった課題について、同水管理・国土保全局及び国土技術政策総合研究所に設置された有識者で構成される砂防技術評価委員会において審査された結果、平成３１年３月、本研究課題及び委託先（宮崎大学（篠原 慶規）を研究代表者とする共同研究体）が選定されたものである。更に、令和２年３月の継続課題の中間審査において継続決定されたものでさる。</t>
    <rPh sb="14" eb="16">
      <t>カセン</t>
    </rPh>
    <rPh sb="16" eb="18">
      <t>サボウ</t>
    </rPh>
    <rPh sb="18" eb="20">
      <t>ギジュツ</t>
    </rPh>
    <rPh sb="31" eb="33">
      <t>オウボ</t>
    </rPh>
    <rPh sb="37" eb="39">
      <t>カダイ</t>
    </rPh>
    <rPh sb="73" eb="76">
      <t>ユウシキシャ</t>
    </rPh>
    <rPh sb="77" eb="79">
      <t>コウセイ</t>
    </rPh>
    <rPh sb="82" eb="84">
      <t>サボウ</t>
    </rPh>
    <rPh sb="84" eb="86">
      <t>ギジュツ</t>
    </rPh>
    <rPh sb="95" eb="97">
      <t>シンサ</t>
    </rPh>
    <rPh sb="103" eb="105">
      <t>ヘイセイ</t>
    </rPh>
    <rPh sb="160" eb="161">
      <t>サラ</t>
    </rPh>
    <rPh sb="163" eb="165">
      <t>レイワ</t>
    </rPh>
    <rPh sb="166" eb="167">
      <t>ネン</t>
    </rPh>
    <rPh sb="168" eb="169">
      <t>ツキ</t>
    </rPh>
    <rPh sb="170" eb="172">
      <t>ケイゾク</t>
    </rPh>
    <rPh sb="172" eb="174">
      <t>カダイ</t>
    </rPh>
    <rPh sb="175" eb="177">
      <t>チュウカン</t>
    </rPh>
    <rPh sb="177" eb="179">
      <t>シンサ</t>
    </rPh>
    <rPh sb="183" eb="185">
      <t>ケイゾク</t>
    </rPh>
    <rPh sb="185" eb="187">
      <t>ケッテイ</t>
    </rPh>
    <phoneticPr fontId="11"/>
  </si>
  <si>
    <t xml:space="preserve">令和２年度新技術テーマ設定型による試行実証評価業務
</t>
  </si>
  <si>
    <t>支出負担行為担当官
九州地方整備局長　村山　一弥
福岡市博多区博多駅東２－１０－７福岡第二合同庁舎７階</t>
  </si>
  <si>
    <t>土地改良技術事務所（Ｒ２）設計その２業務</t>
  </si>
  <si>
    <t>（株）壇建築計画事務所
大阪府岸和田市西之内町２７－５</t>
  </si>
  <si>
    <t>本業務は設計図書では完全に表現できない情報の補完、工事進捗に伴う詳細な条件設定等への対応など、品質確保の観点からも当初設計業務と密接不可分であり、国交省告示により、当初設計者が行う業務とされている。</t>
  </si>
  <si>
    <t>宅地建物取引業免許事務処理システム電算処理等業務</t>
  </si>
  <si>
    <t>一般財団法人不動産適正取引推進機構
東京都港区虎ノ門３－８－２１</t>
  </si>
  <si>
    <t>宅建業免許事務を行う国土交通省と４７都道府県との間で、同機構を免許事務処理システムの管理運営機関と取決めているため。</t>
  </si>
  <si>
    <t>令和２年度企業情報提供業務</t>
  </si>
  <si>
    <t>一般財団法人建設業技術者センター
東京都千代田区二番町３番地麹町スクエア</t>
  </si>
  <si>
    <t>本業務は建設業に係る情報を統合管理し構築したデータベースから随時、建設業許可、経営事項審査等のデータをオンラインで提供するもの。
（一財）建設業技術者センターは建設業法施行規則第17条の34に定められている唯一の指定資格者証交付機関であり、本業務のデータを提供できる唯一の法人である。</t>
  </si>
  <si>
    <t>令和２年度　時事行財政情報提供業務</t>
  </si>
  <si>
    <t>株式会社時事通信社
東京都中央区銀座５丁目１５番８号</t>
  </si>
  <si>
    <t>会計法第２９条の３第４項及び国の物品等又は特定役務の調達手続の特例を定める政令第１３条第１項第１号</t>
  </si>
  <si>
    <t>（株）時事通信社が有している情報提供内容は、インターネットを利用して、官庁速報を始め、各省大臣会見、首長会見及び会見速報など中央官庁・地方自治体の動静やニュース、時々刻々と発生するリアルタイムな政治・社会ニュース、災害情報など他のメディアにはない情報であり、その提供も迅速である。情報は２４時間提供されており、記事・画像等について著作権を有している。</t>
  </si>
  <si>
    <t>建設業情報管理システム電算処理業務</t>
  </si>
  <si>
    <t>一般財団法人建設業情報管理センター
東京都中央区築地２丁目１１番２４号</t>
  </si>
  <si>
    <t>建設業者に係るデータの登録を受入、膨大なデータを蓄積・管理し、全国オンラインネットワーク化を行うことにより、建設業許可事務データ等の厳正化・迅速化を図り、建設業者に対する指導監督等の行政事務を厳正に行うｔことを目的としている。</t>
  </si>
  <si>
    <t>令和２年度危機管理型水位計運用システム利用</t>
  </si>
  <si>
    <t>一般財団法人河川情報センター
東京都千代田区麹町１丁目３番地　ニッセイ半蔵門ビル</t>
  </si>
  <si>
    <t>参画する全ての河川管理者が共同運用するシステムを活用する必要があることから、システムの管理・運営については、国・地方公共団体間での取り決めにより河川情報センターを管理運営機関と特定している。</t>
    <rPh sb="0" eb="2">
      <t>サンカク</t>
    </rPh>
    <rPh sb="4" eb="5">
      <t>スベ</t>
    </rPh>
    <rPh sb="7" eb="9">
      <t>カセン</t>
    </rPh>
    <rPh sb="9" eb="12">
      <t>カンリシャ</t>
    </rPh>
    <rPh sb="13" eb="15">
      <t>キョウドウ</t>
    </rPh>
    <rPh sb="15" eb="17">
      <t>ウンヨウ</t>
    </rPh>
    <rPh sb="24" eb="26">
      <t>カツヨウ</t>
    </rPh>
    <rPh sb="28" eb="30">
      <t>ヒツヨウ</t>
    </rPh>
    <rPh sb="43" eb="45">
      <t>カンリ</t>
    </rPh>
    <rPh sb="46" eb="48">
      <t>ウンエイ</t>
    </rPh>
    <rPh sb="54" eb="55">
      <t>クニ</t>
    </rPh>
    <rPh sb="56" eb="62">
      <t>チホウコウキョウダンタイ</t>
    </rPh>
    <rPh sb="62" eb="63">
      <t>カン</t>
    </rPh>
    <rPh sb="65" eb="66">
      <t>ト</t>
    </rPh>
    <rPh sb="67" eb="68">
      <t>キ</t>
    </rPh>
    <rPh sb="72" eb="74">
      <t>カセン</t>
    </rPh>
    <rPh sb="74" eb="76">
      <t>ジョウホウ</t>
    </rPh>
    <rPh sb="81" eb="83">
      <t>カンリ</t>
    </rPh>
    <rPh sb="83" eb="85">
      <t>ウンエイ</t>
    </rPh>
    <rPh sb="85" eb="87">
      <t>キカン</t>
    </rPh>
    <rPh sb="88" eb="90">
      <t>トクテイ</t>
    </rPh>
    <phoneticPr fontId="11"/>
  </si>
  <si>
    <t>官報公告等掲載</t>
  </si>
  <si>
    <t>独立行政法人国立印刷局
東京都港区虎ノ門２丁目２番５号</t>
  </si>
  <si>
    <t>官報の編集・印刷を行うことができる唯一の機関であるため。</t>
  </si>
  <si>
    <t>ハ</t>
  </si>
  <si>
    <t>令和２年度民間ヘリコプター運航（単価契約）</t>
  </si>
  <si>
    <t>西日本空輸株式会社
福岡県福岡市博多区空港前３丁目３番３９号</t>
  </si>
  <si>
    <t>本業務は、九州地方整備局管内において洪水、高潮、降雪、地震その他自然災害現象による災害調査における災害対策及び一般調査等の実施にあたり、民間ヘリコプターを運航するものである。
災害調査を実施するにあたっては緊急性を重視する必要があり、九州地方整備局に最寄りの福岡空港にヘリコプターを保有し保守・整備を行うとともに、九州地方整備局の指示による運航に対して迅速かつ確実な運航を行える体制が求められる。
上記業者は福岡空港に10機のヘリコプターを保有し、保守・整備を行うとともに、国土交通省災害対策用ヘリコプター「はるかぜ」の維持管理・運航業務の履行経験も有しており、迅速かつ確実な運航を行える体制が取られている。
一方、福岡空港にヘリコプターを保有する民間ヘリコプター事業者は上記業者以外に２社存在するが、いずれも１機ずつの保有で、かつ報道機関専用として運航されているものであり、上記業者以外では、業務の迅速かつ確実な遂行ができない。
従って、業務の性質上競争が許されないものであり、本業務の契約相手は、上記業者が唯一の業者であると判断する。</t>
  </si>
  <si>
    <t>令和２年度鹿児島本線　吉野・銀水間　１４３ｋ９８０ｍ付近　吉野橋側道橋（仮称）新設工事</t>
  </si>
  <si>
    <t>ＪＲ線路に架かる跨線橋の工事・点検等を行う際には、線路閉鎖工事が必要となるため、軌道を所管し責任を有する当該相手方が唯一の契約相手となるため。</t>
  </si>
  <si>
    <t>肥薩おれんじ鉄道線津奈木駅・新水俣駅間２７７ｋ２６５ｍ付近芦北出水道路町原函渠建設工事</t>
  </si>
  <si>
    <t>本契約については、当該工事の影響となる鉄道の施設管理者が肥薩おれんじ鉄道（株）であり、鉄道運転保安上、他事業者と業務委託契約を締結することは不可能であるため。</t>
    <rPh sb="28" eb="30">
      <t>ヒサツ</t>
    </rPh>
    <rPh sb="34" eb="36">
      <t>テツドウ</t>
    </rPh>
    <phoneticPr fontId="11"/>
  </si>
  <si>
    <t>南九州西回り自動車道芦北出水道路古城第２橋新設工事</t>
  </si>
  <si>
    <t>九州新幹線新水俣駅構内１２４２ｋｍ５００ｍ付近古城第２橋（仮称）新設工事</t>
  </si>
  <si>
    <t>令和２年度国道５７号森山拡幅工事に伴う軌道観測作業</t>
  </si>
  <si>
    <t>島原鉄道（株）
長崎県島原市下川尻町７２番地７６</t>
  </si>
  <si>
    <t>本契約については、当該工事の影響となる鉄道の施設管理者が島原鉄道（株）であり、鉄道運転保安上、他事業者と業務委託契約を締結することは不可能であるため。</t>
    <rPh sb="28" eb="30">
      <t>シマバラ</t>
    </rPh>
    <rPh sb="30" eb="32">
      <t>テツドウ</t>
    </rPh>
    <phoneticPr fontId="11"/>
  </si>
  <si>
    <t>西九州線松浦発電所前・御厨間３８ｋ１６８ｍ西山入口踏切移設拡幅工事</t>
  </si>
  <si>
    <t>松浦鉄道(株)
長崎県佐世保市白南風町１番１０号</t>
  </si>
  <si>
    <t>本契約については、当該工事の影響となる鉄道の施設管理者が松浦鉄道（株）であり、鉄道運転保安上、他事業者と業務委託契約を締結することは不可能であるため。</t>
    <rPh sb="28" eb="30">
      <t>マツウラ</t>
    </rPh>
    <rPh sb="30" eb="32">
      <t>テツドウ</t>
    </rPh>
    <phoneticPr fontId="11"/>
  </si>
  <si>
    <t>令和２年度一般国道２０２号周船寺橋架替事業と都市基盤周船寺川河川改修事業における土地の取得等</t>
  </si>
  <si>
    <t>福岡市長</t>
  </si>
  <si>
    <t>本契約は、河川管理者が福岡市であることから、他事業者と契約を締結することは不可能であるため。</t>
  </si>
  <si>
    <t>２０２０年度九州新幹線出水・川内間川内川橋梁鞘管等設置工事</t>
  </si>
  <si>
    <t>九州旅客鉄道（株）代表取締役社長　青柳　俊彦
福岡県福岡市博多区博多駅前三丁目25番21号</t>
  </si>
  <si>
    <t>令和２年度鹿児島本線　吉野・銀水間吉野橋における補修工事</t>
  </si>
  <si>
    <t>一般国道５７号宇土道路の整備に伴う三角線緑川・住吉間（６ｋ５４８付近）の工事進入に係る新村踏切拡幅工事</t>
  </si>
  <si>
    <t>九州旅客鉄道（株）熊本支社
熊本市西区春日３丁目１５番４３号</t>
  </si>
  <si>
    <t>西九州線松浦・松浦発電所前間３６ｋ３３０ｍ付近松浦４号橋（仮称）新設工事</t>
  </si>
  <si>
    <t>令和２年度　日豊本線南日向〜美々津間２８６ｋ６００ｍ付近アースアンカー補修工事</t>
  </si>
  <si>
    <t>令和２年度　ＪＲを跨ぐ跨線橋（十禅寺跨線橋外２橋）の補修工事</t>
  </si>
  <si>
    <t>九州旅客鉄道（株）熊本支社長　赤木　由美
熊本市西区春日３丁目１５番４３号</t>
  </si>
  <si>
    <t>令和２年度福岡国道管内道路・占用物件情報提供業務</t>
  </si>
  <si>
    <t>（一財）道路管理センター
東京都千代田区平河町一丁目２番１０号</t>
    <rPh sb="13" eb="16">
      <t>トウキョウト</t>
    </rPh>
    <rPh sb="16" eb="20">
      <t>チヨダク</t>
    </rPh>
    <rPh sb="20" eb="23">
      <t>ヒラカワチョウ</t>
    </rPh>
    <rPh sb="23" eb="26">
      <t>イッチョウメ</t>
    </rPh>
    <rPh sb="27" eb="28">
      <t>バン</t>
    </rPh>
    <rPh sb="30" eb="31">
      <t>ゴウ</t>
    </rPh>
    <phoneticPr fontId="11"/>
  </si>
  <si>
    <t>（一財）道路管理センターは、福岡国道事務所が管内の福岡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ため。</t>
    <rPh sb="14" eb="16">
      <t>フクオカ</t>
    </rPh>
    <rPh sb="25" eb="27">
      <t>フクオカ</t>
    </rPh>
    <phoneticPr fontId="11"/>
  </si>
  <si>
    <t>令和２年度一般国道３号香椎地区電線共同溝に伴う連系設備工事</t>
  </si>
  <si>
    <t>分任支出負担行為担当官
九州地方整備局福岡国道事務所長　福本　仁志
福岡市東区名島３丁目２４－１０</t>
    <rPh sb="28" eb="30">
      <t>フクモト</t>
    </rPh>
    <rPh sb="31" eb="33">
      <t>ヒトシ</t>
    </rPh>
    <phoneticPr fontId="11"/>
  </si>
  <si>
    <t>九州電力送配電（株）福岡支社
福岡県福岡市中央区渡辺通二丁目１番８２号</t>
  </si>
  <si>
    <t>電線共同溝工事に伴う電力送配電の連系設備の作業であるため、九州電力送配電株式会社が唯一の契約相手と判断する</t>
    <rPh sb="0" eb="2">
      <t>デンセン</t>
    </rPh>
    <rPh sb="2" eb="5">
      <t>キョウドウコウ</t>
    </rPh>
    <rPh sb="5" eb="7">
      <t>コウジ</t>
    </rPh>
    <rPh sb="8" eb="9">
      <t>トモナ</t>
    </rPh>
    <rPh sb="10" eb="12">
      <t>デンリョク</t>
    </rPh>
    <rPh sb="12" eb="15">
      <t>ソウハイデン</t>
    </rPh>
    <rPh sb="16" eb="17">
      <t>レン</t>
    </rPh>
    <rPh sb="17" eb="18">
      <t>ケイ</t>
    </rPh>
    <rPh sb="18" eb="20">
      <t>セツビ</t>
    </rPh>
    <rPh sb="21" eb="23">
      <t>サギョウ</t>
    </rPh>
    <rPh sb="29" eb="31">
      <t>キュウシュウ</t>
    </rPh>
    <rPh sb="31" eb="33">
      <t>デンリョク</t>
    </rPh>
    <rPh sb="33" eb="36">
      <t>ソウハイデン</t>
    </rPh>
    <rPh sb="36" eb="38">
      <t>カブシキ</t>
    </rPh>
    <rPh sb="38" eb="40">
      <t>ガイシャ</t>
    </rPh>
    <rPh sb="41" eb="43">
      <t>ユイイツ</t>
    </rPh>
    <rPh sb="44" eb="46">
      <t>ケイヤク</t>
    </rPh>
    <rPh sb="46" eb="48">
      <t>アイテ</t>
    </rPh>
    <rPh sb="49" eb="51">
      <t>ハンダン</t>
    </rPh>
    <phoneticPr fontId="11"/>
  </si>
  <si>
    <t>一般国道２０８号船津地区電線共同溝に伴う管路１期工事</t>
  </si>
  <si>
    <t>エヌ・ティ・ティ・インフラネット（株）九州事業部
福岡市博多区東比恵２丁目３番７号</t>
  </si>
  <si>
    <t>電線共同溝工事に伴う電話配線の連系設備の作業であるため、エヌ・ティ・ティ・インフラネット（株）が唯一の契約相手と判断する</t>
    <rPh sb="0" eb="2">
      <t>デンセン</t>
    </rPh>
    <rPh sb="2" eb="5">
      <t>キョウドウコウ</t>
    </rPh>
    <rPh sb="5" eb="7">
      <t>コウジ</t>
    </rPh>
    <rPh sb="8" eb="9">
      <t>トモナ</t>
    </rPh>
    <rPh sb="10" eb="12">
      <t>デンワ</t>
    </rPh>
    <rPh sb="12" eb="14">
      <t>ハイセン</t>
    </rPh>
    <rPh sb="15" eb="16">
      <t>レン</t>
    </rPh>
    <rPh sb="16" eb="17">
      <t>ケイ</t>
    </rPh>
    <rPh sb="17" eb="19">
      <t>セツビ</t>
    </rPh>
    <rPh sb="20" eb="22">
      <t>サギョウ</t>
    </rPh>
    <rPh sb="48" eb="50">
      <t>ユイイツ</t>
    </rPh>
    <rPh sb="51" eb="53">
      <t>ケイヤク</t>
    </rPh>
    <rPh sb="53" eb="55">
      <t>アイテ</t>
    </rPh>
    <rPh sb="56" eb="58">
      <t>ハンダン</t>
    </rPh>
    <phoneticPr fontId="11"/>
  </si>
  <si>
    <t>令和２年度　南高江地区電線共同溝に伴う連系引込外工事（通信系）</t>
  </si>
  <si>
    <t>エヌ・ティ・ティ・インフラネット（株）九州事業部長　棚田　裕宣　　　　　　　福岡市博多区東比恵２丁目３番７号</t>
    <rPh sb="38" eb="41">
      <t>フクオカシ</t>
    </rPh>
    <rPh sb="41" eb="44">
      <t>ハカタク</t>
    </rPh>
    <rPh sb="44" eb="47">
      <t>ヒガシヒエ</t>
    </rPh>
    <rPh sb="48" eb="50">
      <t>チョウメ</t>
    </rPh>
    <rPh sb="51" eb="52">
      <t>バン</t>
    </rPh>
    <rPh sb="53" eb="54">
      <t>ゴウ</t>
    </rPh>
    <phoneticPr fontId="11"/>
  </si>
  <si>
    <t>道路管理者が行う道路工事に伴って必要となった工事であり、電力線管理者が一体となって同時施工で行う必要があるため</t>
    <rPh sb="0" eb="2">
      <t>ドウロ</t>
    </rPh>
    <rPh sb="2" eb="5">
      <t>カンリシャ</t>
    </rPh>
    <rPh sb="6" eb="7">
      <t>オコナ</t>
    </rPh>
    <rPh sb="8" eb="10">
      <t>ドウロ</t>
    </rPh>
    <rPh sb="10" eb="12">
      <t>コウジ</t>
    </rPh>
    <rPh sb="13" eb="14">
      <t>トモナ</t>
    </rPh>
    <rPh sb="16" eb="18">
      <t>ヒツヨウ</t>
    </rPh>
    <rPh sb="22" eb="24">
      <t>コウジ</t>
    </rPh>
    <rPh sb="28" eb="30">
      <t>デンリョク</t>
    </rPh>
    <rPh sb="30" eb="31">
      <t>セン</t>
    </rPh>
    <rPh sb="31" eb="34">
      <t>カンリシャ</t>
    </rPh>
    <rPh sb="35" eb="37">
      <t>イッタイ</t>
    </rPh>
    <rPh sb="41" eb="43">
      <t>ドウジ</t>
    </rPh>
    <rPh sb="43" eb="45">
      <t>セコウ</t>
    </rPh>
    <rPh sb="46" eb="47">
      <t>オコナ</t>
    </rPh>
    <rPh sb="48" eb="50">
      <t>ヒツヨウ</t>
    </rPh>
    <phoneticPr fontId="11"/>
  </si>
  <si>
    <t>ニ（ロ）</t>
  </si>
  <si>
    <t>令和２年度南高江地区電線共同溝に伴う連系設備工事（電力系）</t>
  </si>
  <si>
    <t>九州電力送配電（株）　熊本市中央区上水前寺１丁目６番３６号</t>
    <rPh sb="11" eb="14">
      <t>クマモトシ</t>
    </rPh>
    <rPh sb="14" eb="17">
      <t>チュウオウク</t>
    </rPh>
    <rPh sb="17" eb="21">
      <t>カミスイゼンジ</t>
    </rPh>
    <rPh sb="22" eb="24">
      <t>チョウメ</t>
    </rPh>
    <rPh sb="25" eb="26">
      <t>バン</t>
    </rPh>
    <rPh sb="28" eb="29">
      <t>ゴウ</t>
    </rPh>
    <phoneticPr fontId="11"/>
  </si>
  <si>
    <t>令和２年度南高江地区電線共同溝に伴う連系引込外工事（電力系）</t>
  </si>
  <si>
    <t>村道栃の木・立野線の通行規制を周知する新聞広告掲載</t>
    <rPh sb="0" eb="2">
      <t>ソンドウ</t>
    </rPh>
    <rPh sb="2" eb="3">
      <t>トチ</t>
    </rPh>
    <rPh sb="4" eb="5">
      <t>キ</t>
    </rPh>
    <rPh sb="6" eb="8">
      <t>タテノ</t>
    </rPh>
    <rPh sb="8" eb="9">
      <t>セン</t>
    </rPh>
    <rPh sb="10" eb="14">
      <t>ツウコウキセイ</t>
    </rPh>
    <rPh sb="15" eb="17">
      <t>シュウチ</t>
    </rPh>
    <rPh sb="19" eb="21">
      <t>シンブン</t>
    </rPh>
    <rPh sb="21" eb="23">
      <t>コウコク</t>
    </rPh>
    <rPh sb="23" eb="25">
      <t>ケイサイ</t>
    </rPh>
    <phoneticPr fontId="11"/>
  </si>
  <si>
    <t xml:space="preserve">分任支出負担行為担当官
九州地方整備局熊本復興事務所長　大榎　謙
熊本県阿蘇郡南阿蘇村大字河陽３５７４番地
</t>
    <rPh sb="0" eb="2">
      <t>ブンニン</t>
    </rPh>
    <rPh sb="2" eb="4">
      <t>シシュツ</t>
    </rPh>
    <rPh sb="4" eb="6">
      <t>フタン</t>
    </rPh>
    <rPh sb="6" eb="8">
      <t>コウイ</t>
    </rPh>
    <rPh sb="8" eb="11">
      <t>タントウカン</t>
    </rPh>
    <rPh sb="12" eb="16">
      <t>キュウシュウチホウ</t>
    </rPh>
    <rPh sb="16" eb="19">
      <t>セイビキョク</t>
    </rPh>
    <rPh sb="19" eb="26">
      <t>クマモトフッコウジムショ</t>
    </rPh>
    <rPh sb="26" eb="27">
      <t>チョウ</t>
    </rPh>
    <rPh sb="28" eb="30">
      <t>オオエノキ</t>
    </rPh>
    <rPh sb="31" eb="32">
      <t>ケン</t>
    </rPh>
    <rPh sb="33" eb="36">
      <t>クマモトケン</t>
    </rPh>
    <rPh sb="36" eb="39">
      <t>アソグン</t>
    </rPh>
    <rPh sb="39" eb="40">
      <t>ミナミ</t>
    </rPh>
    <rPh sb="40" eb="42">
      <t>アソ</t>
    </rPh>
    <rPh sb="42" eb="43">
      <t>ムラ</t>
    </rPh>
    <rPh sb="43" eb="45">
      <t>オオアザ</t>
    </rPh>
    <rPh sb="45" eb="47">
      <t>カワヨウ</t>
    </rPh>
    <rPh sb="51" eb="53">
      <t>バンチ</t>
    </rPh>
    <phoneticPr fontId="11"/>
  </si>
  <si>
    <t>株式会社熊本日日新聞社
熊本県熊本市中央区世安町１７２番地</t>
    <rPh sb="0" eb="4">
      <t>カブシキカイシャ</t>
    </rPh>
    <rPh sb="4" eb="6">
      <t>クマモト</t>
    </rPh>
    <rPh sb="6" eb="10">
      <t>ニチニチシンブン</t>
    </rPh>
    <rPh sb="10" eb="11">
      <t>シャ</t>
    </rPh>
    <rPh sb="12" eb="15">
      <t>クマモトケン</t>
    </rPh>
    <rPh sb="15" eb="18">
      <t>クマモトシ</t>
    </rPh>
    <rPh sb="18" eb="21">
      <t>チュウオウク</t>
    </rPh>
    <rPh sb="21" eb="23">
      <t>ヨヤス</t>
    </rPh>
    <rPh sb="23" eb="24">
      <t>マチ</t>
    </rPh>
    <rPh sb="27" eb="29">
      <t>バンチ</t>
    </rPh>
    <phoneticPr fontId="11"/>
  </si>
  <si>
    <t>地域住民や道路利用者へ広範な周知を行う必要があるため、情報発信の広域性や確実性及び保存性を考慮すると新聞が友好的な手段であると判断した。
熊本日日新聞社は、熊本県の日刊地方新聞社のためであり熊本県において、新聞発行部数のシェア率が最も高いため、熊本県内で最も多くの人に発信することができ、本業務の目的を最も効果的且つ効率的に達成しうる機関であると判断したため。</t>
    <rPh sb="0" eb="2">
      <t>チイキ</t>
    </rPh>
    <rPh sb="2" eb="4">
      <t>ジュウミン</t>
    </rPh>
    <rPh sb="5" eb="7">
      <t>ドウロ</t>
    </rPh>
    <rPh sb="7" eb="10">
      <t>リヨウシャ</t>
    </rPh>
    <rPh sb="11" eb="13">
      <t>コウハン</t>
    </rPh>
    <rPh sb="14" eb="16">
      <t>シュウチ</t>
    </rPh>
    <rPh sb="17" eb="18">
      <t>オコナ</t>
    </rPh>
    <rPh sb="19" eb="21">
      <t>ヒツヨウ</t>
    </rPh>
    <rPh sb="27" eb="31">
      <t>ジョウホウハッシン</t>
    </rPh>
    <rPh sb="32" eb="35">
      <t>コウイキセイ</t>
    </rPh>
    <rPh sb="36" eb="39">
      <t>カクジツセイ</t>
    </rPh>
    <rPh sb="39" eb="40">
      <t>オヨ</t>
    </rPh>
    <rPh sb="41" eb="44">
      <t>ホゾンセイ</t>
    </rPh>
    <rPh sb="45" eb="47">
      <t>コウリョ</t>
    </rPh>
    <rPh sb="50" eb="52">
      <t>シンブン</t>
    </rPh>
    <rPh sb="53" eb="56">
      <t>ユウコウテキ</t>
    </rPh>
    <rPh sb="57" eb="59">
      <t>シュダン</t>
    </rPh>
    <rPh sb="63" eb="65">
      <t>ハンダン</t>
    </rPh>
    <rPh sb="70" eb="72">
      <t>ニチニチ</t>
    </rPh>
    <rPh sb="72" eb="75">
      <t>シンブンシャ</t>
    </rPh>
    <rPh sb="77" eb="80">
      <t>クマモトケン</t>
    </rPh>
    <rPh sb="81" eb="83">
      <t>ニッカン</t>
    </rPh>
    <rPh sb="83" eb="85">
      <t>チホウ</t>
    </rPh>
    <rPh sb="85" eb="88">
      <t>シンブンシャ</t>
    </rPh>
    <rPh sb="94" eb="97">
      <t>クマモトケン</t>
    </rPh>
    <rPh sb="102" eb="104">
      <t>シンブン</t>
    </rPh>
    <rPh sb="104" eb="108">
      <t>ハッコウブスウ</t>
    </rPh>
    <rPh sb="112" eb="113">
      <t>リツ</t>
    </rPh>
    <rPh sb="114" eb="115">
      <t>モット</t>
    </rPh>
    <rPh sb="116" eb="117">
      <t>タカ</t>
    </rPh>
    <rPh sb="121" eb="125">
      <t>クマモトケンナイ</t>
    </rPh>
    <rPh sb="126" eb="127">
      <t>モット</t>
    </rPh>
    <rPh sb="128" eb="129">
      <t>オオ</t>
    </rPh>
    <rPh sb="131" eb="132">
      <t>ヒト</t>
    </rPh>
    <rPh sb="133" eb="135">
      <t>ハッシン</t>
    </rPh>
    <rPh sb="143" eb="146">
      <t>ホンギョウム</t>
    </rPh>
    <rPh sb="147" eb="149">
      <t>モクテキ</t>
    </rPh>
    <rPh sb="150" eb="151">
      <t>モット</t>
    </rPh>
    <rPh sb="152" eb="154">
      <t>コウカ</t>
    </rPh>
    <rPh sb="154" eb="155">
      <t>テキ</t>
    </rPh>
    <rPh sb="155" eb="156">
      <t>カ</t>
    </rPh>
    <rPh sb="157" eb="160">
      <t>コウリツテキ</t>
    </rPh>
    <rPh sb="161" eb="163">
      <t>タッセイ</t>
    </rPh>
    <rPh sb="166" eb="168">
      <t>キカン</t>
    </rPh>
    <rPh sb="172" eb="174">
      <t>ハンダン</t>
    </rPh>
    <phoneticPr fontId="11"/>
  </si>
  <si>
    <t>立野ダム建設（二期）工事</t>
    <rPh sb="0" eb="2">
      <t>タテノ</t>
    </rPh>
    <rPh sb="4" eb="6">
      <t>ケンセツ</t>
    </rPh>
    <rPh sb="7" eb="9">
      <t>ニキ</t>
    </rPh>
    <rPh sb="10" eb="12">
      <t>コウジ</t>
    </rPh>
    <phoneticPr fontId="11"/>
  </si>
  <si>
    <t>立野ダム建設（一期）工事西松・安藤ハザマ・青木あすなろ特定建設工事共同企業体</t>
    <rPh sb="0" eb="2">
      <t>タテノ</t>
    </rPh>
    <rPh sb="4" eb="6">
      <t>ケンセツ</t>
    </rPh>
    <rPh sb="7" eb="8">
      <t>イチ</t>
    </rPh>
    <rPh sb="8" eb="9">
      <t>キ</t>
    </rPh>
    <rPh sb="10" eb="12">
      <t>コウジ</t>
    </rPh>
    <rPh sb="12" eb="14">
      <t>ニシマツ</t>
    </rPh>
    <rPh sb="15" eb="17">
      <t>アンドウ</t>
    </rPh>
    <rPh sb="21" eb="23">
      <t>アオキ</t>
    </rPh>
    <rPh sb="27" eb="29">
      <t>トクテイ</t>
    </rPh>
    <rPh sb="29" eb="31">
      <t>ケンセツ</t>
    </rPh>
    <rPh sb="31" eb="33">
      <t>コウジ</t>
    </rPh>
    <rPh sb="33" eb="35">
      <t>キョウドウ</t>
    </rPh>
    <rPh sb="35" eb="38">
      <t>キギョウタイ</t>
    </rPh>
    <phoneticPr fontId="11"/>
  </si>
  <si>
    <t>立野ダム建設（一期）工事の入札公告において、随意契約の予定を明示しており、これに基づき随意契約するものである。一貫した技術的判断により着岩処理、基礎処理及び堤体工を確実に施工し、安全・高品質・経済性に優れたダム工事を施工できるのは、前工事の施工者に限られるため。</t>
    <rPh sb="0" eb="2">
      <t>タテノ</t>
    </rPh>
    <rPh sb="4" eb="6">
      <t>ケンセツ</t>
    </rPh>
    <rPh sb="7" eb="8">
      <t>イチ</t>
    </rPh>
    <rPh sb="8" eb="9">
      <t>キ</t>
    </rPh>
    <rPh sb="10" eb="12">
      <t>コウジ</t>
    </rPh>
    <rPh sb="13" eb="15">
      <t>ニュウサツ</t>
    </rPh>
    <rPh sb="15" eb="17">
      <t>コウコク</t>
    </rPh>
    <rPh sb="22" eb="24">
      <t>ズイイ</t>
    </rPh>
    <rPh sb="24" eb="26">
      <t>ケイヤク</t>
    </rPh>
    <rPh sb="27" eb="29">
      <t>ヨテイ</t>
    </rPh>
    <rPh sb="30" eb="32">
      <t>メイジ</t>
    </rPh>
    <rPh sb="40" eb="42">
      <t>モトズ</t>
    </rPh>
    <rPh sb="43" eb="45">
      <t>ズイイ</t>
    </rPh>
    <rPh sb="45" eb="47">
      <t>ケイヤク</t>
    </rPh>
    <rPh sb="55" eb="57">
      <t>イッカン</t>
    </rPh>
    <rPh sb="59" eb="61">
      <t>ギジュツ</t>
    </rPh>
    <rPh sb="61" eb="62">
      <t>テキ</t>
    </rPh>
    <rPh sb="62" eb="64">
      <t>ハンダン</t>
    </rPh>
    <rPh sb="67" eb="68">
      <t>チャク</t>
    </rPh>
    <rPh sb="68" eb="69">
      <t>イワ</t>
    </rPh>
    <rPh sb="69" eb="71">
      <t>ショリ</t>
    </rPh>
    <rPh sb="72" eb="74">
      <t>キソ</t>
    </rPh>
    <rPh sb="74" eb="76">
      <t>ショリ</t>
    </rPh>
    <rPh sb="76" eb="77">
      <t>オヨ</t>
    </rPh>
    <rPh sb="78" eb="79">
      <t>ツツミ</t>
    </rPh>
    <rPh sb="79" eb="80">
      <t>カラダ</t>
    </rPh>
    <rPh sb="80" eb="81">
      <t>コウ</t>
    </rPh>
    <rPh sb="82" eb="84">
      <t>カクジツ</t>
    </rPh>
    <rPh sb="85" eb="87">
      <t>セコウ</t>
    </rPh>
    <rPh sb="89" eb="91">
      <t>アンゼン</t>
    </rPh>
    <rPh sb="92" eb="95">
      <t>コウヒンシツ</t>
    </rPh>
    <rPh sb="96" eb="99">
      <t>ケイザイセイ</t>
    </rPh>
    <rPh sb="100" eb="101">
      <t>スグ</t>
    </rPh>
    <rPh sb="105" eb="107">
      <t>コウジ</t>
    </rPh>
    <rPh sb="108" eb="110">
      <t>セコウ</t>
    </rPh>
    <rPh sb="116" eb="117">
      <t>マエ</t>
    </rPh>
    <rPh sb="117" eb="119">
      <t>コウジ</t>
    </rPh>
    <rPh sb="120" eb="123">
      <t>セコウシャ</t>
    </rPh>
    <rPh sb="124" eb="125">
      <t>カギ</t>
    </rPh>
    <phoneticPr fontId="11"/>
  </si>
  <si>
    <t>令和２年度水閘門等操作管理委託</t>
    <rPh sb="0" eb="2">
      <t>レイワ</t>
    </rPh>
    <rPh sb="3" eb="5">
      <t>ネンド</t>
    </rPh>
    <rPh sb="5" eb="6">
      <t>スイ</t>
    </rPh>
    <rPh sb="6" eb="8">
      <t>コウモン</t>
    </rPh>
    <rPh sb="8" eb="9">
      <t>トウ</t>
    </rPh>
    <rPh sb="9" eb="11">
      <t>ソウサ</t>
    </rPh>
    <rPh sb="11" eb="13">
      <t>カンリ</t>
    </rPh>
    <rPh sb="13" eb="15">
      <t>イタク</t>
    </rPh>
    <phoneticPr fontId="11"/>
  </si>
  <si>
    <t>鹿屋市長
鹿児島県鹿屋市共栄町２０－１</t>
    <rPh sb="0" eb="3">
      <t>カノヤシ</t>
    </rPh>
    <rPh sb="3" eb="4">
      <t>チョウ</t>
    </rPh>
    <rPh sb="5" eb="9">
      <t>カゴシマケン</t>
    </rPh>
    <rPh sb="9" eb="12">
      <t>カノヤシ</t>
    </rPh>
    <rPh sb="12" eb="15">
      <t>キョウエイチョウ</t>
    </rPh>
    <phoneticPr fontId="11"/>
  </si>
  <si>
    <t>肝付町長
鹿児島県肝属郡肝付町新富９８</t>
    <rPh sb="0" eb="2">
      <t>キモツキ</t>
    </rPh>
    <rPh sb="2" eb="4">
      <t>チョウチョウ</t>
    </rPh>
    <rPh sb="5" eb="9">
      <t>カゴシマケン</t>
    </rPh>
    <rPh sb="9" eb="12">
      <t>キモツキグン</t>
    </rPh>
    <rPh sb="12" eb="15">
      <t>キモツキチョウ</t>
    </rPh>
    <rPh sb="15" eb="17">
      <t>シントミ</t>
    </rPh>
    <phoneticPr fontId="11"/>
  </si>
  <si>
    <t>東串良町長
鹿児島県肝属郡東串良町川西１５４３</t>
    <rPh sb="0" eb="4">
      <t>ヒガシクシラチョウ</t>
    </rPh>
    <rPh sb="4" eb="5">
      <t>チョウ</t>
    </rPh>
    <rPh sb="6" eb="10">
      <t>カゴシマケン</t>
    </rPh>
    <rPh sb="10" eb="13">
      <t>キモツキグン</t>
    </rPh>
    <rPh sb="13" eb="17">
      <t>ヒガシクシラチョウ</t>
    </rPh>
    <rPh sb="17" eb="19">
      <t>カワニシ</t>
    </rPh>
    <phoneticPr fontId="11"/>
  </si>
  <si>
    <t>令和２年度肝属川水系肝属川上流浄化施設に関する委託</t>
    <rPh sb="0" eb="2">
      <t>レイワ</t>
    </rPh>
    <rPh sb="3" eb="5">
      <t>ネンド</t>
    </rPh>
    <rPh sb="5" eb="7">
      <t>キモツキ</t>
    </rPh>
    <rPh sb="7" eb="8">
      <t>カワ</t>
    </rPh>
    <rPh sb="8" eb="10">
      <t>スイケイ</t>
    </rPh>
    <rPh sb="10" eb="12">
      <t>キモツキ</t>
    </rPh>
    <rPh sb="12" eb="13">
      <t>カワ</t>
    </rPh>
    <rPh sb="13" eb="15">
      <t>ジョウリュウ</t>
    </rPh>
    <rPh sb="15" eb="17">
      <t>ジョウカ</t>
    </rPh>
    <rPh sb="17" eb="19">
      <t>シセツ</t>
    </rPh>
    <rPh sb="20" eb="21">
      <t>カン</t>
    </rPh>
    <rPh sb="23" eb="25">
      <t>イタク</t>
    </rPh>
    <phoneticPr fontId="11"/>
  </si>
  <si>
    <t>本業務は、鹿屋市と締結した「肝属川水系肝属川上流浄化に関する基本協定」第４条の２「河川管理者は施設を適正に管理するため、管理業務の一部を鹿屋市に委託できるものとする。」及び同条の３「河川管理者が鹿屋市に委託できる業務は、施設の操作に関する業務とし、業務内容は別に定める「肝属川上流浄化施設操作要領」によるものとするに基づき、本業務を円滑且つ的確に遂行するため。</t>
    <rPh sb="0" eb="1">
      <t>ホン</t>
    </rPh>
    <rPh sb="1" eb="3">
      <t>ギョウム</t>
    </rPh>
    <rPh sb="5" eb="8">
      <t>カノヤシ</t>
    </rPh>
    <rPh sb="9" eb="11">
      <t>テイケツ</t>
    </rPh>
    <rPh sb="14" eb="16">
      <t>キモツキ</t>
    </rPh>
    <rPh sb="16" eb="17">
      <t>カワ</t>
    </rPh>
    <rPh sb="17" eb="19">
      <t>スイケイ</t>
    </rPh>
    <rPh sb="19" eb="21">
      <t>キモツキ</t>
    </rPh>
    <rPh sb="21" eb="22">
      <t>カワ</t>
    </rPh>
    <rPh sb="22" eb="24">
      <t>ジョウリュウ</t>
    </rPh>
    <rPh sb="24" eb="26">
      <t>ジョウカ</t>
    </rPh>
    <rPh sb="27" eb="28">
      <t>カン</t>
    </rPh>
    <rPh sb="30" eb="32">
      <t>キホン</t>
    </rPh>
    <rPh sb="32" eb="34">
      <t>キョウテイ</t>
    </rPh>
    <rPh sb="35" eb="36">
      <t>ダイ</t>
    </rPh>
    <rPh sb="37" eb="38">
      <t>ジョウ</t>
    </rPh>
    <rPh sb="41" eb="43">
      <t>カセン</t>
    </rPh>
    <rPh sb="43" eb="45">
      <t>カンリ</t>
    </rPh>
    <rPh sb="45" eb="46">
      <t>シャ</t>
    </rPh>
    <rPh sb="47" eb="49">
      <t>シセツ</t>
    </rPh>
    <rPh sb="50" eb="52">
      <t>テキセイ</t>
    </rPh>
    <rPh sb="53" eb="55">
      <t>カンリ</t>
    </rPh>
    <rPh sb="60" eb="62">
      <t>カンリ</t>
    </rPh>
    <rPh sb="62" eb="64">
      <t>ギョウム</t>
    </rPh>
    <rPh sb="65" eb="67">
      <t>イチブ</t>
    </rPh>
    <rPh sb="68" eb="71">
      <t>カノヤシ</t>
    </rPh>
    <rPh sb="72" eb="74">
      <t>イタク</t>
    </rPh>
    <rPh sb="84" eb="85">
      <t>オヨ</t>
    </rPh>
    <rPh sb="86" eb="88">
      <t>ドウジョウ</t>
    </rPh>
    <rPh sb="91" eb="93">
      <t>カセン</t>
    </rPh>
    <rPh sb="93" eb="96">
      <t>カンリシャ</t>
    </rPh>
    <rPh sb="97" eb="100">
      <t>カノヤシ</t>
    </rPh>
    <rPh sb="101" eb="103">
      <t>イタク</t>
    </rPh>
    <rPh sb="106" eb="108">
      <t>ギョウム</t>
    </rPh>
    <rPh sb="110" eb="112">
      <t>シセツ</t>
    </rPh>
    <rPh sb="113" eb="115">
      <t>ソウサ</t>
    </rPh>
    <rPh sb="116" eb="117">
      <t>カン</t>
    </rPh>
    <rPh sb="119" eb="121">
      <t>ギョウム</t>
    </rPh>
    <rPh sb="124" eb="126">
      <t>ギョウム</t>
    </rPh>
    <rPh sb="126" eb="128">
      <t>ナイヨウ</t>
    </rPh>
    <rPh sb="129" eb="130">
      <t>ベツ</t>
    </rPh>
    <rPh sb="131" eb="132">
      <t>サダ</t>
    </rPh>
    <rPh sb="135" eb="137">
      <t>キモツキ</t>
    </rPh>
    <rPh sb="137" eb="138">
      <t>カワ</t>
    </rPh>
    <rPh sb="138" eb="140">
      <t>ジョウリュウ</t>
    </rPh>
    <rPh sb="140" eb="142">
      <t>ジョウカ</t>
    </rPh>
    <rPh sb="142" eb="144">
      <t>シセツ</t>
    </rPh>
    <rPh sb="144" eb="146">
      <t>ソウサ</t>
    </rPh>
    <rPh sb="146" eb="148">
      <t>ヨウリョウ</t>
    </rPh>
    <rPh sb="158" eb="160">
      <t>モトズ</t>
    </rPh>
    <rPh sb="162" eb="163">
      <t>ホン</t>
    </rPh>
    <rPh sb="163" eb="165">
      <t>ギョウム</t>
    </rPh>
    <rPh sb="166" eb="168">
      <t>エンカツ</t>
    </rPh>
    <rPh sb="168" eb="169">
      <t>カ</t>
    </rPh>
    <rPh sb="170" eb="172">
      <t>テキカク</t>
    </rPh>
    <rPh sb="173" eb="175">
      <t>スイコウ</t>
    </rPh>
    <phoneticPr fontId="11"/>
  </si>
  <si>
    <t>令和２年度道の駅たるみず及び道の駅はまびら浄化槽維持管理業務</t>
    <rPh sb="0" eb="2">
      <t>レイワ</t>
    </rPh>
    <rPh sb="3" eb="5">
      <t>ネンド</t>
    </rPh>
    <rPh sb="5" eb="6">
      <t>ミチ</t>
    </rPh>
    <rPh sb="7" eb="8">
      <t>エキ</t>
    </rPh>
    <rPh sb="12" eb="13">
      <t>オヨ</t>
    </rPh>
    <rPh sb="14" eb="15">
      <t>ミチ</t>
    </rPh>
    <rPh sb="16" eb="17">
      <t>エキ</t>
    </rPh>
    <rPh sb="21" eb="24">
      <t>ジョウカソウ</t>
    </rPh>
    <rPh sb="24" eb="26">
      <t>イジ</t>
    </rPh>
    <rPh sb="26" eb="28">
      <t>カンリ</t>
    </rPh>
    <rPh sb="28" eb="30">
      <t>ギョウム</t>
    </rPh>
    <phoneticPr fontId="11"/>
  </si>
  <si>
    <t>（株）垂水巡回衛生社
鹿児島県垂水市田神２１３７</t>
    <rPh sb="1" eb="2">
      <t>カブ</t>
    </rPh>
    <rPh sb="3" eb="5">
      <t>タルミズ</t>
    </rPh>
    <rPh sb="5" eb="7">
      <t>ジュンカイ</t>
    </rPh>
    <rPh sb="7" eb="10">
      <t>エイセイシャ</t>
    </rPh>
    <rPh sb="11" eb="15">
      <t>カゴシマケン</t>
    </rPh>
    <rPh sb="15" eb="17">
      <t>タルミズ</t>
    </rPh>
    <rPh sb="17" eb="18">
      <t>シ</t>
    </rPh>
    <rPh sb="18" eb="20">
      <t>タガミ</t>
    </rPh>
    <phoneticPr fontId="11"/>
  </si>
  <si>
    <t>本業務を行うにあたっては、浄化槽法第１０条の３の規定により浄化槽保守点検業者として登録され、自治体から一般廃棄物処理業の許可を受けた業者が行う必要があり、当該相手方は垂水市から許可を受けた唯一の業者である。以上のことから、本業務を遂行するためには、（株）垂水巡回衛生社が唯一の契約相手と判断するものである。</t>
    <rPh sb="0" eb="1">
      <t>ホン</t>
    </rPh>
    <rPh sb="1" eb="3">
      <t>ギョウム</t>
    </rPh>
    <rPh sb="4" eb="5">
      <t>オコナ</t>
    </rPh>
    <rPh sb="13" eb="16">
      <t>ジョウカソウ</t>
    </rPh>
    <rPh sb="16" eb="17">
      <t>ホウ</t>
    </rPh>
    <rPh sb="17" eb="18">
      <t>ダイ</t>
    </rPh>
    <rPh sb="20" eb="21">
      <t>ジョウ</t>
    </rPh>
    <rPh sb="24" eb="26">
      <t>キテイ</t>
    </rPh>
    <rPh sb="29" eb="32">
      <t>ジョウカソウ</t>
    </rPh>
    <rPh sb="32" eb="34">
      <t>ホシュ</t>
    </rPh>
    <rPh sb="34" eb="36">
      <t>テンケン</t>
    </rPh>
    <rPh sb="36" eb="38">
      <t>ギョウシャ</t>
    </rPh>
    <rPh sb="41" eb="43">
      <t>トウロク</t>
    </rPh>
    <rPh sb="51" eb="53">
      <t>イッパン</t>
    </rPh>
    <rPh sb="53" eb="56">
      <t>ハイキブツ</t>
    </rPh>
    <rPh sb="56" eb="58">
      <t>ショリ</t>
    </rPh>
    <rPh sb="58" eb="59">
      <t>ギョウ</t>
    </rPh>
    <rPh sb="60" eb="62">
      <t>キョカ</t>
    </rPh>
    <rPh sb="63" eb="64">
      <t>ウ</t>
    </rPh>
    <rPh sb="66" eb="68">
      <t>ギョウシャ</t>
    </rPh>
    <rPh sb="69" eb="70">
      <t>オコナ</t>
    </rPh>
    <rPh sb="71" eb="73">
      <t>ヒツヨウ</t>
    </rPh>
    <rPh sb="77" eb="79">
      <t>トウガイ</t>
    </rPh>
    <rPh sb="79" eb="82">
      <t>アイテガタ</t>
    </rPh>
    <rPh sb="83" eb="86">
      <t>タルミズシ</t>
    </rPh>
    <rPh sb="88" eb="90">
      <t>キョカ</t>
    </rPh>
    <rPh sb="91" eb="92">
      <t>ウ</t>
    </rPh>
    <rPh sb="94" eb="96">
      <t>ユイイツ</t>
    </rPh>
    <rPh sb="97" eb="99">
      <t>ギョウシャ</t>
    </rPh>
    <rPh sb="112" eb="114">
      <t>ギョウム</t>
    </rPh>
    <rPh sb="124" eb="127">
      <t>カブ</t>
    </rPh>
    <rPh sb="127" eb="129">
      <t>タルミズ</t>
    </rPh>
    <rPh sb="129" eb="131">
      <t>ジュンカイ</t>
    </rPh>
    <rPh sb="131" eb="133">
      <t>エイセイ</t>
    </rPh>
    <rPh sb="133" eb="134">
      <t>シャ</t>
    </rPh>
    <phoneticPr fontId="11"/>
  </si>
  <si>
    <t>（株）松田平田設計
東京都港区元赤坂一丁目５番１７号</t>
  </si>
  <si>
    <t>延岡労働総合庁舎（Ｒ２）設計その２業務</t>
  </si>
  <si>
    <t>（株）あい設計
福岡県福岡市中央区高砂1-11-1</t>
  </si>
  <si>
    <t>立野ダム工事事務所執務室検討再配置（その２）</t>
  </si>
  <si>
    <t>（株）紙弘
熊本県熊本市中央区世安町３５８－４</t>
    <rPh sb="6" eb="9">
      <t>クマモトケン</t>
    </rPh>
    <rPh sb="9" eb="12">
      <t>クマモトシ</t>
    </rPh>
    <rPh sb="12" eb="15">
      <t>チュウオウク</t>
    </rPh>
    <rPh sb="15" eb="17">
      <t>セヤス</t>
    </rPh>
    <rPh sb="17" eb="18">
      <t>マチ</t>
    </rPh>
    <phoneticPr fontId="11"/>
  </si>
  <si>
    <t>新事組織に伴い、執務室の検討及び再配置を実施するもの。実施に当たっては、庁舎敷地内に仮設糧物の建築確認及び設置がなされ既存執務室を仮設建物へ移転した後、当該業務において、そのスペースも含め執務室の検討を行い、3月中旬までに机等什器類の移設及び行政文書の移動を行う。作業については、業務に支障を与えずに行う必要があり、かつ現在のコロナウィルス感染状況下において作業員を確保し再配置を実施する必要があり、当該業者が期間内に実施できる唯一の業者である。</t>
    <rPh sb="0" eb="1">
      <t>シン</t>
    </rPh>
    <rPh sb="1" eb="2">
      <t>コト</t>
    </rPh>
    <rPh sb="2" eb="4">
      <t>ソシキ</t>
    </rPh>
    <rPh sb="5" eb="6">
      <t>トモナ</t>
    </rPh>
    <rPh sb="8" eb="11">
      <t>シツムシツ</t>
    </rPh>
    <rPh sb="12" eb="14">
      <t>ケントウ</t>
    </rPh>
    <rPh sb="14" eb="15">
      <t>オヨ</t>
    </rPh>
    <rPh sb="16" eb="19">
      <t>サイハイチ</t>
    </rPh>
    <rPh sb="20" eb="22">
      <t>ジッシ</t>
    </rPh>
    <rPh sb="27" eb="29">
      <t>ジッシ</t>
    </rPh>
    <rPh sb="30" eb="31">
      <t>ア</t>
    </rPh>
    <rPh sb="36" eb="38">
      <t>チョウシャ</t>
    </rPh>
    <rPh sb="38" eb="41">
      <t>シキチナイ</t>
    </rPh>
    <rPh sb="42" eb="44">
      <t>カセツ</t>
    </rPh>
    <rPh sb="44" eb="45">
      <t>カテ</t>
    </rPh>
    <rPh sb="45" eb="46">
      <t>モノ</t>
    </rPh>
    <rPh sb="47" eb="49">
      <t>ケンチク</t>
    </rPh>
    <rPh sb="49" eb="51">
      <t>カクニン</t>
    </rPh>
    <rPh sb="51" eb="52">
      <t>オヨ</t>
    </rPh>
    <rPh sb="53" eb="55">
      <t>セッチ</t>
    </rPh>
    <rPh sb="59" eb="61">
      <t>キゾン</t>
    </rPh>
    <rPh sb="61" eb="64">
      <t>シツムシツ</t>
    </rPh>
    <rPh sb="65" eb="67">
      <t>カセツ</t>
    </rPh>
    <rPh sb="67" eb="69">
      <t>タテモノ</t>
    </rPh>
    <rPh sb="70" eb="72">
      <t>イテン</t>
    </rPh>
    <rPh sb="74" eb="75">
      <t>ノチ</t>
    </rPh>
    <rPh sb="76" eb="78">
      <t>トウガイ</t>
    </rPh>
    <rPh sb="78" eb="80">
      <t>ギョウム</t>
    </rPh>
    <rPh sb="92" eb="93">
      <t>フク</t>
    </rPh>
    <rPh sb="94" eb="97">
      <t>シツムシツ</t>
    </rPh>
    <rPh sb="98" eb="100">
      <t>ケントウ</t>
    </rPh>
    <rPh sb="101" eb="102">
      <t>オコナ</t>
    </rPh>
    <rPh sb="105" eb="106">
      <t>ガツ</t>
    </rPh>
    <rPh sb="106" eb="108">
      <t>チュウジュン</t>
    </rPh>
    <rPh sb="111" eb="112">
      <t>ツクエ</t>
    </rPh>
    <rPh sb="112" eb="113">
      <t>トウ</t>
    </rPh>
    <rPh sb="113" eb="116">
      <t>ジュウキルイ</t>
    </rPh>
    <rPh sb="117" eb="119">
      <t>イセツ</t>
    </rPh>
    <rPh sb="119" eb="120">
      <t>オヨ</t>
    </rPh>
    <rPh sb="121" eb="123">
      <t>ギョウセイ</t>
    </rPh>
    <rPh sb="123" eb="125">
      <t>ブンショ</t>
    </rPh>
    <rPh sb="126" eb="128">
      <t>イドウ</t>
    </rPh>
    <rPh sb="129" eb="130">
      <t>オコナ</t>
    </rPh>
    <rPh sb="132" eb="134">
      <t>サギョウ</t>
    </rPh>
    <rPh sb="140" eb="142">
      <t>ギョウム</t>
    </rPh>
    <rPh sb="143" eb="145">
      <t>シショウ</t>
    </rPh>
    <rPh sb="146" eb="147">
      <t>アタ</t>
    </rPh>
    <rPh sb="150" eb="151">
      <t>オコナ</t>
    </rPh>
    <rPh sb="152" eb="154">
      <t>ヒツヨウ</t>
    </rPh>
    <rPh sb="160" eb="162">
      <t>ゲンザイ</t>
    </rPh>
    <rPh sb="170" eb="172">
      <t>カンセン</t>
    </rPh>
    <rPh sb="172" eb="175">
      <t>ジョウキョウカ</t>
    </rPh>
    <rPh sb="179" eb="182">
      <t>サギョウイン</t>
    </rPh>
    <rPh sb="183" eb="185">
      <t>カクホ</t>
    </rPh>
    <rPh sb="186" eb="189">
      <t>サイハイチ</t>
    </rPh>
    <rPh sb="190" eb="192">
      <t>ジッシ</t>
    </rPh>
    <rPh sb="194" eb="196">
      <t>ヒツヨウ</t>
    </rPh>
    <rPh sb="200" eb="202">
      <t>トウガイ</t>
    </rPh>
    <rPh sb="202" eb="204">
      <t>ギョウシャ</t>
    </rPh>
    <rPh sb="205" eb="208">
      <t>キカンナイ</t>
    </rPh>
    <rPh sb="209" eb="211">
      <t>ジッシ</t>
    </rPh>
    <rPh sb="214" eb="216">
      <t>ユイイツ</t>
    </rPh>
    <rPh sb="217" eb="219">
      <t>ギョウシャ</t>
    </rPh>
    <phoneticPr fontId="11"/>
  </si>
  <si>
    <t>新事務所設立に伴うデジタル複合機移設等</t>
  </si>
  <si>
    <t>富士ゼロックス（株）
東京都港区六本木３－１－１</t>
    <rPh sb="11" eb="14">
      <t>トウキョウト</t>
    </rPh>
    <rPh sb="14" eb="16">
      <t>ミナトク</t>
    </rPh>
    <rPh sb="16" eb="19">
      <t>ロッポンギ</t>
    </rPh>
    <phoneticPr fontId="11"/>
  </si>
  <si>
    <t>新事務所設立に伴い、リース契約を行っている複合機の移設を行うもの。移設作業については、リース契約の受注者（複合機所有者）のみ実施できる仕様となっている。</t>
    <rPh sb="0" eb="1">
      <t>シン</t>
    </rPh>
    <rPh sb="1" eb="4">
      <t>ジムショ</t>
    </rPh>
    <rPh sb="4" eb="6">
      <t>セツリツ</t>
    </rPh>
    <rPh sb="7" eb="8">
      <t>トモナ</t>
    </rPh>
    <rPh sb="13" eb="15">
      <t>ケイヤク</t>
    </rPh>
    <rPh sb="16" eb="17">
      <t>オコナ</t>
    </rPh>
    <rPh sb="21" eb="24">
      <t>フクゴウキ</t>
    </rPh>
    <rPh sb="25" eb="27">
      <t>イセツ</t>
    </rPh>
    <rPh sb="28" eb="29">
      <t>オコナ</t>
    </rPh>
    <rPh sb="33" eb="35">
      <t>イセツ</t>
    </rPh>
    <rPh sb="35" eb="37">
      <t>サギョウ</t>
    </rPh>
    <rPh sb="46" eb="48">
      <t>ケイヤク</t>
    </rPh>
    <rPh sb="49" eb="52">
      <t>ジュチュウシャ</t>
    </rPh>
    <rPh sb="53" eb="56">
      <t>フクゴウキ</t>
    </rPh>
    <rPh sb="56" eb="59">
      <t>ショユウシャ</t>
    </rPh>
    <rPh sb="62" eb="64">
      <t>ジッシ</t>
    </rPh>
    <rPh sb="67" eb="69">
      <t>シヨウ</t>
    </rPh>
    <phoneticPr fontId="11"/>
  </si>
  <si>
    <t>追録「（株）ぎょうせい」</t>
  </si>
  <si>
    <t>（株）ぎょうせい
東京都江東区新木場1-18-11</t>
  </si>
  <si>
    <t>追録の契約となるため、相手方は出版元以外に存在しない。</t>
    <rPh sb="0" eb="2">
      <t>ツイロク</t>
    </rPh>
    <rPh sb="3" eb="5">
      <t>ケイヤク</t>
    </rPh>
    <rPh sb="11" eb="14">
      <t>アイテカタ</t>
    </rPh>
    <rPh sb="15" eb="18">
      <t>シュッパンモト</t>
    </rPh>
    <rPh sb="18" eb="20">
      <t>イガイ</t>
    </rPh>
    <rPh sb="21" eb="23">
      <t>ソンザイ</t>
    </rPh>
    <phoneticPr fontId="11"/>
  </si>
  <si>
    <t>令和２年度航空機運航業務（きんき号）</t>
  </si>
  <si>
    <t>中日本航空（株）
大阪府八尾市空港２丁目１２番地</t>
    <rPh sb="9" eb="12">
      <t>オオサカフ</t>
    </rPh>
    <rPh sb="12" eb="14">
      <t>ハチオ</t>
    </rPh>
    <rPh sb="14" eb="15">
      <t>シ</t>
    </rPh>
    <rPh sb="15" eb="17">
      <t>クウコウ</t>
    </rPh>
    <rPh sb="18" eb="20">
      <t>チョウメ</t>
    </rPh>
    <rPh sb="22" eb="24">
      <t>バンチ</t>
    </rPh>
    <phoneticPr fontId="11"/>
  </si>
  <si>
    <t>災害対策において、九州地方整備局が管理する航空機が点検及び修理時に発生した突発的な災害に対して、近畿地整が所有するきんき号の運航を行うもの。よって、きんき号の維持管理業務の受託者が唯一の相手方となる。</t>
    <rPh sb="0" eb="2">
      <t>サイガイ</t>
    </rPh>
    <rPh sb="2" eb="4">
      <t>タイサク</t>
    </rPh>
    <rPh sb="9" eb="11">
      <t>キュウシュウ</t>
    </rPh>
    <rPh sb="11" eb="13">
      <t>チホウ</t>
    </rPh>
    <rPh sb="13" eb="16">
      <t>セイビキョク</t>
    </rPh>
    <rPh sb="17" eb="19">
      <t>カンリ</t>
    </rPh>
    <rPh sb="21" eb="24">
      <t>コウクウキ</t>
    </rPh>
    <rPh sb="25" eb="27">
      <t>テンケン</t>
    </rPh>
    <rPh sb="27" eb="28">
      <t>オヨ</t>
    </rPh>
    <rPh sb="29" eb="31">
      <t>シュウリ</t>
    </rPh>
    <rPh sb="31" eb="32">
      <t>ジ</t>
    </rPh>
    <rPh sb="33" eb="35">
      <t>ハッセイ</t>
    </rPh>
    <rPh sb="37" eb="40">
      <t>トッパツテキ</t>
    </rPh>
    <rPh sb="41" eb="43">
      <t>サイガイ</t>
    </rPh>
    <rPh sb="44" eb="45">
      <t>タイ</t>
    </rPh>
    <rPh sb="48" eb="50">
      <t>キンキ</t>
    </rPh>
    <rPh sb="50" eb="52">
      <t>チセイ</t>
    </rPh>
    <rPh sb="53" eb="55">
      <t>ショユウ</t>
    </rPh>
    <rPh sb="60" eb="61">
      <t>ゴウ</t>
    </rPh>
    <rPh sb="62" eb="64">
      <t>ウンコウ</t>
    </rPh>
    <rPh sb="65" eb="66">
      <t>オコナ</t>
    </rPh>
    <rPh sb="77" eb="78">
      <t>ゴウ</t>
    </rPh>
    <rPh sb="79" eb="81">
      <t>イジ</t>
    </rPh>
    <rPh sb="81" eb="83">
      <t>カンリ</t>
    </rPh>
    <rPh sb="83" eb="85">
      <t>ギョウム</t>
    </rPh>
    <rPh sb="86" eb="89">
      <t>ジュタクシャ</t>
    </rPh>
    <rPh sb="90" eb="92">
      <t>ユイイツ</t>
    </rPh>
    <rPh sb="93" eb="96">
      <t>アイテカタ</t>
    </rPh>
    <phoneticPr fontId="11"/>
  </si>
  <si>
    <t>宇佐町宿舎給湯設備更新</t>
  </si>
  <si>
    <t>西部住機（株）
北九州市小倉北区古船場町５番２３号</t>
  </si>
  <si>
    <t>ガス事業法により、作業可能な業者が定められているため。</t>
    <rPh sb="2" eb="5">
      <t>ジギョウホウ</t>
    </rPh>
    <rPh sb="9" eb="11">
      <t>サギョウ</t>
    </rPh>
    <rPh sb="11" eb="13">
      <t>カノウ</t>
    </rPh>
    <rPh sb="14" eb="16">
      <t>ギョウシャ</t>
    </rPh>
    <rPh sb="17" eb="18">
      <t>サダ</t>
    </rPh>
    <phoneticPr fontId="11"/>
  </si>
  <si>
    <t>雪寒期に道路利用者へ注意喚起する新聞広告掲載</t>
  </si>
  <si>
    <t>（株）西日本新聞広告社
福岡市中央区天神1丁目４番１号 西日本新聞会館１５階</t>
  </si>
  <si>
    <t>地域住民や道路利用者へ広範な周知を行う必要があるため、情報発信の広域性や確実性及び保存性を考慮すると新聞が有効的な手段であると判断した。
西日本新聞社は、福岡県の日刊地方新聞社であり福岡県において、新聞発行部数のシェア率が最も高いため、福岡県内で最も多くの人に発信することができ、本業務の目的を最も効果的且つ効率的に達成しうる機関であると判断したため。</t>
    <rPh sb="0" eb="2">
      <t>チイキ</t>
    </rPh>
    <rPh sb="2" eb="4">
      <t>ジュウミン</t>
    </rPh>
    <rPh sb="5" eb="7">
      <t>ドウロ</t>
    </rPh>
    <rPh sb="7" eb="10">
      <t>リヨウシャ</t>
    </rPh>
    <rPh sb="11" eb="13">
      <t>コウハン</t>
    </rPh>
    <rPh sb="14" eb="16">
      <t>シュウチ</t>
    </rPh>
    <rPh sb="17" eb="18">
      <t>オコナ</t>
    </rPh>
    <rPh sb="19" eb="21">
      <t>ヒツヨウ</t>
    </rPh>
    <rPh sb="27" eb="31">
      <t>ジョウホウハッシン</t>
    </rPh>
    <rPh sb="32" eb="35">
      <t>コウイキセイ</t>
    </rPh>
    <rPh sb="36" eb="39">
      <t>カクジツセイ</t>
    </rPh>
    <rPh sb="39" eb="40">
      <t>オヨ</t>
    </rPh>
    <rPh sb="41" eb="44">
      <t>ホゾンセイ</t>
    </rPh>
    <rPh sb="45" eb="47">
      <t>コウリョ</t>
    </rPh>
    <rPh sb="50" eb="52">
      <t>シンブン</t>
    </rPh>
    <rPh sb="53" eb="56">
      <t>ユウコウテキ</t>
    </rPh>
    <rPh sb="57" eb="59">
      <t>シュダン</t>
    </rPh>
    <rPh sb="63" eb="65">
      <t>ハンダン</t>
    </rPh>
    <rPh sb="80" eb="82">
      <t>ニッカン</t>
    </rPh>
    <rPh sb="82" eb="84">
      <t>チホウ</t>
    </rPh>
    <rPh sb="84" eb="87">
      <t>シンブンシャ</t>
    </rPh>
    <rPh sb="98" eb="100">
      <t>シンブン</t>
    </rPh>
    <rPh sb="100" eb="104">
      <t>ハッコウブスウ</t>
    </rPh>
    <rPh sb="108" eb="109">
      <t>リツ</t>
    </rPh>
    <rPh sb="110" eb="111">
      <t>モット</t>
    </rPh>
    <rPh sb="112" eb="113">
      <t>タカ</t>
    </rPh>
    <rPh sb="122" eb="123">
      <t>モット</t>
    </rPh>
    <rPh sb="124" eb="125">
      <t>オオ</t>
    </rPh>
    <rPh sb="127" eb="128">
      <t>ヒト</t>
    </rPh>
    <rPh sb="129" eb="131">
      <t>ハッシン</t>
    </rPh>
    <rPh sb="139" eb="142">
      <t>ホンギョウム</t>
    </rPh>
    <rPh sb="143" eb="145">
      <t>モクテキ</t>
    </rPh>
    <rPh sb="146" eb="147">
      <t>モット</t>
    </rPh>
    <rPh sb="148" eb="150">
      <t>コウカ</t>
    </rPh>
    <rPh sb="150" eb="151">
      <t>テキ</t>
    </rPh>
    <rPh sb="151" eb="152">
      <t>カ</t>
    </rPh>
    <rPh sb="153" eb="156">
      <t>コウリツテキ</t>
    </rPh>
    <rPh sb="157" eb="159">
      <t>タッセイ</t>
    </rPh>
    <rPh sb="162" eb="164">
      <t>キカン</t>
    </rPh>
    <rPh sb="168" eb="170">
      <t>ハンダン</t>
    </rPh>
    <phoneticPr fontId="11"/>
  </si>
  <si>
    <t>令和２年度道の駅厳木浄化槽清掃及び保守点検</t>
  </si>
  <si>
    <t>分任支出負担行為担当官
九州地方整備局武雄河川事務所長　藤本　幸司
佐賀県武雄市武雄町大字昭和７４５</t>
  </si>
  <si>
    <t>（株）松浦環境センター
佐賀県唐津市相知町相知２３９９−２</t>
  </si>
  <si>
    <t>当該業者は、浄化槽の清掃等に必要な浄化槽法第３５条第１項並びに廃棄物の処理及び清掃に関する法律第７条第１項に基づく当該履行場所における浄化槽清掃作業及び一般廃棄物収集運搬業（屎尿・浄化槽汚泥）の許可等を唐津市長より受けている唯一の業者であるため。</t>
    <rPh sb="101" eb="103">
      <t>カラツ</t>
    </rPh>
    <phoneticPr fontId="11"/>
  </si>
  <si>
    <t>令和２年度西九州自動車道通行規制周知のためのラジオ放送業務</t>
  </si>
  <si>
    <t>長崎放送（株）
長崎市上町１－３５</t>
  </si>
  <si>
    <t>夜間通行止めについて道路利用者に対して広く周知するためにラジオ放送を実施するものである。
長崎放送株式会社（ＮＢＣラジオ）は、長崎県内唯一のAM 放送局であり、佐賀県にも放送局を有している。このため、長崎・佐賀両県での放送が可能であり、ＦＭ放送に比べより多くの道路利用者へ通行規制情報を周知することができるため。</t>
    <rPh sb="0" eb="2">
      <t>ヤカン</t>
    </rPh>
    <rPh sb="2" eb="4">
      <t>ツウコウ</t>
    </rPh>
    <rPh sb="4" eb="5">
      <t>ド</t>
    </rPh>
    <phoneticPr fontId="11"/>
  </si>
  <si>
    <t>（有）フラワーショップさかい
長崎県島原市宮の町６５０</t>
  </si>
  <si>
    <t>ななせ館解体撤去</t>
  </si>
  <si>
    <t>（株）システムハウスアールアンドシー
福岡県福岡市博多区下呉服町１－１－４</t>
    <rPh sb="19" eb="22">
      <t>フクオカケン</t>
    </rPh>
    <rPh sb="22" eb="25">
      <t>フクオカシ</t>
    </rPh>
    <rPh sb="25" eb="28">
      <t>ハカタク</t>
    </rPh>
    <rPh sb="28" eb="32">
      <t>シモゴフクマチ</t>
    </rPh>
    <phoneticPr fontId="11"/>
  </si>
  <si>
    <t>大分川ダム「ななせ館」は、(株)システムハウスアールアンドシーより賃貸借を受けている建物であり、返却の際は契約書の条項に基づき、(株)システムハウスアールアンドシーが解体作業を行うこととなっているため。</t>
    <rPh sb="0" eb="3">
      <t>オオイタガワ</t>
    </rPh>
    <rPh sb="9" eb="10">
      <t>カン</t>
    </rPh>
    <rPh sb="13" eb="16">
      <t>カブ</t>
    </rPh>
    <rPh sb="33" eb="36">
      <t>チンタイシャク</t>
    </rPh>
    <rPh sb="37" eb="38">
      <t>ウ</t>
    </rPh>
    <rPh sb="42" eb="44">
      <t>タテモノ</t>
    </rPh>
    <rPh sb="48" eb="50">
      <t>ヘンキャク</t>
    </rPh>
    <rPh sb="51" eb="52">
      <t>サイ</t>
    </rPh>
    <rPh sb="53" eb="56">
      <t>ケイヤクショ</t>
    </rPh>
    <rPh sb="57" eb="59">
      <t>ジョウコウ</t>
    </rPh>
    <rPh sb="60" eb="61">
      <t>モト</t>
    </rPh>
    <rPh sb="83" eb="85">
      <t>カイタイ</t>
    </rPh>
    <rPh sb="85" eb="87">
      <t>サギョウ</t>
    </rPh>
    <rPh sb="88" eb="89">
      <t>オコナ</t>
    </rPh>
    <phoneticPr fontId="11"/>
  </si>
  <si>
    <t>令和２年度隈上川改修附帯長野橋架替工事</t>
  </si>
  <si>
    <t>福岡県</t>
  </si>
  <si>
    <t>本契約は、管理者が福岡県であることから、他事業者と契約を締結することは不可能であるため。</t>
    <rPh sb="5" eb="8">
      <t>カンリシャ</t>
    </rPh>
    <rPh sb="11" eb="12">
      <t>ケン</t>
    </rPh>
    <phoneticPr fontId="11"/>
  </si>
  <si>
    <t>令和２年度佐世保線武雄温泉・永尾間１７ｋｍ４００ｍ付近踊瀬架道橋（仮称）新設工事</t>
  </si>
  <si>
    <t>令和２年度巨瀬川改修附帯小屋場橋架替工事</t>
  </si>
  <si>
    <t>鹿児島本線　鹿児島中央駅構内３９６ｋ１４４ｍ付近一般国道３号鹿児島東西道路新設工事</t>
  </si>
  <si>
    <t>令和２年度薩摩川内市街部改修事業における肥薩おれんじ鉄道橋梁一部架替工事</t>
  </si>
  <si>
    <t>本線路に架かる跨線橋の工事・点検等を行う際には、線路閉鎖工事が必要となるため、軌道を所管し責任を有する当該相手方が唯一の契約相手となるため。</t>
    <rPh sb="0" eb="1">
      <t>ホン</t>
    </rPh>
    <phoneticPr fontId="11"/>
  </si>
  <si>
    <t>令和２年度本明川ダム周辺地域振興計画検討業務</t>
  </si>
  <si>
    <t>諫早市</t>
  </si>
  <si>
    <t>本業務は、本明川ダム事業関連地域振興計画策定に伴う基礎調査検討をする必要があるため、地域計画及び周辺地域の歴史や文化などを熟知した諫早市により総括し遂行する必要がある。さらに、本業務は地域の方の意向を取り込み、進めていく必要があり、守秘義務の厳守が求められる。      　以上のことから、本業務を円滑且つ的確に遂行するためには、神埼市が唯一の契約相手と判断するものである。</t>
    <rPh sb="5" eb="8">
      <t>ホンミョウガワ</t>
    </rPh>
    <rPh sb="65" eb="68">
      <t>イサハヤシ</t>
    </rPh>
    <phoneticPr fontId="14"/>
  </si>
  <si>
    <t>令和２年度一般国道３号黒崎バイパス改築工事の土地賃貸借料</t>
    <rPh sb="0" eb="2">
      <t>レイワ</t>
    </rPh>
    <rPh sb="3" eb="5">
      <t>ネンド</t>
    </rPh>
    <rPh sb="5" eb="7">
      <t>イッパン</t>
    </rPh>
    <rPh sb="7" eb="9">
      <t>コクドウ</t>
    </rPh>
    <rPh sb="10" eb="11">
      <t>ゴウ</t>
    </rPh>
    <rPh sb="11" eb="13">
      <t>クロサキ</t>
    </rPh>
    <rPh sb="17" eb="19">
      <t>カイチク</t>
    </rPh>
    <rPh sb="19" eb="21">
      <t>コウジ</t>
    </rPh>
    <rPh sb="22" eb="24">
      <t>トチ</t>
    </rPh>
    <rPh sb="24" eb="27">
      <t>チンタイシャク</t>
    </rPh>
    <rPh sb="27" eb="28">
      <t>リョウ</t>
    </rPh>
    <phoneticPr fontId="11"/>
  </si>
  <si>
    <t>福岡県花卉農業（同）
福岡県福岡市東区松田１丁目３－２０</t>
  </si>
  <si>
    <t>日本製鉄（株）
東京都 千代田区丸の内２－６－１</t>
  </si>
  <si>
    <t>令和２年度　鶴田ダム周辺施設管理作業</t>
    <rPh sb="0" eb="2">
      <t>レイワ</t>
    </rPh>
    <rPh sb="3" eb="5">
      <t>ネンド</t>
    </rPh>
    <rPh sb="6" eb="8">
      <t>ツルタ</t>
    </rPh>
    <rPh sb="10" eb="12">
      <t>シュウヘン</t>
    </rPh>
    <rPh sb="12" eb="14">
      <t>シセツ</t>
    </rPh>
    <rPh sb="14" eb="16">
      <t>カンリ</t>
    </rPh>
    <rPh sb="16" eb="18">
      <t>サギョウ</t>
    </rPh>
    <phoneticPr fontId="20"/>
  </si>
  <si>
    <t>分任支出負担行為担当官
九州地方整備局鶴田ダム管理所長　三浦　錠二
鹿児島県薩摩郡さつま町神子３９８８－２</t>
    <rPh sb="28" eb="30">
      <t>ミウラ</t>
    </rPh>
    <rPh sb="31" eb="33">
      <t>ジョウニ</t>
    </rPh>
    <phoneticPr fontId="11"/>
  </si>
  <si>
    <t>さつま町
鹿児島県薩摩郡さつま町宮之城屋地１５６５番地２</t>
    <rPh sb="3" eb="4">
      <t>チョウ</t>
    </rPh>
    <rPh sb="5" eb="9">
      <t>カゴシマケン</t>
    </rPh>
    <rPh sb="9" eb="12">
      <t>サツマグン</t>
    </rPh>
    <rPh sb="15" eb="16">
      <t>チョウ</t>
    </rPh>
    <rPh sb="16" eb="19">
      <t>ミヤノジョウ</t>
    </rPh>
    <rPh sb="19" eb="21">
      <t>ヤチ</t>
    </rPh>
    <rPh sb="25" eb="27">
      <t>バンチ</t>
    </rPh>
    <phoneticPr fontId="14"/>
  </si>
  <si>
    <t>本委託区間である鶴田ダム周辺には、さつま町所有の鶴田ダム公園や川内川大鶴ゆうゆう館等があり維持管理を行っている。鶴田ダム周辺の除草作業等を同じさつま町に委託することにより、除草時期の整合を図ることができ、一体的に効率的で効果的な管理が可能となる。
また、実作業を行うダム流域住民のダムに対する関心を高め、洪水時に対する防災意識の高揚や、愛護、美化思想の普及等も期待されるなど、地域と一体となった河川管理の実現に寄与するものである。
委託内容については、事前に相手方と協議し同意を得ているところであり、河川法第９９条の規定を根拠法令とし、本委託をさつま町に委託するものである。</t>
    <rPh sb="127" eb="128">
      <t>ジツ</t>
    </rPh>
    <rPh sb="128" eb="130">
      <t>サギョウ</t>
    </rPh>
    <rPh sb="131" eb="132">
      <t>オコナ</t>
    </rPh>
    <rPh sb="135" eb="137">
      <t>リュウイキ</t>
    </rPh>
    <rPh sb="137" eb="139">
      <t>ジュウミン</t>
    </rPh>
    <rPh sb="143" eb="144">
      <t>タイ</t>
    </rPh>
    <rPh sb="146" eb="148">
      <t>カンシン</t>
    </rPh>
    <rPh sb="149" eb="150">
      <t>タカ</t>
    </rPh>
    <rPh sb="152" eb="155">
      <t>コウズイジ</t>
    </rPh>
    <rPh sb="156" eb="157">
      <t>タイ</t>
    </rPh>
    <rPh sb="159" eb="161">
      <t>ボウサイ</t>
    </rPh>
    <rPh sb="161" eb="163">
      <t>イシキ</t>
    </rPh>
    <rPh sb="164" eb="166">
      <t>コウヨウ</t>
    </rPh>
    <rPh sb="168" eb="170">
      <t>アイゴ</t>
    </rPh>
    <rPh sb="171" eb="173">
      <t>ビカ</t>
    </rPh>
    <rPh sb="173" eb="175">
      <t>シソウ</t>
    </rPh>
    <rPh sb="176" eb="178">
      <t>フキュウ</t>
    </rPh>
    <rPh sb="178" eb="179">
      <t>ナド</t>
    </rPh>
    <rPh sb="180" eb="182">
      <t>キタイ</t>
    </rPh>
    <rPh sb="188" eb="190">
      <t>チイキ</t>
    </rPh>
    <rPh sb="191" eb="193">
      <t>イッタイ</t>
    </rPh>
    <rPh sb="197" eb="199">
      <t>カセン</t>
    </rPh>
    <rPh sb="199" eb="201">
      <t>カンリ</t>
    </rPh>
    <rPh sb="202" eb="204">
      <t>ジツゲン</t>
    </rPh>
    <rPh sb="205" eb="207">
      <t>キヨ</t>
    </rPh>
    <rPh sb="216" eb="218">
      <t>イタク</t>
    </rPh>
    <rPh sb="218" eb="220">
      <t>ナイヨウ</t>
    </rPh>
    <rPh sb="226" eb="228">
      <t>ジゼン</t>
    </rPh>
    <rPh sb="229" eb="232">
      <t>アイテガタ</t>
    </rPh>
    <rPh sb="233" eb="235">
      <t>キョウギ</t>
    </rPh>
    <rPh sb="236" eb="238">
      <t>ドウイ</t>
    </rPh>
    <rPh sb="239" eb="240">
      <t>エ</t>
    </rPh>
    <rPh sb="250" eb="253">
      <t>カセンホウ</t>
    </rPh>
    <rPh sb="253" eb="254">
      <t>ダイ</t>
    </rPh>
    <rPh sb="256" eb="257">
      <t>ジョウ</t>
    </rPh>
    <rPh sb="258" eb="260">
      <t>キテイ</t>
    </rPh>
    <rPh sb="261" eb="263">
      <t>コンキョ</t>
    </rPh>
    <rPh sb="263" eb="265">
      <t>ホウレイ</t>
    </rPh>
    <phoneticPr fontId="14"/>
  </si>
  <si>
    <t>令和２年度管外降雨緊急対応（その２）</t>
    <rPh sb="0" eb="2">
      <t>レイワ</t>
    </rPh>
    <rPh sb="3" eb="5">
      <t>ネンド</t>
    </rPh>
    <rPh sb="5" eb="7">
      <t>カンガイ</t>
    </rPh>
    <rPh sb="7" eb="9">
      <t>コウウ</t>
    </rPh>
    <rPh sb="9" eb="11">
      <t>キンキュウ</t>
    </rPh>
    <rPh sb="11" eb="13">
      <t>タイオウ</t>
    </rPh>
    <phoneticPr fontId="11"/>
  </si>
  <si>
    <t>分任支出負担行為担当官
九州地方整備局北九州国道事務所長　谷川　征嗣
福岡県北九州市小倉南区春ヶ丘１０番１０号</t>
    <rPh sb="0" eb="2">
      <t>ブンニン</t>
    </rPh>
    <rPh sb="2" eb="4">
      <t>シシュツ</t>
    </rPh>
    <rPh sb="4" eb="6">
      <t>フタン</t>
    </rPh>
    <rPh sb="6" eb="8">
      <t>コウイ</t>
    </rPh>
    <rPh sb="8" eb="11">
      <t>タントウカン</t>
    </rPh>
    <rPh sb="12" eb="14">
      <t>キュウシュウ</t>
    </rPh>
    <rPh sb="14" eb="16">
      <t>チホウ</t>
    </rPh>
    <rPh sb="16" eb="19">
      <t>セイビキョク</t>
    </rPh>
    <rPh sb="19" eb="22">
      <t>キタキュウシュウ</t>
    </rPh>
    <rPh sb="22" eb="24">
      <t>コクドウ</t>
    </rPh>
    <rPh sb="24" eb="26">
      <t>ジム</t>
    </rPh>
    <rPh sb="26" eb="28">
      <t>ショチョウ</t>
    </rPh>
    <rPh sb="29" eb="31">
      <t>タニガワ</t>
    </rPh>
    <rPh sb="32" eb="34">
      <t>マサツグ</t>
    </rPh>
    <rPh sb="35" eb="38">
      <t>フクオカケン</t>
    </rPh>
    <rPh sb="38" eb="42">
      <t>キタキュウシュウシ</t>
    </rPh>
    <rPh sb="42" eb="46">
      <t>コクラミナミク</t>
    </rPh>
    <rPh sb="46" eb="49">
      <t>ハルガオカ</t>
    </rPh>
    <rPh sb="51" eb="52">
      <t>バン</t>
    </rPh>
    <rPh sb="54" eb="55">
      <t>ゴウ</t>
    </rPh>
    <phoneticPr fontId="11"/>
  </si>
  <si>
    <t>建設サービス(株)北九州営業所
福岡県遠賀郡岡垣町大字戸切字藤ヶ坂２２２</t>
    <rPh sb="0" eb="2">
      <t>ケンセツ</t>
    </rPh>
    <rPh sb="6" eb="9">
      <t>カブ</t>
    </rPh>
    <rPh sb="9" eb="12">
      <t>キタキュウシュウ</t>
    </rPh>
    <rPh sb="12" eb="15">
      <t>エイギョウショ</t>
    </rPh>
    <rPh sb="16" eb="19">
      <t>フクオカケン</t>
    </rPh>
    <rPh sb="19" eb="22">
      <t>オンガグン</t>
    </rPh>
    <rPh sb="22" eb="25">
      <t>オカガキマチ</t>
    </rPh>
    <rPh sb="25" eb="27">
      <t>オオアザ</t>
    </rPh>
    <rPh sb="27" eb="29">
      <t>トギリ</t>
    </rPh>
    <rPh sb="29" eb="30">
      <t>アザ</t>
    </rPh>
    <rPh sb="30" eb="33">
      <t>フジガサカ</t>
    </rPh>
    <phoneticPr fontId="11"/>
  </si>
  <si>
    <t>会計法第２９条の３第４項</t>
    <rPh sb="0" eb="3">
      <t>カイケイホウ</t>
    </rPh>
    <rPh sb="3" eb="4">
      <t>ダイ</t>
    </rPh>
    <rPh sb="6" eb="7">
      <t>ジョウ</t>
    </rPh>
    <phoneticPr fontId="11"/>
  </si>
  <si>
    <t>令和2年7月6日からの降雨による災害により、熊本県人吉市へ応援出動が必要となり、災害協定に基づき契約をおこなったため。</t>
    <rPh sb="0" eb="2">
      <t>レイワ</t>
    </rPh>
    <rPh sb="3" eb="4">
      <t>ネン</t>
    </rPh>
    <rPh sb="4" eb="5">
      <t>ヘイネン</t>
    </rPh>
    <rPh sb="5" eb="6">
      <t>ガツ</t>
    </rPh>
    <rPh sb="7" eb="8">
      <t>ニチ</t>
    </rPh>
    <rPh sb="11" eb="13">
      <t>コウウ</t>
    </rPh>
    <rPh sb="16" eb="18">
      <t>サイガイ</t>
    </rPh>
    <rPh sb="22" eb="25">
      <t>クマモトケン</t>
    </rPh>
    <rPh sb="25" eb="28">
      <t>ヒトヨシシ</t>
    </rPh>
    <rPh sb="29" eb="31">
      <t>オウエン</t>
    </rPh>
    <rPh sb="31" eb="33">
      <t>シュツドウ</t>
    </rPh>
    <rPh sb="34" eb="36">
      <t>ヒツヨウ</t>
    </rPh>
    <phoneticPr fontId="14"/>
  </si>
  <si>
    <t>令和２年度管外降雨緊急対応（その３）</t>
    <rPh sb="0" eb="2">
      <t>レイワ</t>
    </rPh>
    <rPh sb="3" eb="5">
      <t>ネンド</t>
    </rPh>
    <rPh sb="5" eb="7">
      <t>カンガイ</t>
    </rPh>
    <rPh sb="7" eb="9">
      <t>コウウ</t>
    </rPh>
    <rPh sb="9" eb="11">
      <t>キンキュウ</t>
    </rPh>
    <rPh sb="11" eb="13">
      <t>タイオウ</t>
    </rPh>
    <phoneticPr fontId="11"/>
  </si>
  <si>
    <t>(株)大島産業
福岡県宗像市冨地原1791-1</t>
    <rPh sb="0" eb="3">
      <t>カブ</t>
    </rPh>
    <rPh sb="3" eb="5">
      <t>オオシマ</t>
    </rPh>
    <rPh sb="5" eb="7">
      <t>サンギョウ</t>
    </rPh>
    <rPh sb="8" eb="11">
      <t>フクオカケン</t>
    </rPh>
    <rPh sb="11" eb="14">
      <t>ムナカタシ</t>
    </rPh>
    <rPh sb="14" eb="17">
      <t>フジワラ</t>
    </rPh>
    <phoneticPr fontId="11"/>
  </si>
  <si>
    <t>令和2年7月6日からの降雨による災害により、福岡県大牟田市へ応援出動が必要となり、災害協定に基づき契約をおこなったため。</t>
    <rPh sb="0" eb="2">
      <t>レイワ</t>
    </rPh>
    <rPh sb="3" eb="4">
      <t>ネン</t>
    </rPh>
    <rPh sb="4" eb="5">
      <t>ヘイネン</t>
    </rPh>
    <rPh sb="5" eb="6">
      <t>ガツ</t>
    </rPh>
    <rPh sb="7" eb="8">
      <t>ニチ</t>
    </rPh>
    <rPh sb="11" eb="13">
      <t>コウウ</t>
    </rPh>
    <rPh sb="16" eb="18">
      <t>サイガイ</t>
    </rPh>
    <rPh sb="22" eb="25">
      <t>フクオカケン</t>
    </rPh>
    <rPh sb="25" eb="29">
      <t>オオムタシ</t>
    </rPh>
    <rPh sb="30" eb="32">
      <t>オウエン</t>
    </rPh>
    <rPh sb="32" eb="34">
      <t>シュツドウ</t>
    </rPh>
    <rPh sb="35" eb="37">
      <t>ヒツヨウ</t>
    </rPh>
    <phoneticPr fontId="14"/>
  </si>
  <si>
    <t>令和２年度管外降雨緊急対応（その４）</t>
    <rPh sb="0" eb="2">
      <t>レイワ</t>
    </rPh>
    <rPh sb="3" eb="5">
      <t>ネンド</t>
    </rPh>
    <rPh sb="5" eb="7">
      <t>カンガイ</t>
    </rPh>
    <rPh sb="7" eb="9">
      <t>コウウ</t>
    </rPh>
    <rPh sb="9" eb="11">
      <t>キンキュウ</t>
    </rPh>
    <rPh sb="11" eb="13">
      <t>タイオウ</t>
    </rPh>
    <phoneticPr fontId="11"/>
  </si>
  <si>
    <t>彦山川下落合地区緊急復旧工事</t>
  </si>
  <si>
    <t>分任支出負担行為担当官
九州地方整備局遠賀川河川事務所長　柄沢　祐子
福岡県直方市溝堀１丁目１－１</t>
  </si>
  <si>
    <t>（株）石橋組
福岡県田川市大字伊田９９番池の４</t>
  </si>
  <si>
    <t>令和２年７月６日の梅雨前線による洪水にて被災した堤防を緊急に復旧する必要が生じたため</t>
    <rPh sb="0" eb="2">
      <t>レイワ</t>
    </rPh>
    <rPh sb="3" eb="4">
      <t>ネン</t>
    </rPh>
    <rPh sb="5" eb="6">
      <t>ツキ</t>
    </rPh>
    <rPh sb="7" eb="8">
      <t>ヒ</t>
    </rPh>
    <rPh sb="9" eb="11">
      <t>バイウ</t>
    </rPh>
    <rPh sb="11" eb="13">
      <t>ゼンセン</t>
    </rPh>
    <rPh sb="16" eb="18">
      <t>コウズイ</t>
    </rPh>
    <rPh sb="20" eb="22">
      <t>ヒサイ</t>
    </rPh>
    <rPh sb="24" eb="26">
      <t>テイボウ</t>
    </rPh>
    <rPh sb="27" eb="29">
      <t>キンキュウ</t>
    </rPh>
    <rPh sb="30" eb="32">
      <t>フッキュウ</t>
    </rPh>
    <rPh sb="34" eb="36">
      <t>ヒツヨウ</t>
    </rPh>
    <rPh sb="37" eb="38">
      <t>ショウ</t>
    </rPh>
    <phoneticPr fontId="11"/>
  </si>
  <si>
    <t>遠賀川大隈地区緊急復旧工事</t>
  </si>
  <si>
    <t>柴田建設工業（株）
福岡県飯塚市柏の森４７７－１</t>
  </si>
  <si>
    <t>遠賀川嘉麻・飯塚地区災害復旧設計業務</t>
  </si>
  <si>
    <t>日鉄鉱コンサルタント（株）
福岡県福岡市博多区博多駅東２－６－２３</t>
  </si>
  <si>
    <t>令和２年７月６日から続いた梅雨前線の洪水にて被災した箇所の範囲把握、災害申請の基礎資料とりまとめ及び災害復旧の設計を緊急に行う必要が生じたため</t>
    <rPh sb="0" eb="2">
      <t>レイワ</t>
    </rPh>
    <rPh sb="3" eb="4">
      <t>ネン</t>
    </rPh>
    <rPh sb="5" eb="6">
      <t>ツキ</t>
    </rPh>
    <rPh sb="7" eb="8">
      <t>ヒ</t>
    </rPh>
    <rPh sb="10" eb="11">
      <t>ツヅ</t>
    </rPh>
    <rPh sb="13" eb="15">
      <t>バイウ</t>
    </rPh>
    <rPh sb="15" eb="17">
      <t>ゼンセン</t>
    </rPh>
    <rPh sb="18" eb="20">
      <t>コウズイ</t>
    </rPh>
    <rPh sb="22" eb="24">
      <t>ヒサイ</t>
    </rPh>
    <rPh sb="26" eb="28">
      <t>カショ</t>
    </rPh>
    <rPh sb="29" eb="31">
      <t>ハンイ</t>
    </rPh>
    <rPh sb="31" eb="33">
      <t>ハアク</t>
    </rPh>
    <rPh sb="34" eb="36">
      <t>サイガイ</t>
    </rPh>
    <rPh sb="36" eb="38">
      <t>シンセイ</t>
    </rPh>
    <rPh sb="39" eb="41">
      <t>キソ</t>
    </rPh>
    <rPh sb="41" eb="43">
      <t>シリョウ</t>
    </rPh>
    <rPh sb="48" eb="49">
      <t>オヨ</t>
    </rPh>
    <rPh sb="50" eb="52">
      <t>サイガイ</t>
    </rPh>
    <rPh sb="52" eb="54">
      <t>フッキュウ</t>
    </rPh>
    <rPh sb="55" eb="57">
      <t>セッケイ</t>
    </rPh>
    <rPh sb="58" eb="60">
      <t>キンキュウ</t>
    </rPh>
    <rPh sb="61" eb="62">
      <t>オコナ</t>
    </rPh>
    <rPh sb="63" eb="65">
      <t>ヒツヨウ</t>
    </rPh>
    <rPh sb="66" eb="67">
      <t>ショウ</t>
    </rPh>
    <phoneticPr fontId="11"/>
  </si>
  <si>
    <t>彦山川添田地区災害復旧設計業務</t>
  </si>
  <si>
    <t>西日本技術開発（株）
福岡県福岡市中央区渡辺通１－１－１</t>
  </si>
  <si>
    <t>遠賀川大隈地区緊急復旧（その２）工事</t>
  </si>
  <si>
    <t>崎村組
福岡県飯塚市小正２３１－１６</t>
  </si>
  <si>
    <t>彦山川福智・直方地区災害復旧設計業務</t>
  </si>
  <si>
    <t>いであ（株）
東京都世田谷区駒沢３－１５－１</t>
  </si>
  <si>
    <t>彦山川大任・田川地区災害復旧設計業務</t>
  </si>
  <si>
    <t>三井共同建設コンサルタント（株）
東京都品川区大崎１－１１－１</t>
  </si>
  <si>
    <t>遠賀川大隈地区災害復旧地質調査業務</t>
  </si>
  <si>
    <t>令和２年７月６日から続いた梅雨前線の洪水にて被災した、災害復旧の設計に資するため地質資料作成を緊急に行う必要が生じたため</t>
    <rPh sb="0" eb="2">
      <t>レイワ</t>
    </rPh>
    <rPh sb="3" eb="4">
      <t>ネン</t>
    </rPh>
    <rPh sb="5" eb="6">
      <t>ツキ</t>
    </rPh>
    <rPh sb="7" eb="8">
      <t>ヒ</t>
    </rPh>
    <rPh sb="10" eb="11">
      <t>ツヅ</t>
    </rPh>
    <rPh sb="13" eb="15">
      <t>バイウ</t>
    </rPh>
    <rPh sb="15" eb="17">
      <t>ゼンセン</t>
    </rPh>
    <rPh sb="18" eb="20">
      <t>コウズイ</t>
    </rPh>
    <rPh sb="22" eb="24">
      <t>ヒサイ</t>
    </rPh>
    <rPh sb="27" eb="29">
      <t>サイガイ</t>
    </rPh>
    <rPh sb="29" eb="31">
      <t>フッキュウ</t>
    </rPh>
    <rPh sb="32" eb="34">
      <t>セッケイ</t>
    </rPh>
    <rPh sb="35" eb="36">
      <t>シ</t>
    </rPh>
    <rPh sb="40" eb="42">
      <t>チシツ</t>
    </rPh>
    <rPh sb="42" eb="44">
      <t>シリョウ</t>
    </rPh>
    <rPh sb="44" eb="46">
      <t>サクセイ</t>
    </rPh>
    <rPh sb="47" eb="49">
      <t>キンキュウ</t>
    </rPh>
    <rPh sb="50" eb="51">
      <t>オコナ</t>
    </rPh>
    <rPh sb="52" eb="54">
      <t>ヒツヨウ</t>
    </rPh>
    <rPh sb="55" eb="56">
      <t>ショウ</t>
    </rPh>
    <phoneticPr fontId="11"/>
  </si>
  <si>
    <t>遠賀川大隈町地区護岸緊急復旧工事</t>
  </si>
  <si>
    <t>令和２年７月豪雨により被災した堤防及び護岸崩落箇所の復旧工事を緊急に行う必要が生じたため</t>
    <rPh sb="0" eb="2">
      <t>レイワ</t>
    </rPh>
    <rPh sb="3" eb="4">
      <t>ネン</t>
    </rPh>
    <rPh sb="5" eb="6">
      <t>ツキ</t>
    </rPh>
    <rPh sb="6" eb="8">
      <t>ゴウウ</t>
    </rPh>
    <rPh sb="11" eb="13">
      <t>ヒサイ</t>
    </rPh>
    <rPh sb="15" eb="17">
      <t>テイボウ</t>
    </rPh>
    <rPh sb="17" eb="18">
      <t>オヨ</t>
    </rPh>
    <rPh sb="19" eb="21">
      <t>ゴガン</t>
    </rPh>
    <rPh sb="21" eb="23">
      <t>ホウラク</t>
    </rPh>
    <rPh sb="23" eb="25">
      <t>カショ</t>
    </rPh>
    <rPh sb="26" eb="28">
      <t>フッキュウ</t>
    </rPh>
    <rPh sb="28" eb="30">
      <t>コウジ</t>
    </rPh>
    <rPh sb="31" eb="33">
      <t>キンキュウ</t>
    </rPh>
    <rPh sb="34" eb="35">
      <t>オコナ</t>
    </rPh>
    <rPh sb="36" eb="38">
      <t>ヒツヨウ</t>
    </rPh>
    <rPh sb="39" eb="40">
      <t>ショウ</t>
    </rPh>
    <phoneticPr fontId="11"/>
  </si>
  <si>
    <t>遠賀川大隈地区緊急復旧根固工事</t>
  </si>
  <si>
    <t>（株）上瀧組
福岡県嘉麻市漆生８８１</t>
  </si>
  <si>
    <t>遠賀川中間地区緊急備蓄根固工事</t>
  </si>
  <si>
    <t>（株）黒瀬建設
福岡県北九州市八幡西区本城東４－８－９</t>
  </si>
  <si>
    <t>令和２年７月６日の豪雨による洪水にて被災した堤防復旧に使用した備蓄根固を今期の出水に備えて備蓄根固の制作を緊急に行う必要がしょうじたため</t>
    <rPh sb="0" eb="2">
      <t>レイワ</t>
    </rPh>
    <rPh sb="3" eb="4">
      <t>ネン</t>
    </rPh>
    <rPh sb="5" eb="6">
      <t>ツキ</t>
    </rPh>
    <rPh sb="7" eb="8">
      <t>ヒ</t>
    </rPh>
    <rPh sb="9" eb="11">
      <t>ゴウウ</t>
    </rPh>
    <rPh sb="14" eb="16">
      <t>コウズイ</t>
    </rPh>
    <rPh sb="18" eb="20">
      <t>ヒサイ</t>
    </rPh>
    <rPh sb="22" eb="24">
      <t>テイボウ</t>
    </rPh>
    <rPh sb="24" eb="26">
      <t>フッキュウ</t>
    </rPh>
    <rPh sb="27" eb="29">
      <t>シヨウ</t>
    </rPh>
    <rPh sb="31" eb="33">
      <t>ビチク</t>
    </rPh>
    <rPh sb="33" eb="35">
      <t>ネガタ</t>
    </rPh>
    <rPh sb="36" eb="38">
      <t>コンキ</t>
    </rPh>
    <rPh sb="39" eb="41">
      <t>シュッスイ</t>
    </rPh>
    <rPh sb="42" eb="43">
      <t>ソナ</t>
    </rPh>
    <rPh sb="45" eb="47">
      <t>ビチク</t>
    </rPh>
    <rPh sb="47" eb="49">
      <t>ネガタ</t>
    </rPh>
    <rPh sb="50" eb="52">
      <t>セイサク</t>
    </rPh>
    <rPh sb="53" eb="55">
      <t>キンキュウ</t>
    </rPh>
    <rPh sb="56" eb="57">
      <t>オコナ</t>
    </rPh>
    <rPh sb="58" eb="60">
      <t>ヒツヨウ</t>
    </rPh>
    <phoneticPr fontId="11"/>
  </si>
  <si>
    <t>令和２年度遠賀川洪水痕跡調査（その１）業務</t>
  </si>
  <si>
    <t>（株）九州測量開発
福岡県飯塚市椿１３３－１４</t>
  </si>
  <si>
    <t>令和２年７月６日出水による洪水の痕跡調査を緊急に行う必要が生じたため</t>
    <rPh sb="0" eb="2">
      <t>レイワ</t>
    </rPh>
    <rPh sb="3" eb="4">
      <t>ネン</t>
    </rPh>
    <rPh sb="5" eb="6">
      <t>ツキ</t>
    </rPh>
    <rPh sb="7" eb="8">
      <t>ヒ</t>
    </rPh>
    <rPh sb="8" eb="10">
      <t>シュッスイ</t>
    </rPh>
    <rPh sb="13" eb="15">
      <t>コウズイ</t>
    </rPh>
    <rPh sb="16" eb="18">
      <t>コンセキ</t>
    </rPh>
    <rPh sb="18" eb="20">
      <t>チョウサ</t>
    </rPh>
    <rPh sb="21" eb="23">
      <t>キンキュウ</t>
    </rPh>
    <rPh sb="24" eb="25">
      <t>オコナ</t>
    </rPh>
    <rPh sb="26" eb="28">
      <t>ヒツヨウ</t>
    </rPh>
    <rPh sb="29" eb="30">
      <t>ショウ</t>
    </rPh>
    <phoneticPr fontId="11"/>
  </si>
  <si>
    <t>令和２年度彦山川洪水痕跡調査業務</t>
  </si>
  <si>
    <t>令和２年度遠賀川洪水痕跡調査（その２）業務</t>
  </si>
  <si>
    <t>江藤測量設計（株）
福岡県飯塚市内野３６３５－１</t>
  </si>
  <si>
    <t>福岡国道事務所管内外災害応急復旧（その１6）工事</t>
  </si>
  <si>
    <t>分任支出負担行為担当官
九州地方整備局福岡国道事務所長　鈴木　通仁
福岡市東区名島3-24-10</t>
    <rPh sb="0" eb="2">
      <t>ブンニン</t>
    </rPh>
    <rPh sb="2" eb="4">
      <t>シシュツ</t>
    </rPh>
    <rPh sb="4" eb="6">
      <t>フタン</t>
    </rPh>
    <rPh sb="6" eb="8">
      <t>コウイ</t>
    </rPh>
    <rPh sb="8" eb="11">
      <t>タントウカン</t>
    </rPh>
    <rPh sb="12" eb="19">
      <t>キュウシュウチホウセイビキョク</t>
    </rPh>
    <rPh sb="19" eb="21">
      <t>フクオカ</t>
    </rPh>
    <rPh sb="21" eb="23">
      <t>コクドウ</t>
    </rPh>
    <rPh sb="23" eb="25">
      <t>ジム</t>
    </rPh>
    <rPh sb="25" eb="27">
      <t>ショチョウ</t>
    </rPh>
    <rPh sb="28" eb="30">
      <t>スズキ</t>
    </rPh>
    <rPh sb="31" eb="33">
      <t>ミチヒト</t>
    </rPh>
    <rPh sb="34" eb="41">
      <t>フクオカシヒガシクナジマ</t>
    </rPh>
    <phoneticPr fontId="11"/>
  </si>
  <si>
    <t>（株）時里組
久留米市荒木町２２２番地の１</t>
    <rPh sb="0" eb="3">
      <t>カブ</t>
    </rPh>
    <rPh sb="3" eb="5">
      <t>トキサト</t>
    </rPh>
    <rPh sb="5" eb="6">
      <t>グミ</t>
    </rPh>
    <rPh sb="7" eb="11">
      <t>クルメシ</t>
    </rPh>
    <rPh sb="11" eb="14">
      <t>アラキマチ</t>
    </rPh>
    <rPh sb="17" eb="19">
      <t>バンチ</t>
    </rPh>
    <phoneticPr fontId="11"/>
  </si>
  <si>
    <t>会計法第２９条の３第４項
予算決算及び会計令第102条の4第3号</t>
    <rPh sb="13" eb="15">
      <t>ヨサン</t>
    </rPh>
    <rPh sb="15" eb="17">
      <t>ケッサン</t>
    </rPh>
    <rPh sb="17" eb="18">
      <t>オヨ</t>
    </rPh>
    <rPh sb="19" eb="21">
      <t>カイケイ</t>
    </rPh>
    <rPh sb="21" eb="22">
      <t>レイ</t>
    </rPh>
    <rPh sb="22" eb="23">
      <t>ダイ</t>
    </rPh>
    <rPh sb="26" eb="27">
      <t>ジョウ</t>
    </rPh>
    <rPh sb="29" eb="30">
      <t>ダイ</t>
    </rPh>
    <rPh sb="31" eb="32">
      <t>ゴウ</t>
    </rPh>
    <phoneticPr fontId="11"/>
  </si>
  <si>
    <t>「災害時における応急対策業務（道路工事）に関する基本協定」を締結しており大雨に伴う応急対策作業等で迅速な対応が可能であったため。</t>
    <rPh sb="1" eb="4">
      <t>サイガイジ</t>
    </rPh>
    <rPh sb="8" eb="10">
      <t>オウキュウ</t>
    </rPh>
    <rPh sb="10" eb="12">
      <t>タイサク</t>
    </rPh>
    <rPh sb="12" eb="14">
      <t>ギョウム</t>
    </rPh>
    <rPh sb="15" eb="17">
      <t>ドウロ</t>
    </rPh>
    <rPh sb="17" eb="19">
      <t>コウジ</t>
    </rPh>
    <rPh sb="21" eb="22">
      <t>カン</t>
    </rPh>
    <rPh sb="24" eb="26">
      <t>キホン</t>
    </rPh>
    <rPh sb="26" eb="28">
      <t>キョウテイ</t>
    </rPh>
    <rPh sb="30" eb="32">
      <t>テイケツ</t>
    </rPh>
    <rPh sb="36" eb="38">
      <t>オオアメ</t>
    </rPh>
    <rPh sb="39" eb="40">
      <t>トモナ</t>
    </rPh>
    <rPh sb="41" eb="43">
      <t>オウキュウ</t>
    </rPh>
    <rPh sb="43" eb="45">
      <t>タイサク</t>
    </rPh>
    <rPh sb="45" eb="47">
      <t>サギョウ</t>
    </rPh>
    <rPh sb="47" eb="48">
      <t>トウ</t>
    </rPh>
    <rPh sb="49" eb="51">
      <t>ジンソク</t>
    </rPh>
    <rPh sb="52" eb="54">
      <t>タイオウ</t>
    </rPh>
    <rPh sb="55" eb="57">
      <t>カノウ</t>
    </rPh>
    <phoneticPr fontId="11"/>
  </si>
  <si>
    <t>福岡国道事務所管内外災害応急復旧（その１9）工事</t>
  </si>
  <si>
    <t>(株)環境開発
福岡市博多区吉塚６丁目６番３６号</t>
    <rPh sb="0" eb="3">
      <t>カブ</t>
    </rPh>
    <rPh sb="3" eb="5">
      <t>カンキョウ</t>
    </rPh>
    <rPh sb="5" eb="7">
      <t>カイハツ</t>
    </rPh>
    <rPh sb="8" eb="11">
      <t>フクオカシ</t>
    </rPh>
    <rPh sb="11" eb="14">
      <t>ハカタク</t>
    </rPh>
    <rPh sb="14" eb="16">
      <t>ヨシヅカ</t>
    </rPh>
    <rPh sb="17" eb="19">
      <t>チョウメ</t>
    </rPh>
    <rPh sb="20" eb="21">
      <t>バン</t>
    </rPh>
    <rPh sb="23" eb="24">
      <t>ゴウ</t>
    </rPh>
    <phoneticPr fontId="11"/>
  </si>
  <si>
    <t>福岡国道事務所管内外災害応急復旧（その20）工事</t>
  </si>
  <si>
    <t>(株)環境施設
福岡市博多区立花寺２７３－１</t>
    <rPh sb="0" eb="3">
      <t>カブ</t>
    </rPh>
    <rPh sb="3" eb="5">
      <t>カンキョウ</t>
    </rPh>
    <rPh sb="5" eb="7">
      <t>シセツ</t>
    </rPh>
    <rPh sb="8" eb="11">
      <t>フクオカシ</t>
    </rPh>
    <rPh sb="11" eb="14">
      <t>ハカタク</t>
    </rPh>
    <rPh sb="14" eb="17">
      <t>リュウゲジ</t>
    </rPh>
    <phoneticPr fontId="11"/>
  </si>
  <si>
    <t>九州地方整備局災害対策用機械機器管理運営要領に基づく支援を行うにあたり、災害対策車での作業に精通しており大雨に伴う応急対策作業等で迅速な対応が可能であったため。</t>
    <rPh sb="0" eb="2">
      <t>キュウシュウ</t>
    </rPh>
    <rPh sb="2" eb="4">
      <t>チホウ</t>
    </rPh>
    <rPh sb="4" eb="7">
      <t>セイビキョク</t>
    </rPh>
    <rPh sb="7" eb="9">
      <t>サイガイ</t>
    </rPh>
    <rPh sb="9" eb="11">
      <t>タイサク</t>
    </rPh>
    <rPh sb="11" eb="12">
      <t>ヨウ</t>
    </rPh>
    <rPh sb="12" eb="14">
      <t>キカイ</t>
    </rPh>
    <rPh sb="14" eb="16">
      <t>キキ</t>
    </rPh>
    <rPh sb="16" eb="18">
      <t>カンリ</t>
    </rPh>
    <rPh sb="18" eb="20">
      <t>ウンエイ</t>
    </rPh>
    <rPh sb="20" eb="22">
      <t>ヨウリョウ</t>
    </rPh>
    <rPh sb="23" eb="24">
      <t>モト</t>
    </rPh>
    <rPh sb="26" eb="28">
      <t>シエン</t>
    </rPh>
    <rPh sb="29" eb="30">
      <t>オコナ</t>
    </rPh>
    <rPh sb="36" eb="38">
      <t>サイガイ</t>
    </rPh>
    <rPh sb="38" eb="40">
      <t>タイサク</t>
    </rPh>
    <rPh sb="40" eb="41">
      <t>シャ</t>
    </rPh>
    <rPh sb="43" eb="45">
      <t>サギョウ</t>
    </rPh>
    <rPh sb="46" eb="48">
      <t>セイツウ</t>
    </rPh>
    <rPh sb="52" eb="54">
      <t>オオアメ</t>
    </rPh>
    <rPh sb="55" eb="56">
      <t>トモナ</t>
    </rPh>
    <phoneticPr fontId="11"/>
  </si>
  <si>
    <t>福岡国道事務所管内外災害応急復旧（その2１）工事</t>
  </si>
  <si>
    <t>令和２年度　有明海沿岸道路巡回業務</t>
    <rPh sb="0" eb="2">
      <t>レイワ</t>
    </rPh>
    <rPh sb="3" eb="5">
      <t>ネンド</t>
    </rPh>
    <rPh sb="6" eb="9">
      <t>アリアケカイ</t>
    </rPh>
    <rPh sb="9" eb="11">
      <t>エンガン</t>
    </rPh>
    <rPh sb="11" eb="13">
      <t>ドウロ</t>
    </rPh>
    <rPh sb="13" eb="15">
      <t>ジュンカイ</t>
    </rPh>
    <rPh sb="15" eb="17">
      <t>ギョウム</t>
    </rPh>
    <phoneticPr fontId="11"/>
  </si>
  <si>
    <t>分任支出負担行為担当官
九州地方整備局有明海沿岸国道事務所長　福崎　昌博　
福岡県柳川市三橋町藤吉４９５</t>
    <rPh sb="0" eb="1">
      <t>ブン</t>
    </rPh>
    <rPh sb="1" eb="2">
      <t>ニン</t>
    </rPh>
    <rPh sb="2" eb="4">
      <t>シシュツ</t>
    </rPh>
    <rPh sb="4" eb="6">
      <t>フタン</t>
    </rPh>
    <rPh sb="6" eb="8">
      <t>コウイ</t>
    </rPh>
    <rPh sb="8" eb="11">
      <t>タントウカン</t>
    </rPh>
    <rPh sb="12" eb="14">
      <t>キュウシュウ</t>
    </rPh>
    <rPh sb="14" eb="16">
      <t>チホウ</t>
    </rPh>
    <rPh sb="16" eb="19">
      <t>セイビキョク</t>
    </rPh>
    <rPh sb="19" eb="22">
      <t>アリアケカイ</t>
    </rPh>
    <rPh sb="22" eb="24">
      <t>エンガン</t>
    </rPh>
    <rPh sb="24" eb="26">
      <t>コクドウ</t>
    </rPh>
    <rPh sb="26" eb="28">
      <t>ジム</t>
    </rPh>
    <rPh sb="28" eb="30">
      <t>ショチョウ</t>
    </rPh>
    <rPh sb="31" eb="33">
      <t>フクザキ</t>
    </rPh>
    <rPh sb="34" eb="36">
      <t>マサヒロ</t>
    </rPh>
    <rPh sb="38" eb="40">
      <t>フクオカ</t>
    </rPh>
    <rPh sb="40" eb="41">
      <t>ケン</t>
    </rPh>
    <rPh sb="41" eb="44">
      <t>ヤナガワシ</t>
    </rPh>
    <rPh sb="44" eb="45">
      <t>サン</t>
    </rPh>
    <rPh sb="45" eb="46">
      <t>ハシ</t>
    </rPh>
    <rPh sb="46" eb="47">
      <t>マチ</t>
    </rPh>
    <rPh sb="47" eb="49">
      <t>フジヨシ</t>
    </rPh>
    <phoneticPr fontId="12"/>
  </si>
  <si>
    <t>建設サービス（株）福岡営業所　
福岡県八女郡広川町大字広川字迎田１５３</t>
    <rPh sb="0" eb="2">
      <t>ケンセツ</t>
    </rPh>
    <rPh sb="7" eb="8">
      <t>カブ</t>
    </rPh>
    <rPh sb="9" eb="11">
      <t>フクオカ</t>
    </rPh>
    <rPh sb="11" eb="14">
      <t>エイギョウショ</t>
    </rPh>
    <rPh sb="16" eb="19">
      <t>フクオカケン</t>
    </rPh>
    <rPh sb="19" eb="22">
      <t>ヤメグン</t>
    </rPh>
    <rPh sb="22" eb="24">
      <t>ヒロカワ</t>
    </rPh>
    <rPh sb="24" eb="25">
      <t>マチ</t>
    </rPh>
    <rPh sb="25" eb="27">
      <t>オオアザ</t>
    </rPh>
    <rPh sb="27" eb="29">
      <t>ヒロカワ</t>
    </rPh>
    <rPh sb="29" eb="30">
      <t>アザ</t>
    </rPh>
    <rPh sb="30" eb="31">
      <t>ムカ</t>
    </rPh>
    <rPh sb="31" eb="32">
      <t>タ</t>
    </rPh>
    <phoneticPr fontId="11"/>
  </si>
  <si>
    <t>道路巡回業務は、年間を通じて実施する必要があることから、４月１日を工期開始日とする管内の道路維持工事に含めて発注しているところであるが、令和２年度の有明海沿岸道路の道路巡回を含めた維持修繕工事が入札不調となり、再発注の契約手続きに日数を要するため、４月当初から道路巡回が実施できない事態が生じるため。</t>
    <rPh sb="0" eb="2">
      <t>ドウロ</t>
    </rPh>
    <rPh sb="2" eb="4">
      <t>ジュンカイ</t>
    </rPh>
    <rPh sb="4" eb="6">
      <t>ギョウム</t>
    </rPh>
    <rPh sb="8" eb="10">
      <t>ネンカン</t>
    </rPh>
    <rPh sb="11" eb="12">
      <t>ツウ</t>
    </rPh>
    <rPh sb="14" eb="16">
      <t>ジッシ</t>
    </rPh>
    <rPh sb="18" eb="20">
      <t>ヒツヨウ</t>
    </rPh>
    <rPh sb="29" eb="30">
      <t>ガツ</t>
    </rPh>
    <rPh sb="31" eb="32">
      <t>ニチ</t>
    </rPh>
    <rPh sb="33" eb="35">
      <t>コウキ</t>
    </rPh>
    <rPh sb="35" eb="37">
      <t>カイシ</t>
    </rPh>
    <rPh sb="37" eb="38">
      <t>ニチ</t>
    </rPh>
    <rPh sb="41" eb="43">
      <t>カンナイ</t>
    </rPh>
    <rPh sb="44" eb="46">
      <t>ドウロ</t>
    </rPh>
    <rPh sb="46" eb="48">
      <t>イジ</t>
    </rPh>
    <rPh sb="48" eb="50">
      <t>コウジ</t>
    </rPh>
    <rPh sb="51" eb="52">
      <t>フク</t>
    </rPh>
    <rPh sb="54" eb="56">
      <t>ハッチュウ</t>
    </rPh>
    <rPh sb="68" eb="70">
      <t>レイワ</t>
    </rPh>
    <rPh sb="71" eb="73">
      <t>ネンド</t>
    </rPh>
    <rPh sb="74" eb="77">
      <t>アリアケカイ</t>
    </rPh>
    <rPh sb="77" eb="79">
      <t>エンガン</t>
    </rPh>
    <rPh sb="79" eb="81">
      <t>ドウロ</t>
    </rPh>
    <rPh sb="82" eb="84">
      <t>ドウロ</t>
    </rPh>
    <rPh sb="84" eb="86">
      <t>ジュンカイ</t>
    </rPh>
    <rPh sb="87" eb="88">
      <t>フク</t>
    </rPh>
    <rPh sb="90" eb="92">
      <t>イジ</t>
    </rPh>
    <rPh sb="92" eb="94">
      <t>シュウゼン</t>
    </rPh>
    <rPh sb="94" eb="96">
      <t>コウジ</t>
    </rPh>
    <rPh sb="97" eb="99">
      <t>ニュウサツ</t>
    </rPh>
    <rPh sb="99" eb="101">
      <t>フチョウ</t>
    </rPh>
    <rPh sb="105" eb="108">
      <t>サイハッチュウ</t>
    </rPh>
    <rPh sb="109" eb="111">
      <t>ケイヤク</t>
    </rPh>
    <rPh sb="111" eb="113">
      <t>テツヅ</t>
    </rPh>
    <rPh sb="115" eb="117">
      <t>ニッスウ</t>
    </rPh>
    <rPh sb="118" eb="119">
      <t>ヨウ</t>
    </rPh>
    <rPh sb="125" eb="126">
      <t>ガツ</t>
    </rPh>
    <rPh sb="126" eb="128">
      <t>トウショ</t>
    </rPh>
    <rPh sb="130" eb="132">
      <t>ドウロ</t>
    </rPh>
    <rPh sb="132" eb="134">
      <t>ジュンカイ</t>
    </rPh>
    <rPh sb="135" eb="137">
      <t>ジッシ</t>
    </rPh>
    <rPh sb="141" eb="143">
      <t>ジタイ</t>
    </rPh>
    <rPh sb="144" eb="145">
      <t>ショウ</t>
    </rPh>
    <phoneticPr fontId="11"/>
  </si>
  <si>
    <t>松原・下筌ダム災害調査外業務</t>
  </si>
  <si>
    <t>九州建設コンサルタント（株）
大分県大分市大字曲９３６－１</t>
    <rPh sb="0" eb="2">
      <t>キュウシュウ</t>
    </rPh>
    <rPh sb="2" eb="4">
      <t>ケンセツ</t>
    </rPh>
    <rPh sb="11" eb="14">
      <t>カブ</t>
    </rPh>
    <rPh sb="15" eb="18">
      <t>オオイタケン</t>
    </rPh>
    <rPh sb="18" eb="21">
      <t>オオイタシ</t>
    </rPh>
    <rPh sb="21" eb="23">
      <t>オオアザ</t>
    </rPh>
    <rPh sb="23" eb="24">
      <t>キョク</t>
    </rPh>
    <phoneticPr fontId="12"/>
  </si>
  <si>
    <t>「令和２年７月豪雨」が起因とされる法面崩壊や観測施設・通路等の管理施設損傷が発見され、ダム管理に支障をきたしているため、損傷箇所の早期な把握を図るため。</t>
    <rPh sb="1" eb="3">
      <t>レイワ</t>
    </rPh>
    <rPh sb="4" eb="5">
      <t>ネン</t>
    </rPh>
    <rPh sb="6" eb="7">
      <t>ガツ</t>
    </rPh>
    <rPh sb="7" eb="9">
      <t>ゴウウ</t>
    </rPh>
    <rPh sb="11" eb="13">
      <t>キイン</t>
    </rPh>
    <rPh sb="17" eb="19">
      <t>ノリメン</t>
    </rPh>
    <rPh sb="19" eb="21">
      <t>ホウカイ</t>
    </rPh>
    <rPh sb="22" eb="24">
      <t>カンソク</t>
    </rPh>
    <rPh sb="24" eb="26">
      <t>シセツ</t>
    </rPh>
    <rPh sb="27" eb="29">
      <t>ツウロ</t>
    </rPh>
    <rPh sb="29" eb="30">
      <t>トウ</t>
    </rPh>
    <rPh sb="31" eb="33">
      <t>カンリ</t>
    </rPh>
    <rPh sb="33" eb="35">
      <t>シセツ</t>
    </rPh>
    <rPh sb="35" eb="37">
      <t>ソンショウ</t>
    </rPh>
    <rPh sb="38" eb="40">
      <t>ハッケン</t>
    </rPh>
    <rPh sb="45" eb="47">
      <t>カンリ</t>
    </rPh>
    <rPh sb="48" eb="50">
      <t>シショウ</t>
    </rPh>
    <rPh sb="60" eb="62">
      <t>ソンショウ</t>
    </rPh>
    <rPh sb="62" eb="64">
      <t>カショ</t>
    </rPh>
    <rPh sb="65" eb="67">
      <t>ソウキ</t>
    </rPh>
    <rPh sb="68" eb="70">
      <t>ハアク</t>
    </rPh>
    <rPh sb="71" eb="72">
      <t>ハカ</t>
    </rPh>
    <phoneticPr fontId="12"/>
  </si>
  <si>
    <t>令和２年度筑後川河川事務所被災箇所測量設計（その１）業務
福岡県朝倉市小隈地先外
2020/07/08～2020/12/18
土木関係建設コンサルタント業務</t>
  </si>
  <si>
    <t>第一復建（株）
福岡県福岡市博多区上牟田１－１７－９</t>
  </si>
  <si>
    <t>令和２年７月豪雨により被災を受けた箇所の災害復旧用工事の測量及び設計を緊急的に実施する必要が生じたため。</t>
    <rPh sb="0" eb="2">
      <t>レイワ</t>
    </rPh>
    <rPh sb="3" eb="4">
      <t>ネン</t>
    </rPh>
    <rPh sb="5" eb="6">
      <t>ガツ</t>
    </rPh>
    <rPh sb="6" eb="8">
      <t>ゴウウ</t>
    </rPh>
    <rPh sb="11" eb="13">
      <t>ヒサイ</t>
    </rPh>
    <rPh sb="14" eb="15">
      <t>ウ</t>
    </rPh>
    <rPh sb="17" eb="19">
      <t>カショ</t>
    </rPh>
    <rPh sb="20" eb="22">
      <t>サイガイ</t>
    </rPh>
    <rPh sb="22" eb="24">
      <t>フッキュウ</t>
    </rPh>
    <rPh sb="24" eb="25">
      <t>ヨウ</t>
    </rPh>
    <rPh sb="25" eb="27">
      <t>コウジ</t>
    </rPh>
    <rPh sb="28" eb="30">
      <t>ソクリョウ</t>
    </rPh>
    <rPh sb="30" eb="31">
      <t>オヨ</t>
    </rPh>
    <rPh sb="32" eb="34">
      <t>セッケイ</t>
    </rPh>
    <rPh sb="35" eb="38">
      <t>キンキュウテキ</t>
    </rPh>
    <rPh sb="39" eb="41">
      <t>ジッシ</t>
    </rPh>
    <rPh sb="43" eb="45">
      <t>ヒツヨウ</t>
    </rPh>
    <rPh sb="46" eb="47">
      <t>ショウ</t>
    </rPh>
    <phoneticPr fontId="11"/>
  </si>
  <si>
    <t>令和２年度日田出張所管内河川緊急対策（その２）工事
大分県日田市友田地先外
2020/07/09～2020/08/31
一般土木工事</t>
  </si>
  <si>
    <t>河津建設（株）
大分県日田市三芳小渕町１５１番地</t>
  </si>
  <si>
    <t>令和２年７月豪雨により被災を受けたため、緊急的に応急対策工事を行う必要が生じたため。</t>
    <rPh sb="0" eb="2">
      <t>レイワ</t>
    </rPh>
    <rPh sb="3" eb="4">
      <t>ネン</t>
    </rPh>
    <rPh sb="5" eb="6">
      <t>ガツ</t>
    </rPh>
    <rPh sb="6" eb="8">
      <t>ゴウウ</t>
    </rPh>
    <rPh sb="11" eb="13">
      <t>ヒサイ</t>
    </rPh>
    <rPh sb="14" eb="15">
      <t>ウ</t>
    </rPh>
    <rPh sb="20" eb="23">
      <t>キンキュウテキ</t>
    </rPh>
    <rPh sb="24" eb="26">
      <t>オウキュウ</t>
    </rPh>
    <rPh sb="26" eb="28">
      <t>タイサク</t>
    </rPh>
    <rPh sb="28" eb="30">
      <t>コウジ</t>
    </rPh>
    <rPh sb="31" eb="32">
      <t>オコナ</t>
    </rPh>
    <rPh sb="33" eb="35">
      <t>ヒツヨウ</t>
    </rPh>
    <rPh sb="36" eb="37">
      <t>ショウ</t>
    </rPh>
    <phoneticPr fontId="11"/>
  </si>
  <si>
    <t>令和２年度日田出張所管内河川緊急対策（その１）工事
大分県日田市友田地先外
2020/07/09～2020/08/31
一般土木工事</t>
  </si>
  <si>
    <t>（株）川浪組
大分県日田市大字友田３７２５</t>
  </si>
  <si>
    <t>令和２年度筑後川河川事務所被災箇所測量設計（その３）業務
福岡県朝倉市杷木地先外
2020/07/09～2020/12/18
土木関係建設コンサルタント業務</t>
  </si>
  <si>
    <t>（株）高崎総合コンサルタント
福岡県久留米市東合川３－７－５</t>
  </si>
  <si>
    <t>令和２年度筑後川河川事務所被災箇所測量設計（その２）業務
大分県日田市友田地先外
2020/07/09～2020/12/18
土木関係建設コンサルタント業務</t>
  </si>
  <si>
    <t>東洋技術（株）
大分県大分市畑中２－７－４２</t>
  </si>
  <si>
    <t>令和２年度赤谷川流域河川緊急対策（その３）工事
福岡県朝倉市杷木松末地先外
2020/07/11～2020/08/31
一般土木工事</t>
  </si>
  <si>
    <t>森部建設（株）
福岡県朝倉市長渕６１８</t>
  </si>
  <si>
    <t>令和２年７月豪雨により赤谷川流域において土砂が河道内に再堆積等したため、緊急的に応急対策工事を行う必要が生じたため。</t>
    <rPh sb="0" eb="2">
      <t>レイワ</t>
    </rPh>
    <rPh sb="3" eb="4">
      <t>ネン</t>
    </rPh>
    <rPh sb="5" eb="6">
      <t>ツキ</t>
    </rPh>
    <rPh sb="6" eb="8">
      <t>ゴウウ</t>
    </rPh>
    <rPh sb="11" eb="13">
      <t>アカタニ</t>
    </rPh>
    <rPh sb="13" eb="14">
      <t>カワ</t>
    </rPh>
    <rPh sb="14" eb="16">
      <t>リュウイキ</t>
    </rPh>
    <rPh sb="20" eb="22">
      <t>ドシャ</t>
    </rPh>
    <rPh sb="23" eb="25">
      <t>カドウ</t>
    </rPh>
    <rPh sb="25" eb="26">
      <t>ナイ</t>
    </rPh>
    <rPh sb="26" eb="27">
      <t>ドウナイ</t>
    </rPh>
    <rPh sb="27" eb="28">
      <t>サイ</t>
    </rPh>
    <rPh sb="28" eb="30">
      <t>タイセキ</t>
    </rPh>
    <rPh sb="30" eb="31">
      <t>トウ</t>
    </rPh>
    <rPh sb="36" eb="39">
      <t>キンキュウテキ</t>
    </rPh>
    <rPh sb="40" eb="42">
      <t>オウキュウ</t>
    </rPh>
    <rPh sb="42" eb="44">
      <t>タイサク</t>
    </rPh>
    <rPh sb="44" eb="46">
      <t>コウジ</t>
    </rPh>
    <rPh sb="47" eb="48">
      <t>オコナ</t>
    </rPh>
    <rPh sb="49" eb="51">
      <t>ヒツヨウ</t>
    </rPh>
    <rPh sb="52" eb="53">
      <t>ショウ</t>
    </rPh>
    <phoneticPr fontId="11"/>
  </si>
  <si>
    <t>令和２年度赤谷川流域河川緊急対策（その２）工事
福岡県朝倉市杷木松末地先外
2020/07/11～2020/08/31
一般土木工事</t>
  </si>
  <si>
    <t>山一建設工業（株）
福岡県久留米市草野町吉木２５０５－１</t>
  </si>
  <si>
    <t>令和２年度赤谷川流域砂防緊急対策（その１）工事
福岡県朝倉市杷木松末地先外
2020/07/11～2020/08/31
一般土木工事</t>
  </si>
  <si>
    <t>井樋建設（株）
福岡県久留米市大石町５０７－２</t>
  </si>
  <si>
    <t>令和２年７月豪雨により赤谷川流域において土砂が流路内に再堆積等したため、緊急的に応急対策工事を行う必要が生じたため。</t>
    <rPh sb="0" eb="2">
      <t>レイワ</t>
    </rPh>
    <rPh sb="3" eb="4">
      <t>ネン</t>
    </rPh>
    <rPh sb="5" eb="6">
      <t>ツキ</t>
    </rPh>
    <rPh sb="6" eb="8">
      <t>ゴウウ</t>
    </rPh>
    <rPh sb="11" eb="13">
      <t>アカタニ</t>
    </rPh>
    <rPh sb="13" eb="14">
      <t>カワ</t>
    </rPh>
    <rPh sb="14" eb="16">
      <t>リュウイキ</t>
    </rPh>
    <rPh sb="20" eb="22">
      <t>ドシャ</t>
    </rPh>
    <rPh sb="23" eb="25">
      <t>リュウロ</t>
    </rPh>
    <rPh sb="25" eb="26">
      <t>ナイ</t>
    </rPh>
    <rPh sb="26" eb="27">
      <t>ドウナイ</t>
    </rPh>
    <rPh sb="27" eb="28">
      <t>サイ</t>
    </rPh>
    <rPh sb="28" eb="30">
      <t>タイセキ</t>
    </rPh>
    <rPh sb="30" eb="31">
      <t>トウ</t>
    </rPh>
    <rPh sb="36" eb="39">
      <t>キンキュウテキ</t>
    </rPh>
    <rPh sb="40" eb="42">
      <t>オウキュウ</t>
    </rPh>
    <rPh sb="42" eb="44">
      <t>タイサク</t>
    </rPh>
    <rPh sb="44" eb="46">
      <t>コウジ</t>
    </rPh>
    <rPh sb="47" eb="48">
      <t>オコナ</t>
    </rPh>
    <rPh sb="49" eb="51">
      <t>ヒツヨウ</t>
    </rPh>
    <rPh sb="52" eb="53">
      <t>ショウ</t>
    </rPh>
    <phoneticPr fontId="11"/>
  </si>
  <si>
    <t>令和２年度赤谷川流域砂防緊急対策（その２）工事
福岡県朝倉市杷木松末地先外
2020/07/11～2020/08/31
一般土木工事</t>
  </si>
  <si>
    <t>（株）廣瀬組
福岡県三潴郡大木町大字八町牟田２７４－２</t>
  </si>
  <si>
    <t>令和２年度赤谷川流域河川緊急対策（その１）工事
福岡県朝倉市杷木松末地先外
2020/07/11～2020/08/31
一般土木工事</t>
  </si>
  <si>
    <t>（株）時里組
福岡県久留米市荒木町今２２２－１</t>
  </si>
  <si>
    <t>令和２年度日田出張所管内河川緊急対策（その３）工事
大分県日田市日高地先外
2020/07/15～2020/08/31
一般土木工事</t>
  </si>
  <si>
    <t>（株）谷組
大分県日田市大字日高３０４０</t>
  </si>
  <si>
    <t>令和２年度　矢部川水系緊急対応（その１）工事
福岡県みやま市瀬高町本郷地先他
2020/08/07～2021/03/31
維持修繕工事</t>
  </si>
  <si>
    <t>木原建設（株）
福岡県柳川市大和町皿垣開４６</t>
  </si>
  <si>
    <t>令和２年７月豪雨により矢部川出張所管内の河川区域において土砂等の流下物が河道内に堆積したため緊急的に応急対策工事を行う必要が生じたため。</t>
    <rPh sb="11" eb="14">
      <t>ヤベガワ</t>
    </rPh>
    <rPh sb="14" eb="17">
      <t>シュッチョウショ</t>
    </rPh>
    <rPh sb="17" eb="19">
      <t>カンナイ</t>
    </rPh>
    <rPh sb="20" eb="22">
      <t>カセン</t>
    </rPh>
    <rPh sb="22" eb="24">
      <t>クイキ</t>
    </rPh>
    <rPh sb="28" eb="30">
      <t>ドシャ</t>
    </rPh>
    <rPh sb="30" eb="31">
      <t>トウ</t>
    </rPh>
    <rPh sb="32" eb="33">
      <t>リュウ</t>
    </rPh>
    <rPh sb="33" eb="34">
      <t>カ</t>
    </rPh>
    <rPh sb="34" eb="35">
      <t>ブツ</t>
    </rPh>
    <rPh sb="36" eb="38">
      <t>カドウ</t>
    </rPh>
    <rPh sb="38" eb="39">
      <t>ナイ</t>
    </rPh>
    <rPh sb="40" eb="42">
      <t>タイセキ</t>
    </rPh>
    <rPh sb="46" eb="48">
      <t>キンキュウ</t>
    </rPh>
    <rPh sb="48" eb="49">
      <t>テキ</t>
    </rPh>
    <rPh sb="50" eb="52">
      <t>オウキュウ</t>
    </rPh>
    <rPh sb="52" eb="54">
      <t>タイサク</t>
    </rPh>
    <rPh sb="54" eb="56">
      <t>コウジ</t>
    </rPh>
    <rPh sb="57" eb="58">
      <t>オコナ</t>
    </rPh>
    <rPh sb="59" eb="61">
      <t>ヒツヨウ</t>
    </rPh>
    <rPh sb="62" eb="63">
      <t>ショウ</t>
    </rPh>
    <phoneticPr fontId="11"/>
  </si>
  <si>
    <t>令和２年度　筑後川水系吉井管内緊急対応（その１）工事
吉井出張所管内
2020/08/07～2021/03/31
維持修繕工事</t>
  </si>
  <si>
    <t>（株）稲富組
福岡県うきは市吉井町富永２０９５</t>
  </si>
  <si>
    <t>令和２年７月豪雨により吉井出張所管内の河川区域において土砂等の流下物が河道内に堆積したため緊急的に応急対策工事を行う必要が生じたため。</t>
    <rPh sb="11" eb="13">
      <t>ヨシイ</t>
    </rPh>
    <rPh sb="13" eb="16">
      <t>シュッチョウショ</t>
    </rPh>
    <rPh sb="16" eb="18">
      <t>カンナイ</t>
    </rPh>
    <rPh sb="19" eb="21">
      <t>カセン</t>
    </rPh>
    <rPh sb="21" eb="23">
      <t>クイキ</t>
    </rPh>
    <rPh sb="27" eb="29">
      <t>ドシャ</t>
    </rPh>
    <rPh sb="29" eb="30">
      <t>トウ</t>
    </rPh>
    <rPh sb="31" eb="32">
      <t>リュウ</t>
    </rPh>
    <rPh sb="32" eb="33">
      <t>カ</t>
    </rPh>
    <rPh sb="33" eb="34">
      <t>ブツ</t>
    </rPh>
    <rPh sb="35" eb="37">
      <t>カドウ</t>
    </rPh>
    <rPh sb="37" eb="38">
      <t>ナイ</t>
    </rPh>
    <rPh sb="39" eb="41">
      <t>タイセキ</t>
    </rPh>
    <rPh sb="45" eb="47">
      <t>キンキュウ</t>
    </rPh>
    <rPh sb="47" eb="48">
      <t>テキ</t>
    </rPh>
    <rPh sb="49" eb="51">
      <t>オウキュウ</t>
    </rPh>
    <rPh sb="51" eb="53">
      <t>タイサク</t>
    </rPh>
    <rPh sb="53" eb="55">
      <t>コウジ</t>
    </rPh>
    <rPh sb="56" eb="57">
      <t>オコナ</t>
    </rPh>
    <rPh sb="58" eb="60">
      <t>ヒツヨウ</t>
    </rPh>
    <rPh sb="61" eb="62">
      <t>ショウ</t>
    </rPh>
    <phoneticPr fontId="11"/>
  </si>
  <si>
    <t>令和２年度　筑後川水系片ノ瀬管内下流緊急対応（その１）工事
大川、諸富、久留米、片ノ瀬出張所管内
2020/08/07～2021/03/31
維持修繕工事</t>
  </si>
  <si>
    <t>山川建設（株）
福岡県小郡市平方２０８－１</t>
  </si>
  <si>
    <t>令和２年７月豪雨により久留米出張所・片ノ瀬出張所管内管内の河川区域において土砂等の流下物が河道内に堆積したため緊急的に応急対策工事を行う必要が生じたため。</t>
  </si>
  <si>
    <t>令和２年度　筑後川水系日田管内緊急対応（その１）工事
日田出張所管内
2020/08/07～2021/03/31
維持修繕工事</t>
  </si>
  <si>
    <t>令和２年７月豪雨により日田出張所管内管内の河川区域において土砂等の流下物が河道内に堆積したため緊急的に応急対策工事を行う必要が生じたため。</t>
    <rPh sb="11" eb="13">
      <t>ヒタ</t>
    </rPh>
    <phoneticPr fontId="11"/>
  </si>
  <si>
    <t>令和２年度　筑後川上流域被災状況調査業務
筑後川上流域
2020/07/08～2020/08/14
測量</t>
  </si>
  <si>
    <t>国際航業（株）
東京都千代田区六番町２</t>
  </si>
  <si>
    <t>令和２年７月豪雨により発生した洪水に伴い、筑後川上流域における斜面況を緊急的に調査する必要が生じたため。</t>
    <rPh sb="0" eb="2">
      <t>レイワ</t>
    </rPh>
    <rPh sb="3" eb="4">
      <t>ネン</t>
    </rPh>
    <rPh sb="5" eb="6">
      <t>ガツ</t>
    </rPh>
    <rPh sb="6" eb="8">
      <t>ゴウウ</t>
    </rPh>
    <rPh sb="11" eb="13">
      <t>ハッセイ</t>
    </rPh>
    <rPh sb="15" eb="17">
      <t>コウズイ</t>
    </rPh>
    <rPh sb="18" eb="19">
      <t>トモナ</t>
    </rPh>
    <rPh sb="21" eb="24">
      <t>チクゴガワ</t>
    </rPh>
    <rPh sb="24" eb="27">
      <t>ジョウリュウイキ</t>
    </rPh>
    <rPh sb="31" eb="33">
      <t>シャメン</t>
    </rPh>
    <rPh sb="33" eb="34">
      <t>キョウ</t>
    </rPh>
    <rPh sb="35" eb="38">
      <t>キンキュウテキ</t>
    </rPh>
    <rPh sb="39" eb="41">
      <t>チョウサ</t>
    </rPh>
    <rPh sb="43" eb="45">
      <t>ヒツヨウ</t>
    </rPh>
    <rPh sb="46" eb="47">
      <t>ショウ</t>
    </rPh>
    <phoneticPr fontId="11"/>
  </si>
  <si>
    <t>令和２年度　飯江川浸水状況調査業務
福岡県みやま市高田町外
2020/07/08～2020/08/07
測量</t>
  </si>
  <si>
    <t>（株）テクノ
福岡県久留米市東合川３－１－２１</t>
  </si>
  <si>
    <t>令和２年７月豪雨により発生した洪水における浸水状況等を緊急的に調査する必要が生じたため。</t>
    <rPh sb="0" eb="2">
      <t>レイワ</t>
    </rPh>
    <rPh sb="3" eb="4">
      <t>ネン</t>
    </rPh>
    <rPh sb="5" eb="6">
      <t>ガツ</t>
    </rPh>
    <rPh sb="6" eb="8">
      <t>ゴウウ</t>
    </rPh>
    <rPh sb="11" eb="13">
      <t>ハッセイ</t>
    </rPh>
    <rPh sb="15" eb="17">
      <t>コウズイ</t>
    </rPh>
    <rPh sb="21" eb="23">
      <t>シンスイ</t>
    </rPh>
    <rPh sb="23" eb="25">
      <t>ジョウキョウ</t>
    </rPh>
    <rPh sb="25" eb="26">
      <t>トウ</t>
    </rPh>
    <rPh sb="27" eb="30">
      <t>キンキュウテキ</t>
    </rPh>
    <rPh sb="31" eb="33">
      <t>チョウサ</t>
    </rPh>
    <rPh sb="35" eb="37">
      <t>ヒツヨウ</t>
    </rPh>
    <rPh sb="38" eb="39">
      <t>ショウ</t>
    </rPh>
    <phoneticPr fontId="11"/>
  </si>
  <si>
    <t>令和２年度　巨瀬川浸水状況調査業務
福岡県久留米市田主丸町外
2020/07/08～2020/08/07
測量</t>
  </si>
  <si>
    <t>大成ジオテック（株）
福岡県久留米市西町１１７４－１０</t>
  </si>
  <si>
    <t>令和２年度　日田地区浸水状況調査業務
大分県日田市友田地区外
2020/07/08～2020/08/07
測量</t>
  </si>
  <si>
    <t>九州建設コンサルタント（株）
大分県大分市大字曲９３６－１</t>
  </si>
  <si>
    <t>令和２年度　筑後川中流洪水痕跡調査業務
福岡県久留米市外
2020/07/08～2020/08/28
測量</t>
  </si>
  <si>
    <t>（株）オービット
福岡県福岡市博多区諸岡１－２５－４１</t>
  </si>
  <si>
    <t>令和２年７月豪雨により発生した洪水に伴い、筑後川中流域における洪水痕跡を緊急的に調査する必要が生じたため。</t>
    <rPh sb="0" eb="2">
      <t>レイワ</t>
    </rPh>
    <rPh sb="3" eb="4">
      <t>ネン</t>
    </rPh>
    <rPh sb="5" eb="6">
      <t>ガツ</t>
    </rPh>
    <rPh sb="6" eb="8">
      <t>ゴウウ</t>
    </rPh>
    <rPh sb="11" eb="13">
      <t>ハッセイ</t>
    </rPh>
    <rPh sb="15" eb="17">
      <t>コウズイ</t>
    </rPh>
    <rPh sb="18" eb="19">
      <t>トモナ</t>
    </rPh>
    <rPh sb="21" eb="24">
      <t>チクゴガワ</t>
    </rPh>
    <rPh sb="24" eb="26">
      <t>チュウリュウ</t>
    </rPh>
    <rPh sb="26" eb="27">
      <t>イキ</t>
    </rPh>
    <rPh sb="31" eb="33">
      <t>コウズイ</t>
    </rPh>
    <rPh sb="33" eb="35">
      <t>コンセキ</t>
    </rPh>
    <rPh sb="36" eb="39">
      <t>キンキュウテキ</t>
    </rPh>
    <rPh sb="40" eb="42">
      <t>チョウサ</t>
    </rPh>
    <rPh sb="44" eb="46">
      <t>ヒツヨウ</t>
    </rPh>
    <rPh sb="47" eb="48">
      <t>ショウ</t>
    </rPh>
    <phoneticPr fontId="11"/>
  </si>
  <si>
    <t>令和２年度　小石原川浸水状況調査業務
福岡県三井郡大刀洗町大字守部外
2020/07/09～2020/08/07
測量</t>
  </si>
  <si>
    <t>令和２年７月豪雨により発生した洪水に伴い、小石原川における被災状況を緊急的に調査する必要が生じたため。</t>
    <rPh sb="0" eb="2">
      <t>レイワ</t>
    </rPh>
    <rPh sb="3" eb="4">
      <t>ネン</t>
    </rPh>
    <rPh sb="5" eb="6">
      <t>ガツ</t>
    </rPh>
    <rPh sb="6" eb="8">
      <t>ゴウウ</t>
    </rPh>
    <rPh sb="11" eb="13">
      <t>ハッセイ</t>
    </rPh>
    <rPh sb="15" eb="17">
      <t>コウズイ</t>
    </rPh>
    <rPh sb="18" eb="19">
      <t>トモナ</t>
    </rPh>
    <rPh sb="21" eb="24">
      <t>コイシワラ</t>
    </rPh>
    <rPh sb="24" eb="25">
      <t>カワ</t>
    </rPh>
    <rPh sb="25" eb="26">
      <t>リュウイキ</t>
    </rPh>
    <rPh sb="29" eb="31">
      <t>ヒサイ</t>
    </rPh>
    <rPh sb="31" eb="33">
      <t>ジョウキョウ</t>
    </rPh>
    <rPh sb="34" eb="37">
      <t>キンキュウテキ</t>
    </rPh>
    <rPh sb="38" eb="40">
      <t>チョウサ</t>
    </rPh>
    <rPh sb="42" eb="44">
      <t>ヒツヨウ</t>
    </rPh>
    <rPh sb="45" eb="46">
      <t>ショウ</t>
    </rPh>
    <phoneticPr fontId="11"/>
  </si>
  <si>
    <t>令和２年度　筑後川上流洪水痕跡調査業務
大分県日田市
2020/07/08～2020/08/28
測量</t>
  </si>
  <si>
    <t>西日本コンサルタント（株）
大分県大分市田中町１－１－８</t>
  </si>
  <si>
    <t>令和２年７月豪雨により発生した洪水に伴い、筑後川上流域における洪水痕跡を緊急的に調査する必要が生じたため。</t>
    <rPh sb="0" eb="2">
      <t>レイワ</t>
    </rPh>
    <rPh sb="3" eb="4">
      <t>ネン</t>
    </rPh>
    <rPh sb="5" eb="6">
      <t>ガツ</t>
    </rPh>
    <rPh sb="6" eb="8">
      <t>ゴウウ</t>
    </rPh>
    <rPh sb="11" eb="13">
      <t>ハッセイ</t>
    </rPh>
    <rPh sb="15" eb="17">
      <t>コウズイ</t>
    </rPh>
    <rPh sb="18" eb="19">
      <t>トモナ</t>
    </rPh>
    <rPh sb="21" eb="24">
      <t>チクゴガワ</t>
    </rPh>
    <rPh sb="24" eb="27">
      <t>ジョウリュウイキ</t>
    </rPh>
    <rPh sb="31" eb="33">
      <t>コウズイ</t>
    </rPh>
    <rPh sb="33" eb="35">
      <t>コンセキ</t>
    </rPh>
    <rPh sb="36" eb="39">
      <t>キンキュウテキ</t>
    </rPh>
    <rPh sb="40" eb="42">
      <t>チョウサ</t>
    </rPh>
    <rPh sb="44" eb="46">
      <t>ヒツヨウ</t>
    </rPh>
    <rPh sb="47" eb="48">
      <t>ショウ</t>
    </rPh>
    <phoneticPr fontId="11"/>
  </si>
  <si>
    <t>令和２年度　金島地区地質調査業務
福岡県久留米市
2020/07/15～2020/12/25
地質調査業務</t>
  </si>
  <si>
    <t>（株）セイコー
福岡県久留米市上津１８７４</t>
  </si>
  <si>
    <t>令和２年７月豪雨により発生した洪水に伴い、金島地区の地質調査を緊急的に実施する必要が生じたため。</t>
    <rPh sb="0" eb="2">
      <t>レイワ</t>
    </rPh>
    <rPh sb="3" eb="4">
      <t>ネン</t>
    </rPh>
    <rPh sb="5" eb="6">
      <t>ガツ</t>
    </rPh>
    <rPh sb="6" eb="8">
      <t>ゴウウ</t>
    </rPh>
    <rPh sb="11" eb="13">
      <t>ハッセイ</t>
    </rPh>
    <rPh sb="15" eb="17">
      <t>コウズイ</t>
    </rPh>
    <rPh sb="18" eb="19">
      <t>トモナ</t>
    </rPh>
    <rPh sb="21" eb="22">
      <t>カネ</t>
    </rPh>
    <rPh sb="22" eb="23">
      <t>シマ</t>
    </rPh>
    <rPh sb="23" eb="25">
      <t>チク</t>
    </rPh>
    <rPh sb="26" eb="28">
      <t>チシツ</t>
    </rPh>
    <rPh sb="28" eb="30">
      <t>チョウサ</t>
    </rPh>
    <rPh sb="31" eb="34">
      <t>キンキュウテキ</t>
    </rPh>
    <rPh sb="35" eb="37">
      <t>ジッシ</t>
    </rPh>
    <rPh sb="39" eb="41">
      <t>ヒツヨウ</t>
    </rPh>
    <rPh sb="42" eb="43">
      <t>ショウ</t>
    </rPh>
    <phoneticPr fontId="11"/>
  </si>
  <si>
    <t>令和２年度　筑後川管内緊急地形測量業務
福岡県久留米市善導寺町木塚外
2020/07/17～2020/12/04
測量</t>
  </si>
  <si>
    <t>（株）パスコ
東京都目黒区青葉台３－１０－１</t>
  </si>
  <si>
    <t>令和２年７月豪雨により発生した洪水に伴い、筑後川管内の河川内の状況を緊急的に調査する必要が生じたため。</t>
    <rPh sb="0" eb="2">
      <t>レイワ</t>
    </rPh>
    <rPh sb="3" eb="4">
      <t>ネン</t>
    </rPh>
    <rPh sb="5" eb="6">
      <t>ガツ</t>
    </rPh>
    <rPh sb="6" eb="8">
      <t>ゴウウ</t>
    </rPh>
    <rPh sb="11" eb="13">
      <t>ハッセイ</t>
    </rPh>
    <rPh sb="15" eb="17">
      <t>コウズイ</t>
    </rPh>
    <rPh sb="18" eb="19">
      <t>トモナ</t>
    </rPh>
    <rPh sb="21" eb="24">
      <t>チクゴガワ</t>
    </rPh>
    <rPh sb="24" eb="26">
      <t>カンナイ</t>
    </rPh>
    <rPh sb="27" eb="29">
      <t>カセン</t>
    </rPh>
    <rPh sb="29" eb="30">
      <t>ナイ</t>
    </rPh>
    <rPh sb="31" eb="33">
      <t>ジョウキョウ</t>
    </rPh>
    <rPh sb="34" eb="37">
      <t>キンキュウテキ</t>
    </rPh>
    <rPh sb="38" eb="40">
      <t>チョウサ</t>
    </rPh>
    <rPh sb="42" eb="44">
      <t>ヒツヨウ</t>
    </rPh>
    <rPh sb="45" eb="46">
      <t>ショウ</t>
    </rPh>
    <phoneticPr fontId="11"/>
  </si>
  <si>
    <t>緊急内水対策車出動対応（令和２年７月豪雨（その１））
熊本県葦北郡地域振興局（熊本県葦北郡芦北町大字芦北２６７０）
2020/07/04～2020/07/31</t>
    <rPh sb="0" eb="2">
      <t>キンキュウ</t>
    </rPh>
    <rPh sb="2" eb="11">
      <t>ナイスイタイサクシャシュツドウタイオウ</t>
    </rPh>
    <rPh sb="12" eb="14">
      <t>レイワ</t>
    </rPh>
    <rPh sb="15" eb="16">
      <t>ネン</t>
    </rPh>
    <rPh sb="17" eb="18">
      <t>ガツ</t>
    </rPh>
    <rPh sb="18" eb="20">
      <t>ゴウウ</t>
    </rPh>
    <rPh sb="27" eb="30">
      <t>クマモトケン</t>
    </rPh>
    <rPh sb="30" eb="33">
      <t>アシキタグン</t>
    </rPh>
    <rPh sb="33" eb="35">
      <t>チイキ</t>
    </rPh>
    <rPh sb="35" eb="38">
      <t>シンコウキョク</t>
    </rPh>
    <rPh sb="39" eb="42">
      <t>クマモトケン</t>
    </rPh>
    <rPh sb="42" eb="45">
      <t>アシキタグン</t>
    </rPh>
    <rPh sb="45" eb="48">
      <t>アシキタマチ</t>
    </rPh>
    <rPh sb="48" eb="50">
      <t>オオアザ</t>
    </rPh>
    <rPh sb="50" eb="52">
      <t>アシキタ</t>
    </rPh>
    <phoneticPr fontId="11"/>
  </si>
  <si>
    <t>九州環境建設（株）
福岡県久留米市津福本町１６４９－５１</t>
    <rPh sb="0" eb="2">
      <t>キュウシュウ</t>
    </rPh>
    <rPh sb="2" eb="4">
      <t>カンキョウ</t>
    </rPh>
    <rPh sb="4" eb="6">
      <t>ケンセツ</t>
    </rPh>
    <rPh sb="6" eb="9">
      <t>カブ</t>
    </rPh>
    <rPh sb="10" eb="13">
      <t>フクオカケン</t>
    </rPh>
    <rPh sb="13" eb="17">
      <t>クルメシ</t>
    </rPh>
    <rPh sb="17" eb="19">
      <t>ツブク</t>
    </rPh>
    <rPh sb="19" eb="21">
      <t>ホンマチ</t>
    </rPh>
    <phoneticPr fontId="11"/>
  </si>
  <si>
    <t>令和２年７月豪雨に伴い災害対策本部指示により災害対応支援を行うことを目的として、緊急内水対策車の出動を行うため。</t>
    <rPh sb="0" eb="2">
      <t>レイワ</t>
    </rPh>
    <rPh sb="3" eb="4">
      <t>ネン</t>
    </rPh>
    <rPh sb="5" eb="6">
      <t>ガツ</t>
    </rPh>
    <rPh sb="6" eb="8">
      <t>ゴウウ</t>
    </rPh>
    <rPh sb="9" eb="10">
      <t>トモナ</t>
    </rPh>
    <rPh sb="11" eb="13">
      <t>サイガイ</t>
    </rPh>
    <rPh sb="13" eb="15">
      <t>タイサク</t>
    </rPh>
    <rPh sb="15" eb="17">
      <t>ホンブ</t>
    </rPh>
    <rPh sb="17" eb="19">
      <t>シジ</t>
    </rPh>
    <rPh sb="22" eb="24">
      <t>サイガイ</t>
    </rPh>
    <rPh sb="24" eb="26">
      <t>タイオウ</t>
    </rPh>
    <rPh sb="26" eb="28">
      <t>シエン</t>
    </rPh>
    <rPh sb="29" eb="30">
      <t>オコナ</t>
    </rPh>
    <rPh sb="34" eb="36">
      <t>モクテキ</t>
    </rPh>
    <rPh sb="40" eb="42">
      <t>キンキュウ</t>
    </rPh>
    <rPh sb="42" eb="44">
      <t>ナイスイ</t>
    </rPh>
    <rPh sb="44" eb="47">
      <t>タイサクシャ</t>
    </rPh>
    <rPh sb="48" eb="50">
      <t>シュツドウ</t>
    </rPh>
    <rPh sb="51" eb="52">
      <t>オコナ</t>
    </rPh>
    <phoneticPr fontId="11"/>
  </si>
  <si>
    <t>緊急内水対策車出動対応（令和２年７月豪雨（その２）
熊本県葦北郡地域振興局（熊本県葦北郡芦北町大字芦北２６７０）
2020/07/04～2020/08/05</t>
    <rPh sb="0" eb="2">
      <t>キンキュウ</t>
    </rPh>
    <rPh sb="2" eb="11">
      <t>ナイスイタイサクシャシュツドウタイオウ</t>
    </rPh>
    <rPh sb="12" eb="14">
      <t>レイワ</t>
    </rPh>
    <rPh sb="15" eb="16">
      <t>ネン</t>
    </rPh>
    <rPh sb="17" eb="18">
      <t>ガツ</t>
    </rPh>
    <rPh sb="18" eb="20">
      <t>ゴウウ</t>
    </rPh>
    <rPh sb="26" eb="37">
      <t>クマモトケンアシキタグンチイキシンコウキョク</t>
    </rPh>
    <rPh sb="38" eb="51">
      <t>クマモトケンアシキタグンアシキタマチオオアザアシキタ</t>
    </rPh>
    <phoneticPr fontId="11"/>
  </si>
  <si>
    <t>（株）大薮組
福岡県筑後市長浜２０４３－１</t>
    <rPh sb="0" eb="3">
      <t>カブ</t>
    </rPh>
    <rPh sb="3" eb="5">
      <t>オオヤブ</t>
    </rPh>
    <rPh sb="5" eb="6">
      <t>グミ</t>
    </rPh>
    <rPh sb="7" eb="10">
      <t>フクオカケン</t>
    </rPh>
    <rPh sb="10" eb="13">
      <t>チクゴシ</t>
    </rPh>
    <rPh sb="13" eb="15">
      <t>ナガハマ</t>
    </rPh>
    <phoneticPr fontId="11"/>
  </si>
  <si>
    <t>緊急内水対策車出動対応（令和２年７月豪雨（その３））
大牟田エコタウン内（福岡県大牟田市新開町）
2020/07/07～2020/07/31</t>
    <rPh sb="0" eb="2">
      <t>キンキュウ</t>
    </rPh>
    <rPh sb="2" eb="11">
      <t>ナイスイタイサクシャシュツドウタイオウ</t>
    </rPh>
    <rPh sb="12" eb="14">
      <t>レイワ</t>
    </rPh>
    <rPh sb="15" eb="16">
      <t>ネン</t>
    </rPh>
    <rPh sb="17" eb="18">
      <t>ガツ</t>
    </rPh>
    <rPh sb="18" eb="20">
      <t>ゴウウ</t>
    </rPh>
    <rPh sb="27" eb="30">
      <t>オオムタ</t>
    </rPh>
    <rPh sb="35" eb="36">
      <t>ナイ</t>
    </rPh>
    <rPh sb="37" eb="40">
      <t>フクオカケン</t>
    </rPh>
    <rPh sb="40" eb="44">
      <t>オオムタシ</t>
    </rPh>
    <rPh sb="44" eb="46">
      <t>シンカイ</t>
    </rPh>
    <rPh sb="46" eb="47">
      <t>マチ</t>
    </rPh>
    <phoneticPr fontId="11"/>
  </si>
  <si>
    <t>緊急内水対策車出動対応（令和２年７月豪雨（その４））
佐賀県佐賀市川副町大字大詫間字海　早津江川左岸２／７００付近
2020/07/06～2020/07/31</t>
    <rPh sb="0" eb="2">
      <t>キンキュウ</t>
    </rPh>
    <rPh sb="2" eb="11">
      <t>ナイスイタイサクシャシュツドウタイオウ</t>
    </rPh>
    <rPh sb="12" eb="14">
      <t>レイワ</t>
    </rPh>
    <rPh sb="15" eb="16">
      <t>ネン</t>
    </rPh>
    <rPh sb="17" eb="18">
      <t>ガツ</t>
    </rPh>
    <rPh sb="18" eb="20">
      <t>ゴウウ</t>
    </rPh>
    <rPh sb="27" eb="30">
      <t>サガケン</t>
    </rPh>
    <rPh sb="30" eb="33">
      <t>サガシ</t>
    </rPh>
    <rPh sb="33" eb="35">
      <t>カワゾエ</t>
    </rPh>
    <rPh sb="35" eb="36">
      <t>マチ</t>
    </rPh>
    <rPh sb="36" eb="38">
      <t>オオアザ</t>
    </rPh>
    <rPh sb="38" eb="39">
      <t>オオ</t>
    </rPh>
    <rPh sb="39" eb="41">
      <t>タクマ</t>
    </rPh>
    <rPh sb="41" eb="42">
      <t>アザ</t>
    </rPh>
    <rPh sb="42" eb="43">
      <t>ウミ</t>
    </rPh>
    <rPh sb="44" eb="46">
      <t>ハヤツ</t>
    </rPh>
    <rPh sb="46" eb="48">
      <t>エガワ</t>
    </rPh>
    <rPh sb="48" eb="50">
      <t>サガン</t>
    </rPh>
    <rPh sb="55" eb="57">
      <t>フキン</t>
    </rPh>
    <phoneticPr fontId="11"/>
  </si>
  <si>
    <t>西村・中島経常建設共同企業体
佐賀県佐賀市川副町大字南里１４８９－１</t>
    <rPh sb="0" eb="2">
      <t>ニシムラ</t>
    </rPh>
    <rPh sb="3" eb="5">
      <t>ナカシマ</t>
    </rPh>
    <rPh sb="5" eb="7">
      <t>ケイジョウ</t>
    </rPh>
    <rPh sb="7" eb="9">
      <t>ケンセツ</t>
    </rPh>
    <rPh sb="9" eb="11">
      <t>キョウドウ</t>
    </rPh>
    <rPh sb="11" eb="14">
      <t>キギョウタイ</t>
    </rPh>
    <rPh sb="15" eb="18">
      <t>サガケン</t>
    </rPh>
    <rPh sb="18" eb="21">
      <t>サガシ</t>
    </rPh>
    <rPh sb="21" eb="23">
      <t>カワゾエ</t>
    </rPh>
    <rPh sb="23" eb="24">
      <t>マチ</t>
    </rPh>
    <rPh sb="24" eb="26">
      <t>オオアザ</t>
    </rPh>
    <rPh sb="26" eb="28">
      <t>ナンリ</t>
    </rPh>
    <phoneticPr fontId="11"/>
  </si>
  <si>
    <t>令和２年７月豪雨に伴い佐賀県佐賀市川副町大字大詫間字海地先（南百姓樋管）で内水被害の発生が予想され、有事の際の緊急対応を行うため、緊急内水対策車の出動を行うため。</t>
    <rPh sb="0" eb="2">
      <t>レイワ</t>
    </rPh>
    <rPh sb="3" eb="4">
      <t>ネン</t>
    </rPh>
    <rPh sb="5" eb="6">
      <t>ガツ</t>
    </rPh>
    <rPh sb="6" eb="8">
      <t>ゴウウ</t>
    </rPh>
    <rPh sb="9" eb="10">
      <t>トモナ</t>
    </rPh>
    <rPh sb="11" eb="14">
      <t>サガケン</t>
    </rPh>
    <rPh sb="14" eb="17">
      <t>サガシ</t>
    </rPh>
    <rPh sb="17" eb="19">
      <t>カワゾエ</t>
    </rPh>
    <rPh sb="19" eb="20">
      <t>マチ</t>
    </rPh>
    <rPh sb="20" eb="22">
      <t>オオアザ</t>
    </rPh>
    <rPh sb="22" eb="23">
      <t>オオ</t>
    </rPh>
    <rPh sb="23" eb="25">
      <t>タクマ</t>
    </rPh>
    <rPh sb="25" eb="26">
      <t>アザ</t>
    </rPh>
    <rPh sb="26" eb="27">
      <t>ウミ</t>
    </rPh>
    <rPh sb="27" eb="29">
      <t>チサキ</t>
    </rPh>
    <rPh sb="30" eb="31">
      <t>ミナミ</t>
    </rPh>
    <rPh sb="31" eb="33">
      <t>ヒャクショウ</t>
    </rPh>
    <rPh sb="33" eb="35">
      <t>ヒカン</t>
    </rPh>
    <rPh sb="37" eb="39">
      <t>ナイスイ</t>
    </rPh>
    <rPh sb="39" eb="41">
      <t>ヒガイ</t>
    </rPh>
    <rPh sb="42" eb="44">
      <t>ハッセイ</t>
    </rPh>
    <rPh sb="45" eb="47">
      <t>ヨソウ</t>
    </rPh>
    <rPh sb="50" eb="52">
      <t>ユウジ</t>
    </rPh>
    <rPh sb="53" eb="54">
      <t>サイ</t>
    </rPh>
    <rPh sb="55" eb="57">
      <t>キンキュウ</t>
    </rPh>
    <rPh sb="57" eb="59">
      <t>タイオウ</t>
    </rPh>
    <rPh sb="60" eb="61">
      <t>オコナ</t>
    </rPh>
    <rPh sb="65" eb="72">
      <t>キンキュウナイスイタイサクシャ</t>
    </rPh>
    <rPh sb="73" eb="75">
      <t>シュツドウ</t>
    </rPh>
    <rPh sb="76" eb="77">
      <t>オコナ</t>
    </rPh>
    <phoneticPr fontId="11"/>
  </si>
  <si>
    <t>緊急内水対策車出動対応（令和２年７月豪雨（その５））
福岡県大川市大野島地先　筑後川　右岸４／６００付近
2020/07/06～2020/07/31</t>
    <rPh sb="0" eb="2">
      <t>キンキュウ</t>
    </rPh>
    <rPh sb="2" eb="11">
      <t>ナイスイタイサクシャシュツドウタイオウ</t>
    </rPh>
    <rPh sb="12" eb="14">
      <t>レイワ</t>
    </rPh>
    <rPh sb="15" eb="16">
      <t>ネン</t>
    </rPh>
    <rPh sb="17" eb="18">
      <t>ガツ</t>
    </rPh>
    <rPh sb="18" eb="20">
      <t>ゴウウ</t>
    </rPh>
    <rPh sb="27" eb="30">
      <t>フクオカケン</t>
    </rPh>
    <rPh sb="30" eb="33">
      <t>オオカワシ</t>
    </rPh>
    <rPh sb="33" eb="36">
      <t>オオノジマ</t>
    </rPh>
    <rPh sb="36" eb="38">
      <t>チサキ</t>
    </rPh>
    <rPh sb="39" eb="42">
      <t>チクゴガワ</t>
    </rPh>
    <rPh sb="43" eb="45">
      <t>ウガン</t>
    </rPh>
    <rPh sb="50" eb="52">
      <t>フキン</t>
    </rPh>
    <phoneticPr fontId="11"/>
  </si>
  <si>
    <t>堤工業(株)
福岡県柳川市宮永町６２０</t>
    <rPh sb="0" eb="1">
      <t>ツツミ</t>
    </rPh>
    <rPh sb="1" eb="3">
      <t>コウギョウ</t>
    </rPh>
    <rPh sb="3" eb="6">
      <t>カブ</t>
    </rPh>
    <rPh sb="7" eb="10">
      <t>フクオカケン</t>
    </rPh>
    <rPh sb="10" eb="13">
      <t>ヤナガワシ</t>
    </rPh>
    <rPh sb="13" eb="15">
      <t>ミヤナガ</t>
    </rPh>
    <rPh sb="15" eb="16">
      <t>マチ</t>
    </rPh>
    <phoneticPr fontId="11"/>
  </si>
  <si>
    <t>令和２年７月豪雨に伴い福岡県大川市大野島地先（大角樋管）で内水被害の発生が予想されるため、有事の際の緊急対応を行うため、緊急内水対策車の出動を行うため。</t>
    <rPh sb="0" eb="2">
      <t>レイワ</t>
    </rPh>
    <rPh sb="3" eb="4">
      <t>ネン</t>
    </rPh>
    <rPh sb="5" eb="6">
      <t>ガツ</t>
    </rPh>
    <rPh sb="6" eb="8">
      <t>ゴウウ</t>
    </rPh>
    <rPh sb="9" eb="10">
      <t>トモナ</t>
    </rPh>
    <rPh sb="11" eb="14">
      <t>フクオカケン</t>
    </rPh>
    <rPh sb="14" eb="17">
      <t>オオカワシ</t>
    </rPh>
    <rPh sb="17" eb="19">
      <t>オオノ</t>
    </rPh>
    <rPh sb="19" eb="20">
      <t>シマ</t>
    </rPh>
    <rPh sb="20" eb="22">
      <t>チサキ</t>
    </rPh>
    <rPh sb="23" eb="24">
      <t>ダイ</t>
    </rPh>
    <rPh sb="24" eb="25">
      <t>カク</t>
    </rPh>
    <rPh sb="25" eb="27">
      <t>ヒカン</t>
    </rPh>
    <rPh sb="29" eb="31">
      <t>ナイスイ</t>
    </rPh>
    <rPh sb="31" eb="33">
      <t>ヒガイ</t>
    </rPh>
    <rPh sb="34" eb="36">
      <t>ハッセイ</t>
    </rPh>
    <rPh sb="37" eb="39">
      <t>ヨソウ</t>
    </rPh>
    <rPh sb="45" eb="47">
      <t>ユウジ</t>
    </rPh>
    <rPh sb="48" eb="49">
      <t>サイ</t>
    </rPh>
    <rPh sb="50" eb="52">
      <t>キンキュウ</t>
    </rPh>
    <rPh sb="52" eb="54">
      <t>タイオウ</t>
    </rPh>
    <rPh sb="55" eb="56">
      <t>オコナ</t>
    </rPh>
    <rPh sb="60" eb="62">
      <t>キンキュウ</t>
    </rPh>
    <rPh sb="62" eb="64">
      <t>ナイスイ</t>
    </rPh>
    <rPh sb="64" eb="67">
      <t>タイサクシャ</t>
    </rPh>
    <rPh sb="68" eb="70">
      <t>シュツドウ</t>
    </rPh>
    <rPh sb="71" eb="72">
      <t>オコナ</t>
    </rPh>
    <phoneticPr fontId="11"/>
  </si>
  <si>
    <t>緊急内水対策車出動対応（令和２年７月豪雨（その７））
熊本県人吉市九日町　（九日排水機場）
2020/07/16～2020/07/31</t>
    <rPh sb="0" eb="2">
      <t>キンキュウ</t>
    </rPh>
    <rPh sb="2" eb="11">
      <t>ナイスイタイサクシャシュツドウタイオウ</t>
    </rPh>
    <rPh sb="12" eb="14">
      <t>レイワ</t>
    </rPh>
    <rPh sb="15" eb="16">
      <t>ネン</t>
    </rPh>
    <rPh sb="17" eb="18">
      <t>ガツ</t>
    </rPh>
    <rPh sb="18" eb="20">
      <t>ゴウウ</t>
    </rPh>
    <rPh sb="27" eb="30">
      <t>クマモトケン</t>
    </rPh>
    <rPh sb="30" eb="33">
      <t>ヒトヨシシ</t>
    </rPh>
    <rPh sb="33" eb="34">
      <t>ク</t>
    </rPh>
    <rPh sb="34" eb="35">
      <t>ニチ</t>
    </rPh>
    <rPh sb="35" eb="36">
      <t>マチ</t>
    </rPh>
    <rPh sb="38" eb="39">
      <t>ク</t>
    </rPh>
    <rPh sb="39" eb="40">
      <t>ニチ</t>
    </rPh>
    <rPh sb="40" eb="43">
      <t>ハイスイキ</t>
    </rPh>
    <rPh sb="43" eb="44">
      <t>ジョウ</t>
    </rPh>
    <phoneticPr fontId="11"/>
  </si>
  <si>
    <t>(株)協和製作所
佐賀県佐賀市高木瀬西６－９－１</t>
    <rPh sb="0" eb="3">
      <t>カブ</t>
    </rPh>
    <rPh sb="3" eb="8">
      <t>キョウワセイサクショ</t>
    </rPh>
    <rPh sb="9" eb="12">
      <t>サガケン</t>
    </rPh>
    <rPh sb="12" eb="15">
      <t>サガシ</t>
    </rPh>
    <rPh sb="15" eb="17">
      <t>タカギ</t>
    </rPh>
    <rPh sb="17" eb="18">
      <t>セ</t>
    </rPh>
    <rPh sb="18" eb="19">
      <t>ニシ</t>
    </rPh>
    <phoneticPr fontId="11"/>
  </si>
  <si>
    <t>令和２年７月豪雨に伴い災害対策本部指示により出水による内水排除を行うことを目的として、緊急内水対策車の出動を行うため。</t>
    <rPh sb="0" eb="2">
      <t>レイワ</t>
    </rPh>
    <rPh sb="3" eb="4">
      <t>ネン</t>
    </rPh>
    <rPh sb="5" eb="6">
      <t>ガツ</t>
    </rPh>
    <rPh sb="6" eb="8">
      <t>ゴウウ</t>
    </rPh>
    <rPh sb="9" eb="10">
      <t>トモナ</t>
    </rPh>
    <rPh sb="11" eb="17">
      <t>サイガイタイサクホンブ</t>
    </rPh>
    <rPh sb="22" eb="24">
      <t>シュッスイ</t>
    </rPh>
    <rPh sb="27" eb="29">
      <t>ナイスイ</t>
    </rPh>
    <rPh sb="29" eb="31">
      <t>ハイジョ</t>
    </rPh>
    <phoneticPr fontId="11"/>
  </si>
  <si>
    <t>緊急内水対策車出動対応（令和２年７月豪雨（その１２））
北陸地方整備局　北陸技術事務所外
2020/08/05～2020/08/14</t>
    <rPh sb="0" eb="2">
      <t>キンキュウ</t>
    </rPh>
    <rPh sb="2" eb="11">
      <t>ナイスイタイサクシャシュツドウタイオウ</t>
    </rPh>
    <rPh sb="12" eb="14">
      <t>レイワ</t>
    </rPh>
    <rPh sb="15" eb="16">
      <t>ネン</t>
    </rPh>
    <rPh sb="17" eb="18">
      <t>ガツ</t>
    </rPh>
    <rPh sb="18" eb="20">
      <t>ゴウウ</t>
    </rPh>
    <rPh sb="28" eb="30">
      <t>ホクリク</t>
    </rPh>
    <rPh sb="30" eb="32">
      <t>チホウ</t>
    </rPh>
    <rPh sb="32" eb="35">
      <t>セイビキョク</t>
    </rPh>
    <rPh sb="36" eb="38">
      <t>ホクリク</t>
    </rPh>
    <rPh sb="38" eb="40">
      <t>ギジュツ</t>
    </rPh>
    <rPh sb="40" eb="43">
      <t>ジムショ</t>
    </rPh>
    <rPh sb="43" eb="44">
      <t>ホカ</t>
    </rPh>
    <phoneticPr fontId="11"/>
  </si>
  <si>
    <t>令和２年７月豪雨に伴い九州地方整備局管内で災害が発生し、北陸地方整備局より派遣されていた緊急内水対策車を速やかに返納するため。</t>
    <rPh sb="0" eb="2">
      <t>レイワ</t>
    </rPh>
    <rPh sb="3" eb="4">
      <t>ネン</t>
    </rPh>
    <rPh sb="5" eb="6">
      <t>ガツ</t>
    </rPh>
    <rPh sb="6" eb="8">
      <t>ゴウウ</t>
    </rPh>
    <rPh sb="9" eb="10">
      <t>トモナ</t>
    </rPh>
    <rPh sb="11" eb="13">
      <t>キュウシュウ</t>
    </rPh>
    <rPh sb="13" eb="15">
      <t>チホウ</t>
    </rPh>
    <rPh sb="15" eb="18">
      <t>セイビキョク</t>
    </rPh>
    <rPh sb="18" eb="20">
      <t>カンナイ</t>
    </rPh>
    <rPh sb="21" eb="23">
      <t>サイガイ</t>
    </rPh>
    <rPh sb="24" eb="26">
      <t>ハッセイ</t>
    </rPh>
    <rPh sb="28" eb="30">
      <t>ホクリク</t>
    </rPh>
    <rPh sb="30" eb="32">
      <t>チホウ</t>
    </rPh>
    <rPh sb="32" eb="35">
      <t>セイビキョク</t>
    </rPh>
    <rPh sb="37" eb="39">
      <t>ハケン</t>
    </rPh>
    <rPh sb="44" eb="51">
      <t>キンキュウナイスイタイサクシャ</t>
    </rPh>
    <rPh sb="52" eb="53">
      <t>スミ</t>
    </rPh>
    <rPh sb="56" eb="58">
      <t>ヘンノウ</t>
    </rPh>
    <phoneticPr fontId="11"/>
  </si>
  <si>
    <t xml:space="preserve">古賀坂排水機場外A重油緊急購入
</t>
    <rPh sb="0" eb="3">
      <t>コガサカ</t>
    </rPh>
    <rPh sb="3" eb="6">
      <t>ハイスイキ</t>
    </rPh>
    <rPh sb="6" eb="7">
      <t>ジョウ</t>
    </rPh>
    <rPh sb="7" eb="8">
      <t>ホカ</t>
    </rPh>
    <rPh sb="9" eb="11">
      <t>ジュウユ</t>
    </rPh>
    <rPh sb="11" eb="13">
      <t>キンキュウ</t>
    </rPh>
    <rPh sb="13" eb="15">
      <t>コウニュウ</t>
    </rPh>
    <phoneticPr fontId="11"/>
  </si>
  <si>
    <t>喜多村石油(株)
福岡県久留米市中央町１２－９</t>
    <rPh sb="0" eb="5">
      <t>キタムラセキユ</t>
    </rPh>
    <rPh sb="5" eb="8">
      <t>カブ</t>
    </rPh>
    <rPh sb="9" eb="12">
      <t>フクオカケン</t>
    </rPh>
    <rPh sb="12" eb="16">
      <t>クルメシ</t>
    </rPh>
    <rPh sb="16" eb="19">
      <t>チュウオウマチ</t>
    </rPh>
    <phoneticPr fontId="11"/>
  </si>
  <si>
    <t>令和２年７月豪雨への対応により排水ポンプの稼働が長時間にわたり現在のままでは排水作業が停止してしまうおそれがあり、緊急で燃料を補給するため。</t>
    <rPh sb="0" eb="2">
      <t>レイワ</t>
    </rPh>
    <rPh sb="3" eb="4">
      <t>ネン</t>
    </rPh>
    <rPh sb="5" eb="6">
      <t>ガツ</t>
    </rPh>
    <rPh sb="6" eb="8">
      <t>ゴウウ</t>
    </rPh>
    <rPh sb="10" eb="12">
      <t>タイオウ</t>
    </rPh>
    <rPh sb="15" eb="17">
      <t>ハイスイ</t>
    </rPh>
    <rPh sb="21" eb="23">
      <t>カドウ</t>
    </rPh>
    <rPh sb="24" eb="27">
      <t>チョウジカン</t>
    </rPh>
    <rPh sb="31" eb="33">
      <t>ゲンザイ</t>
    </rPh>
    <rPh sb="38" eb="40">
      <t>ハイスイ</t>
    </rPh>
    <rPh sb="40" eb="42">
      <t>サギョウ</t>
    </rPh>
    <rPh sb="43" eb="45">
      <t>テイシ</t>
    </rPh>
    <rPh sb="57" eb="59">
      <t>キンキュウ</t>
    </rPh>
    <rPh sb="60" eb="62">
      <t>ネンリョウ</t>
    </rPh>
    <rPh sb="63" eb="65">
      <t>ホキュウ</t>
    </rPh>
    <phoneticPr fontId="11"/>
  </si>
  <si>
    <t xml:space="preserve">寒水川排水機場外A重油緊急購入
</t>
    <rPh sb="0" eb="1">
      <t>サム</t>
    </rPh>
    <rPh sb="1" eb="3">
      <t>ミズカワ</t>
    </rPh>
    <rPh sb="3" eb="7">
      <t>ハイスイキジョウ</t>
    </rPh>
    <rPh sb="7" eb="8">
      <t>ホカ</t>
    </rPh>
    <rPh sb="9" eb="15">
      <t>ジュウユキンキュウコウニュウ</t>
    </rPh>
    <phoneticPr fontId="11"/>
  </si>
  <si>
    <t>増田石油(株)佐賀営業所
福岡県鳥栖市水屋町１５７６－１</t>
    <rPh sb="0" eb="4">
      <t>マスダセキユ</t>
    </rPh>
    <rPh sb="4" eb="7">
      <t>カブ</t>
    </rPh>
    <rPh sb="7" eb="9">
      <t>サガ</t>
    </rPh>
    <rPh sb="9" eb="12">
      <t>エイギョウショ</t>
    </rPh>
    <rPh sb="13" eb="16">
      <t>フクオカケン</t>
    </rPh>
    <rPh sb="16" eb="19">
      <t>トスシ</t>
    </rPh>
    <rPh sb="19" eb="22">
      <t>ミズヤマチ</t>
    </rPh>
    <phoneticPr fontId="11"/>
  </si>
  <si>
    <t xml:space="preserve">蓮原排水機場外A重油緊急購入
</t>
    <rPh sb="0" eb="1">
      <t>レン</t>
    </rPh>
    <rPh sb="1" eb="2">
      <t>ハラ</t>
    </rPh>
    <rPh sb="2" eb="6">
      <t>ハイスイキジョウ</t>
    </rPh>
    <rPh sb="6" eb="7">
      <t>ホカ</t>
    </rPh>
    <rPh sb="8" eb="14">
      <t>ジュウユキンキュウコウニュウ</t>
    </rPh>
    <phoneticPr fontId="11"/>
  </si>
  <si>
    <t>平成スタンダード石油(有)
福岡県久留米市日吉町２６－３６</t>
    <rPh sb="0" eb="2">
      <t>ヘイセイ</t>
    </rPh>
    <rPh sb="8" eb="10">
      <t>セキユ</t>
    </rPh>
    <rPh sb="10" eb="13">
      <t>ユウ</t>
    </rPh>
    <rPh sb="14" eb="17">
      <t>フクオカケン</t>
    </rPh>
    <rPh sb="17" eb="21">
      <t>クルメシ</t>
    </rPh>
    <rPh sb="21" eb="24">
      <t>ヒヨシマチ</t>
    </rPh>
    <phoneticPr fontId="11"/>
  </si>
  <si>
    <t xml:space="preserve">大刀洗排水機場外A重油緊急購入
</t>
    <rPh sb="0" eb="3">
      <t>タチアライ</t>
    </rPh>
    <rPh sb="3" eb="7">
      <t>ハイスイキジョウ</t>
    </rPh>
    <rPh sb="7" eb="8">
      <t>ホカ</t>
    </rPh>
    <rPh sb="9" eb="15">
      <t>ジュウユキンキュウコウニュウ</t>
    </rPh>
    <phoneticPr fontId="11"/>
  </si>
  <si>
    <t>林兼石油(株)久留米営業所
福岡県久留米市城南町８－２５</t>
    <rPh sb="0" eb="2">
      <t>ハヤシカ</t>
    </rPh>
    <rPh sb="2" eb="4">
      <t>セキユ</t>
    </rPh>
    <rPh sb="4" eb="7">
      <t>カブ</t>
    </rPh>
    <rPh sb="7" eb="10">
      <t>クルメ</t>
    </rPh>
    <rPh sb="10" eb="13">
      <t>エイギョウショ</t>
    </rPh>
    <rPh sb="14" eb="17">
      <t>フクオカケン</t>
    </rPh>
    <rPh sb="17" eb="21">
      <t>クルメシ</t>
    </rPh>
    <rPh sb="21" eb="24">
      <t>ジョウナンマチ</t>
    </rPh>
    <phoneticPr fontId="11"/>
  </si>
  <si>
    <t>応急組立橋架設箇所現地確認作業</t>
  </si>
  <si>
    <t>日本鉄塔工業株式会社
東京都江東区新砂１丁目６番２７号</t>
  </si>
  <si>
    <t>令和２年７月豪雨に伴う災害復旧のため応急組立橋の架設箇所の現地確認を行う必要が生じたため。</t>
    <rPh sb="5" eb="6">
      <t>ツキ</t>
    </rPh>
    <rPh sb="6" eb="8">
      <t>ゴウウ</t>
    </rPh>
    <rPh sb="9" eb="10">
      <t>トモナ</t>
    </rPh>
    <rPh sb="11" eb="13">
      <t>サイガイ</t>
    </rPh>
    <rPh sb="13" eb="15">
      <t>フッキュウ</t>
    </rPh>
    <rPh sb="18" eb="20">
      <t>オウキュウ</t>
    </rPh>
    <rPh sb="20" eb="21">
      <t>ク</t>
    </rPh>
    <rPh sb="21" eb="22">
      <t>タ</t>
    </rPh>
    <rPh sb="22" eb="23">
      <t>ハシ</t>
    </rPh>
    <rPh sb="24" eb="26">
      <t>カセツ</t>
    </rPh>
    <rPh sb="26" eb="28">
      <t>カショ</t>
    </rPh>
    <rPh sb="29" eb="31">
      <t>ゲンチ</t>
    </rPh>
    <rPh sb="31" eb="33">
      <t>カクニン</t>
    </rPh>
    <phoneticPr fontId="11"/>
  </si>
  <si>
    <t>熊本県球磨川流域道路清掃支援作業</t>
    <rPh sb="0" eb="16">
      <t>クマモトケンクマガワリュウイキドウロセイソウシエンサギョウ</t>
    </rPh>
    <phoneticPr fontId="11"/>
  </si>
  <si>
    <t>分任支出負担行為担当官
九州地方整備局佐賀国道事務所長　小串　俊幸
佐賀県佐賀市新中町５番１０号</t>
    <rPh sb="0" eb="2">
      <t>ブンニン</t>
    </rPh>
    <rPh sb="2" eb="4">
      <t>シシュツ</t>
    </rPh>
    <rPh sb="4" eb="6">
      <t>フタン</t>
    </rPh>
    <rPh sb="6" eb="8">
      <t>コウイ</t>
    </rPh>
    <rPh sb="8" eb="11">
      <t>タントウカン</t>
    </rPh>
    <rPh sb="12" eb="19">
      <t>キュウシュウチホウセイビキョク</t>
    </rPh>
    <rPh sb="19" eb="26">
      <t>サガ</t>
    </rPh>
    <rPh sb="26" eb="27">
      <t>チョウ</t>
    </rPh>
    <rPh sb="28" eb="33">
      <t>オグシ</t>
    </rPh>
    <rPh sb="34" eb="43">
      <t>サガケンサガシシンナカマチ</t>
    </rPh>
    <rPh sb="44" eb="45">
      <t>バン</t>
    </rPh>
    <rPh sb="47" eb="48">
      <t>ゴウ</t>
    </rPh>
    <phoneticPr fontId="12"/>
  </si>
  <si>
    <t>建設サービス株式会社佐賀営業所　佐賀県武雄市武雄町大字武雄１７８５－５</t>
    <rPh sb="0" eb="2">
      <t>ケンセツ</t>
    </rPh>
    <rPh sb="6" eb="10">
      <t>カブシキカイシャ</t>
    </rPh>
    <rPh sb="10" eb="12">
      <t>サガ</t>
    </rPh>
    <rPh sb="12" eb="15">
      <t>エイギョウショ</t>
    </rPh>
    <rPh sb="16" eb="19">
      <t>サガケン</t>
    </rPh>
    <rPh sb="19" eb="22">
      <t>タケオシ</t>
    </rPh>
    <rPh sb="22" eb="24">
      <t>タケオ</t>
    </rPh>
    <rPh sb="24" eb="25">
      <t>マチ</t>
    </rPh>
    <rPh sb="25" eb="27">
      <t>オオアザ</t>
    </rPh>
    <rPh sb="27" eb="29">
      <t>タケオ</t>
    </rPh>
    <phoneticPr fontId="12"/>
  </si>
  <si>
    <t>令和２年７月豪雨により道路冠水・土砂流失等による道路機能の著しい支障が発生し、緊急に道路清掃支援を行う必要が生じたため。</t>
    <rPh sb="0" eb="2">
      <t>レイワ</t>
    </rPh>
    <rPh sb="3" eb="4">
      <t>ネン</t>
    </rPh>
    <rPh sb="5" eb="6">
      <t>ガツ</t>
    </rPh>
    <rPh sb="6" eb="8">
      <t>ゴウウ</t>
    </rPh>
    <rPh sb="11" eb="13">
      <t>ドウロ</t>
    </rPh>
    <rPh sb="13" eb="15">
      <t>カンスイ</t>
    </rPh>
    <rPh sb="16" eb="18">
      <t>ドシャ</t>
    </rPh>
    <rPh sb="18" eb="20">
      <t>リュウシツ</t>
    </rPh>
    <rPh sb="20" eb="21">
      <t>トウ</t>
    </rPh>
    <rPh sb="24" eb="26">
      <t>ドウロ</t>
    </rPh>
    <rPh sb="26" eb="28">
      <t>キノウ</t>
    </rPh>
    <rPh sb="29" eb="30">
      <t>イチジル</t>
    </rPh>
    <rPh sb="32" eb="34">
      <t>シショウ</t>
    </rPh>
    <rPh sb="35" eb="37">
      <t>ハッセイ</t>
    </rPh>
    <rPh sb="39" eb="41">
      <t>キンキュウ</t>
    </rPh>
    <rPh sb="42" eb="44">
      <t>ドウロ</t>
    </rPh>
    <rPh sb="44" eb="46">
      <t>セイソウ</t>
    </rPh>
    <rPh sb="46" eb="48">
      <t>シエン</t>
    </rPh>
    <rPh sb="49" eb="50">
      <t>オコナ</t>
    </rPh>
    <rPh sb="51" eb="53">
      <t>ヒツヨウ</t>
    </rPh>
    <rPh sb="54" eb="55">
      <t>ショウ</t>
    </rPh>
    <phoneticPr fontId="12"/>
  </si>
  <si>
    <t>津江地区出水調査業務</t>
  </si>
  <si>
    <t>東和測量設計（株）
熊本県熊本市東区長嶺南６－２０－７０</t>
  </si>
  <si>
    <t>令和７年７月５日から発生した出水の出水調査を行う必要が生じたため。</t>
    <rPh sb="14" eb="16">
      <t>シュッスイ</t>
    </rPh>
    <rPh sb="17" eb="19">
      <t>シュッスイ</t>
    </rPh>
    <rPh sb="19" eb="21">
      <t>チョウサ</t>
    </rPh>
    <rPh sb="22" eb="23">
      <t>オコナ</t>
    </rPh>
    <phoneticPr fontId="11"/>
  </si>
  <si>
    <t>中津江地区災害対応業務</t>
  </si>
  <si>
    <t>令和２年７月６日に発生した出水により被災した施設の調査設計を行う必要が生じたため。</t>
    <rPh sb="9" eb="11">
      <t>ハッセイ</t>
    </rPh>
    <rPh sb="13" eb="15">
      <t>シュッスイ</t>
    </rPh>
    <rPh sb="18" eb="20">
      <t>ヒサイ</t>
    </rPh>
    <rPh sb="22" eb="24">
      <t>シセツ</t>
    </rPh>
    <rPh sb="25" eb="27">
      <t>チョウサ</t>
    </rPh>
    <rPh sb="27" eb="29">
      <t>セッケイ</t>
    </rPh>
    <rPh sb="30" eb="31">
      <t>オコナ</t>
    </rPh>
    <phoneticPr fontId="11"/>
  </si>
  <si>
    <t>７月６日出水における菊池川災害緊急撮影</t>
  </si>
  <si>
    <t>アジア航測（株）
東京都新宿区西新宿６－１４－１　新宿グリーンタワービル</t>
  </si>
  <si>
    <t>令和２年７月６日に発生した出水の被災状況等を撮影する必要が生じたため。</t>
    <rPh sb="13" eb="15">
      <t>シュッスイ</t>
    </rPh>
    <rPh sb="16" eb="18">
      <t>ヒサイ</t>
    </rPh>
    <rPh sb="18" eb="20">
      <t>ジョウキョウ</t>
    </rPh>
    <rPh sb="20" eb="21">
      <t>トウ</t>
    </rPh>
    <rPh sb="22" eb="24">
      <t>サツエイ</t>
    </rPh>
    <phoneticPr fontId="11"/>
  </si>
  <si>
    <t>菊池川下流・繁根木川・木葉川洪水痕跡調査業務</t>
  </si>
  <si>
    <t>（株）有明測量開発社
熊本県熊本市南区幸田２－７－１</t>
  </si>
  <si>
    <t>令和２年７月６日に発生した出水の洪水痕跡を調査する必要が生じたため。</t>
    <rPh sb="13" eb="15">
      <t>シュッスイ</t>
    </rPh>
    <rPh sb="16" eb="18">
      <t>コウズイ</t>
    </rPh>
    <rPh sb="18" eb="20">
      <t>コンセキ</t>
    </rPh>
    <phoneticPr fontId="11"/>
  </si>
  <si>
    <t>菊池川中流洪水痕跡調査（その１）業務</t>
  </si>
  <si>
    <t>（株）建設プロジェクトセンター
熊本県熊本市北区弓削４－１８－１（８０２号）</t>
  </si>
  <si>
    <t>菊池川中流洪水痕跡調査（その２）業務</t>
  </si>
  <si>
    <t>旭測量設計（株）
熊本県熊本市東区桜木４－１－５８</t>
  </si>
  <si>
    <t>菊池川上流・岩野川洪水痕跡調査業務</t>
  </si>
  <si>
    <t>（株）ワコー
熊本県熊本市南区御幸笛田３－１９－１</t>
  </si>
  <si>
    <t>迫間川・上内田川洪水痕跡調査業務</t>
  </si>
  <si>
    <t>大瀬地区応急対策工事</t>
    <rPh sb="0" eb="2">
      <t>オオセ</t>
    </rPh>
    <rPh sb="2" eb="4">
      <t>チク</t>
    </rPh>
    <rPh sb="4" eb="6">
      <t>オウキュウ</t>
    </rPh>
    <rPh sb="6" eb="8">
      <t>タイサク</t>
    </rPh>
    <rPh sb="8" eb="10">
      <t>コウジ</t>
    </rPh>
    <phoneticPr fontId="12"/>
  </si>
  <si>
    <t>分任支出負担行為担当官
九州地方整備局八代河川国道事務所長　服部洋佑
熊本県八代市萩原町１丁目７０８－２</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ヤツシロ</t>
    </rPh>
    <rPh sb="21" eb="23">
      <t>カセン</t>
    </rPh>
    <rPh sb="23" eb="25">
      <t>コクドウ</t>
    </rPh>
    <rPh sb="25" eb="27">
      <t>ジム</t>
    </rPh>
    <rPh sb="27" eb="29">
      <t>ショチョウ</t>
    </rPh>
    <rPh sb="30" eb="32">
      <t>ハットリ</t>
    </rPh>
    <rPh sb="32" eb="34">
      <t>ヨウスケ</t>
    </rPh>
    <rPh sb="35" eb="38">
      <t>クマモトケン</t>
    </rPh>
    <rPh sb="38" eb="41">
      <t>ヤツシロシ</t>
    </rPh>
    <rPh sb="41" eb="44">
      <t>ハギワラマチ</t>
    </rPh>
    <rPh sb="45" eb="47">
      <t>チョウメ</t>
    </rPh>
    <phoneticPr fontId="11"/>
  </si>
  <si>
    <t>（株）松下組
熊本県葦北郡芦北町湯浦２４５－１</t>
    <rPh sb="0" eb="3">
      <t>カブ</t>
    </rPh>
    <rPh sb="3" eb="5">
      <t>マツシタ</t>
    </rPh>
    <rPh sb="5" eb="6">
      <t>グミ</t>
    </rPh>
    <rPh sb="7" eb="10">
      <t>クマモトケン</t>
    </rPh>
    <rPh sb="10" eb="13">
      <t>アシキタグン</t>
    </rPh>
    <rPh sb="13" eb="16">
      <t>アシキタマチ</t>
    </rPh>
    <rPh sb="16" eb="17">
      <t>ユ</t>
    </rPh>
    <rPh sb="17" eb="18">
      <t>ウラ</t>
    </rPh>
    <phoneticPr fontId="12"/>
  </si>
  <si>
    <t>令和２年７月３日からの豪雨により被災した、球磨川流域の応急復旧を行う必要が生じたため。</t>
    <rPh sb="0" eb="2">
      <t>レイワ</t>
    </rPh>
    <rPh sb="3" eb="4">
      <t>ネン</t>
    </rPh>
    <rPh sb="5" eb="6">
      <t>ツキ</t>
    </rPh>
    <rPh sb="7" eb="8">
      <t>ニチ</t>
    </rPh>
    <rPh sb="11" eb="13">
      <t>ゴウウ</t>
    </rPh>
    <rPh sb="16" eb="18">
      <t>ヒサイ</t>
    </rPh>
    <rPh sb="21" eb="24">
      <t>クマガワ</t>
    </rPh>
    <rPh sb="24" eb="26">
      <t>リュウイキ</t>
    </rPh>
    <rPh sb="27" eb="29">
      <t>オウキュウ</t>
    </rPh>
    <rPh sb="29" eb="31">
      <t>フッキュウ</t>
    </rPh>
    <rPh sb="32" eb="33">
      <t>オコナ</t>
    </rPh>
    <rPh sb="34" eb="36">
      <t>ヒツヨウ</t>
    </rPh>
    <rPh sb="37" eb="38">
      <t>ショウ</t>
    </rPh>
    <phoneticPr fontId="11"/>
  </si>
  <si>
    <t>人吉地区応急対策工事</t>
    <rPh sb="0" eb="2">
      <t>ヒトヨシ</t>
    </rPh>
    <rPh sb="2" eb="4">
      <t>チク</t>
    </rPh>
    <rPh sb="4" eb="6">
      <t>オウキュウ</t>
    </rPh>
    <rPh sb="6" eb="8">
      <t>タイサク</t>
    </rPh>
    <rPh sb="8" eb="10">
      <t>コウジ</t>
    </rPh>
    <phoneticPr fontId="12"/>
  </si>
  <si>
    <t>三和建設（株）
熊本県人吉市五日町２６番地５</t>
    <rPh sb="0" eb="2">
      <t>ミツワ</t>
    </rPh>
    <rPh sb="2" eb="4">
      <t>ケンセツ</t>
    </rPh>
    <rPh sb="4" eb="7">
      <t>カブ</t>
    </rPh>
    <rPh sb="8" eb="11">
      <t>クマモトケン</t>
    </rPh>
    <rPh sb="11" eb="14">
      <t>ヒトヨシシ</t>
    </rPh>
    <rPh sb="14" eb="17">
      <t>イツカマチ</t>
    </rPh>
    <rPh sb="19" eb="21">
      <t>バンチ</t>
    </rPh>
    <phoneticPr fontId="12"/>
  </si>
  <si>
    <t>人吉地区緊急復旧工事</t>
    <rPh sb="0" eb="2">
      <t>ヒトヨシ</t>
    </rPh>
    <rPh sb="2" eb="4">
      <t>チク</t>
    </rPh>
    <rPh sb="4" eb="6">
      <t>キンキュウ</t>
    </rPh>
    <rPh sb="6" eb="8">
      <t>フッキュウ</t>
    </rPh>
    <rPh sb="8" eb="10">
      <t>コウジ</t>
    </rPh>
    <phoneticPr fontId="12"/>
  </si>
  <si>
    <t>丸昭建設（株）
熊本県人吉市西間上町２４７９－１</t>
    <rPh sb="0" eb="1">
      <t>マル</t>
    </rPh>
    <rPh sb="1" eb="2">
      <t>アキラ</t>
    </rPh>
    <rPh sb="2" eb="4">
      <t>ケンセツ</t>
    </rPh>
    <rPh sb="4" eb="7">
      <t>カブ</t>
    </rPh>
    <rPh sb="8" eb="11">
      <t>クマモトケン</t>
    </rPh>
    <rPh sb="11" eb="14">
      <t>ヒトヨシシ</t>
    </rPh>
    <rPh sb="14" eb="15">
      <t>ニシ</t>
    </rPh>
    <rPh sb="15" eb="16">
      <t>アイダ</t>
    </rPh>
    <rPh sb="16" eb="17">
      <t>ウエ</t>
    </rPh>
    <rPh sb="17" eb="18">
      <t>マチ</t>
    </rPh>
    <phoneticPr fontId="12"/>
  </si>
  <si>
    <t>令和２年７月３日からの豪雨により被災した、球磨川流域の緊急復旧を行う必要が生じたため。</t>
    <rPh sb="0" eb="2">
      <t>レイワ</t>
    </rPh>
    <rPh sb="3" eb="4">
      <t>ネン</t>
    </rPh>
    <rPh sb="5" eb="6">
      <t>ツキ</t>
    </rPh>
    <rPh sb="7" eb="8">
      <t>ニチ</t>
    </rPh>
    <rPh sb="11" eb="13">
      <t>ゴウウ</t>
    </rPh>
    <rPh sb="16" eb="18">
      <t>ヒサイ</t>
    </rPh>
    <rPh sb="21" eb="24">
      <t>クマガワ</t>
    </rPh>
    <rPh sb="24" eb="26">
      <t>リュウイキ</t>
    </rPh>
    <rPh sb="27" eb="29">
      <t>キンキュウ</t>
    </rPh>
    <rPh sb="29" eb="31">
      <t>フッキュウ</t>
    </rPh>
    <rPh sb="32" eb="33">
      <t>オコナ</t>
    </rPh>
    <rPh sb="34" eb="36">
      <t>ヒツヨウ</t>
    </rPh>
    <rPh sb="37" eb="38">
      <t>ショウ</t>
    </rPh>
    <phoneticPr fontId="11"/>
  </si>
  <si>
    <t>人吉地区応急対策（その３）工事</t>
    <rPh sb="0" eb="2">
      <t>ヒトヨシ</t>
    </rPh>
    <rPh sb="2" eb="4">
      <t>チク</t>
    </rPh>
    <rPh sb="4" eb="6">
      <t>オウキュウ</t>
    </rPh>
    <rPh sb="6" eb="8">
      <t>タイサク</t>
    </rPh>
    <rPh sb="13" eb="15">
      <t>コウジ</t>
    </rPh>
    <phoneticPr fontId="12"/>
  </si>
  <si>
    <t>味岡建設（株）
熊本県球磨郡多良木町多良木１４４－１</t>
    <rPh sb="0" eb="2">
      <t>アジオカ</t>
    </rPh>
    <rPh sb="2" eb="4">
      <t>ケンセツ</t>
    </rPh>
    <rPh sb="4" eb="7">
      <t>カブ</t>
    </rPh>
    <rPh sb="8" eb="11">
      <t>クマモトケン</t>
    </rPh>
    <rPh sb="11" eb="14">
      <t>クマグン</t>
    </rPh>
    <rPh sb="14" eb="18">
      <t>タラギマチ</t>
    </rPh>
    <rPh sb="18" eb="21">
      <t>タラギ</t>
    </rPh>
    <phoneticPr fontId="12"/>
  </si>
  <si>
    <t>人吉地区応急対策（その４）工事</t>
    <rPh sb="0" eb="2">
      <t>ヒトヨシ</t>
    </rPh>
    <rPh sb="2" eb="4">
      <t>チク</t>
    </rPh>
    <rPh sb="4" eb="6">
      <t>オウキュウ</t>
    </rPh>
    <rPh sb="6" eb="8">
      <t>タイサク</t>
    </rPh>
    <rPh sb="13" eb="15">
      <t>コウジ</t>
    </rPh>
    <phoneticPr fontId="12"/>
  </si>
  <si>
    <t>青木建設（株）
熊本県球磨郡あさぎり町免田東１７７２番地</t>
    <rPh sb="0" eb="2">
      <t>アオキ</t>
    </rPh>
    <rPh sb="2" eb="4">
      <t>ケンセツ</t>
    </rPh>
    <rPh sb="4" eb="7">
      <t>カブ</t>
    </rPh>
    <rPh sb="8" eb="11">
      <t>クマモトケン</t>
    </rPh>
    <rPh sb="11" eb="14">
      <t>クマグン</t>
    </rPh>
    <rPh sb="18" eb="19">
      <t>マチ</t>
    </rPh>
    <rPh sb="19" eb="20">
      <t>メン</t>
    </rPh>
    <rPh sb="21" eb="22">
      <t>アズマ</t>
    </rPh>
    <rPh sb="26" eb="28">
      <t>バンチ</t>
    </rPh>
    <phoneticPr fontId="12"/>
  </si>
  <si>
    <t>八代地区応急対策（その２）工事</t>
    <rPh sb="0" eb="2">
      <t>ヤツシロ</t>
    </rPh>
    <rPh sb="2" eb="4">
      <t>チク</t>
    </rPh>
    <rPh sb="4" eb="6">
      <t>オウキュウ</t>
    </rPh>
    <rPh sb="6" eb="8">
      <t>タイサク</t>
    </rPh>
    <rPh sb="13" eb="15">
      <t>コウジ</t>
    </rPh>
    <phoneticPr fontId="12"/>
  </si>
  <si>
    <t>太陽開発（株）
熊本県八代市新開町３番１１号</t>
    <rPh sb="0" eb="2">
      <t>タイヨウ</t>
    </rPh>
    <rPh sb="2" eb="4">
      <t>カイハツ</t>
    </rPh>
    <rPh sb="4" eb="7">
      <t>カブ</t>
    </rPh>
    <rPh sb="8" eb="11">
      <t>クマモトケン</t>
    </rPh>
    <rPh sb="11" eb="14">
      <t>ヤツシロシ</t>
    </rPh>
    <rPh sb="14" eb="17">
      <t>シンカイマチ</t>
    </rPh>
    <rPh sb="18" eb="19">
      <t>バン</t>
    </rPh>
    <rPh sb="21" eb="22">
      <t>ゴウ</t>
    </rPh>
    <phoneticPr fontId="12"/>
  </si>
  <si>
    <t>八代地区応急対策（その３）工事</t>
    <rPh sb="0" eb="2">
      <t>ヤツシロ</t>
    </rPh>
    <rPh sb="2" eb="4">
      <t>チク</t>
    </rPh>
    <rPh sb="4" eb="6">
      <t>オウキュウ</t>
    </rPh>
    <rPh sb="6" eb="8">
      <t>タイサク</t>
    </rPh>
    <rPh sb="13" eb="15">
      <t>コウジ</t>
    </rPh>
    <phoneticPr fontId="12"/>
  </si>
  <si>
    <t>（株）中山建設
熊本県八代市夕葉町３番地７</t>
    <rPh sb="0" eb="3">
      <t>カブ</t>
    </rPh>
    <rPh sb="3" eb="5">
      <t>ナカヤマ</t>
    </rPh>
    <rPh sb="5" eb="7">
      <t>ケンセツ</t>
    </rPh>
    <rPh sb="8" eb="11">
      <t>クマモトケン</t>
    </rPh>
    <rPh sb="11" eb="14">
      <t>ヤツシロシ</t>
    </rPh>
    <rPh sb="14" eb="16">
      <t>ユウバ</t>
    </rPh>
    <rPh sb="16" eb="17">
      <t>マチ</t>
    </rPh>
    <rPh sb="18" eb="20">
      <t>バンチ</t>
    </rPh>
    <phoneticPr fontId="12"/>
  </si>
  <si>
    <t>八代地区応急対策（その５）工事</t>
    <rPh sb="0" eb="2">
      <t>ヤツシロ</t>
    </rPh>
    <rPh sb="2" eb="4">
      <t>チク</t>
    </rPh>
    <rPh sb="4" eb="6">
      <t>オウキュウ</t>
    </rPh>
    <rPh sb="6" eb="8">
      <t>タイサク</t>
    </rPh>
    <rPh sb="13" eb="15">
      <t>コウジ</t>
    </rPh>
    <phoneticPr fontId="12"/>
  </si>
  <si>
    <t>（株）福岡建設
熊本県八代市大村町３４８</t>
    <rPh sb="0" eb="3">
      <t>カブ</t>
    </rPh>
    <rPh sb="3" eb="5">
      <t>フクオカ</t>
    </rPh>
    <rPh sb="5" eb="7">
      <t>ケンセツ</t>
    </rPh>
    <rPh sb="8" eb="11">
      <t>クマモトケン</t>
    </rPh>
    <rPh sb="11" eb="14">
      <t>ヤツシロシ</t>
    </rPh>
    <rPh sb="14" eb="16">
      <t>オオムラ</t>
    </rPh>
    <rPh sb="16" eb="17">
      <t>マチ</t>
    </rPh>
    <phoneticPr fontId="12"/>
  </si>
  <si>
    <t>萩原地区応急対策工事</t>
    <rPh sb="0" eb="2">
      <t>ハギワラ</t>
    </rPh>
    <rPh sb="2" eb="4">
      <t>チク</t>
    </rPh>
    <rPh sb="4" eb="6">
      <t>オウキュウ</t>
    </rPh>
    <rPh sb="6" eb="8">
      <t>タイサク</t>
    </rPh>
    <rPh sb="8" eb="10">
      <t>コウジ</t>
    </rPh>
    <phoneticPr fontId="12"/>
  </si>
  <si>
    <t>（株）土井組
熊本県八代市鏡町有佐２２６番地</t>
    <rPh sb="0" eb="3">
      <t>カブ</t>
    </rPh>
    <rPh sb="3" eb="5">
      <t>ドイ</t>
    </rPh>
    <rPh sb="5" eb="6">
      <t>クミ</t>
    </rPh>
    <rPh sb="7" eb="10">
      <t>クマモトケン</t>
    </rPh>
    <rPh sb="10" eb="13">
      <t>ヤツシロシ</t>
    </rPh>
    <rPh sb="13" eb="15">
      <t>カガミマチ</t>
    </rPh>
    <rPh sb="15" eb="17">
      <t>ユサ</t>
    </rPh>
    <rPh sb="20" eb="22">
      <t>バンチ</t>
    </rPh>
    <phoneticPr fontId="12"/>
  </si>
  <si>
    <t>人吉地区緊急復旧（その２）工事</t>
    <rPh sb="0" eb="2">
      <t>ヒトヨシ</t>
    </rPh>
    <rPh sb="2" eb="4">
      <t>チク</t>
    </rPh>
    <rPh sb="4" eb="6">
      <t>キンキュウ</t>
    </rPh>
    <rPh sb="6" eb="8">
      <t>フッキュウ</t>
    </rPh>
    <rPh sb="13" eb="15">
      <t>コウジ</t>
    </rPh>
    <phoneticPr fontId="12"/>
  </si>
  <si>
    <t>人吉地区外光ケーブル応急復旧工事</t>
    <rPh sb="0" eb="2">
      <t>ヒトヨシ</t>
    </rPh>
    <rPh sb="2" eb="4">
      <t>チク</t>
    </rPh>
    <rPh sb="4" eb="5">
      <t>ホカ</t>
    </rPh>
    <rPh sb="5" eb="6">
      <t>ヒカリ</t>
    </rPh>
    <rPh sb="10" eb="12">
      <t>オウキュウ</t>
    </rPh>
    <rPh sb="12" eb="14">
      <t>フッキュウ</t>
    </rPh>
    <rPh sb="14" eb="16">
      <t>コウジ</t>
    </rPh>
    <phoneticPr fontId="12"/>
  </si>
  <si>
    <t>（株）ゼクシオ
熊本県熊本市南区城南町宮地１００２－１</t>
    <rPh sb="0" eb="3">
      <t>カブ</t>
    </rPh>
    <rPh sb="8" eb="11">
      <t>クマモトケン</t>
    </rPh>
    <rPh sb="11" eb="14">
      <t>クマモトシ</t>
    </rPh>
    <rPh sb="14" eb="16">
      <t>ミナミク</t>
    </rPh>
    <rPh sb="16" eb="19">
      <t>ジョウナンマチ</t>
    </rPh>
    <rPh sb="19" eb="21">
      <t>ミヤジ</t>
    </rPh>
    <phoneticPr fontId="12"/>
  </si>
  <si>
    <t>川内川外緊急対策（その１）工事</t>
    <rPh sb="0" eb="1">
      <t>カワ</t>
    </rPh>
    <rPh sb="1" eb="2">
      <t>ウチ</t>
    </rPh>
    <rPh sb="2" eb="3">
      <t>カワ</t>
    </rPh>
    <rPh sb="3" eb="4">
      <t>ソト</t>
    </rPh>
    <rPh sb="4" eb="6">
      <t>キンキュウ</t>
    </rPh>
    <rPh sb="6" eb="8">
      <t>タイサク</t>
    </rPh>
    <rPh sb="13" eb="15">
      <t>コウジ</t>
    </rPh>
    <phoneticPr fontId="12"/>
  </si>
  <si>
    <t>（有）和田商会
熊本県球磨郡球磨村大字神瀬甲４５８</t>
    <rPh sb="0" eb="3">
      <t>ユウ</t>
    </rPh>
    <rPh sb="3" eb="5">
      <t>ワダ</t>
    </rPh>
    <rPh sb="5" eb="7">
      <t>ショウカイ</t>
    </rPh>
    <rPh sb="8" eb="11">
      <t>クマモトケン</t>
    </rPh>
    <rPh sb="11" eb="14">
      <t>クマグン</t>
    </rPh>
    <rPh sb="14" eb="17">
      <t>クマムラ</t>
    </rPh>
    <rPh sb="17" eb="19">
      <t>オオアザ</t>
    </rPh>
    <rPh sb="19" eb="20">
      <t>カミ</t>
    </rPh>
    <rPh sb="20" eb="21">
      <t>セ</t>
    </rPh>
    <rPh sb="21" eb="22">
      <t>コウ</t>
    </rPh>
    <phoneticPr fontId="12"/>
  </si>
  <si>
    <t>川内川外緊急対策（その２）工事</t>
    <rPh sb="0" eb="1">
      <t>カワ</t>
    </rPh>
    <rPh sb="1" eb="2">
      <t>ウチ</t>
    </rPh>
    <rPh sb="2" eb="3">
      <t>カワ</t>
    </rPh>
    <rPh sb="3" eb="4">
      <t>ソト</t>
    </rPh>
    <rPh sb="4" eb="6">
      <t>キンキュウ</t>
    </rPh>
    <rPh sb="6" eb="8">
      <t>タイサク</t>
    </rPh>
    <rPh sb="13" eb="15">
      <t>コウジ</t>
    </rPh>
    <phoneticPr fontId="12"/>
  </si>
  <si>
    <t>川内川外緊急対策（その３）工事</t>
    <rPh sb="0" eb="1">
      <t>カワ</t>
    </rPh>
    <rPh sb="1" eb="2">
      <t>ウチ</t>
    </rPh>
    <rPh sb="2" eb="3">
      <t>カワ</t>
    </rPh>
    <rPh sb="3" eb="4">
      <t>ソト</t>
    </rPh>
    <rPh sb="4" eb="6">
      <t>キンキュウ</t>
    </rPh>
    <rPh sb="6" eb="8">
      <t>タイサク</t>
    </rPh>
    <rPh sb="13" eb="15">
      <t>コウジ</t>
    </rPh>
    <phoneticPr fontId="12"/>
  </si>
  <si>
    <t>小川外緊急対策工事</t>
    <rPh sb="0" eb="2">
      <t>オガワ</t>
    </rPh>
    <rPh sb="2" eb="3">
      <t>ホカ</t>
    </rPh>
    <rPh sb="3" eb="5">
      <t>キンキュウ</t>
    </rPh>
    <rPh sb="5" eb="7">
      <t>タイサク</t>
    </rPh>
    <rPh sb="7" eb="9">
      <t>コウジ</t>
    </rPh>
    <phoneticPr fontId="12"/>
  </si>
  <si>
    <t>（株）技建日本
熊本県球磨郡五木村甲１０４６番地９</t>
    <rPh sb="0" eb="3">
      <t>カブ</t>
    </rPh>
    <rPh sb="3" eb="5">
      <t>ギケン</t>
    </rPh>
    <rPh sb="5" eb="7">
      <t>ニホン</t>
    </rPh>
    <rPh sb="8" eb="11">
      <t>クマモトケン</t>
    </rPh>
    <rPh sb="11" eb="14">
      <t>クマグン</t>
    </rPh>
    <rPh sb="14" eb="17">
      <t>イツキムラ</t>
    </rPh>
    <rPh sb="17" eb="18">
      <t>コウ</t>
    </rPh>
    <rPh sb="22" eb="24">
      <t>バンチ</t>
    </rPh>
    <phoneticPr fontId="12"/>
  </si>
  <si>
    <t>芋川外緊急対策工事</t>
    <rPh sb="0" eb="1">
      <t>イモ</t>
    </rPh>
    <rPh sb="1" eb="2">
      <t>カワ</t>
    </rPh>
    <rPh sb="2" eb="3">
      <t>ホカ</t>
    </rPh>
    <rPh sb="3" eb="5">
      <t>キンキュウ</t>
    </rPh>
    <rPh sb="5" eb="7">
      <t>タイサク</t>
    </rPh>
    <rPh sb="7" eb="9">
      <t>コウジ</t>
    </rPh>
    <phoneticPr fontId="12"/>
  </si>
  <si>
    <t>告川緊急対策工事</t>
    <rPh sb="0" eb="1">
      <t>コク</t>
    </rPh>
    <rPh sb="1" eb="2">
      <t>カワ</t>
    </rPh>
    <rPh sb="2" eb="4">
      <t>キンキュウ</t>
    </rPh>
    <rPh sb="4" eb="6">
      <t>タイサク</t>
    </rPh>
    <rPh sb="6" eb="8">
      <t>コウジ</t>
    </rPh>
    <phoneticPr fontId="12"/>
  </si>
  <si>
    <t>市之俣川緊急対策工事</t>
    <rPh sb="0" eb="3">
      <t>イチノマタ</t>
    </rPh>
    <rPh sb="3" eb="4">
      <t>カワ</t>
    </rPh>
    <rPh sb="4" eb="6">
      <t>キンキュウ</t>
    </rPh>
    <rPh sb="6" eb="8">
      <t>タイサク</t>
    </rPh>
    <rPh sb="8" eb="10">
      <t>コウジ</t>
    </rPh>
    <phoneticPr fontId="12"/>
  </si>
  <si>
    <t>（株）松中土建
熊本県八代市松崎町４２９－２</t>
    <rPh sb="0" eb="3">
      <t>カブ</t>
    </rPh>
    <rPh sb="3" eb="5">
      <t>マツナカ</t>
    </rPh>
    <rPh sb="5" eb="6">
      <t>ツチ</t>
    </rPh>
    <rPh sb="8" eb="11">
      <t>クマモトケン</t>
    </rPh>
    <rPh sb="11" eb="14">
      <t>ヤツシロシ</t>
    </rPh>
    <rPh sb="14" eb="17">
      <t>マツザキマチ</t>
    </rPh>
    <phoneticPr fontId="12"/>
  </si>
  <si>
    <t>球磨川流域災害調査及び測量設計（その１）業務</t>
    <rPh sb="0" eb="3">
      <t>クマガワ</t>
    </rPh>
    <rPh sb="3" eb="5">
      <t>リュウイキ</t>
    </rPh>
    <rPh sb="5" eb="7">
      <t>サイガイ</t>
    </rPh>
    <rPh sb="7" eb="9">
      <t>チョウサ</t>
    </rPh>
    <rPh sb="9" eb="10">
      <t>オヨ</t>
    </rPh>
    <rPh sb="11" eb="13">
      <t>ソクリョウ</t>
    </rPh>
    <rPh sb="13" eb="15">
      <t>セッケイ</t>
    </rPh>
    <rPh sb="20" eb="22">
      <t>ギョウム</t>
    </rPh>
    <phoneticPr fontId="12"/>
  </si>
  <si>
    <t>（株）有明測量開発社
熊本県熊本市南区幸田２丁目７番１号</t>
    <rPh sb="0" eb="3">
      <t>カブ</t>
    </rPh>
    <rPh sb="3" eb="5">
      <t>アリアケ</t>
    </rPh>
    <rPh sb="5" eb="7">
      <t>ソクリョウ</t>
    </rPh>
    <rPh sb="7" eb="9">
      <t>カイハツ</t>
    </rPh>
    <rPh sb="9" eb="10">
      <t>シャ</t>
    </rPh>
    <rPh sb="11" eb="14">
      <t>クマモトケン</t>
    </rPh>
    <rPh sb="14" eb="17">
      <t>クマモトシ</t>
    </rPh>
    <rPh sb="17" eb="19">
      <t>ミナミク</t>
    </rPh>
    <rPh sb="19" eb="21">
      <t>コウダ</t>
    </rPh>
    <rPh sb="22" eb="24">
      <t>チョウメ</t>
    </rPh>
    <rPh sb="25" eb="26">
      <t>バン</t>
    </rPh>
    <rPh sb="27" eb="28">
      <t>ゴウ</t>
    </rPh>
    <phoneticPr fontId="12"/>
  </si>
  <si>
    <t>球磨川流域災害調査及び測量設計（その３）業務</t>
    <rPh sb="0" eb="3">
      <t>クマガワ</t>
    </rPh>
    <rPh sb="3" eb="5">
      <t>リュウイキ</t>
    </rPh>
    <rPh sb="5" eb="7">
      <t>サイガイ</t>
    </rPh>
    <rPh sb="7" eb="9">
      <t>チョウサ</t>
    </rPh>
    <rPh sb="9" eb="10">
      <t>オヨ</t>
    </rPh>
    <rPh sb="11" eb="13">
      <t>ソクリョウ</t>
    </rPh>
    <rPh sb="13" eb="15">
      <t>セッケイ</t>
    </rPh>
    <rPh sb="20" eb="22">
      <t>ギョウム</t>
    </rPh>
    <phoneticPr fontId="12"/>
  </si>
  <si>
    <t>（株）水野建設コンサルタント
熊本県熊本市東区小峰２丁目６番２６号</t>
    <rPh sb="0" eb="3">
      <t>カブ</t>
    </rPh>
    <rPh sb="3" eb="5">
      <t>ミズノ</t>
    </rPh>
    <rPh sb="5" eb="7">
      <t>ケンセツ</t>
    </rPh>
    <rPh sb="15" eb="18">
      <t>クマモトケン</t>
    </rPh>
    <rPh sb="18" eb="21">
      <t>クマモトシ</t>
    </rPh>
    <rPh sb="21" eb="23">
      <t>ヒガシク</t>
    </rPh>
    <rPh sb="23" eb="25">
      <t>コミネ</t>
    </rPh>
    <rPh sb="26" eb="28">
      <t>チョウメ</t>
    </rPh>
    <rPh sb="29" eb="30">
      <t>バン</t>
    </rPh>
    <rPh sb="32" eb="33">
      <t>ゴウ</t>
    </rPh>
    <phoneticPr fontId="12"/>
  </si>
  <si>
    <t>球磨川流域災害調査及び測量設計（その４）業務</t>
    <rPh sb="0" eb="3">
      <t>クマガワ</t>
    </rPh>
    <rPh sb="3" eb="5">
      <t>リュウイキ</t>
    </rPh>
    <rPh sb="5" eb="7">
      <t>サイガイ</t>
    </rPh>
    <rPh sb="7" eb="9">
      <t>チョウサ</t>
    </rPh>
    <rPh sb="9" eb="10">
      <t>オヨ</t>
    </rPh>
    <rPh sb="11" eb="13">
      <t>ソクリョウ</t>
    </rPh>
    <rPh sb="13" eb="15">
      <t>セッケイ</t>
    </rPh>
    <rPh sb="20" eb="22">
      <t>ギョウム</t>
    </rPh>
    <phoneticPr fontId="12"/>
  </si>
  <si>
    <t>（株）九州開発エンジニヤリング
熊本県熊本市東区錦ヶ丘３３番１７号</t>
    <rPh sb="0" eb="3">
      <t>カブ</t>
    </rPh>
    <rPh sb="3" eb="5">
      <t>キュウシュウ</t>
    </rPh>
    <rPh sb="5" eb="7">
      <t>カイハツ</t>
    </rPh>
    <rPh sb="16" eb="19">
      <t>クマモトケン</t>
    </rPh>
    <rPh sb="19" eb="22">
      <t>クマモトシ</t>
    </rPh>
    <rPh sb="22" eb="24">
      <t>ヒガシク</t>
    </rPh>
    <rPh sb="24" eb="27">
      <t>ニシキガオカ</t>
    </rPh>
    <rPh sb="29" eb="30">
      <t>バン</t>
    </rPh>
    <rPh sb="32" eb="33">
      <t>ゴウ</t>
    </rPh>
    <phoneticPr fontId="12"/>
  </si>
  <si>
    <t>球磨川流域災害調査及び測量設計（その５）業務</t>
    <rPh sb="0" eb="3">
      <t>クマガワ</t>
    </rPh>
    <rPh sb="3" eb="5">
      <t>リュウイキ</t>
    </rPh>
    <rPh sb="5" eb="7">
      <t>サイガイ</t>
    </rPh>
    <rPh sb="7" eb="9">
      <t>チョウサ</t>
    </rPh>
    <rPh sb="9" eb="10">
      <t>オヨ</t>
    </rPh>
    <rPh sb="11" eb="13">
      <t>ソクリョウ</t>
    </rPh>
    <rPh sb="13" eb="15">
      <t>セッケイ</t>
    </rPh>
    <rPh sb="20" eb="22">
      <t>ギョウム</t>
    </rPh>
    <phoneticPr fontId="12"/>
  </si>
  <si>
    <t>（株）興和測量設計
熊本県熊本市北区改造寄町２１４１－１</t>
    <rPh sb="0" eb="3">
      <t>カブ</t>
    </rPh>
    <rPh sb="3" eb="5">
      <t>コウワ</t>
    </rPh>
    <rPh sb="5" eb="7">
      <t>ソクリョウ</t>
    </rPh>
    <rPh sb="7" eb="9">
      <t>セッケイ</t>
    </rPh>
    <rPh sb="10" eb="13">
      <t>クマモトケン</t>
    </rPh>
    <rPh sb="13" eb="16">
      <t>クマモトシ</t>
    </rPh>
    <rPh sb="16" eb="18">
      <t>キタク</t>
    </rPh>
    <rPh sb="18" eb="20">
      <t>カイゾウ</t>
    </rPh>
    <rPh sb="20" eb="21">
      <t>ヨ</t>
    </rPh>
    <rPh sb="21" eb="22">
      <t>マチ</t>
    </rPh>
    <phoneticPr fontId="12"/>
  </si>
  <si>
    <t>球磨川流域災害調査及び測量設計（その６）業務</t>
    <rPh sb="0" eb="3">
      <t>クマガワ</t>
    </rPh>
    <rPh sb="3" eb="5">
      <t>リュウイキ</t>
    </rPh>
    <rPh sb="5" eb="7">
      <t>サイガイ</t>
    </rPh>
    <rPh sb="7" eb="9">
      <t>チョウサ</t>
    </rPh>
    <rPh sb="9" eb="10">
      <t>オヨ</t>
    </rPh>
    <rPh sb="11" eb="13">
      <t>ソクリョウ</t>
    </rPh>
    <rPh sb="13" eb="15">
      <t>セッケイ</t>
    </rPh>
    <rPh sb="20" eb="22">
      <t>ギョウム</t>
    </rPh>
    <phoneticPr fontId="12"/>
  </si>
  <si>
    <t>応用地質（株）九州事務所
福岡県福岡市博多区住吉３丁目１番８０号</t>
    <rPh sb="0" eb="2">
      <t>オウヨウ</t>
    </rPh>
    <rPh sb="2" eb="4">
      <t>チシツ</t>
    </rPh>
    <rPh sb="4" eb="7">
      <t>カブ</t>
    </rPh>
    <rPh sb="7" eb="9">
      <t>キュウシュウ</t>
    </rPh>
    <rPh sb="9" eb="12">
      <t>ジムショ</t>
    </rPh>
    <rPh sb="13" eb="16">
      <t>フクオカケン</t>
    </rPh>
    <rPh sb="16" eb="19">
      <t>フクオカシ</t>
    </rPh>
    <rPh sb="19" eb="22">
      <t>ハカタク</t>
    </rPh>
    <rPh sb="22" eb="24">
      <t>スミヨシ</t>
    </rPh>
    <rPh sb="25" eb="27">
      <t>チョウメ</t>
    </rPh>
    <rPh sb="28" eb="29">
      <t>バン</t>
    </rPh>
    <rPh sb="31" eb="32">
      <t>ゴウ</t>
    </rPh>
    <phoneticPr fontId="12"/>
  </si>
  <si>
    <t>球磨川流域災害調査及び測量設計（その７）業務</t>
    <rPh sb="0" eb="3">
      <t>クマガワ</t>
    </rPh>
    <rPh sb="3" eb="5">
      <t>リュウイキ</t>
    </rPh>
    <rPh sb="5" eb="7">
      <t>サイガイ</t>
    </rPh>
    <rPh sb="7" eb="9">
      <t>チョウサ</t>
    </rPh>
    <rPh sb="9" eb="10">
      <t>オヨ</t>
    </rPh>
    <rPh sb="11" eb="13">
      <t>ソクリョウ</t>
    </rPh>
    <rPh sb="13" eb="15">
      <t>セッケイ</t>
    </rPh>
    <rPh sb="20" eb="22">
      <t>ギョウム</t>
    </rPh>
    <phoneticPr fontId="12"/>
  </si>
  <si>
    <t>（株）熊本建設コンサルタント
熊本県熊本市東区榎町１６番５２号</t>
    <rPh sb="0" eb="3">
      <t>カブ</t>
    </rPh>
    <rPh sb="3" eb="5">
      <t>クマモト</t>
    </rPh>
    <rPh sb="5" eb="7">
      <t>ケンセツ</t>
    </rPh>
    <rPh sb="15" eb="18">
      <t>クマモトケン</t>
    </rPh>
    <rPh sb="18" eb="21">
      <t>クマモトシ</t>
    </rPh>
    <rPh sb="21" eb="23">
      <t>ヒガシク</t>
    </rPh>
    <rPh sb="23" eb="24">
      <t>エノキ</t>
    </rPh>
    <rPh sb="24" eb="25">
      <t>マチ</t>
    </rPh>
    <rPh sb="27" eb="28">
      <t>バン</t>
    </rPh>
    <rPh sb="30" eb="31">
      <t>ゴウ</t>
    </rPh>
    <phoneticPr fontId="12"/>
  </si>
  <si>
    <t>球磨川流域災害調査及び測量設計（その９）業務</t>
    <rPh sb="0" eb="3">
      <t>クマガワ</t>
    </rPh>
    <rPh sb="3" eb="5">
      <t>リュウイキ</t>
    </rPh>
    <rPh sb="5" eb="7">
      <t>サイガイ</t>
    </rPh>
    <rPh sb="7" eb="9">
      <t>チョウサ</t>
    </rPh>
    <rPh sb="9" eb="10">
      <t>オヨ</t>
    </rPh>
    <rPh sb="11" eb="13">
      <t>ソクリョウ</t>
    </rPh>
    <rPh sb="13" eb="15">
      <t>セッケイ</t>
    </rPh>
    <rPh sb="20" eb="22">
      <t>ギョウム</t>
    </rPh>
    <phoneticPr fontId="12"/>
  </si>
  <si>
    <t>西日本測量設計（株）
熊本県熊本市東区花立５丁目５番８７号</t>
    <rPh sb="0" eb="3">
      <t>ニシニホン</t>
    </rPh>
    <rPh sb="3" eb="5">
      <t>ソクリョウ</t>
    </rPh>
    <rPh sb="5" eb="7">
      <t>セッケイ</t>
    </rPh>
    <rPh sb="7" eb="10">
      <t>カブ</t>
    </rPh>
    <rPh sb="11" eb="14">
      <t>クマモトケン</t>
    </rPh>
    <rPh sb="14" eb="17">
      <t>クマモトシ</t>
    </rPh>
    <rPh sb="17" eb="19">
      <t>ヒガシク</t>
    </rPh>
    <rPh sb="19" eb="20">
      <t>ハナ</t>
    </rPh>
    <rPh sb="22" eb="24">
      <t>チョウメ</t>
    </rPh>
    <rPh sb="25" eb="26">
      <t>バン</t>
    </rPh>
    <rPh sb="28" eb="29">
      <t>ゴウ</t>
    </rPh>
    <phoneticPr fontId="12"/>
  </si>
  <si>
    <t>球磨川流域災害調査及び測量設計（その１０）業務</t>
    <rPh sb="0" eb="3">
      <t>クマガワ</t>
    </rPh>
    <rPh sb="3" eb="5">
      <t>リュウイキ</t>
    </rPh>
    <rPh sb="5" eb="7">
      <t>サイガイ</t>
    </rPh>
    <rPh sb="7" eb="9">
      <t>チョウサ</t>
    </rPh>
    <rPh sb="9" eb="10">
      <t>オヨ</t>
    </rPh>
    <rPh sb="11" eb="13">
      <t>ソクリョウ</t>
    </rPh>
    <rPh sb="13" eb="15">
      <t>セッケイ</t>
    </rPh>
    <rPh sb="21" eb="23">
      <t>ギョウム</t>
    </rPh>
    <phoneticPr fontId="12"/>
  </si>
  <si>
    <t>（株）コンサルハマダ
熊本県熊本市東区八反田１丁目１番１５号</t>
    <rPh sb="0" eb="3">
      <t>カブ</t>
    </rPh>
    <rPh sb="11" eb="14">
      <t>クマモトケン</t>
    </rPh>
    <rPh sb="14" eb="17">
      <t>クマモトシ</t>
    </rPh>
    <rPh sb="17" eb="19">
      <t>ヒガシク</t>
    </rPh>
    <rPh sb="19" eb="22">
      <t>ハッタンダ</t>
    </rPh>
    <rPh sb="23" eb="25">
      <t>チョウメ</t>
    </rPh>
    <rPh sb="26" eb="27">
      <t>バン</t>
    </rPh>
    <rPh sb="29" eb="30">
      <t>ゴウ</t>
    </rPh>
    <phoneticPr fontId="12"/>
  </si>
  <si>
    <t>球磨川流域災害流量及び河道計画検討業務</t>
    <rPh sb="0" eb="3">
      <t>クマガワ</t>
    </rPh>
    <rPh sb="3" eb="5">
      <t>リュウイキ</t>
    </rPh>
    <rPh sb="5" eb="7">
      <t>サイガイ</t>
    </rPh>
    <rPh sb="7" eb="9">
      <t>リュウリョウ</t>
    </rPh>
    <rPh sb="9" eb="10">
      <t>オヨ</t>
    </rPh>
    <rPh sb="11" eb="13">
      <t>カドウ</t>
    </rPh>
    <rPh sb="13" eb="15">
      <t>ケイカク</t>
    </rPh>
    <rPh sb="15" eb="17">
      <t>ケントウ</t>
    </rPh>
    <rPh sb="17" eb="19">
      <t>ギョウム</t>
    </rPh>
    <phoneticPr fontId="12"/>
  </si>
  <si>
    <t>（株）東京建設コンサルタント　九州支社
福岡県福岡市博多区博多駅南２丁目１２番３号</t>
    <rPh sb="0" eb="3">
      <t>カブ</t>
    </rPh>
    <rPh sb="3" eb="5">
      <t>トウキョウ</t>
    </rPh>
    <rPh sb="5" eb="7">
      <t>ケンセツ</t>
    </rPh>
    <rPh sb="15" eb="17">
      <t>キュウシュウ</t>
    </rPh>
    <rPh sb="17" eb="19">
      <t>シシャ</t>
    </rPh>
    <rPh sb="20" eb="23">
      <t>フクオカケン</t>
    </rPh>
    <rPh sb="23" eb="26">
      <t>フクオカシ</t>
    </rPh>
    <rPh sb="26" eb="29">
      <t>ハカタク</t>
    </rPh>
    <rPh sb="29" eb="31">
      <t>ハカタ</t>
    </rPh>
    <rPh sb="31" eb="32">
      <t>エキ</t>
    </rPh>
    <rPh sb="32" eb="33">
      <t>ミナミ</t>
    </rPh>
    <rPh sb="34" eb="36">
      <t>チョウメ</t>
    </rPh>
    <rPh sb="38" eb="39">
      <t>バン</t>
    </rPh>
    <rPh sb="40" eb="41">
      <t>ゴウ</t>
    </rPh>
    <phoneticPr fontId="12"/>
  </si>
  <si>
    <t>球磨川流域航空写真撮影（その１）業務</t>
    <rPh sb="0" eb="3">
      <t>クマガワ</t>
    </rPh>
    <rPh sb="3" eb="5">
      <t>リュウイキ</t>
    </rPh>
    <rPh sb="5" eb="7">
      <t>コウクウ</t>
    </rPh>
    <rPh sb="7" eb="9">
      <t>シャシン</t>
    </rPh>
    <rPh sb="9" eb="11">
      <t>サツエイ</t>
    </rPh>
    <rPh sb="16" eb="18">
      <t>ギョウム</t>
    </rPh>
    <phoneticPr fontId="12"/>
  </si>
  <si>
    <t>国際航業（株）熊本営業所
熊本県熊本市中央区花畑町１２番１号</t>
    <rPh sb="0" eb="2">
      <t>コクサイ</t>
    </rPh>
    <rPh sb="2" eb="4">
      <t>コウギョウ</t>
    </rPh>
    <rPh sb="4" eb="7">
      <t>カブ</t>
    </rPh>
    <rPh sb="7" eb="9">
      <t>クマモト</t>
    </rPh>
    <rPh sb="9" eb="12">
      <t>エイギョウショ</t>
    </rPh>
    <rPh sb="13" eb="16">
      <t>クマモトケン</t>
    </rPh>
    <rPh sb="16" eb="19">
      <t>クマモトシ</t>
    </rPh>
    <rPh sb="19" eb="22">
      <t>チュウオウク</t>
    </rPh>
    <rPh sb="22" eb="24">
      <t>ハナバタケ</t>
    </rPh>
    <rPh sb="24" eb="25">
      <t>マチ</t>
    </rPh>
    <rPh sb="27" eb="28">
      <t>バン</t>
    </rPh>
    <rPh sb="29" eb="30">
      <t>ゴウ</t>
    </rPh>
    <phoneticPr fontId="12"/>
  </si>
  <si>
    <t>球磨川流域航空写真撮影（その３）業務</t>
    <rPh sb="0" eb="3">
      <t>クマガワ</t>
    </rPh>
    <rPh sb="3" eb="5">
      <t>リュウイキ</t>
    </rPh>
    <rPh sb="5" eb="7">
      <t>コウクウ</t>
    </rPh>
    <rPh sb="7" eb="9">
      <t>シャシン</t>
    </rPh>
    <rPh sb="9" eb="11">
      <t>サツエイ</t>
    </rPh>
    <rPh sb="16" eb="18">
      <t>ギョウム</t>
    </rPh>
    <phoneticPr fontId="12"/>
  </si>
  <si>
    <t>（株）パスコ　熊本支店
熊本県熊本市中央区神水１丁目２４番６号</t>
    <rPh sb="0" eb="3">
      <t>カブ</t>
    </rPh>
    <rPh sb="7" eb="9">
      <t>クマモト</t>
    </rPh>
    <rPh sb="9" eb="11">
      <t>シテン</t>
    </rPh>
    <rPh sb="12" eb="15">
      <t>クマモトケン</t>
    </rPh>
    <rPh sb="15" eb="18">
      <t>クマモトシ</t>
    </rPh>
    <rPh sb="18" eb="20">
      <t>チュウオウ</t>
    </rPh>
    <rPh sb="20" eb="21">
      <t>ク</t>
    </rPh>
    <rPh sb="21" eb="23">
      <t>クワミズ</t>
    </rPh>
    <rPh sb="24" eb="26">
      <t>チョウメ</t>
    </rPh>
    <rPh sb="28" eb="29">
      <t>バン</t>
    </rPh>
    <rPh sb="30" eb="31">
      <t>ゴウ</t>
    </rPh>
    <phoneticPr fontId="12"/>
  </si>
  <si>
    <t>球磨川流域航空写真撮影（その４）業務</t>
    <rPh sb="0" eb="3">
      <t>クマガワ</t>
    </rPh>
    <rPh sb="3" eb="5">
      <t>リュウイキ</t>
    </rPh>
    <rPh sb="5" eb="7">
      <t>コウクウ</t>
    </rPh>
    <rPh sb="7" eb="9">
      <t>シャシン</t>
    </rPh>
    <rPh sb="9" eb="11">
      <t>サツエイ</t>
    </rPh>
    <rPh sb="16" eb="18">
      <t>ギョウム</t>
    </rPh>
    <phoneticPr fontId="12"/>
  </si>
  <si>
    <t>アジア航測株式会社南九州支店
熊本県熊本市中央区神水２丁目７番１０号</t>
    <rPh sb="3" eb="5">
      <t>コウソク</t>
    </rPh>
    <rPh sb="5" eb="9">
      <t>カブシキガイシャ</t>
    </rPh>
    <rPh sb="9" eb="12">
      <t>ミナミキュウシュウ</t>
    </rPh>
    <rPh sb="12" eb="14">
      <t>シテン</t>
    </rPh>
    <rPh sb="15" eb="18">
      <t>クマモトケン</t>
    </rPh>
    <rPh sb="18" eb="21">
      <t>クマモトシ</t>
    </rPh>
    <rPh sb="21" eb="24">
      <t>チュウオウク</t>
    </rPh>
    <rPh sb="24" eb="26">
      <t>クワミズ</t>
    </rPh>
    <rPh sb="27" eb="29">
      <t>チョウメ</t>
    </rPh>
    <rPh sb="30" eb="31">
      <t>バン</t>
    </rPh>
    <rPh sb="33" eb="34">
      <t>ゴウ</t>
    </rPh>
    <phoneticPr fontId="12"/>
  </si>
  <si>
    <t>球磨川流域地質調査（その１）業務</t>
  </si>
  <si>
    <t>八洲開発（株）
熊本県熊本市東区月出１－１－５２</t>
    <rPh sb="8" eb="11">
      <t>クマモトケン</t>
    </rPh>
    <rPh sb="11" eb="14">
      <t>クマモトシ</t>
    </rPh>
    <rPh sb="14" eb="16">
      <t>ヒガシク</t>
    </rPh>
    <rPh sb="16" eb="17">
      <t>ツキ</t>
    </rPh>
    <rPh sb="17" eb="18">
      <t>イ</t>
    </rPh>
    <phoneticPr fontId="11"/>
  </si>
  <si>
    <t>永碇町宿舎給水ポンプ更新</t>
  </si>
  <si>
    <t>東設備工業株式会社
熊本県八代市豊原下町４１０２－２</t>
  </si>
  <si>
    <t>東設備工業株式会社は過去に当該ポンプ及び制御盤を修繕しており最も迅速に対応が可能であるため。</t>
    <rPh sb="10" eb="12">
      <t>カコ</t>
    </rPh>
    <rPh sb="13" eb="15">
      <t>トウガイ</t>
    </rPh>
    <rPh sb="18" eb="19">
      <t>オヨ</t>
    </rPh>
    <rPh sb="20" eb="23">
      <t>セイギョバン</t>
    </rPh>
    <rPh sb="24" eb="26">
      <t>シュウゼン</t>
    </rPh>
    <rPh sb="30" eb="31">
      <t>モット</t>
    </rPh>
    <rPh sb="32" eb="34">
      <t>ジンソク</t>
    </rPh>
    <rPh sb="35" eb="37">
      <t>タイオウ</t>
    </rPh>
    <rPh sb="38" eb="40">
      <t>カノウ</t>
    </rPh>
    <phoneticPr fontId="11"/>
  </si>
  <si>
    <t>令和２年度西瀬橋応急復旧（その１）工事
熊本県人吉市相良町地先
2020/07/23～2020/10/10
一般土木工事</t>
  </si>
  <si>
    <t>丸昭建設（株）
熊本県人吉市西間上町２４７９－１</t>
  </si>
  <si>
    <t>令和２年７月３日からの豪雨により被災した箇所の応急復旧を行う必要が生じたため。</t>
    <rPh sb="20" eb="22">
      <t>カショ</t>
    </rPh>
    <rPh sb="23" eb="25">
      <t>オウキュウ</t>
    </rPh>
    <phoneticPr fontId="11"/>
  </si>
  <si>
    <t>令和２年度神瀬地区道路復旧（その２）工事
熊本県球磨郡球磨村大字神瀬地先
2020/07/23～2020/10/31
一般土木工事</t>
  </si>
  <si>
    <t>令和２年度西瀬橋応急復旧（その２）工事
熊本県人吉市相良町地先
2020/07/23～2020/10/10
鋼橋上部工事</t>
  </si>
  <si>
    <t>日本鉄塔工業（株）
福岡県北九州市若松区北浜１－７－１</t>
  </si>
  <si>
    <t>令和２年度西部ろ地区道路復旧工事
熊本県八代市坂本町西部ろ地先
2020/07/23～2020/08/31
一般土木工事</t>
  </si>
  <si>
    <t>（株）高野組
熊本県八代市鏡町内田１５０１番地</t>
  </si>
  <si>
    <t>令和２年度荒瀬地区道路復旧工事
熊本県八代市坂本町荒瀬地先　
2020/07/23～2020/09/30
一般土木工事</t>
  </si>
  <si>
    <t>（株）土井組
熊本県八代市鏡町有佐２２６</t>
  </si>
  <si>
    <t>令和２年度神瀬地区道路復旧（その１）工事
熊本県球磨郡球磨村大字神瀬　
2020/07/23～2020/09/30
一般土木工事</t>
  </si>
  <si>
    <t>（株）中山建設
熊本県八代市夕葉町３－７</t>
  </si>
  <si>
    <t>令和２年度豊原上町地区道路復旧工事
熊本県八代市豊原上町地先
2020/07/23～2020/09/30
一般土木工事</t>
  </si>
  <si>
    <t>（株）江川組
熊本県八代市鏡町両出１３２４－１</t>
  </si>
  <si>
    <t>令和２年度西部は地区道路復旧工事
熊本県八代市坂本町西部は地先　
2020/07/23～2020/09/30
一般土木工事</t>
  </si>
  <si>
    <t>（株）昭和開発
熊本県八代市昭和同仁町７９４－４</t>
  </si>
  <si>
    <t>令和２年度川嶽地区道路復旧工事
熊本県八代市坂本町川嶽地先
2020/07/23～2020/10/31
一般土木工事</t>
  </si>
  <si>
    <t>（株）福岡建設
熊本県八代市大村町３４８</t>
  </si>
  <si>
    <t>八代河川国道管内緊急地質調査（その１）業務
熊本県人吉市相良町地先外
2020/07/23～2020/10/10
地質調査業務</t>
  </si>
  <si>
    <t>（株）アバンス
熊本県熊本市東区江津１－３－４８</t>
  </si>
  <si>
    <t>令和２年７月３日からの豪雨により被災した箇所の緊急復旧を行う必要が生じたため。</t>
    <rPh sb="0" eb="2">
      <t>レイワ</t>
    </rPh>
    <rPh sb="3" eb="4">
      <t>ネン</t>
    </rPh>
    <rPh sb="5" eb="6">
      <t>ツキ</t>
    </rPh>
    <rPh sb="7" eb="8">
      <t>ニチ</t>
    </rPh>
    <rPh sb="11" eb="13">
      <t>ゴウウ</t>
    </rPh>
    <rPh sb="16" eb="18">
      <t>ヒサイ</t>
    </rPh>
    <rPh sb="20" eb="22">
      <t>カショ</t>
    </rPh>
    <rPh sb="23" eb="25">
      <t>キンキュウ</t>
    </rPh>
    <rPh sb="25" eb="27">
      <t>フッキュウ</t>
    </rPh>
    <rPh sb="28" eb="29">
      <t>オコナ</t>
    </rPh>
    <rPh sb="30" eb="32">
      <t>ヒツヨウ</t>
    </rPh>
    <rPh sb="33" eb="34">
      <t>ショウ</t>
    </rPh>
    <phoneticPr fontId="11"/>
  </si>
  <si>
    <t>八代河川国道管内緊急地質調査（その２）業務
熊本県八代市坂本町地先外
2020/07/23～2020/10/10
地質調査業務</t>
  </si>
  <si>
    <t>九研工業（株）
熊本県熊本市東区月出１－８－１８</t>
  </si>
  <si>
    <t>八代河川国道管内緊急地質調査（その３）業務
熊本県八代市坂本町地先外
2020/07/23～2020/10/10
地質調査業務</t>
  </si>
  <si>
    <t>（株）アイエステー
熊本県熊本市中央区平成３－１６－１３</t>
  </si>
  <si>
    <t>八代河川国道管内緊急地質調査（その４）業務
熊本県球磨郡球磨村地先外
2020/07/23～2020/10/10
地質調査業務</t>
  </si>
  <si>
    <t>（株）熊本総合技術コンサルタント
熊本県熊本市東区八反田１－１－１５</t>
  </si>
  <si>
    <t>八代河川国道管内緊急地質調査（その５）業務
熊本県球磨郡球磨村地先外
2020/07/23～2020/10/10
地質調査業務</t>
  </si>
  <si>
    <t>八洲開発（株）
熊本県熊本市東区月出１－１－５２</t>
  </si>
  <si>
    <t>熊本２１９号外災害復旧　深水橋外１橋予備検討業務
熊本県八代市〜人吉市
2020/08/25～2020/12/20
土木関係建設コンサルタント業務</t>
  </si>
  <si>
    <t>（株）千代田コンサルタント
東京都千代田区神田須田町２－６</t>
  </si>
  <si>
    <t>熊本２１９号外災害復旧　鎌瀬橋予備検討業務
熊本県八代市〜人吉市
2020/08/25～2020/12/20
土木関係建設コンサルタント業務</t>
  </si>
  <si>
    <t>（株）綜合技術コンサルタント
東京都江東区亀戸７－６－４</t>
  </si>
  <si>
    <t>熊本２１９号外災害復旧　神瀬橋外１橋予備検討業務
熊本県八代市〜人吉市
2020/08/25～2020/12/20
土木関係建設コンサルタント業務</t>
  </si>
  <si>
    <t>（株）オリエンタルコンサルタンツ
東京都渋谷区本町</t>
  </si>
  <si>
    <t>熊本２１９号外災害復旧　松本橋外１橋予備検討業務
熊本県八代市〜人吉市
2020/08/25～2020/12/20
土木関係建設コンサルタント業務</t>
  </si>
  <si>
    <t>中央コンサルタンツ（株）
愛知県名古屋市西区那古野２－１１－２３</t>
  </si>
  <si>
    <t>熊本２１９号外災害復旧　沖鶴橋予備検討業務
熊本県八代市〜人吉市
2020/08/25～2020/12/20
土木関係建設コンサルタント業務</t>
  </si>
  <si>
    <t>（株）長大
東京都中央区日本橋蛎殻町１－２０－４</t>
  </si>
  <si>
    <t>熊本２１９号外災害復旧　西瀬橋予備検討業務
熊本県八代市〜人吉市
2020/08/25～2020/12/20
土木関係建設コンサルタント業務</t>
  </si>
  <si>
    <t>（株）橋梁コンサルタント
東京都中央区新川１－８－６</t>
  </si>
  <si>
    <t>県道１５８号中津道八代線（その３）応急復旧工事
熊本県八代市坂本町葉木〜八代市坂本町中津道
2020/09/03～2020/12/20
一般土木工事</t>
  </si>
  <si>
    <t>（有）増田土木
熊本県八代市鏡町両出１０４５－３</t>
  </si>
  <si>
    <t>令和２年７月３日からの豪雨により被災した箇所の応急復旧を行う必要が生じたため。</t>
    <rPh sb="0" eb="2">
      <t>レイワ</t>
    </rPh>
    <rPh sb="3" eb="4">
      <t>ネン</t>
    </rPh>
    <rPh sb="5" eb="6">
      <t>ツキ</t>
    </rPh>
    <rPh sb="7" eb="8">
      <t>ニチ</t>
    </rPh>
    <rPh sb="11" eb="13">
      <t>ゴウウ</t>
    </rPh>
    <rPh sb="16" eb="18">
      <t>ヒサイ</t>
    </rPh>
    <rPh sb="20" eb="22">
      <t>カショ</t>
    </rPh>
    <rPh sb="23" eb="25">
      <t>オウキュウ</t>
    </rPh>
    <rPh sb="25" eb="27">
      <t>フッキュウ</t>
    </rPh>
    <rPh sb="28" eb="29">
      <t>オコナ</t>
    </rPh>
    <rPh sb="30" eb="32">
      <t>ヒツヨウ</t>
    </rPh>
    <rPh sb="33" eb="34">
      <t>ショウ</t>
    </rPh>
    <phoneticPr fontId="11"/>
  </si>
  <si>
    <t>国道２１９号神瀬地区応急復旧工事
熊本県球磨郡球磨村大字神瀬〜球磨村大字神瀬
2020/09/03～2020/12/20
一般土木工事</t>
  </si>
  <si>
    <t>（株）技建日本
熊本県球磨郡五木村甲１０４６－９</t>
  </si>
  <si>
    <t>県道３０４号一勝地神瀬線外応急復旧工事
熊本県葦北郡芦北町大字白石〜芦北町大字告
2020/09/03～2020/12/20
一般土木工事</t>
  </si>
  <si>
    <t>（株）松下組
熊本県芦北郡芦北町湯浦２４５－１</t>
  </si>
  <si>
    <t>国道２１９号球磨地区（その２）応急復旧工事
熊本県球磨郡球磨村大字神瀬〜球磨村大字渡乙
2020/09/03～2020/12/20
一般土木工事</t>
  </si>
  <si>
    <t>（株）白砂組
熊本県球磨郡相良村川辺１５９９－１</t>
  </si>
  <si>
    <t>国道２１９号八代地区（その１）応急復旧工事
熊本県八代市坂本町西部ろ〜八代市坂本町荒瀬
2020/09/03～2020/12/20
一般土木工事</t>
  </si>
  <si>
    <t>八代港湾工業（株）
熊本県八代市港町２６２番地の１８</t>
  </si>
  <si>
    <t>国道２１９号八代地区（その２）応急復旧工事
熊本県八代市坂本町荒瀬〜八代市坂本町川嶽
2020/09/03～2020/12/20
一般土木工事</t>
  </si>
  <si>
    <t>国道２１９号球磨地区（その３）応急復旧工事
熊本県球磨郡球磨村大字渡丙〜球磨村大字渡丙
2020/09/03～2020/12/20
一般土木工事</t>
  </si>
  <si>
    <t>味岡建設（株）
熊本県球磨郡多良木町多良木１４４－１</t>
  </si>
  <si>
    <t>国道２１９号球磨地区（その１）応急復旧工事
熊本県球磨郡球磨村大字神瀬〜球磨村大字神瀬
2020/09/03～2020/12/20
一般土木工事</t>
  </si>
  <si>
    <t>青木建設（株）
熊本県球磨郡あさぎり町免田東１７７２</t>
  </si>
  <si>
    <t>川辺川ダム砂防事務所管内被災状況調査業務</t>
  </si>
  <si>
    <t>分任支出負担行為担当官
九州地方整備局川辺川ダム砂防事務所長　竹村雅樹
熊本県球磨郡相良村大字柳瀬３３１７</t>
    <rPh sb="0" eb="2">
      <t>ブンニン</t>
    </rPh>
    <rPh sb="2" eb="4">
      <t>シシュツ</t>
    </rPh>
    <rPh sb="4" eb="6">
      <t>フタン</t>
    </rPh>
    <rPh sb="6" eb="8">
      <t>コウイ</t>
    </rPh>
    <rPh sb="8" eb="11">
      <t>タントウカン</t>
    </rPh>
    <rPh sb="12" eb="14">
      <t>キュウシュウ</t>
    </rPh>
    <rPh sb="14" eb="16">
      <t>チホウ</t>
    </rPh>
    <rPh sb="16" eb="19">
      <t>セイビキョク</t>
    </rPh>
    <rPh sb="19" eb="22">
      <t>カワベガワ</t>
    </rPh>
    <rPh sb="24" eb="26">
      <t>サボウ</t>
    </rPh>
    <rPh sb="26" eb="29">
      <t>ジムショ</t>
    </rPh>
    <rPh sb="29" eb="30">
      <t>チョウ</t>
    </rPh>
    <rPh sb="36" eb="39">
      <t>クマモトケン</t>
    </rPh>
    <rPh sb="39" eb="42">
      <t>クマグン</t>
    </rPh>
    <rPh sb="42" eb="45">
      <t>サガラムラ</t>
    </rPh>
    <rPh sb="45" eb="47">
      <t>オオアザ</t>
    </rPh>
    <rPh sb="47" eb="49">
      <t>ヤナセ</t>
    </rPh>
    <phoneticPr fontId="14"/>
  </si>
  <si>
    <t>砂防エンジニアリング（株）九州支社
熊本市中央区新大江２丁目１２番１号</t>
    <rPh sb="13" eb="15">
      <t>キュウシュウ</t>
    </rPh>
    <rPh sb="15" eb="17">
      <t>シシャ</t>
    </rPh>
    <rPh sb="18" eb="21">
      <t>クマモトシ</t>
    </rPh>
    <rPh sb="21" eb="24">
      <t>チュウオウク</t>
    </rPh>
    <rPh sb="24" eb="25">
      <t>シン</t>
    </rPh>
    <rPh sb="25" eb="27">
      <t>オオエ</t>
    </rPh>
    <rPh sb="28" eb="30">
      <t>チョウメ</t>
    </rPh>
    <rPh sb="32" eb="33">
      <t>バン</t>
    </rPh>
    <rPh sb="34" eb="35">
      <t>ゴウ</t>
    </rPh>
    <phoneticPr fontId="11"/>
  </si>
  <si>
    <t>令和２年７月豪雨により、流域の被災状況を緊急的に調査する必要が生じたため。</t>
    <rPh sb="0" eb="2">
      <t>レイワ</t>
    </rPh>
    <rPh sb="3" eb="4">
      <t>ネン</t>
    </rPh>
    <rPh sb="5" eb="6">
      <t>ガツ</t>
    </rPh>
    <rPh sb="6" eb="8">
      <t>ゴウウ</t>
    </rPh>
    <rPh sb="12" eb="14">
      <t>リュウイキ</t>
    </rPh>
    <rPh sb="15" eb="17">
      <t>ヒサイ</t>
    </rPh>
    <rPh sb="17" eb="19">
      <t>ジョウキョウ</t>
    </rPh>
    <rPh sb="20" eb="22">
      <t>キンキュウ</t>
    </rPh>
    <rPh sb="22" eb="23">
      <t>テキ</t>
    </rPh>
    <rPh sb="24" eb="26">
      <t>チョウサ</t>
    </rPh>
    <rPh sb="28" eb="30">
      <t>ヒツヨウ</t>
    </rPh>
    <rPh sb="31" eb="32">
      <t>ショウ</t>
    </rPh>
    <phoneticPr fontId="11"/>
  </si>
  <si>
    <t>球磨川上流域山腹崩壊箇所調査業務</t>
  </si>
  <si>
    <t>アジア航測（株）南九州支店
熊本市中央区神水２丁目７番１０号</t>
    <rPh sb="8" eb="9">
      <t>ミナミ</t>
    </rPh>
    <rPh sb="9" eb="11">
      <t>キュウシュウ</t>
    </rPh>
    <rPh sb="11" eb="13">
      <t>シテン</t>
    </rPh>
    <rPh sb="14" eb="17">
      <t>クマモトシ</t>
    </rPh>
    <rPh sb="17" eb="20">
      <t>チュウオウク</t>
    </rPh>
    <rPh sb="20" eb="21">
      <t>カミ</t>
    </rPh>
    <rPh sb="21" eb="22">
      <t>ミズ</t>
    </rPh>
    <rPh sb="23" eb="25">
      <t>チョウメ</t>
    </rPh>
    <rPh sb="26" eb="27">
      <t>バン</t>
    </rPh>
    <rPh sb="29" eb="30">
      <t>ゴウ</t>
    </rPh>
    <phoneticPr fontId="11"/>
  </si>
  <si>
    <t>椎葉谷砂防堰堤他緊急除石工事</t>
  </si>
  <si>
    <t>令和２年７月豪雨により、土石流の発生した椎葉谷砂防堰堤等について、堆積した土砂等を今後の出水に備え、緊急的に撤去する必要が生じたため。</t>
    <rPh sb="0" eb="2">
      <t>レイワ</t>
    </rPh>
    <rPh sb="3" eb="4">
      <t>ネン</t>
    </rPh>
    <rPh sb="5" eb="6">
      <t>ガツ</t>
    </rPh>
    <rPh sb="6" eb="8">
      <t>ゴウウ</t>
    </rPh>
    <rPh sb="12" eb="15">
      <t>ドセキリュウ</t>
    </rPh>
    <rPh sb="16" eb="18">
      <t>ハッセイ</t>
    </rPh>
    <rPh sb="20" eb="22">
      <t>シイバ</t>
    </rPh>
    <rPh sb="22" eb="23">
      <t>タニ</t>
    </rPh>
    <rPh sb="23" eb="27">
      <t>サボウエンテイ</t>
    </rPh>
    <rPh sb="27" eb="28">
      <t>トウ</t>
    </rPh>
    <rPh sb="33" eb="35">
      <t>タイセキ</t>
    </rPh>
    <rPh sb="37" eb="39">
      <t>ドシャ</t>
    </rPh>
    <rPh sb="39" eb="40">
      <t>トウ</t>
    </rPh>
    <rPh sb="41" eb="43">
      <t>コンゴ</t>
    </rPh>
    <rPh sb="44" eb="46">
      <t>シュッスイ</t>
    </rPh>
    <rPh sb="47" eb="48">
      <t>ソナ</t>
    </rPh>
    <rPh sb="50" eb="53">
      <t>キンキュウテキ</t>
    </rPh>
    <rPh sb="54" eb="56">
      <t>テッキョ</t>
    </rPh>
    <rPh sb="58" eb="60">
      <t>ヒツヨウ</t>
    </rPh>
    <rPh sb="61" eb="62">
      <t>ショウ</t>
    </rPh>
    <phoneticPr fontId="11"/>
  </si>
  <si>
    <t>西の内谷川第３砂防堰堤他緊急除石工事</t>
  </si>
  <si>
    <t>岩奥産業（株）
熊本県八代市泉町柿迫８１５５</t>
  </si>
  <si>
    <t>令和２年７月豪雨により、土石流の発生した西の内谷川第３砂防堰堤他について、堆積した土砂等を今後の出水に備え、緊急的に撤去する必要が生じたため。</t>
    <rPh sb="0" eb="2">
      <t>レイワ</t>
    </rPh>
    <rPh sb="3" eb="4">
      <t>ネン</t>
    </rPh>
    <rPh sb="5" eb="6">
      <t>ガツ</t>
    </rPh>
    <rPh sb="6" eb="8">
      <t>ゴウウ</t>
    </rPh>
    <rPh sb="12" eb="15">
      <t>ドセキリュウ</t>
    </rPh>
    <rPh sb="16" eb="18">
      <t>ハッセイ</t>
    </rPh>
    <rPh sb="20" eb="21">
      <t>ニシ</t>
    </rPh>
    <rPh sb="22" eb="23">
      <t>ウチ</t>
    </rPh>
    <rPh sb="23" eb="25">
      <t>タニガワ</t>
    </rPh>
    <rPh sb="25" eb="26">
      <t>ダイ</t>
    </rPh>
    <rPh sb="27" eb="29">
      <t>サボウ</t>
    </rPh>
    <rPh sb="29" eb="31">
      <t>エンテイ</t>
    </rPh>
    <rPh sb="31" eb="32">
      <t>ホカ</t>
    </rPh>
    <rPh sb="37" eb="39">
      <t>タイセキ</t>
    </rPh>
    <rPh sb="41" eb="43">
      <t>ドシャ</t>
    </rPh>
    <rPh sb="43" eb="44">
      <t>トウ</t>
    </rPh>
    <rPh sb="45" eb="47">
      <t>コンゴ</t>
    </rPh>
    <rPh sb="48" eb="50">
      <t>シュッスイ</t>
    </rPh>
    <rPh sb="51" eb="52">
      <t>ソナ</t>
    </rPh>
    <rPh sb="54" eb="57">
      <t>キンキュウテキ</t>
    </rPh>
    <rPh sb="58" eb="60">
      <t>テッキョ</t>
    </rPh>
    <rPh sb="62" eb="64">
      <t>ヒツヨウ</t>
    </rPh>
    <rPh sb="65" eb="66">
      <t>ショウ</t>
    </rPh>
    <phoneticPr fontId="11"/>
  </si>
  <si>
    <t>立野地区光ネットワーク構築作業</t>
  </si>
  <si>
    <t>分任支出負担行為担当官
九州地方整備局立野ダム工事事務所長　阿部　成二
熊本市東区下南部１丁目４－７３</t>
  </si>
  <si>
    <t xml:space="preserve">（株）ゼクシオ
熊本市南区城南町宮地１００２－１
</t>
  </si>
  <si>
    <t>本役務は、新型コロナウイルス感染拡大対策として現場待機所（旧立野小学校）に光ネットワークを構築して不測の事態に備えることを目的としており、緊急の必要により通常の競争に付すことができない。また、光ケーブル関係部門において立野ダム工事事務所と「立野ダム工事事務所管内における災害時等応急対策に関する基本協定」を締結している唯一の協定業者である。</t>
    <rPh sb="0" eb="1">
      <t>ホン</t>
    </rPh>
    <rPh sb="1" eb="3">
      <t>エキム</t>
    </rPh>
    <rPh sb="5" eb="7">
      <t>シンガタ</t>
    </rPh>
    <rPh sb="14" eb="16">
      <t>カンセン</t>
    </rPh>
    <rPh sb="16" eb="18">
      <t>カクダイ</t>
    </rPh>
    <rPh sb="18" eb="20">
      <t>タイサク</t>
    </rPh>
    <rPh sb="23" eb="25">
      <t>ゲンバ</t>
    </rPh>
    <rPh sb="25" eb="28">
      <t>タイキショ</t>
    </rPh>
    <rPh sb="29" eb="30">
      <t>キュウ</t>
    </rPh>
    <rPh sb="30" eb="32">
      <t>タテノ</t>
    </rPh>
    <rPh sb="32" eb="35">
      <t>ショウガッコウ</t>
    </rPh>
    <rPh sb="37" eb="38">
      <t>ヒカ</t>
    </rPh>
    <rPh sb="45" eb="47">
      <t>コウチク</t>
    </rPh>
    <rPh sb="49" eb="51">
      <t>フソク</t>
    </rPh>
    <rPh sb="52" eb="54">
      <t>ジタイ</t>
    </rPh>
    <rPh sb="55" eb="56">
      <t>ソナ</t>
    </rPh>
    <rPh sb="61" eb="63">
      <t>モクテキ</t>
    </rPh>
    <rPh sb="69" eb="71">
      <t>キンキュウ</t>
    </rPh>
    <rPh sb="72" eb="74">
      <t>ヒツヨウ</t>
    </rPh>
    <rPh sb="77" eb="79">
      <t>ツウジョウ</t>
    </rPh>
    <rPh sb="80" eb="82">
      <t>キョウソウ</t>
    </rPh>
    <rPh sb="83" eb="84">
      <t>フ</t>
    </rPh>
    <rPh sb="96" eb="97">
      <t>ヒカリ</t>
    </rPh>
    <rPh sb="101" eb="103">
      <t>カンケイ</t>
    </rPh>
    <rPh sb="103" eb="105">
      <t>ブモン</t>
    </rPh>
    <rPh sb="109" eb="111">
      <t>タテノ</t>
    </rPh>
    <rPh sb="113" eb="118">
      <t>コウジジムショ</t>
    </rPh>
    <rPh sb="129" eb="131">
      <t>カンナイ</t>
    </rPh>
    <rPh sb="135" eb="138">
      <t>サイガイジ</t>
    </rPh>
    <rPh sb="138" eb="139">
      <t>トウ</t>
    </rPh>
    <rPh sb="139" eb="141">
      <t>オウキュウ</t>
    </rPh>
    <rPh sb="141" eb="143">
      <t>タイサク</t>
    </rPh>
    <rPh sb="144" eb="145">
      <t>カン</t>
    </rPh>
    <rPh sb="147" eb="149">
      <t>キホン</t>
    </rPh>
    <rPh sb="149" eb="151">
      <t>キョウテイ</t>
    </rPh>
    <rPh sb="153" eb="155">
      <t>テイケツ</t>
    </rPh>
    <rPh sb="159" eb="161">
      <t>ユイツ</t>
    </rPh>
    <rPh sb="162" eb="164">
      <t>キョウテイ</t>
    </rPh>
    <rPh sb="164" eb="166">
      <t>ギョウシャ</t>
    </rPh>
    <phoneticPr fontId="11"/>
  </si>
  <si>
    <t>令和２年７月豪雨に伴う国道２１０号応急対策（その１）作業</t>
  </si>
  <si>
    <t>株式会社井原組
大分県玖珠郡九重町大字右田７１９－３</t>
  </si>
  <si>
    <t>令和２年７月豪雨による内豪雨災害に伴い早急な対応及び現地復旧をめざし災害協定に基づき契約を行う必要が生じた。</t>
    <rPh sb="0" eb="2">
      <t>レイワ</t>
    </rPh>
    <rPh sb="3" eb="4">
      <t>ネン</t>
    </rPh>
    <rPh sb="5" eb="6">
      <t>ガツ</t>
    </rPh>
    <rPh sb="6" eb="8">
      <t>ゴウウ</t>
    </rPh>
    <rPh sb="11" eb="12">
      <t>ウチ</t>
    </rPh>
    <rPh sb="12" eb="14">
      <t>ゴウウ</t>
    </rPh>
    <rPh sb="14" eb="16">
      <t>サイガイ</t>
    </rPh>
    <rPh sb="17" eb="18">
      <t>トモナ</t>
    </rPh>
    <rPh sb="19" eb="21">
      <t>サッキュウ</t>
    </rPh>
    <rPh sb="22" eb="24">
      <t>タイオウ</t>
    </rPh>
    <rPh sb="24" eb="25">
      <t>オヨ</t>
    </rPh>
    <rPh sb="26" eb="28">
      <t>ゲンチ</t>
    </rPh>
    <rPh sb="28" eb="30">
      <t>フッキュウ</t>
    </rPh>
    <rPh sb="34" eb="36">
      <t>サイガイ</t>
    </rPh>
    <rPh sb="36" eb="38">
      <t>キョウテイ</t>
    </rPh>
    <rPh sb="39" eb="40">
      <t>モト</t>
    </rPh>
    <rPh sb="42" eb="44">
      <t>ケイヤク</t>
    </rPh>
    <rPh sb="45" eb="46">
      <t>オコナ</t>
    </rPh>
    <rPh sb="47" eb="49">
      <t>ヒツヨウ</t>
    </rPh>
    <rPh sb="50" eb="51">
      <t>ショウ</t>
    </rPh>
    <phoneticPr fontId="11"/>
  </si>
  <si>
    <t>令和２年７月豪雨に伴う国道２１０号応急対策（その３）作業</t>
  </si>
  <si>
    <t>株式会社平和建設
大分県大分市大字久原７９６－１</t>
  </si>
  <si>
    <t>令和２年７月豪雨に伴う国道２１０号応急対策（その４）作業</t>
  </si>
  <si>
    <t>株式会社川浪組
大分県日田市大字友田３７２５</t>
  </si>
  <si>
    <t>国道２１０号光ケーブル復旧作業</t>
  </si>
  <si>
    <t>株式会社清電社
大分県大分市向原西１丁目８番２９号</t>
  </si>
  <si>
    <t>令和２年７月豪雨に伴う国道２１０号応急対策（その２）地質調査</t>
  </si>
  <si>
    <t>明大工業（株）
大分県別府市船小路町３－４３</t>
  </si>
  <si>
    <t>令和２年７月豪雨に伴う国道２１０号赤岩地区仮設対策（その１）</t>
  </si>
  <si>
    <t>令和２年７月豪雨に伴う国道２１０号赤岩地区仮設対策（その４）</t>
  </si>
  <si>
    <t>令和２年７月豪雨に伴う国道２１０号赤岩地区仮設対策（その２）</t>
  </si>
  <si>
    <t>令和２年７月豪雨に伴う国道２１０号赤岩地区仮設対策（その３）</t>
  </si>
  <si>
    <t>（株）原田土木
大分県日田市大字友田１８３－３</t>
  </si>
  <si>
    <t>令和２年７月豪雨に伴う国道１０号応急対策作業</t>
  </si>
  <si>
    <t>西日本土木（株）
大分県豊後高田市新地１０７１</t>
  </si>
  <si>
    <t>令和２年７月豪雨に伴う国道２１０号応急対策（その１）工事</t>
  </si>
  <si>
    <t>令和２年７月豪雨に伴う国道２１０号応急対策（その７）工事</t>
  </si>
  <si>
    <t>日本道路（株）
東京都港区新橋１－６－５</t>
  </si>
  <si>
    <t>令和２年７月豪雨に伴う国道２１０号応急対策（その５）工事</t>
  </si>
  <si>
    <t>梅林建設（株）
大分県大分市舞鶴町１－３－１８</t>
  </si>
  <si>
    <t>令和２年７月豪雨に伴う国道２１０号応急対策（その４）調査設計</t>
  </si>
  <si>
    <t>協同エンジニアリング（株）
大分県大分市大字三芳１２３８－１</t>
  </si>
  <si>
    <t>令和２年７月豪雨に伴う国道２１０号応急対策（その２）工事</t>
  </si>
  <si>
    <t>新成建設（株）
大分県大分市豊饒２－１－６</t>
  </si>
  <si>
    <t>令和２年７月豪雨に伴う国道２１０号応急対策（その３）工事</t>
  </si>
  <si>
    <t>朝日工業（株）大分県大分市豊海４－３－１９</t>
  </si>
  <si>
    <t>令和２年７月豪雨に伴う国道２１０号応急対策（その５）調査設計</t>
  </si>
  <si>
    <t>東亜コンサルタント（株）
大分県大分市東原１－２０－１７</t>
  </si>
  <si>
    <t>令和２年７月豪雨に伴う国道２１０号応急対策（その３）調査設計</t>
  </si>
  <si>
    <t>令和２年７月豪雨に伴う国道２１０号応急対策（その１）調査設計</t>
  </si>
  <si>
    <t>令和２年７月豪雨に伴う国道２１０号応急対策（その６）調査設計</t>
  </si>
  <si>
    <t>（株）冨士設計
大分県大分市大字羽田９３０－１</t>
  </si>
  <si>
    <t>令和２年７月豪雨に伴う国道２１０号応急対策（その４）工事</t>
  </si>
  <si>
    <t>前田道路（株）東京都品川区大崎１－１１－３</t>
  </si>
  <si>
    <t>令和２年７月豪雨に伴う国道２１０号応急対策（その２）調査設計</t>
  </si>
  <si>
    <t>令和２年７月豪雨に伴う国道２１０号応急対策（その６）工事</t>
  </si>
  <si>
    <t>（株）安部組
大分県別府市京町４－１９</t>
  </si>
  <si>
    <t>令和２年７月豪雨に伴う国道２１０号応急対策（その８）工事</t>
  </si>
  <si>
    <t>大林道路（株）
東京都千代田区神田猿楽町２－８－８</t>
  </si>
  <si>
    <t>令和２年７月豪雨に伴う国道２１０号応急対策（その１０）工事</t>
  </si>
  <si>
    <t>令和２年度高鍋地区応急復旧工事</t>
  </si>
  <si>
    <t>分任支出負担行為担当官
九州地方整備局
宮崎河川国道事務所長
金納　聡志
宮崎市大工２丁目３９番地</t>
  </si>
  <si>
    <t>九州建設工業（株）
宮崎県宮崎市天満２－６－１３</t>
  </si>
  <si>
    <t>令和２年６月２７日豪雨により土砂崩れが発生し、緊急応急復旧工事を行う必要が生じたため。</t>
    <rPh sb="0" eb="2">
      <t>レイワ</t>
    </rPh>
    <rPh sb="3" eb="4">
      <t>ネン</t>
    </rPh>
    <rPh sb="5" eb="6">
      <t>ツキ</t>
    </rPh>
    <rPh sb="8" eb="9">
      <t>ニチ</t>
    </rPh>
    <rPh sb="9" eb="11">
      <t>ゴウウ</t>
    </rPh>
    <rPh sb="14" eb="16">
      <t>ドシャ</t>
    </rPh>
    <rPh sb="16" eb="17">
      <t>クズ</t>
    </rPh>
    <rPh sb="19" eb="21">
      <t>ハッセイ</t>
    </rPh>
    <rPh sb="23" eb="25">
      <t>キンキュウ</t>
    </rPh>
    <phoneticPr fontId="12"/>
  </si>
  <si>
    <t>令和２年７月豪雨災害支援</t>
  </si>
  <si>
    <t>建設サービス（株）長崎営業所
長崎県大村市寿古町７５２−１</t>
  </si>
  <si>
    <t>「災害時における応急対策業務（道路工事）に関する基本協定」を締結しており、大雨に伴う応急対策作業等で迅速な対応が可能であったため。</t>
    <rPh sb="1" eb="4">
      <t>サイガイジ</t>
    </rPh>
    <rPh sb="8" eb="10">
      <t>オウキュウ</t>
    </rPh>
    <rPh sb="10" eb="12">
      <t>タイサク</t>
    </rPh>
    <rPh sb="12" eb="14">
      <t>ギョウム</t>
    </rPh>
    <rPh sb="15" eb="17">
      <t>ドウロ</t>
    </rPh>
    <rPh sb="17" eb="19">
      <t>コウジ</t>
    </rPh>
    <rPh sb="21" eb="22">
      <t>カン</t>
    </rPh>
    <rPh sb="24" eb="26">
      <t>キホン</t>
    </rPh>
    <rPh sb="26" eb="28">
      <t>キョウテイ</t>
    </rPh>
    <rPh sb="30" eb="32">
      <t>テイケツ</t>
    </rPh>
    <rPh sb="37" eb="39">
      <t>オオアメ</t>
    </rPh>
    <rPh sb="40" eb="41">
      <t>トモナ</t>
    </rPh>
    <rPh sb="42" eb="44">
      <t>オウキュウ</t>
    </rPh>
    <rPh sb="44" eb="46">
      <t>タイサク</t>
    </rPh>
    <rPh sb="46" eb="48">
      <t>サギョウ</t>
    </rPh>
    <rPh sb="48" eb="49">
      <t>トウ</t>
    </rPh>
    <rPh sb="50" eb="52">
      <t>ジンソク</t>
    </rPh>
    <rPh sb="53" eb="55">
      <t>タイオウ</t>
    </rPh>
    <rPh sb="56" eb="58">
      <t>カノウ</t>
    </rPh>
    <phoneticPr fontId="14"/>
  </si>
  <si>
    <t>散水車（１１－１７０８）１個修繕</t>
  </si>
  <si>
    <t>肥後建機工業株式会社
熊本県熊本市御領５－１１－３３</t>
  </si>
  <si>
    <t>大雨に伴う応急対策作業で稼働中の散水車が故障し、迅速な対応が必要であったため。</t>
    <rPh sb="0" eb="2">
      <t>オオアメ</t>
    </rPh>
    <rPh sb="3" eb="4">
      <t>トモナ</t>
    </rPh>
    <rPh sb="5" eb="7">
      <t>オウキュウ</t>
    </rPh>
    <rPh sb="7" eb="9">
      <t>タイサク</t>
    </rPh>
    <rPh sb="9" eb="11">
      <t>サギョウ</t>
    </rPh>
    <rPh sb="12" eb="15">
      <t>カドウチュウ</t>
    </rPh>
    <rPh sb="16" eb="19">
      <t>サンスイシャ</t>
    </rPh>
    <rPh sb="20" eb="22">
      <t>コショウ</t>
    </rPh>
    <rPh sb="24" eb="26">
      <t>ジンソク</t>
    </rPh>
    <rPh sb="27" eb="29">
      <t>タイオウ</t>
    </rPh>
    <rPh sb="30" eb="32">
      <t>ヒツヨウ</t>
    </rPh>
    <phoneticPr fontId="14"/>
  </si>
  <si>
    <t>国道３号南九州道（薩摩川内水引ＩＣ〜市来ＩＣ）応急対応作業（その６）</t>
  </si>
  <si>
    <t>（株）植村組
鹿児島県鹿児島市伊敷町３１５５</t>
    <rPh sb="0" eb="3">
      <t>カブ</t>
    </rPh>
    <phoneticPr fontId="11"/>
  </si>
  <si>
    <t>「災害時（道路）における応急対策業務に関する基本協定」を締結しており、大雨に伴う応急対策作業等で迅速な対応が可能であったため。</t>
  </si>
  <si>
    <t>排水管清掃車災害復旧支援</t>
  </si>
  <si>
    <t>建設サービス（株）鹿児島営業所
鹿児島県日置市伊集院町中川１４６７－１</t>
    <rPh sb="6" eb="9">
      <t>カブ</t>
    </rPh>
    <phoneticPr fontId="11"/>
  </si>
  <si>
    <t>令和２年度鶴田ダム緊急水面清掃工事</t>
  </si>
  <si>
    <t>ノダック（株）
埼玉県さいたま市南区文蔵３－２８－６</t>
  </si>
  <si>
    <t>鶴田ダム湖に大量の流木塵芥等が発生し、ダム管理設備及びダム本体に影響を及ぼす恐れが生じたため。</t>
    <rPh sb="0" eb="2">
      <t>ツルダ</t>
    </rPh>
    <rPh sb="4" eb="5">
      <t>コ</t>
    </rPh>
    <rPh sb="6" eb="8">
      <t>タイリョウ</t>
    </rPh>
    <rPh sb="9" eb="11">
      <t>リュウボク</t>
    </rPh>
    <rPh sb="11" eb="14">
      <t>ジンカイナド</t>
    </rPh>
    <rPh sb="15" eb="17">
      <t>ハッセイ</t>
    </rPh>
    <rPh sb="21" eb="23">
      <t>カンリ</t>
    </rPh>
    <rPh sb="23" eb="25">
      <t>セツビ</t>
    </rPh>
    <rPh sb="25" eb="26">
      <t>オヨ</t>
    </rPh>
    <rPh sb="29" eb="31">
      <t>ホンタイ</t>
    </rPh>
    <rPh sb="32" eb="34">
      <t>エイキョウ</t>
    </rPh>
    <rPh sb="35" eb="36">
      <t>オヨ</t>
    </rPh>
    <rPh sb="38" eb="39">
      <t>オソ</t>
    </rPh>
    <rPh sb="41" eb="42">
      <t>ショウ</t>
    </rPh>
    <phoneticPr fontId="14"/>
  </si>
  <si>
    <t>令和２年度垂水管内応急復旧（その３）工事</t>
  </si>
  <si>
    <t>（株）野添土木
鹿児島県鹿児島市持木町４０</t>
  </si>
  <si>
    <t>本工事は、令和２年７月６日の大雨に伴う災害対応が必要となったため、速やかな応急復旧を行い、国道２２０号の安全を図るものである。
本工事の遂行においては、施工業者の本社が災害現場付近に近接して所在し、周辺の地形や過去の形態等の地域特性を熟知しており、かつ十分な技術力・労働力・資機材・建設機械等を保有し、緊急的に機動力を発揮するとともに、的確な工事実施が求められる。
株式会社野添土木は、上記に該当すると判断されることから、令和２年３月２７日に「大隅河川国道事務所管内における災害時等応急対策業務に関する基本協定」を当事務所と締結しており、本災害においても、被災現場の直近に位置しており、緊急出動し機動力を発揮することが可能であると判断される。</t>
    <rPh sb="0" eb="3">
      <t>ホンコウジ</t>
    </rPh>
    <rPh sb="5" eb="7">
      <t>レイワ</t>
    </rPh>
    <rPh sb="8" eb="9">
      <t>ネン</t>
    </rPh>
    <rPh sb="10" eb="11">
      <t>ガツ</t>
    </rPh>
    <rPh sb="12" eb="13">
      <t>ニチ</t>
    </rPh>
    <rPh sb="14" eb="16">
      <t>オオアメ</t>
    </rPh>
    <rPh sb="17" eb="18">
      <t>トモナ</t>
    </rPh>
    <rPh sb="19" eb="21">
      <t>サイガイ</t>
    </rPh>
    <rPh sb="21" eb="23">
      <t>タイオウ</t>
    </rPh>
    <rPh sb="24" eb="26">
      <t>ヒツヨウ</t>
    </rPh>
    <rPh sb="33" eb="34">
      <t>スミ</t>
    </rPh>
    <rPh sb="37" eb="39">
      <t>オウキュウ</t>
    </rPh>
    <rPh sb="39" eb="41">
      <t>フッキュウ</t>
    </rPh>
    <rPh sb="42" eb="43">
      <t>オコナ</t>
    </rPh>
    <rPh sb="45" eb="47">
      <t>コクドウ</t>
    </rPh>
    <rPh sb="50" eb="51">
      <t>ゴウ</t>
    </rPh>
    <rPh sb="52" eb="54">
      <t>アンゼン</t>
    </rPh>
    <rPh sb="55" eb="56">
      <t>ハカ</t>
    </rPh>
    <rPh sb="64" eb="67">
      <t>ホンコウジ</t>
    </rPh>
    <rPh sb="68" eb="70">
      <t>スイコウ</t>
    </rPh>
    <rPh sb="76" eb="78">
      <t>セコウ</t>
    </rPh>
    <rPh sb="78" eb="80">
      <t>ギョウシャ</t>
    </rPh>
    <rPh sb="81" eb="83">
      <t>ホンシャ</t>
    </rPh>
    <rPh sb="84" eb="86">
      <t>サイガイ</t>
    </rPh>
    <rPh sb="86" eb="88">
      <t>ゲンバ</t>
    </rPh>
    <rPh sb="88" eb="90">
      <t>フキン</t>
    </rPh>
    <rPh sb="91" eb="93">
      <t>キンセツ</t>
    </rPh>
    <rPh sb="95" eb="97">
      <t>ショザイ</t>
    </rPh>
    <rPh sb="99" eb="101">
      <t>シュウヘン</t>
    </rPh>
    <rPh sb="102" eb="104">
      <t>チケイ</t>
    </rPh>
    <rPh sb="105" eb="107">
      <t>カコ</t>
    </rPh>
    <rPh sb="108" eb="110">
      <t>ケイタイ</t>
    </rPh>
    <rPh sb="110" eb="111">
      <t>トウ</t>
    </rPh>
    <rPh sb="112" eb="114">
      <t>チイキ</t>
    </rPh>
    <rPh sb="114" eb="116">
      <t>トクセイ</t>
    </rPh>
    <rPh sb="117" eb="119">
      <t>ジュクチ</t>
    </rPh>
    <rPh sb="126" eb="128">
      <t>ジュウブン</t>
    </rPh>
    <rPh sb="129" eb="132">
      <t>ギジュツリョク</t>
    </rPh>
    <rPh sb="133" eb="136">
      <t>ロウドウリョク</t>
    </rPh>
    <rPh sb="137" eb="140">
      <t>シキザイ</t>
    </rPh>
    <rPh sb="141" eb="143">
      <t>ケンセツ</t>
    </rPh>
    <rPh sb="143" eb="145">
      <t>キカイ</t>
    </rPh>
    <rPh sb="145" eb="146">
      <t>トウ</t>
    </rPh>
    <rPh sb="147" eb="149">
      <t>ホユウ</t>
    </rPh>
    <rPh sb="151" eb="154">
      <t>キンキュウテキ</t>
    </rPh>
    <rPh sb="155" eb="158">
      <t>キドウリョク</t>
    </rPh>
    <rPh sb="159" eb="161">
      <t>ハッキ</t>
    </rPh>
    <rPh sb="168" eb="170">
      <t>テキカク</t>
    </rPh>
    <rPh sb="171" eb="173">
      <t>コウジ</t>
    </rPh>
    <rPh sb="173" eb="175">
      <t>ジッシ</t>
    </rPh>
    <rPh sb="176" eb="177">
      <t>モト</t>
    </rPh>
    <rPh sb="183" eb="187">
      <t>カブシキガイシャ</t>
    </rPh>
    <rPh sb="187" eb="189">
      <t>ノゾエ</t>
    </rPh>
    <rPh sb="189" eb="191">
      <t>ドボク</t>
    </rPh>
    <rPh sb="193" eb="195">
      <t>ジョウキ</t>
    </rPh>
    <rPh sb="196" eb="198">
      <t>ガイトウ</t>
    </rPh>
    <rPh sb="201" eb="203">
      <t>ハンダン</t>
    </rPh>
    <rPh sb="211" eb="213">
      <t>レイワ</t>
    </rPh>
    <rPh sb="214" eb="215">
      <t>ネン</t>
    </rPh>
    <rPh sb="216" eb="217">
      <t>ガツ</t>
    </rPh>
    <rPh sb="219" eb="220">
      <t>ニチ</t>
    </rPh>
    <rPh sb="222" eb="231">
      <t>オオスミカセンコクドウジムショ</t>
    </rPh>
    <rPh sb="231" eb="233">
      <t>カンナイ</t>
    </rPh>
    <rPh sb="237" eb="240">
      <t>サイガイジ</t>
    </rPh>
    <rPh sb="240" eb="241">
      <t>トウ</t>
    </rPh>
    <rPh sb="241" eb="243">
      <t>オウキュウ</t>
    </rPh>
    <rPh sb="243" eb="245">
      <t>タイサク</t>
    </rPh>
    <rPh sb="245" eb="247">
      <t>ギョウム</t>
    </rPh>
    <rPh sb="248" eb="249">
      <t>カン</t>
    </rPh>
    <rPh sb="251" eb="253">
      <t>キホン</t>
    </rPh>
    <rPh sb="253" eb="255">
      <t>キョウテイ</t>
    </rPh>
    <rPh sb="257" eb="258">
      <t>トウ</t>
    </rPh>
    <rPh sb="258" eb="261">
      <t>ジムショ</t>
    </rPh>
    <rPh sb="262" eb="264">
      <t>テイケツ</t>
    </rPh>
    <rPh sb="269" eb="270">
      <t>ホン</t>
    </rPh>
    <rPh sb="270" eb="272">
      <t>サイガイ</t>
    </rPh>
    <rPh sb="278" eb="280">
      <t>ヒサイ</t>
    </rPh>
    <rPh sb="280" eb="282">
      <t>ゲンバ</t>
    </rPh>
    <rPh sb="283" eb="285">
      <t>チョッキン</t>
    </rPh>
    <rPh sb="286" eb="288">
      <t>イチ</t>
    </rPh>
    <rPh sb="293" eb="295">
      <t>キンキュウ</t>
    </rPh>
    <rPh sb="295" eb="297">
      <t>シュツドウ</t>
    </rPh>
    <rPh sb="298" eb="301">
      <t>キドウリョク</t>
    </rPh>
    <rPh sb="302" eb="304">
      <t>ハッキ</t>
    </rPh>
    <rPh sb="309" eb="311">
      <t>カノウ</t>
    </rPh>
    <rPh sb="315" eb="317">
      <t>ハンダン</t>
    </rPh>
    <phoneticPr fontId="11"/>
  </si>
  <si>
    <t>令和２年度垂水管内応急復旧（その１）工事</t>
  </si>
  <si>
    <t>（株）池田建設
鹿児島県垂水市下宮町４３番地</t>
  </si>
  <si>
    <t>本工事は、令和２年７月６日の大雨に伴う災害対応が必要となったため、速やかな応急復旧を行い、国道２２０号の安全を図るものである。
本工事の遂行においては、施工業者の本社が災害現場付近に近接して所在し、周辺の地形や過去の形態等の地域特性を熟知しており、かつ十分な技術力・労働力・資機材・建設機械等を保有し、緊急的に機動力を発揮するとともに、的確な工事実施が求められる。
株式会社池田建設は、上記に該当すると判断されることから、令和２年３月２７日に「大隅河川国道事務所管内における災害時等応急対策業務に関する基本協定」を当事務所と締結しており、本災害においても、被災現場の直近に位置しており、緊急出動し機動力を発揮することが可能であると判断される。</t>
    <rPh sb="0" eb="3">
      <t>ホンコウジ</t>
    </rPh>
    <rPh sb="5" eb="7">
      <t>レイワ</t>
    </rPh>
    <rPh sb="8" eb="9">
      <t>ネン</t>
    </rPh>
    <rPh sb="10" eb="11">
      <t>ガツ</t>
    </rPh>
    <rPh sb="12" eb="13">
      <t>ニチ</t>
    </rPh>
    <rPh sb="14" eb="16">
      <t>オオアメ</t>
    </rPh>
    <rPh sb="17" eb="18">
      <t>トモナ</t>
    </rPh>
    <rPh sb="19" eb="21">
      <t>サイガイ</t>
    </rPh>
    <rPh sb="21" eb="23">
      <t>タイオウ</t>
    </rPh>
    <rPh sb="24" eb="26">
      <t>ヒツヨウ</t>
    </rPh>
    <rPh sb="33" eb="34">
      <t>スミ</t>
    </rPh>
    <rPh sb="37" eb="39">
      <t>オウキュウ</t>
    </rPh>
    <rPh sb="39" eb="41">
      <t>フッキュウ</t>
    </rPh>
    <rPh sb="42" eb="43">
      <t>オコナ</t>
    </rPh>
    <rPh sb="45" eb="47">
      <t>コクドウ</t>
    </rPh>
    <rPh sb="50" eb="51">
      <t>ゴウ</t>
    </rPh>
    <rPh sb="52" eb="54">
      <t>アンゼン</t>
    </rPh>
    <rPh sb="55" eb="56">
      <t>ハカ</t>
    </rPh>
    <rPh sb="64" eb="67">
      <t>ホンコウジ</t>
    </rPh>
    <rPh sb="68" eb="70">
      <t>スイコウ</t>
    </rPh>
    <rPh sb="76" eb="78">
      <t>セコウ</t>
    </rPh>
    <rPh sb="78" eb="80">
      <t>ギョウシャ</t>
    </rPh>
    <rPh sb="81" eb="83">
      <t>ホンシャ</t>
    </rPh>
    <rPh sb="84" eb="86">
      <t>サイガイ</t>
    </rPh>
    <rPh sb="86" eb="88">
      <t>ゲンバ</t>
    </rPh>
    <rPh sb="88" eb="90">
      <t>フキン</t>
    </rPh>
    <rPh sb="91" eb="93">
      <t>キンセツ</t>
    </rPh>
    <rPh sb="95" eb="97">
      <t>ショザイ</t>
    </rPh>
    <rPh sb="99" eb="101">
      <t>シュウヘン</t>
    </rPh>
    <rPh sb="102" eb="104">
      <t>チケイ</t>
    </rPh>
    <rPh sb="105" eb="107">
      <t>カコ</t>
    </rPh>
    <rPh sb="108" eb="110">
      <t>ケイタイ</t>
    </rPh>
    <rPh sb="110" eb="111">
      <t>トウ</t>
    </rPh>
    <rPh sb="112" eb="114">
      <t>チイキ</t>
    </rPh>
    <rPh sb="114" eb="116">
      <t>トクセイ</t>
    </rPh>
    <rPh sb="117" eb="119">
      <t>ジュクチ</t>
    </rPh>
    <rPh sb="126" eb="128">
      <t>ジュウブン</t>
    </rPh>
    <rPh sb="129" eb="132">
      <t>ギジュツリョク</t>
    </rPh>
    <rPh sb="133" eb="136">
      <t>ロウドウリョク</t>
    </rPh>
    <rPh sb="137" eb="140">
      <t>シキザイ</t>
    </rPh>
    <rPh sb="141" eb="143">
      <t>ケンセツ</t>
    </rPh>
    <rPh sb="143" eb="145">
      <t>キカイ</t>
    </rPh>
    <rPh sb="145" eb="146">
      <t>トウ</t>
    </rPh>
    <rPh sb="147" eb="149">
      <t>ホユウ</t>
    </rPh>
    <rPh sb="151" eb="154">
      <t>キンキュウテキ</t>
    </rPh>
    <rPh sb="155" eb="158">
      <t>キドウリョク</t>
    </rPh>
    <rPh sb="159" eb="161">
      <t>ハッキ</t>
    </rPh>
    <rPh sb="168" eb="170">
      <t>テキカク</t>
    </rPh>
    <rPh sb="171" eb="173">
      <t>コウジ</t>
    </rPh>
    <rPh sb="173" eb="175">
      <t>ジッシ</t>
    </rPh>
    <rPh sb="176" eb="177">
      <t>モト</t>
    </rPh>
    <rPh sb="183" eb="187">
      <t>カブシキガイシャ</t>
    </rPh>
    <rPh sb="187" eb="189">
      <t>イケダ</t>
    </rPh>
    <rPh sb="189" eb="191">
      <t>ケンセツ</t>
    </rPh>
    <rPh sb="193" eb="195">
      <t>ジョウキ</t>
    </rPh>
    <rPh sb="196" eb="198">
      <t>ガイトウ</t>
    </rPh>
    <rPh sb="201" eb="203">
      <t>ハンダン</t>
    </rPh>
    <rPh sb="211" eb="213">
      <t>レイワ</t>
    </rPh>
    <rPh sb="214" eb="215">
      <t>ネン</t>
    </rPh>
    <rPh sb="216" eb="217">
      <t>ガツ</t>
    </rPh>
    <rPh sb="219" eb="220">
      <t>ニチ</t>
    </rPh>
    <rPh sb="222" eb="231">
      <t>オオスミカセンコクドウジムショ</t>
    </rPh>
    <rPh sb="231" eb="233">
      <t>カンナイ</t>
    </rPh>
    <rPh sb="237" eb="240">
      <t>サイガイジ</t>
    </rPh>
    <rPh sb="240" eb="241">
      <t>トウ</t>
    </rPh>
    <rPh sb="241" eb="243">
      <t>オウキュウ</t>
    </rPh>
    <rPh sb="243" eb="245">
      <t>タイサク</t>
    </rPh>
    <rPh sb="245" eb="247">
      <t>ギョウム</t>
    </rPh>
    <rPh sb="248" eb="249">
      <t>カン</t>
    </rPh>
    <rPh sb="251" eb="253">
      <t>キホン</t>
    </rPh>
    <rPh sb="253" eb="255">
      <t>キョウテイ</t>
    </rPh>
    <rPh sb="257" eb="258">
      <t>トウ</t>
    </rPh>
    <rPh sb="258" eb="261">
      <t>ジムショ</t>
    </rPh>
    <rPh sb="262" eb="264">
      <t>テイケツ</t>
    </rPh>
    <rPh sb="269" eb="270">
      <t>ホン</t>
    </rPh>
    <rPh sb="270" eb="272">
      <t>サイガイ</t>
    </rPh>
    <rPh sb="278" eb="280">
      <t>ヒサイ</t>
    </rPh>
    <rPh sb="280" eb="282">
      <t>ゲンバ</t>
    </rPh>
    <rPh sb="283" eb="285">
      <t>チョッキン</t>
    </rPh>
    <rPh sb="286" eb="288">
      <t>イチ</t>
    </rPh>
    <rPh sb="293" eb="295">
      <t>キンキュウ</t>
    </rPh>
    <rPh sb="295" eb="297">
      <t>シュツドウ</t>
    </rPh>
    <rPh sb="298" eb="301">
      <t>キドウリョク</t>
    </rPh>
    <rPh sb="302" eb="304">
      <t>ハッキ</t>
    </rPh>
    <rPh sb="309" eb="311">
      <t>カノウ</t>
    </rPh>
    <rPh sb="315" eb="317">
      <t>ハンダン</t>
    </rPh>
    <phoneticPr fontId="11"/>
  </si>
  <si>
    <t>令和２年度鹿屋管内応急復旧（その７）工事</t>
  </si>
  <si>
    <t>（株）渡辺組
鹿児島県鹿児島市武２－４－１</t>
  </si>
  <si>
    <t>本工事は、令和２年７月６日の大雨に伴う災害対応が必要となったため、速やかな応急復旧を行い、東九州自動車道の安全を図るものである。
本工事の遂行においては、施工業者の大隅本店が災害現場付近に近接して所在し、周辺の地形や過去の形態等の地域特性を熟知しており、かつ十分な技術力・労働力・資機材・建設機械等を保有し、緊急的に機動力を発揮するとともに、的確な工事実施が求められる。
株式会社渡辺組は、上記に該当すると判断されることから、令和２年３月２７日に「大隅河川国道事務所管内における災害時等応急対策業務に関する基本協定」を当事務所と締結しており、本災害においても、被災現場の直近に位置しており、緊急出動し機動力を発揮することが可能であると判断される。</t>
    <rPh sb="0" eb="3">
      <t>ホンコウジ</t>
    </rPh>
    <rPh sb="5" eb="7">
      <t>レイワ</t>
    </rPh>
    <rPh sb="8" eb="9">
      <t>ネン</t>
    </rPh>
    <rPh sb="10" eb="11">
      <t>ガツ</t>
    </rPh>
    <rPh sb="12" eb="13">
      <t>ニチ</t>
    </rPh>
    <rPh sb="14" eb="16">
      <t>オオアメ</t>
    </rPh>
    <rPh sb="17" eb="18">
      <t>トモナ</t>
    </rPh>
    <rPh sb="19" eb="21">
      <t>サイガイ</t>
    </rPh>
    <rPh sb="21" eb="23">
      <t>タイオウ</t>
    </rPh>
    <rPh sb="24" eb="26">
      <t>ヒツヨウ</t>
    </rPh>
    <rPh sb="33" eb="34">
      <t>スミ</t>
    </rPh>
    <rPh sb="37" eb="39">
      <t>オウキュウ</t>
    </rPh>
    <rPh sb="39" eb="41">
      <t>フッキュウ</t>
    </rPh>
    <rPh sb="42" eb="43">
      <t>オコナ</t>
    </rPh>
    <rPh sb="45" eb="48">
      <t>ヒガシキュウシュウ</t>
    </rPh>
    <rPh sb="48" eb="52">
      <t>ジドウシャドウ</t>
    </rPh>
    <rPh sb="53" eb="55">
      <t>アンゼン</t>
    </rPh>
    <rPh sb="56" eb="57">
      <t>ハカ</t>
    </rPh>
    <rPh sb="65" eb="68">
      <t>ホンコウジ</t>
    </rPh>
    <rPh sb="69" eb="71">
      <t>スイコウ</t>
    </rPh>
    <rPh sb="77" eb="79">
      <t>セコウ</t>
    </rPh>
    <rPh sb="79" eb="81">
      <t>ギョウシャ</t>
    </rPh>
    <rPh sb="82" eb="84">
      <t>オオスミ</t>
    </rPh>
    <rPh sb="84" eb="86">
      <t>ホンテン</t>
    </rPh>
    <rPh sb="87" eb="89">
      <t>サイガイ</t>
    </rPh>
    <rPh sb="89" eb="91">
      <t>ゲンバ</t>
    </rPh>
    <rPh sb="91" eb="93">
      <t>フキン</t>
    </rPh>
    <rPh sb="94" eb="96">
      <t>キンセツ</t>
    </rPh>
    <rPh sb="98" eb="100">
      <t>ショザイ</t>
    </rPh>
    <rPh sb="102" eb="104">
      <t>シュウヘン</t>
    </rPh>
    <rPh sb="105" eb="107">
      <t>チケイ</t>
    </rPh>
    <rPh sb="108" eb="110">
      <t>カコ</t>
    </rPh>
    <rPh sb="111" eb="113">
      <t>ケイタイ</t>
    </rPh>
    <rPh sb="113" eb="114">
      <t>トウ</t>
    </rPh>
    <rPh sb="115" eb="117">
      <t>チイキ</t>
    </rPh>
    <rPh sb="117" eb="119">
      <t>トクセイ</t>
    </rPh>
    <rPh sb="120" eb="122">
      <t>ジュクチ</t>
    </rPh>
    <rPh sb="129" eb="131">
      <t>ジュウブン</t>
    </rPh>
    <rPh sb="132" eb="135">
      <t>ギジュツリョク</t>
    </rPh>
    <rPh sb="136" eb="139">
      <t>ロウドウリョク</t>
    </rPh>
    <rPh sb="140" eb="143">
      <t>シキザイ</t>
    </rPh>
    <rPh sb="144" eb="146">
      <t>ケンセツ</t>
    </rPh>
    <rPh sb="146" eb="148">
      <t>キカイ</t>
    </rPh>
    <rPh sb="148" eb="149">
      <t>トウ</t>
    </rPh>
    <rPh sb="150" eb="152">
      <t>ホユウ</t>
    </rPh>
    <rPh sb="154" eb="157">
      <t>キンキュウテキ</t>
    </rPh>
    <rPh sb="158" eb="161">
      <t>キドウリョク</t>
    </rPh>
    <rPh sb="162" eb="164">
      <t>ハッキ</t>
    </rPh>
    <rPh sb="171" eb="173">
      <t>テキカク</t>
    </rPh>
    <rPh sb="174" eb="176">
      <t>コウジ</t>
    </rPh>
    <rPh sb="176" eb="178">
      <t>ジッシ</t>
    </rPh>
    <rPh sb="179" eb="180">
      <t>モト</t>
    </rPh>
    <rPh sb="186" eb="190">
      <t>カブシキガイシャ</t>
    </rPh>
    <rPh sb="190" eb="193">
      <t>ワタナベグミ</t>
    </rPh>
    <rPh sb="195" eb="197">
      <t>ジョウキ</t>
    </rPh>
    <rPh sb="198" eb="200">
      <t>ガイトウ</t>
    </rPh>
    <rPh sb="203" eb="205">
      <t>ハンダン</t>
    </rPh>
    <rPh sb="213" eb="215">
      <t>レイワ</t>
    </rPh>
    <rPh sb="216" eb="217">
      <t>ネン</t>
    </rPh>
    <rPh sb="218" eb="219">
      <t>ガツ</t>
    </rPh>
    <rPh sb="221" eb="222">
      <t>ニチ</t>
    </rPh>
    <rPh sb="224" eb="233">
      <t>オオスミカセンコクドウジムショ</t>
    </rPh>
    <rPh sb="233" eb="235">
      <t>カンナイ</t>
    </rPh>
    <rPh sb="239" eb="242">
      <t>サイガイジ</t>
    </rPh>
    <rPh sb="242" eb="243">
      <t>トウ</t>
    </rPh>
    <rPh sb="243" eb="245">
      <t>オウキュウ</t>
    </rPh>
    <rPh sb="245" eb="247">
      <t>タイサク</t>
    </rPh>
    <rPh sb="247" eb="249">
      <t>ギョウム</t>
    </rPh>
    <rPh sb="250" eb="251">
      <t>カン</t>
    </rPh>
    <rPh sb="253" eb="255">
      <t>キホン</t>
    </rPh>
    <rPh sb="255" eb="257">
      <t>キョウテイ</t>
    </rPh>
    <rPh sb="259" eb="260">
      <t>トウ</t>
    </rPh>
    <rPh sb="260" eb="263">
      <t>ジムショ</t>
    </rPh>
    <rPh sb="264" eb="266">
      <t>テイケツ</t>
    </rPh>
    <rPh sb="271" eb="272">
      <t>ホン</t>
    </rPh>
    <rPh sb="272" eb="274">
      <t>サイガイ</t>
    </rPh>
    <rPh sb="280" eb="282">
      <t>ヒサイ</t>
    </rPh>
    <rPh sb="282" eb="284">
      <t>ゲンバ</t>
    </rPh>
    <rPh sb="285" eb="287">
      <t>チョッキン</t>
    </rPh>
    <rPh sb="288" eb="290">
      <t>イチ</t>
    </rPh>
    <rPh sb="295" eb="297">
      <t>キンキュウ</t>
    </rPh>
    <rPh sb="297" eb="299">
      <t>シュツドウ</t>
    </rPh>
    <rPh sb="300" eb="303">
      <t>キドウリョク</t>
    </rPh>
    <rPh sb="304" eb="306">
      <t>ハッキ</t>
    </rPh>
    <rPh sb="311" eb="313">
      <t>カノウ</t>
    </rPh>
    <rPh sb="317" eb="319">
      <t>ハンダン</t>
    </rPh>
    <phoneticPr fontId="11"/>
  </si>
  <si>
    <t>令和２年度鹿屋管内応急復旧（その３）工事</t>
  </si>
  <si>
    <t>佐藤建設（株）
鹿児島県鹿屋市札元２－３７５３－１６</t>
  </si>
  <si>
    <t>本工事は、令和２年７月６日の大雨に伴う災害対応が必要となったため、速やかな応急復旧を行い、国道２２０号の安全を図るものである。
本工事の遂行においては、施工業者の大隅本店が災害現場付近に近接して所在し、周辺の地形や過去の形態等の地域特性を熟知しており、かつ十分な技術力・労働力・資機材・建設機械等を保有し、緊急的に機動力を発揮するとともに、的確な工事実施が求められる。
佐藤建設株式会社は、上記に該当すると判断されることから、令和２年３月２７日に「大隅河川国道事務所管内における災害時等応急対策業務に関する基本協定」を当事務所と締結しており、本災害においても、被災現場の直近に位置しており、緊急出動し機動力を発揮することが可能であると判断される。</t>
    <rPh sb="0" eb="3">
      <t>ホンコウジ</t>
    </rPh>
    <rPh sb="5" eb="7">
      <t>レイワ</t>
    </rPh>
    <rPh sb="8" eb="9">
      <t>ネン</t>
    </rPh>
    <rPh sb="10" eb="11">
      <t>ガツ</t>
    </rPh>
    <rPh sb="12" eb="13">
      <t>ニチ</t>
    </rPh>
    <rPh sb="14" eb="16">
      <t>オオアメ</t>
    </rPh>
    <rPh sb="17" eb="18">
      <t>トモナ</t>
    </rPh>
    <rPh sb="19" eb="21">
      <t>サイガイ</t>
    </rPh>
    <rPh sb="21" eb="23">
      <t>タイオウ</t>
    </rPh>
    <rPh sb="24" eb="26">
      <t>ヒツヨウ</t>
    </rPh>
    <rPh sb="33" eb="34">
      <t>スミ</t>
    </rPh>
    <rPh sb="37" eb="39">
      <t>オウキュウ</t>
    </rPh>
    <rPh sb="39" eb="41">
      <t>フッキュウ</t>
    </rPh>
    <rPh sb="42" eb="43">
      <t>オコナ</t>
    </rPh>
    <rPh sb="45" eb="47">
      <t>コクドウ</t>
    </rPh>
    <rPh sb="50" eb="51">
      <t>ゴウ</t>
    </rPh>
    <rPh sb="52" eb="54">
      <t>アンゼン</t>
    </rPh>
    <rPh sb="55" eb="56">
      <t>ハカ</t>
    </rPh>
    <rPh sb="64" eb="67">
      <t>ホンコウジ</t>
    </rPh>
    <rPh sb="68" eb="70">
      <t>スイコウ</t>
    </rPh>
    <rPh sb="76" eb="78">
      <t>セコウ</t>
    </rPh>
    <rPh sb="78" eb="80">
      <t>ギョウシャ</t>
    </rPh>
    <rPh sb="81" eb="83">
      <t>オオスミ</t>
    </rPh>
    <rPh sb="83" eb="85">
      <t>ホンテン</t>
    </rPh>
    <rPh sb="86" eb="88">
      <t>サイガイ</t>
    </rPh>
    <rPh sb="88" eb="90">
      <t>ゲンバ</t>
    </rPh>
    <rPh sb="90" eb="92">
      <t>フキン</t>
    </rPh>
    <rPh sb="93" eb="95">
      <t>キンセツ</t>
    </rPh>
    <rPh sb="97" eb="99">
      <t>ショザイ</t>
    </rPh>
    <rPh sb="101" eb="103">
      <t>シュウヘン</t>
    </rPh>
    <rPh sb="104" eb="106">
      <t>チケイ</t>
    </rPh>
    <rPh sb="107" eb="109">
      <t>カコ</t>
    </rPh>
    <rPh sb="110" eb="112">
      <t>ケイタイ</t>
    </rPh>
    <rPh sb="112" eb="113">
      <t>トウ</t>
    </rPh>
    <rPh sb="114" eb="116">
      <t>チイキ</t>
    </rPh>
    <rPh sb="116" eb="118">
      <t>トクセイ</t>
    </rPh>
    <rPh sb="119" eb="121">
      <t>ジュクチ</t>
    </rPh>
    <rPh sb="128" eb="130">
      <t>ジュウブン</t>
    </rPh>
    <rPh sb="131" eb="134">
      <t>ギジュツリョク</t>
    </rPh>
    <rPh sb="135" eb="138">
      <t>ロウドウリョク</t>
    </rPh>
    <rPh sb="139" eb="142">
      <t>シキザイ</t>
    </rPh>
    <rPh sb="143" eb="145">
      <t>ケンセツ</t>
    </rPh>
    <rPh sb="145" eb="147">
      <t>キカイ</t>
    </rPh>
    <rPh sb="147" eb="148">
      <t>トウ</t>
    </rPh>
    <rPh sb="149" eb="151">
      <t>ホユウ</t>
    </rPh>
    <rPh sb="153" eb="156">
      <t>キンキュウテキ</t>
    </rPh>
    <rPh sb="157" eb="160">
      <t>キドウリョク</t>
    </rPh>
    <rPh sb="161" eb="163">
      <t>ハッキ</t>
    </rPh>
    <rPh sb="170" eb="172">
      <t>テキカク</t>
    </rPh>
    <rPh sb="173" eb="175">
      <t>コウジ</t>
    </rPh>
    <rPh sb="175" eb="177">
      <t>ジッシ</t>
    </rPh>
    <rPh sb="178" eb="179">
      <t>モト</t>
    </rPh>
    <rPh sb="185" eb="187">
      <t>サトウ</t>
    </rPh>
    <rPh sb="187" eb="189">
      <t>ケンセツ</t>
    </rPh>
    <rPh sb="189" eb="193">
      <t>カブシキガイシャ</t>
    </rPh>
    <rPh sb="195" eb="197">
      <t>ジョウキ</t>
    </rPh>
    <rPh sb="198" eb="200">
      <t>ガイトウ</t>
    </rPh>
    <rPh sb="203" eb="205">
      <t>ハンダン</t>
    </rPh>
    <rPh sb="213" eb="215">
      <t>レイワ</t>
    </rPh>
    <rPh sb="216" eb="217">
      <t>ネン</t>
    </rPh>
    <rPh sb="218" eb="219">
      <t>ガツ</t>
    </rPh>
    <rPh sb="221" eb="222">
      <t>ニチ</t>
    </rPh>
    <rPh sb="224" eb="233">
      <t>オオスミカセンコクドウジムショ</t>
    </rPh>
    <rPh sb="233" eb="235">
      <t>カンナイ</t>
    </rPh>
    <rPh sb="239" eb="242">
      <t>サイガイジ</t>
    </rPh>
    <rPh sb="242" eb="243">
      <t>トウ</t>
    </rPh>
    <rPh sb="243" eb="245">
      <t>オウキュウ</t>
    </rPh>
    <rPh sb="245" eb="247">
      <t>タイサク</t>
    </rPh>
    <rPh sb="247" eb="249">
      <t>ギョウム</t>
    </rPh>
    <rPh sb="250" eb="251">
      <t>カン</t>
    </rPh>
    <rPh sb="253" eb="255">
      <t>キホン</t>
    </rPh>
    <rPh sb="255" eb="257">
      <t>キョウテイ</t>
    </rPh>
    <rPh sb="259" eb="260">
      <t>トウ</t>
    </rPh>
    <rPh sb="260" eb="263">
      <t>ジムショ</t>
    </rPh>
    <rPh sb="264" eb="266">
      <t>テイケツ</t>
    </rPh>
    <rPh sb="271" eb="272">
      <t>ホン</t>
    </rPh>
    <rPh sb="272" eb="274">
      <t>サイガイ</t>
    </rPh>
    <rPh sb="280" eb="282">
      <t>ヒサイ</t>
    </rPh>
    <rPh sb="282" eb="284">
      <t>ゲンバ</t>
    </rPh>
    <rPh sb="285" eb="287">
      <t>チョッキン</t>
    </rPh>
    <rPh sb="288" eb="290">
      <t>イチ</t>
    </rPh>
    <rPh sb="295" eb="297">
      <t>キンキュウ</t>
    </rPh>
    <rPh sb="297" eb="299">
      <t>シュツドウ</t>
    </rPh>
    <rPh sb="300" eb="303">
      <t>キドウリョク</t>
    </rPh>
    <rPh sb="304" eb="306">
      <t>ハッキ</t>
    </rPh>
    <rPh sb="311" eb="313">
      <t>カノウ</t>
    </rPh>
    <rPh sb="317" eb="319">
      <t>ハンダン</t>
    </rPh>
    <phoneticPr fontId="11"/>
  </si>
  <si>
    <t>令和２年度鹿屋管内応急復旧（その６）工事</t>
  </si>
  <si>
    <t>（株）フクケン
鹿児島県鹿屋市野里町3529番地1</t>
    <rPh sb="15" eb="17">
      <t>ノサト</t>
    </rPh>
    <rPh sb="17" eb="18">
      <t>マチ</t>
    </rPh>
    <rPh sb="22" eb="24">
      <t>バンチ</t>
    </rPh>
    <phoneticPr fontId="11"/>
  </si>
  <si>
    <t>令和２年度六角川河道設計等業務</t>
  </si>
  <si>
    <t>　本件は令和元年８月２８日に発生した洪水により、六角川水系において大規模な浸水被害が発生したが、その対策のため河道掘削を早急に行う必要があるが、その河道掘削工事に必要な設計を緊急に実施することが不可欠である。
　日鉄鉱コンサルタント(株) 九州本社は、武雄河川事務所が管理する直轄区間等において発生した災害対策の業務に関し、これに必要な組織、災害調査の能力等の確保を定め、災害の拡大防止と被害施設の早期復旧に関する「災害等応急対策業務（設計・地質調査）に関する基本協定」を締結しており、本件の履行にあたって知識、経験、技術力を十分有しているものと判断できる。
　以上のことから本件を円滑に遂行するためには日鉄鉱コンサルタント(株) 九州本社が唯一の契約相手と判断するものである。</t>
  </si>
  <si>
    <t>令和２年度牛津川河道設計等業務</t>
  </si>
  <si>
    <t>　本件は令和元年８月２８日に発生した洪水により、六角川水系において大規模な浸水被害が発生したが、その対策のため河道掘削を早急に行う必要があるが、その河道掘削工事に必要な設計を緊急に実施することが不可欠である。
　西日本技術開発(株)は、武雄河川事務所が管理する直轄区間等において発生した災害対策の業務に関し、これに必要な組織、災害調査の能力等の確保を定め、災害の拡大防止と被害施設の早期復旧に関する「災害等応急対策業務（設計・地質調査）に関する基本協定」を締結しており、本件の履行にあたって知識、経験、技術力を十分有しているものと判断できる。</t>
  </si>
  <si>
    <t>令和２年度排水ポンプ車制御設備修繕</t>
  </si>
  <si>
    <t>株式会社荏原製作所
東京都大田区羽田旭町１１番１号</t>
  </si>
  <si>
    <t>出水時に内水の排除を行うための災害対策用排水ポンプ車が不具合を生じて運転中に停止する状況が発生した。
早急に排水ポンプ車の能力を回復し、出水に備えるため、制御設備の修繕を行った。</t>
    <rPh sb="0" eb="2">
      <t>シュッスイ</t>
    </rPh>
    <rPh sb="2" eb="3">
      <t>ジ</t>
    </rPh>
    <rPh sb="4" eb="6">
      <t>ナイスイ</t>
    </rPh>
    <rPh sb="7" eb="9">
      <t>ハイジョ</t>
    </rPh>
    <rPh sb="10" eb="11">
      <t>オコナ</t>
    </rPh>
    <rPh sb="15" eb="17">
      <t>サイガイ</t>
    </rPh>
    <rPh sb="17" eb="20">
      <t>タイサクヨウ</t>
    </rPh>
    <rPh sb="20" eb="22">
      <t>ハイスイ</t>
    </rPh>
    <rPh sb="25" eb="26">
      <t>シャ</t>
    </rPh>
    <rPh sb="27" eb="30">
      <t>フグアイ</t>
    </rPh>
    <rPh sb="31" eb="32">
      <t>ショウ</t>
    </rPh>
    <rPh sb="34" eb="37">
      <t>ウンテンチュウ</t>
    </rPh>
    <rPh sb="38" eb="40">
      <t>テイシ</t>
    </rPh>
    <rPh sb="42" eb="44">
      <t>ジョウキョウ</t>
    </rPh>
    <rPh sb="45" eb="47">
      <t>ハッセイ</t>
    </rPh>
    <rPh sb="51" eb="53">
      <t>ソウキュウ</t>
    </rPh>
    <rPh sb="54" eb="56">
      <t>ハイスイ</t>
    </rPh>
    <rPh sb="59" eb="60">
      <t>シャ</t>
    </rPh>
    <rPh sb="61" eb="63">
      <t>ノウリョク</t>
    </rPh>
    <rPh sb="64" eb="66">
      <t>カイフク</t>
    </rPh>
    <rPh sb="68" eb="70">
      <t>シュッスイ</t>
    </rPh>
    <rPh sb="71" eb="72">
      <t>ソナ</t>
    </rPh>
    <rPh sb="77" eb="79">
      <t>セイギョ</t>
    </rPh>
    <rPh sb="79" eb="81">
      <t>セツビ</t>
    </rPh>
    <rPh sb="82" eb="84">
      <t>シュウゼン</t>
    </rPh>
    <rPh sb="85" eb="86">
      <t>オコナ</t>
    </rPh>
    <phoneticPr fontId="11"/>
  </si>
  <si>
    <t>国道２１９号等災害復旧緊急調査（神瀬橋外）</t>
  </si>
  <si>
    <t>令和２年７月４日の豪雨により被災した国道 219号やその他主要地方道や県道、市町村道、流出した橋梁において、橋梁健全度調査、道路応急復旧に係る工法検討、道路啓開状況等の現地調査を行うものである。</t>
  </si>
  <si>
    <t>国道２１９号等災害復旧緊急調査（坂本橋外）</t>
  </si>
  <si>
    <t>国道２１９号等災害復旧緊急調査（沖鶴橋外）</t>
  </si>
  <si>
    <t>国道２１９号等災害復旧緊急調査（西瀬橋外）</t>
  </si>
  <si>
    <t>国道２１９号等災害復旧緊急調査（坂本地区）</t>
  </si>
  <si>
    <t>日本地研（株）
福岡県福岡市博多区諸岡５－２５－２５</t>
  </si>
  <si>
    <t>国道２１９号等災害復旧緊急調査（深水橋外）</t>
  </si>
  <si>
    <t>国道２１９号等災害復旧緊急調査（鎌瀬橋外）</t>
  </si>
  <si>
    <t>ＵＳＢ無線超小型ＬＡＮアダプター購入</t>
  </si>
  <si>
    <t>富士ゼロックス福岡株式会社
福岡県福岡市博多区博多駅前１丁目６番１６号</t>
  </si>
  <si>
    <t>会計法第２９条の３第４項予算決算及び会計令１０２条の４第３号</t>
  </si>
  <si>
    <t>「新型コロナウイルス感染症対策の基本方針」において求められているテレワークの機器の整備を行い、職員の自宅待機指示等による在宅勤務を可能とする体制を早急に構築する必要が生じたため</t>
  </si>
  <si>
    <t>リモートアクセス用ライセンス一式購入</t>
  </si>
  <si>
    <t>株式会社九州日立システムズ
福岡県福岡市博多区博多駅南２丁目１２番２２号</t>
  </si>
  <si>
    <t>リモートアクセス用ライセンス一式購入（その２）</t>
  </si>
  <si>
    <t>令和２年度　タブレット外購入（その１）</t>
  </si>
  <si>
    <t>株式会社フジモト
福岡県北九州市小倉北区西港町６１番１５号</t>
  </si>
  <si>
    <t>令和２年度　タブレット外購入（その２）</t>
  </si>
  <si>
    <t>令和２年度　タブレット外購入（その３）</t>
  </si>
  <si>
    <t>令和２年度　タブレット外購入（その４）</t>
  </si>
  <si>
    <t>リモートアクセス用ライセンス一式購入（その３）</t>
  </si>
  <si>
    <t>ＰＥＴパーテーション購入</t>
  </si>
  <si>
    <t>株式会社福助屋
福岡県福岡市博多区博多駅前４丁目８番１０号</t>
  </si>
  <si>
    <t>新型コロナウイルスの感染拡大防止を図るとともに、行政サービスの提供と行政機能を維持するため、執務室に、飛沫感染対策用パーテーションを早急に設置する必要が生じたため。</t>
  </si>
  <si>
    <t>球磨川水害河川監視カメラ装置調達</t>
  </si>
  <si>
    <t>（株）ケーネス九州支店</t>
    <rPh sb="0" eb="3">
      <t>カブ</t>
    </rPh>
    <phoneticPr fontId="11"/>
  </si>
  <si>
    <t>令和２年７月３日の豪雨により被災した河川の状態を監視するため。</t>
    <rPh sb="18" eb="20">
      <t>カセン</t>
    </rPh>
    <rPh sb="21" eb="23">
      <t>ジョウタイ</t>
    </rPh>
    <rPh sb="24" eb="26">
      <t>カンシ</t>
    </rPh>
    <phoneticPr fontId="11"/>
  </si>
  <si>
    <t>八代維持管内及び山鹿維持管内豪雨時応急（その１）作業</t>
  </si>
  <si>
    <t>興亜建設工業株式会社
熊本県玉名郡長洲町大字腹赤字堀越１５３０－１</t>
  </si>
  <si>
    <t>平成２年７月豪雨により、道路冠水、土砂崩落、排水不良等が発生した。そのため緊急に交通規制及び応急作業、巡回作業等を行う必要が生じたため。</t>
    <rPh sb="6" eb="8">
      <t>ゴウウ</t>
    </rPh>
    <rPh sb="12" eb="14">
      <t>ドウロ</t>
    </rPh>
    <rPh sb="14" eb="16">
      <t>カンスイ</t>
    </rPh>
    <rPh sb="17" eb="19">
      <t>ドシャ</t>
    </rPh>
    <rPh sb="19" eb="21">
      <t>ホウラク</t>
    </rPh>
    <rPh sb="22" eb="24">
      <t>ハイスイ</t>
    </rPh>
    <rPh sb="24" eb="26">
      <t>フリョウ</t>
    </rPh>
    <rPh sb="26" eb="27">
      <t>トウ</t>
    </rPh>
    <rPh sb="28" eb="30">
      <t>ハッセイ</t>
    </rPh>
    <rPh sb="40" eb="42">
      <t>コウツウ</t>
    </rPh>
    <rPh sb="42" eb="44">
      <t>キセイ</t>
    </rPh>
    <rPh sb="44" eb="45">
      <t>オヨ</t>
    </rPh>
    <rPh sb="46" eb="48">
      <t>オウキュウ</t>
    </rPh>
    <rPh sb="48" eb="50">
      <t>サギョウ</t>
    </rPh>
    <rPh sb="51" eb="53">
      <t>ジュンカイ</t>
    </rPh>
    <rPh sb="53" eb="55">
      <t>サギョウ</t>
    </rPh>
    <rPh sb="55" eb="56">
      <t>トウ</t>
    </rPh>
    <phoneticPr fontId="11"/>
  </si>
  <si>
    <t>国道３号八代維持出張所管内緊急応急（その６）作業</t>
  </si>
  <si>
    <t>株式会社福岡建設
熊本県八代市大村町３４８</t>
  </si>
  <si>
    <t>平成２年７月豪雨により、道路冠水、土砂崩落、排水不良等が発生した。そのため緊急に交通規制及び応急作業等を行う必要が生じたため。</t>
    <rPh sb="6" eb="8">
      <t>ゴウウ</t>
    </rPh>
    <rPh sb="12" eb="14">
      <t>ドウロ</t>
    </rPh>
    <rPh sb="14" eb="16">
      <t>カンスイ</t>
    </rPh>
    <rPh sb="17" eb="19">
      <t>ドシャ</t>
    </rPh>
    <rPh sb="19" eb="21">
      <t>ホウラク</t>
    </rPh>
    <rPh sb="22" eb="24">
      <t>ハイスイ</t>
    </rPh>
    <rPh sb="24" eb="26">
      <t>フリョウ</t>
    </rPh>
    <rPh sb="26" eb="27">
      <t>トウ</t>
    </rPh>
    <rPh sb="28" eb="30">
      <t>ハッセイ</t>
    </rPh>
    <rPh sb="40" eb="42">
      <t>コウツウ</t>
    </rPh>
    <rPh sb="42" eb="44">
      <t>キセイ</t>
    </rPh>
    <rPh sb="44" eb="45">
      <t>オヨ</t>
    </rPh>
    <rPh sb="46" eb="48">
      <t>オウキュウ</t>
    </rPh>
    <rPh sb="48" eb="50">
      <t>サギョウ</t>
    </rPh>
    <rPh sb="50" eb="51">
      <t>トウ</t>
    </rPh>
    <phoneticPr fontId="11"/>
  </si>
  <si>
    <t>国道３号八代維持出張所管内緊急応急（その７）作業</t>
  </si>
  <si>
    <t>株式会社松下組
熊本県葦北郡芦北町湯浦２４５－１</t>
  </si>
  <si>
    <t>国道３号八代維持出張所管内緊急応急（その８）作業</t>
  </si>
  <si>
    <t>株式会社佐藤産業
熊本県葦北郡芦北町大字湯浦１１２－１６</t>
  </si>
  <si>
    <t>令和２年度福岡１０号降雪緊急対応（その４）</t>
    <rPh sb="0" eb="2">
      <t>レイワ</t>
    </rPh>
    <rPh sb="3" eb="5">
      <t>ネンド</t>
    </rPh>
    <rPh sb="5" eb="7">
      <t>フクオカ</t>
    </rPh>
    <rPh sb="9" eb="10">
      <t>ゴウ</t>
    </rPh>
    <rPh sb="11" eb="12">
      <t>ユキ</t>
    </rPh>
    <rPh sb="12" eb="14">
      <t>キンキュウ</t>
    </rPh>
    <rPh sb="14" eb="16">
      <t>タイオウ</t>
    </rPh>
    <phoneticPr fontId="21"/>
  </si>
  <si>
    <t>松山建設（株）
福岡市中央区高砂２丁目２４番２３号</t>
  </si>
  <si>
    <t xml:space="preserve">会計法第２９条の３第４項及び予決令第１０２条の４第３号
</t>
  </si>
  <si>
    <t>令和２年１２月３１日からの降雪により、道路凍結防止措置を行うため緊急的に出動する必要が生じたため。</t>
    <rPh sb="0" eb="2">
      <t>レイワ</t>
    </rPh>
    <phoneticPr fontId="21"/>
  </si>
  <si>
    <t>令和２年度福岡１０号降雪緊急対応（その７）</t>
    <rPh sb="0" eb="2">
      <t>レイワ</t>
    </rPh>
    <rPh sb="3" eb="5">
      <t>ネンド</t>
    </rPh>
    <rPh sb="5" eb="7">
      <t>フクオカ</t>
    </rPh>
    <rPh sb="9" eb="10">
      <t>ゴウ</t>
    </rPh>
    <rPh sb="11" eb="12">
      <t>ユキ</t>
    </rPh>
    <rPh sb="12" eb="14">
      <t>キンキュウ</t>
    </rPh>
    <rPh sb="14" eb="16">
      <t>タイオウ</t>
    </rPh>
    <phoneticPr fontId="21"/>
  </si>
  <si>
    <t>岡本土木（株）
北九州市小倉北区貴船町９番１３号</t>
  </si>
  <si>
    <t>令和２年度福岡２０１号降雪緊急対応（その９）</t>
    <rPh sb="0" eb="2">
      <t>レイワ</t>
    </rPh>
    <rPh sb="3" eb="5">
      <t>ネンド</t>
    </rPh>
    <rPh sb="5" eb="7">
      <t>フクオカ</t>
    </rPh>
    <rPh sb="10" eb="11">
      <t>ゴウ</t>
    </rPh>
    <rPh sb="11" eb="13">
      <t>コウセツ</t>
    </rPh>
    <rPh sb="13" eb="15">
      <t>キンキュウ</t>
    </rPh>
    <rPh sb="15" eb="17">
      <t>タイオウ</t>
    </rPh>
    <phoneticPr fontId="21"/>
  </si>
  <si>
    <t>清水丸源建設（株）
福岡県田川市大字糒６５６番地の１</t>
  </si>
  <si>
    <t>令和２年度福岡２０１号降雪緊急対応（その１０）</t>
    <rPh sb="0" eb="2">
      <t>レイワ</t>
    </rPh>
    <rPh sb="3" eb="5">
      <t>ネンド</t>
    </rPh>
    <rPh sb="5" eb="7">
      <t>フクオカ</t>
    </rPh>
    <rPh sb="10" eb="11">
      <t>ゴウ</t>
    </rPh>
    <rPh sb="11" eb="13">
      <t>コウセツ</t>
    </rPh>
    <rPh sb="13" eb="15">
      <t>キンキュウ</t>
    </rPh>
    <rPh sb="15" eb="17">
      <t>タイオウ</t>
    </rPh>
    <phoneticPr fontId="21"/>
  </si>
  <si>
    <t>（株）サカヒラ
福岡県飯塚市潤野１１３３番地６</t>
  </si>
  <si>
    <t>令和２年度福岡２０１号降雪緊急対応（その１１）</t>
    <rPh sb="0" eb="2">
      <t>レイワ</t>
    </rPh>
    <rPh sb="3" eb="5">
      <t>ネンド</t>
    </rPh>
    <rPh sb="5" eb="7">
      <t>フクオカ</t>
    </rPh>
    <rPh sb="10" eb="11">
      <t>ゴウ</t>
    </rPh>
    <rPh sb="11" eb="13">
      <t>コウセツ</t>
    </rPh>
    <rPh sb="13" eb="15">
      <t>キンキュウ</t>
    </rPh>
    <rPh sb="15" eb="17">
      <t>タイオウ</t>
    </rPh>
    <phoneticPr fontId="21"/>
  </si>
  <si>
    <t>有田建設（株）
福岡県直方市大字植木２１３３番地の１</t>
  </si>
  <si>
    <t>令和２年度福岡２０１号降雪緊急対応（その１２）</t>
    <rPh sb="0" eb="2">
      <t>レイワ</t>
    </rPh>
    <rPh sb="3" eb="5">
      <t>ネンド</t>
    </rPh>
    <rPh sb="5" eb="7">
      <t>フクオカ</t>
    </rPh>
    <rPh sb="10" eb="11">
      <t>ゴウ</t>
    </rPh>
    <rPh sb="11" eb="13">
      <t>コウセツ</t>
    </rPh>
    <rPh sb="13" eb="15">
      <t>キンキュウ</t>
    </rPh>
    <rPh sb="15" eb="17">
      <t>タイオウ</t>
    </rPh>
    <phoneticPr fontId="21"/>
  </si>
  <si>
    <t>柴田建設工業（株）
福岡県飯塚市柏の森４７７番地１</t>
  </si>
  <si>
    <t>令和２年度福岡２０１号降雪緊急対応（その１３）</t>
    <rPh sb="0" eb="2">
      <t>レイワ</t>
    </rPh>
    <rPh sb="3" eb="5">
      <t>ネンド</t>
    </rPh>
    <rPh sb="5" eb="7">
      <t>フクオカ</t>
    </rPh>
    <rPh sb="10" eb="11">
      <t>ゴウ</t>
    </rPh>
    <rPh sb="11" eb="13">
      <t>コウセツ</t>
    </rPh>
    <rPh sb="13" eb="15">
      <t>キンキュウ</t>
    </rPh>
    <rPh sb="15" eb="17">
      <t>タイオウ</t>
    </rPh>
    <phoneticPr fontId="21"/>
  </si>
  <si>
    <t>（株）春田建設
福岡県飯塚市平恒４２番地</t>
  </si>
  <si>
    <t>令和２年度福岡２０１号降雪緊急対応（その１４）</t>
    <rPh sb="0" eb="2">
      <t>レイワ</t>
    </rPh>
    <rPh sb="3" eb="5">
      <t>ネンド</t>
    </rPh>
    <rPh sb="5" eb="7">
      <t>フクオカ</t>
    </rPh>
    <rPh sb="10" eb="11">
      <t>ゴウ</t>
    </rPh>
    <rPh sb="11" eb="13">
      <t>コウセツ</t>
    </rPh>
    <rPh sb="13" eb="15">
      <t>キンキュウ</t>
    </rPh>
    <rPh sb="15" eb="17">
      <t>タイオウ</t>
    </rPh>
    <phoneticPr fontId="21"/>
  </si>
  <si>
    <t>（有）隆将カンパニー
福岡県田川市大字伊田５０００番地</t>
  </si>
  <si>
    <t>令和２年度福岡２０１号降雪緊急対応（その１５）</t>
    <rPh sb="0" eb="2">
      <t>レイワ</t>
    </rPh>
    <rPh sb="3" eb="5">
      <t>ネンド</t>
    </rPh>
    <rPh sb="5" eb="7">
      <t>フクオカ</t>
    </rPh>
    <rPh sb="10" eb="11">
      <t>ゴウ</t>
    </rPh>
    <rPh sb="11" eb="13">
      <t>コウセツ</t>
    </rPh>
    <rPh sb="13" eb="15">
      <t>キンキュウ</t>
    </rPh>
    <rPh sb="15" eb="17">
      <t>タイオウ</t>
    </rPh>
    <phoneticPr fontId="21"/>
  </si>
  <si>
    <t>（株）安部工務店
北九州市八幡西区真名子二丁目３番３５号</t>
  </si>
  <si>
    <t>令和２年度福岡２０１号降雪緊急対応（その１６）</t>
    <rPh sb="0" eb="2">
      <t>レイワ</t>
    </rPh>
    <rPh sb="3" eb="5">
      <t>ネンド</t>
    </rPh>
    <rPh sb="5" eb="7">
      <t>フクオカ</t>
    </rPh>
    <rPh sb="10" eb="11">
      <t>ゴウ</t>
    </rPh>
    <rPh sb="11" eb="13">
      <t>コウセツ</t>
    </rPh>
    <rPh sb="13" eb="15">
      <t>キンキュウ</t>
    </rPh>
    <rPh sb="15" eb="17">
      <t>タイオウ</t>
    </rPh>
    <phoneticPr fontId="21"/>
  </si>
  <si>
    <t>九特興業（株）
福岡県飯塚市潤野１１３３番地６</t>
  </si>
  <si>
    <t>令和２年度福岡３号降雪緊急対応（その２）</t>
    <rPh sb="0" eb="2">
      <t>レイワ</t>
    </rPh>
    <rPh sb="3" eb="5">
      <t>ネンド</t>
    </rPh>
    <rPh sb="5" eb="7">
      <t>フクオカ</t>
    </rPh>
    <rPh sb="8" eb="9">
      <t>ゴウ</t>
    </rPh>
    <rPh sb="9" eb="11">
      <t>コウセツ</t>
    </rPh>
    <rPh sb="11" eb="13">
      <t>キンキュウ</t>
    </rPh>
    <rPh sb="13" eb="15">
      <t>タイオウ</t>
    </rPh>
    <phoneticPr fontId="21"/>
  </si>
  <si>
    <t>川本建設工業(株)
北九州市八幡西区東筑2丁目4番8号</t>
    <rPh sb="0" eb="2">
      <t>カワモト</t>
    </rPh>
    <rPh sb="2" eb="4">
      <t>ケンセツ</t>
    </rPh>
    <rPh sb="4" eb="6">
      <t>コウギョウ</t>
    </rPh>
    <rPh sb="6" eb="9">
      <t>カブ</t>
    </rPh>
    <phoneticPr fontId="21"/>
  </si>
  <si>
    <t>令和３年１月７日からの降雪により、道路凍結防止措置を行うため緊急的に出動する必要が生じたため。</t>
    <rPh sb="0" eb="2">
      <t>レイワ</t>
    </rPh>
    <phoneticPr fontId="21"/>
  </si>
  <si>
    <t>令和２年度福岡３号降雪緊急対応（その３）</t>
    <rPh sb="0" eb="2">
      <t>レイワ</t>
    </rPh>
    <rPh sb="3" eb="5">
      <t>ネンド</t>
    </rPh>
    <rPh sb="5" eb="7">
      <t>フクオカ</t>
    </rPh>
    <rPh sb="8" eb="9">
      <t>ゴウ</t>
    </rPh>
    <rPh sb="9" eb="11">
      <t>コウセツ</t>
    </rPh>
    <rPh sb="11" eb="13">
      <t>キンキュウ</t>
    </rPh>
    <rPh sb="13" eb="15">
      <t>タイオウ</t>
    </rPh>
    <phoneticPr fontId="21"/>
  </si>
  <si>
    <t>前田道路(株)
福岡県福岡市博多区東比恵４丁目２番１０号</t>
  </si>
  <si>
    <t>福岡国道事務所管内外災害応急復旧（その３１）工事</t>
  </si>
  <si>
    <t>分任支出負担行為担当官
九州地方整備局福岡国道事務所長　福本　仁志
福岡市東区名島3-24-10</t>
    <rPh sb="0" eb="2">
      <t>ブンニン</t>
    </rPh>
    <rPh sb="2" eb="4">
      <t>シシュツ</t>
    </rPh>
    <rPh sb="4" eb="6">
      <t>フタン</t>
    </rPh>
    <rPh sb="6" eb="8">
      <t>コウイ</t>
    </rPh>
    <rPh sb="8" eb="11">
      <t>タントウカン</t>
    </rPh>
    <rPh sb="12" eb="19">
      <t>キュウシュウチホウセイビキョク</t>
    </rPh>
    <rPh sb="19" eb="21">
      <t>フクオカ</t>
    </rPh>
    <rPh sb="21" eb="23">
      <t>コクドウ</t>
    </rPh>
    <rPh sb="23" eb="25">
      <t>ジム</t>
    </rPh>
    <rPh sb="25" eb="27">
      <t>ショチョウ</t>
    </rPh>
    <rPh sb="28" eb="30">
      <t>フクモト</t>
    </rPh>
    <rPh sb="31" eb="33">
      <t>ヒトシ</t>
    </rPh>
    <rPh sb="34" eb="41">
      <t>フクオカシヒガシクナジマ</t>
    </rPh>
    <phoneticPr fontId="11"/>
  </si>
  <si>
    <t>尾花建設（株）
福岡県久留米市山川神代１－４－３</t>
  </si>
  <si>
    <t>「災害時における応急対策業務（道路工事）に関する基本協定」を締結しており大雪に伴う応急対策作業等で迅速な対応が可能であったため。</t>
    <rPh sb="1" eb="4">
      <t>サイガイジ</t>
    </rPh>
    <rPh sb="8" eb="10">
      <t>オウキュウ</t>
    </rPh>
    <rPh sb="10" eb="12">
      <t>タイサク</t>
    </rPh>
    <rPh sb="12" eb="14">
      <t>ギョウム</t>
    </rPh>
    <rPh sb="15" eb="17">
      <t>ドウロ</t>
    </rPh>
    <rPh sb="17" eb="19">
      <t>コウジ</t>
    </rPh>
    <rPh sb="21" eb="22">
      <t>カン</t>
    </rPh>
    <rPh sb="24" eb="26">
      <t>キホン</t>
    </rPh>
    <rPh sb="26" eb="28">
      <t>キョウテイ</t>
    </rPh>
    <rPh sb="30" eb="32">
      <t>テイケツ</t>
    </rPh>
    <rPh sb="36" eb="38">
      <t>オオユキ</t>
    </rPh>
    <rPh sb="39" eb="40">
      <t>トモナ</t>
    </rPh>
    <rPh sb="41" eb="43">
      <t>オウキュウ</t>
    </rPh>
    <rPh sb="43" eb="45">
      <t>タイサク</t>
    </rPh>
    <rPh sb="45" eb="47">
      <t>サギョウ</t>
    </rPh>
    <rPh sb="47" eb="48">
      <t>トウ</t>
    </rPh>
    <rPh sb="49" eb="51">
      <t>ジンソク</t>
    </rPh>
    <rPh sb="52" eb="54">
      <t>タイオウ</t>
    </rPh>
    <rPh sb="55" eb="57">
      <t>カノウ</t>
    </rPh>
    <phoneticPr fontId="11"/>
  </si>
  <si>
    <t>福岡国道事務所管内外災害応急復旧（その３４）工事</t>
  </si>
  <si>
    <t>成央建設（株）
福岡県八女市高塚６７９</t>
    <rPh sb="0" eb="2">
      <t>セイオウ</t>
    </rPh>
    <rPh sb="2" eb="4">
      <t>ケンセツ</t>
    </rPh>
    <rPh sb="11" eb="14">
      <t>ヤメシ</t>
    </rPh>
    <rPh sb="14" eb="16">
      <t>タカツカ</t>
    </rPh>
    <phoneticPr fontId="11"/>
  </si>
  <si>
    <t>福岡国道事務所管内外災害応急復旧（その３９）工事</t>
  </si>
  <si>
    <t>松鶴建設（株）
福岡県福岡市博多区博多駅前１－５－１</t>
  </si>
  <si>
    <t>福岡国道事務所管内外災害応急復旧（その４３）工事</t>
  </si>
  <si>
    <t xml:space="preserve">三井住建道路（株）
九州支店
福岡市中央区荒戸１－１－６
</t>
    <rPh sb="10" eb="12">
      <t>キュウシュウ</t>
    </rPh>
    <rPh sb="12" eb="14">
      <t>シテン</t>
    </rPh>
    <rPh sb="15" eb="18">
      <t>フクオカシ</t>
    </rPh>
    <rPh sb="18" eb="21">
      <t>チュウオウク</t>
    </rPh>
    <rPh sb="21" eb="23">
      <t>アラト</t>
    </rPh>
    <phoneticPr fontId="11"/>
  </si>
  <si>
    <t>令和２年度栃野地区護岸復旧工事</t>
    <rPh sb="0" eb="2">
      <t>レイワ</t>
    </rPh>
    <rPh sb="3" eb="5">
      <t>ネンド</t>
    </rPh>
    <rPh sb="5" eb="6">
      <t>トチ</t>
    </rPh>
    <rPh sb="6" eb="7">
      <t>ノ</t>
    </rPh>
    <rPh sb="7" eb="9">
      <t>チク</t>
    </rPh>
    <rPh sb="9" eb="11">
      <t>ゴガン</t>
    </rPh>
    <rPh sb="11" eb="13">
      <t>フッキュウ</t>
    </rPh>
    <rPh sb="13" eb="15">
      <t>コウジ</t>
    </rPh>
    <phoneticPr fontId="11"/>
  </si>
  <si>
    <t>(株)トーケイ
大分県日田市天瀬町赤岩２６番地の１</t>
    <rPh sb="0" eb="3">
      <t>カブ</t>
    </rPh>
    <rPh sb="8" eb="11">
      <t>オオイタケン</t>
    </rPh>
    <rPh sb="11" eb="14">
      <t>ヒタシ</t>
    </rPh>
    <rPh sb="14" eb="15">
      <t>テン</t>
    </rPh>
    <rPh sb="15" eb="16">
      <t>セ</t>
    </rPh>
    <rPh sb="16" eb="17">
      <t>マチ</t>
    </rPh>
    <rPh sb="17" eb="18">
      <t>アカ</t>
    </rPh>
    <rPh sb="18" eb="19">
      <t>イワ</t>
    </rPh>
    <rPh sb="21" eb="23">
      <t>バンチ</t>
    </rPh>
    <phoneticPr fontId="12"/>
  </si>
  <si>
    <t>「令和２年７月豪雨」が起因とされる洪水により護岸及び管理用通路が被災し、出水期から非出水期に移行することでダム貯水位が上昇し、当該箇所が水没するため、通常の発注手続きを行うと次期出水期までの完成が不可能であり、出水期前及び出水期間中の管理区間点検が不可能となり、緊急な対策工事の必要が生じたため。</t>
    <rPh sb="1" eb="3">
      <t>レイワ</t>
    </rPh>
    <rPh sb="4" eb="5">
      <t>ネン</t>
    </rPh>
    <rPh sb="6" eb="7">
      <t>ガツ</t>
    </rPh>
    <rPh sb="7" eb="9">
      <t>ゴウウ</t>
    </rPh>
    <rPh sb="11" eb="13">
      <t>キイン</t>
    </rPh>
    <rPh sb="17" eb="19">
      <t>コウズイ</t>
    </rPh>
    <rPh sb="22" eb="24">
      <t>ゴガン</t>
    </rPh>
    <rPh sb="24" eb="25">
      <t>オヨ</t>
    </rPh>
    <rPh sb="26" eb="28">
      <t>カンリ</t>
    </rPh>
    <rPh sb="28" eb="29">
      <t>ヨウ</t>
    </rPh>
    <rPh sb="29" eb="31">
      <t>ツウロ</t>
    </rPh>
    <rPh sb="32" eb="34">
      <t>ヒサイ</t>
    </rPh>
    <rPh sb="36" eb="38">
      <t>シュッスイ</t>
    </rPh>
    <rPh sb="38" eb="39">
      <t>キ</t>
    </rPh>
    <rPh sb="41" eb="42">
      <t>ヒ</t>
    </rPh>
    <rPh sb="42" eb="44">
      <t>シュッスイ</t>
    </rPh>
    <rPh sb="44" eb="45">
      <t>キ</t>
    </rPh>
    <rPh sb="46" eb="48">
      <t>イコウ</t>
    </rPh>
    <rPh sb="55" eb="57">
      <t>チョスイ</t>
    </rPh>
    <rPh sb="57" eb="58">
      <t>イ</t>
    </rPh>
    <rPh sb="59" eb="61">
      <t>ジョウショウ</t>
    </rPh>
    <rPh sb="63" eb="65">
      <t>トウガイ</t>
    </rPh>
    <rPh sb="65" eb="67">
      <t>カショ</t>
    </rPh>
    <rPh sb="68" eb="70">
      <t>スイボツ</t>
    </rPh>
    <rPh sb="75" eb="77">
      <t>ツウジョウ</t>
    </rPh>
    <rPh sb="78" eb="80">
      <t>ハッチュウ</t>
    </rPh>
    <rPh sb="80" eb="82">
      <t>テツヅ</t>
    </rPh>
    <rPh sb="84" eb="85">
      <t>オコナ</t>
    </rPh>
    <rPh sb="87" eb="89">
      <t>ジキ</t>
    </rPh>
    <rPh sb="89" eb="92">
      <t>シュッスイキ</t>
    </rPh>
    <rPh sb="95" eb="97">
      <t>カンセイ</t>
    </rPh>
    <rPh sb="98" eb="101">
      <t>フカノウ</t>
    </rPh>
    <rPh sb="105" eb="107">
      <t>シュッスイ</t>
    </rPh>
    <rPh sb="107" eb="108">
      <t>キ</t>
    </rPh>
    <rPh sb="108" eb="109">
      <t>マエ</t>
    </rPh>
    <rPh sb="109" eb="110">
      <t>オヨ</t>
    </rPh>
    <rPh sb="111" eb="113">
      <t>シュッスイ</t>
    </rPh>
    <rPh sb="113" eb="116">
      <t>キカンチュウ</t>
    </rPh>
    <rPh sb="117" eb="119">
      <t>カンリ</t>
    </rPh>
    <rPh sb="119" eb="121">
      <t>クカン</t>
    </rPh>
    <rPh sb="121" eb="123">
      <t>テンケン</t>
    </rPh>
    <rPh sb="124" eb="127">
      <t>フカノウ</t>
    </rPh>
    <rPh sb="131" eb="133">
      <t>キンキュウ</t>
    </rPh>
    <rPh sb="134" eb="136">
      <t>タイサク</t>
    </rPh>
    <rPh sb="136" eb="138">
      <t>コウジ</t>
    </rPh>
    <rPh sb="139" eb="141">
      <t>ヒツヨウ</t>
    </rPh>
    <rPh sb="142" eb="143">
      <t>ショウ</t>
    </rPh>
    <phoneticPr fontId="12"/>
  </si>
  <si>
    <t>令和２年度杖立地区河道掘削工事</t>
    <rPh sb="0" eb="2">
      <t>レイワ</t>
    </rPh>
    <rPh sb="3" eb="5">
      <t>ネンド</t>
    </rPh>
    <rPh sb="5" eb="7">
      <t>ツエタテ</t>
    </rPh>
    <rPh sb="7" eb="9">
      <t>チク</t>
    </rPh>
    <rPh sb="9" eb="11">
      <t>カドウ</t>
    </rPh>
    <rPh sb="11" eb="13">
      <t>クッサク</t>
    </rPh>
    <rPh sb="13" eb="15">
      <t>コウジ</t>
    </rPh>
    <phoneticPr fontId="11"/>
  </si>
  <si>
    <t>(株)肥後建設社
熊本県阿蘇郡小国町大字上田３２１７番地</t>
    <rPh sb="0" eb="3">
      <t>カブ</t>
    </rPh>
    <rPh sb="3" eb="5">
      <t>ヒゴ</t>
    </rPh>
    <rPh sb="5" eb="7">
      <t>ケンセツ</t>
    </rPh>
    <rPh sb="7" eb="8">
      <t>シャ</t>
    </rPh>
    <rPh sb="9" eb="12">
      <t>クマモトケン</t>
    </rPh>
    <rPh sb="12" eb="14">
      <t>アソ</t>
    </rPh>
    <rPh sb="14" eb="15">
      <t>グン</t>
    </rPh>
    <rPh sb="15" eb="17">
      <t>オグニ</t>
    </rPh>
    <rPh sb="17" eb="18">
      <t>マチ</t>
    </rPh>
    <rPh sb="18" eb="20">
      <t>オオアザ</t>
    </rPh>
    <rPh sb="20" eb="21">
      <t>ウエ</t>
    </rPh>
    <rPh sb="21" eb="22">
      <t>タ</t>
    </rPh>
    <rPh sb="26" eb="28">
      <t>バンチ</t>
    </rPh>
    <phoneticPr fontId="12"/>
  </si>
  <si>
    <t>「令和２年７月豪雨」が起因とされる洪水により河道に大量の土砂が堆積し、流下能力が低下したことで沿川地域の洪水リスクが高まることとなったこと、また、今後ゲリラ豪雨等による突発的な洪水の恐れもあることから、早急に土砂撤去を行い流下能力を回復させる必要が生じたため。</t>
    <rPh sb="1" eb="3">
      <t>レイワ</t>
    </rPh>
    <rPh sb="4" eb="5">
      <t>ネン</t>
    </rPh>
    <rPh sb="6" eb="7">
      <t>ガツ</t>
    </rPh>
    <rPh sb="7" eb="9">
      <t>ゴウウ</t>
    </rPh>
    <rPh sb="11" eb="13">
      <t>キイン</t>
    </rPh>
    <rPh sb="17" eb="19">
      <t>コウズイ</t>
    </rPh>
    <rPh sb="22" eb="24">
      <t>カドウ</t>
    </rPh>
    <rPh sb="25" eb="27">
      <t>タイリョウ</t>
    </rPh>
    <rPh sb="28" eb="30">
      <t>ドシャ</t>
    </rPh>
    <rPh sb="31" eb="33">
      <t>タイセキ</t>
    </rPh>
    <rPh sb="35" eb="37">
      <t>リュウカ</t>
    </rPh>
    <rPh sb="37" eb="39">
      <t>ノウリョク</t>
    </rPh>
    <rPh sb="40" eb="42">
      <t>テイカ</t>
    </rPh>
    <rPh sb="47" eb="48">
      <t>エン</t>
    </rPh>
    <rPh sb="48" eb="49">
      <t>カワ</t>
    </rPh>
    <rPh sb="49" eb="51">
      <t>チイキ</t>
    </rPh>
    <rPh sb="52" eb="54">
      <t>コウズイ</t>
    </rPh>
    <rPh sb="58" eb="59">
      <t>タカ</t>
    </rPh>
    <rPh sb="73" eb="75">
      <t>コンゴ</t>
    </rPh>
    <rPh sb="78" eb="80">
      <t>ゴウウ</t>
    </rPh>
    <rPh sb="80" eb="81">
      <t>トウ</t>
    </rPh>
    <rPh sb="84" eb="87">
      <t>トッパツテキ</t>
    </rPh>
    <rPh sb="88" eb="90">
      <t>コウズイ</t>
    </rPh>
    <rPh sb="91" eb="92">
      <t>オソ</t>
    </rPh>
    <rPh sb="101" eb="103">
      <t>ソウキュウ</t>
    </rPh>
    <rPh sb="104" eb="106">
      <t>ドシャ</t>
    </rPh>
    <rPh sb="106" eb="108">
      <t>テッキョ</t>
    </rPh>
    <rPh sb="109" eb="110">
      <t>オコナ</t>
    </rPh>
    <rPh sb="111" eb="113">
      <t>リュウカ</t>
    </rPh>
    <rPh sb="113" eb="115">
      <t>ノウリョク</t>
    </rPh>
    <rPh sb="116" eb="118">
      <t>カイフク</t>
    </rPh>
    <rPh sb="121" eb="123">
      <t>ヒツヨウ</t>
    </rPh>
    <rPh sb="124" eb="125">
      <t>ショウ</t>
    </rPh>
    <phoneticPr fontId="12"/>
  </si>
  <si>
    <t>北側復旧道路外緊急雪氷処理（その２）作業</t>
  </si>
  <si>
    <t>株式会社八方建設
熊本県菊池市大字赤星２１１４－１</t>
  </si>
  <si>
    <t>大雪が予想され、雪害の危険性が高まった。そのため緊急に雪氷対策を行う必要が生じたため。</t>
    <rPh sb="0" eb="2">
      <t>オオユキ</t>
    </rPh>
    <rPh sb="3" eb="5">
      <t>ヨソウ</t>
    </rPh>
    <rPh sb="8" eb="10">
      <t>セツガイ</t>
    </rPh>
    <rPh sb="11" eb="14">
      <t>キケンセイ</t>
    </rPh>
    <rPh sb="15" eb="16">
      <t>タカ</t>
    </rPh>
    <rPh sb="24" eb="26">
      <t>キンキュウ</t>
    </rPh>
    <rPh sb="27" eb="29">
      <t>セッピョウ</t>
    </rPh>
    <rPh sb="29" eb="31">
      <t>タイサク</t>
    </rPh>
    <rPh sb="32" eb="33">
      <t>オコナ</t>
    </rPh>
    <rPh sb="34" eb="36">
      <t>ヒツヨウ</t>
    </rPh>
    <rPh sb="37" eb="38">
      <t>ショウ</t>
    </rPh>
    <phoneticPr fontId="11"/>
  </si>
  <si>
    <t>国道３号八代維持出張所管内緊急雪氷処理（その１）作業</t>
  </si>
  <si>
    <t>株式会社江川組
熊本県八代市鏡町両出１３２４－１</t>
  </si>
  <si>
    <t>国道３号八代維持出張所管内緊急雪氷処理（その２）作業</t>
  </si>
  <si>
    <t>国道３号八代維持出張所管内緊急応急（その４）工事
八代維持出張所管内
2020/07/04～2020/07/18
一般土木工事</t>
  </si>
  <si>
    <t>平成２年７月豪雨により、道路冠水、土砂崩落、排水不良等が発生した。そのため緊急に交通規制及び応急工事等を行う必要が生じたため。</t>
    <rPh sb="6" eb="8">
      <t>ゴウウ</t>
    </rPh>
    <rPh sb="12" eb="14">
      <t>ドウロ</t>
    </rPh>
    <rPh sb="14" eb="16">
      <t>カンスイ</t>
    </rPh>
    <rPh sb="17" eb="19">
      <t>ドシャ</t>
    </rPh>
    <rPh sb="19" eb="21">
      <t>ホウラク</t>
    </rPh>
    <rPh sb="22" eb="24">
      <t>ハイスイ</t>
    </rPh>
    <rPh sb="24" eb="26">
      <t>フリョウ</t>
    </rPh>
    <rPh sb="26" eb="27">
      <t>トウ</t>
    </rPh>
    <rPh sb="28" eb="30">
      <t>ハッセイ</t>
    </rPh>
    <rPh sb="40" eb="42">
      <t>コウツウ</t>
    </rPh>
    <rPh sb="42" eb="44">
      <t>キセイ</t>
    </rPh>
    <rPh sb="44" eb="45">
      <t>オヨ</t>
    </rPh>
    <rPh sb="46" eb="48">
      <t>オウキュウ</t>
    </rPh>
    <rPh sb="48" eb="50">
      <t>コウジ</t>
    </rPh>
    <rPh sb="50" eb="51">
      <t>トウ</t>
    </rPh>
    <phoneticPr fontId="11"/>
  </si>
  <si>
    <t>国道３号八代維持出張所管内緊急応急（その１）工事
八代維持出張所管内
2020/07/04～2020/07/20
一般土木工事</t>
  </si>
  <si>
    <t>（株）高橋建設
熊本県宇城市松橋町松橋１０２８</t>
  </si>
  <si>
    <t>令和２年度　熊本管内緊急地質調査業務
熊本河川国道事務所管内
2020/07/04～2020/10/30
土木関係建設コンサルタント業務</t>
  </si>
  <si>
    <t>平成２年７月豪雨により、土砂流出が発生した。そのため緊急に崩壊状況の確認及びその地質調査等を行う必要が生じたため。</t>
    <rPh sb="6" eb="8">
      <t>ゴウウ</t>
    </rPh>
    <rPh sb="12" eb="14">
      <t>ドシャ</t>
    </rPh>
    <rPh sb="14" eb="16">
      <t>リュウシュツ</t>
    </rPh>
    <rPh sb="17" eb="19">
      <t>ハッセイ</t>
    </rPh>
    <rPh sb="29" eb="31">
      <t>ホウカイ</t>
    </rPh>
    <rPh sb="31" eb="33">
      <t>ジョウキョウ</t>
    </rPh>
    <rPh sb="34" eb="36">
      <t>カクニン</t>
    </rPh>
    <rPh sb="36" eb="37">
      <t>オヨ</t>
    </rPh>
    <rPh sb="40" eb="42">
      <t>チシツ</t>
    </rPh>
    <rPh sb="42" eb="44">
      <t>チョウサ</t>
    </rPh>
    <rPh sb="44" eb="45">
      <t>トウ</t>
    </rPh>
    <rPh sb="46" eb="47">
      <t>オコナ</t>
    </rPh>
    <phoneticPr fontId="11"/>
  </si>
  <si>
    <t>令和２年度　熊本管内緊急測量設計業務
熊本河川国道事務所管内
2020/07/04～2020/10/30
土木関係建設コンサルタント業務</t>
  </si>
  <si>
    <t>（株）水野建設コンサルタント
熊本県熊本市東区小峯２－６－２６</t>
  </si>
  <si>
    <t>平成２年７月豪雨により、土砂流出が発生した。そのため緊急に崩壊状況の確認及びその復旧方法の測量、設計等を行う必要が生じたため。</t>
    <rPh sb="6" eb="8">
      <t>ゴウウ</t>
    </rPh>
    <rPh sb="12" eb="14">
      <t>ドシャ</t>
    </rPh>
    <rPh sb="14" eb="16">
      <t>リュウシュツ</t>
    </rPh>
    <rPh sb="17" eb="19">
      <t>ハッセイ</t>
    </rPh>
    <rPh sb="29" eb="31">
      <t>ホウカイ</t>
    </rPh>
    <rPh sb="31" eb="33">
      <t>ジョウキョウ</t>
    </rPh>
    <rPh sb="34" eb="36">
      <t>カクニン</t>
    </rPh>
    <rPh sb="36" eb="37">
      <t>オヨ</t>
    </rPh>
    <rPh sb="40" eb="42">
      <t>フッキュウ</t>
    </rPh>
    <rPh sb="42" eb="44">
      <t>ホウホウ</t>
    </rPh>
    <rPh sb="45" eb="47">
      <t>ソクリョウ</t>
    </rPh>
    <rPh sb="48" eb="50">
      <t>セッケイ</t>
    </rPh>
    <rPh sb="50" eb="51">
      <t>トウ</t>
    </rPh>
    <rPh sb="52" eb="53">
      <t>オコナ</t>
    </rPh>
    <phoneticPr fontId="11"/>
  </si>
  <si>
    <t xml:space="preserve">八代出張所給水ポンプ更新
</t>
    <rPh sb="0" eb="2">
      <t>ヤツシロ</t>
    </rPh>
    <rPh sb="2" eb="5">
      <t>シュッチョウショ</t>
    </rPh>
    <rPh sb="5" eb="7">
      <t>キュウスイ</t>
    </rPh>
    <rPh sb="10" eb="12">
      <t>コウシン</t>
    </rPh>
    <phoneticPr fontId="11"/>
  </si>
  <si>
    <t>壊れた給水ポンプ及び制御盤を緊急に取り替える必要があるため。</t>
    <rPh sb="0" eb="1">
      <t>コワ</t>
    </rPh>
    <rPh sb="3" eb="5">
      <t>キュウスイ</t>
    </rPh>
    <rPh sb="8" eb="9">
      <t>オヨ</t>
    </rPh>
    <rPh sb="10" eb="13">
      <t>セイギョバン</t>
    </rPh>
    <rPh sb="14" eb="16">
      <t>キンキュウ</t>
    </rPh>
    <rPh sb="17" eb="18">
      <t>ト</t>
    </rPh>
    <rPh sb="19" eb="20">
      <t>カ</t>
    </rPh>
    <rPh sb="22" eb="24">
      <t>ヒツヨウ</t>
    </rPh>
    <phoneticPr fontId="11"/>
  </si>
  <si>
    <t>南九州道（日奈久〜芦北間）道路点検及び設計業務
熊本県八代市日奈久下西町外
2020/07/04～2020/10/30
土木関係建設コンサルタント業務</t>
  </si>
  <si>
    <t>分任支出負担行為担当官
九州地方整備局　八代河川国道事務所長　服部　洋佑
八代市萩原町１－７０８－２</t>
  </si>
  <si>
    <t>（株）九州開発エンジニヤリング
熊本県熊本市東区錦ケ丘３３－１７</t>
  </si>
  <si>
    <t>南九州道（芦北〜水俣間）道路点検及び設計業務
熊本県葦北郡芦北町花岡地先外
2020/07/04～2020/12/15
土木関係建設コンサルタント業務</t>
  </si>
  <si>
    <t>令和２年度一勝地丁地区外道路復旧工事
熊本県球磨郡球磨村大字一勝地丁地先外　
2020/07/23～2020/10/31
一般土木工事</t>
  </si>
  <si>
    <t>三和建設（株）
熊本県人吉市五日町２６－５</t>
  </si>
  <si>
    <t>令和２年度白石地区外道路復旧工事
熊本県葦北郡芦北町大字白石地先外
2020/07/23～2020/10/31
一般土木工事</t>
  </si>
  <si>
    <t>令和２年度箙瀬地区外道路復旧工事
熊本県葦北郡芦北町大字箙瀬地先外　
2020/07/23～2020/10/31
一般土木工事</t>
  </si>
  <si>
    <t>（株）佐藤産業
熊本県芦北郡芦北町湯浦１１２－１６</t>
  </si>
  <si>
    <t>令和２年度海路地区外道路復旧工事
熊本県葦北郡芦北町大字海路地先外
2020/07/23～2020/10/31
一般土木工事</t>
  </si>
  <si>
    <t>（株）平松建設
熊本県芦北郡芦北町田浦７３５－１</t>
  </si>
  <si>
    <t>八代地区道路維持工事
熊本県八代市豊原上町〜八代市坂本町中津道
2020/07/23～2020/10/31
維持修繕工事</t>
  </si>
  <si>
    <t>人吉地区（その２）道路維持工事
熊本県球磨郡球磨村大字神瀬〜人吉市相良町字一丁田
2020/07/23～2020/10/31
維持修繕工事</t>
  </si>
  <si>
    <t>県道１５８号中津道八代線（その１）応急復旧工事
熊本県八代市坂本町葉木〜八代市坂本町中津道
2020/09/03～2021/03/31
一般土木工事</t>
  </si>
  <si>
    <t>（株）宮崎建設
熊本県八代市坂本町荒瀬６３３０</t>
  </si>
  <si>
    <t>令和２年度国道２１９号等災害状況計測業務
熊本県八代市〜人吉市
2020/07/23～2021/03/31
測量</t>
  </si>
  <si>
    <t>首都高技術（株）
東京都港区虎ノ門３－１０－１１</t>
  </si>
  <si>
    <t>令和２年７月豪雨により、国道２１９号等の現地計測等を実施する必要が生じたため。</t>
    <rPh sb="30" eb="32">
      <t>ヒツヨウ</t>
    </rPh>
    <rPh sb="33" eb="34">
      <t>ショウ</t>
    </rPh>
    <phoneticPr fontId="11"/>
  </si>
  <si>
    <t>令和２年末日田国道維持出張所管内雪寒対応作業（その１）</t>
  </si>
  <si>
    <t>令和２年末の降雪に伴う雪寒対応を実施し、安全な交通確保を早期に図る必要があるため災害協定に基づき契約を行う必要が生じた。</t>
    <rPh sb="0" eb="2">
      <t>レイワ</t>
    </rPh>
    <rPh sb="3" eb="4">
      <t>ネン</t>
    </rPh>
    <rPh sb="4" eb="5">
      <t>マツ</t>
    </rPh>
    <rPh sb="6" eb="8">
      <t>コウセツ</t>
    </rPh>
    <rPh sb="9" eb="10">
      <t>トモナ</t>
    </rPh>
    <rPh sb="11" eb="13">
      <t>セッカン</t>
    </rPh>
    <rPh sb="13" eb="15">
      <t>タイオウ</t>
    </rPh>
    <rPh sb="16" eb="18">
      <t>ジッシ</t>
    </rPh>
    <rPh sb="20" eb="22">
      <t>アンゼン</t>
    </rPh>
    <rPh sb="23" eb="25">
      <t>コウツウ</t>
    </rPh>
    <rPh sb="25" eb="27">
      <t>カクホ</t>
    </rPh>
    <rPh sb="28" eb="30">
      <t>ソウキ</t>
    </rPh>
    <rPh sb="31" eb="32">
      <t>ハカ</t>
    </rPh>
    <rPh sb="33" eb="35">
      <t>ヒツヨウ</t>
    </rPh>
    <rPh sb="40" eb="42">
      <t>サイガイ</t>
    </rPh>
    <rPh sb="42" eb="44">
      <t>キョウテイ</t>
    </rPh>
    <rPh sb="45" eb="46">
      <t>モト</t>
    </rPh>
    <rPh sb="48" eb="50">
      <t>ケイヤク</t>
    </rPh>
    <rPh sb="51" eb="52">
      <t>オコナ</t>
    </rPh>
    <rPh sb="53" eb="55">
      <t>ヒツヨウ</t>
    </rPh>
    <rPh sb="56" eb="57">
      <t>ショウ</t>
    </rPh>
    <phoneticPr fontId="11"/>
  </si>
  <si>
    <t>令和２年末日田国道維持出張所管内雪寒対応作業（その３）</t>
  </si>
  <si>
    <t>令和２年末日田国道維持出張所管内雪寒対応作業（その４）</t>
  </si>
  <si>
    <t>令和２年末日田国道維持出張所管内雪寒対応作業（その７）</t>
  </si>
  <si>
    <t>鹿島道路（株）大分営業所
大分県大分市豊海４丁目３番５号</t>
    <rPh sb="0" eb="2">
      <t>カシマ</t>
    </rPh>
    <rPh sb="2" eb="4">
      <t>ドウロ</t>
    </rPh>
    <rPh sb="4" eb="7">
      <t>カブ</t>
    </rPh>
    <rPh sb="7" eb="12">
      <t>オオイタエイギョウショ</t>
    </rPh>
    <rPh sb="13" eb="16">
      <t>オオイタケン</t>
    </rPh>
    <rPh sb="16" eb="19">
      <t>オオイタシ</t>
    </rPh>
    <rPh sb="19" eb="20">
      <t>ホウ</t>
    </rPh>
    <rPh sb="20" eb="21">
      <t>ウミ</t>
    </rPh>
    <rPh sb="22" eb="24">
      <t>チョウメ</t>
    </rPh>
    <rPh sb="25" eb="26">
      <t>バン</t>
    </rPh>
    <rPh sb="27" eb="28">
      <t>ゴウ</t>
    </rPh>
    <phoneticPr fontId="11"/>
  </si>
  <si>
    <t>令和２年末国道１０号雪寒状況現地把握調査</t>
  </si>
  <si>
    <t>令和２年末国道２１０号雪寒状況現地把握調査</t>
  </si>
  <si>
    <t>令和２年度大分河川国道事務所管内雪寒対応作業（その３）１月期</t>
  </si>
  <si>
    <t>末宗建設（株）
大分県宇佐市大字江須賀４０３８番地</t>
    <rPh sb="0" eb="4">
      <t>スエムネケンセツ</t>
    </rPh>
    <rPh sb="4" eb="7">
      <t>カブ</t>
    </rPh>
    <rPh sb="8" eb="11">
      <t>オオイタケン</t>
    </rPh>
    <rPh sb="11" eb="14">
      <t>ウサシ</t>
    </rPh>
    <rPh sb="14" eb="16">
      <t>オオアザ</t>
    </rPh>
    <rPh sb="16" eb="17">
      <t>ゴウ</t>
    </rPh>
    <rPh sb="17" eb="19">
      <t>スガ</t>
    </rPh>
    <rPh sb="23" eb="25">
      <t>バンチ</t>
    </rPh>
    <phoneticPr fontId="11"/>
  </si>
  <si>
    <t>令和２年１月期の降雪に伴う雪寒対応を実施し、安全な交通確保を早期に図る必要があるため災害協定に基づき契約を行う必要が生じた。</t>
    <rPh sb="0" eb="2">
      <t>レイワ</t>
    </rPh>
    <rPh sb="3" eb="4">
      <t>ネン</t>
    </rPh>
    <rPh sb="5" eb="7">
      <t>ガツキ</t>
    </rPh>
    <rPh sb="8" eb="10">
      <t>コウセツ</t>
    </rPh>
    <rPh sb="11" eb="12">
      <t>トモナ</t>
    </rPh>
    <rPh sb="13" eb="15">
      <t>セッカン</t>
    </rPh>
    <rPh sb="15" eb="17">
      <t>タイオウ</t>
    </rPh>
    <rPh sb="18" eb="20">
      <t>ジッシ</t>
    </rPh>
    <rPh sb="22" eb="24">
      <t>アンゼン</t>
    </rPh>
    <rPh sb="25" eb="27">
      <t>コウツウ</t>
    </rPh>
    <rPh sb="27" eb="29">
      <t>カクホ</t>
    </rPh>
    <rPh sb="30" eb="32">
      <t>ソウキ</t>
    </rPh>
    <rPh sb="33" eb="34">
      <t>ハカ</t>
    </rPh>
    <rPh sb="35" eb="37">
      <t>ヒツヨウ</t>
    </rPh>
    <rPh sb="42" eb="44">
      <t>サイガイ</t>
    </rPh>
    <rPh sb="44" eb="46">
      <t>キョウテイ</t>
    </rPh>
    <rPh sb="47" eb="48">
      <t>モト</t>
    </rPh>
    <rPh sb="50" eb="52">
      <t>ケイヤク</t>
    </rPh>
    <rPh sb="53" eb="54">
      <t>オコナ</t>
    </rPh>
    <rPh sb="55" eb="57">
      <t>ヒツヨウ</t>
    </rPh>
    <rPh sb="58" eb="59">
      <t>ショウ</t>
    </rPh>
    <phoneticPr fontId="11"/>
  </si>
  <si>
    <t>令和２年度大分河川国道事務所管内雪寒対応作業（その４）１月期</t>
  </si>
  <si>
    <t>（株）末宗組
大分県宇佐市大字和気１０２３番地</t>
    <rPh sb="0" eb="3">
      <t>カブ</t>
    </rPh>
    <rPh sb="3" eb="6">
      <t>スエムネグミ</t>
    </rPh>
    <rPh sb="7" eb="10">
      <t>オオイタケン</t>
    </rPh>
    <rPh sb="10" eb="13">
      <t>ウサシ</t>
    </rPh>
    <rPh sb="13" eb="15">
      <t>オオアザ</t>
    </rPh>
    <rPh sb="15" eb="17">
      <t>ワキ</t>
    </rPh>
    <rPh sb="21" eb="23">
      <t>バンチ</t>
    </rPh>
    <phoneticPr fontId="11"/>
  </si>
  <si>
    <t>令和２年度大分河川国道事務所管内雪寒対応作業（その５）１月期</t>
  </si>
  <si>
    <t>（株）菅組
大分県豊後高田市香々地４０８９番地</t>
    <rPh sb="0" eb="3">
      <t>カブ</t>
    </rPh>
    <rPh sb="3" eb="5">
      <t>スガグミ</t>
    </rPh>
    <rPh sb="6" eb="9">
      <t>オオイタケン</t>
    </rPh>
    <rPh sb="9" eb="11">
      <t>ブンゴ</t>
    </rPh>
    <rPh sb="11" eb="13">
      <t>タカタ</t>
    </rPh>
    <rPh sb="13" eb="14">
      <t>シ</t>
    </rPh>
    <rPh sb="14" eb="15">
      <t>カオリ</t>
    </rPh>
    <rPh sb="16" eb="17">
      <t>チ</t>
    </rPh>
    <rPh sb="21" eb="23">
      <t>バンチ</t>
    </rPh>
    <phoneticPr fontId="11"/>
  </si>
  <si>
    <t>令和２年度大分河川国道事務所管内雪寒対応作業（その６）１月期</t>
  </si>
  <si>
    <t>下村建設（株）
大分県宇佐市安心院町下毛１８９０－１</t>
    <rPh sb="0" eb="4">
      <t>シモムラケンセツ</t>
    </rPh>
    <rPh sb="4" eb="7">
      <t>カブ</t>
    </rPh>
    <rPh sb="8" eb="11">
      <t>オオイタケン</t>
    </rPh>
    <rPh sb="11" eb="14">
      <t>ウサシ</t>
    </rPh>
    <rPh sb="14" eb="18">
      <t>アジムマチ</t>
    </rPh>
    <rPh sb="18" eb="19">
      <t>シタ</t>
    </rPh>
    <rPh sb="19" eb="20">
      <t>ケ</t>
    </rPh>
    <phoneticPr fontId="11"/>
  </si>
  <si>
    <t>令和２年度大分河川国道事務所管内雪寒対応作業（その８）１月期</t>
  </si>
  <si>
    <t>（株）小森建設
大分県宇佐市安心院町矢崎５６１番地の５</t>
    <rPh sb="0" eb="3">
      <t>カブ</t>
    </rPh>
    <rPh sb="3" eb="5">
      <t>コモリ</t>
    </rPh>
    <rPh sb="5" eb="7">
      <t>ケンセツ</t>
    </rPh>
    <rPh sb="8" eb="11">
      <t>オオイタケン</t>
    </rPh>
    <rPh sb="11" eb="14">
      <t>ウサシ</t>
    </rPh>
    <rPh sb="14" eb="18">
      <t>アジムマチ</t>
    </rPh>
    <rPh sb="18" eb="20">
      <t>ヤサキ</t>
    </rPh>
    <rPh sb="23" eb="25">
      <t>バンチ</t>
    </rPh>
    <phoneticPr fontId="11"/>
  </si>
  <si>
    <t>令和２年度大分河川国道事務所管内雪寒対応作業（その９）１月期</t>
  </si>
  <si>
    <t>日伸建設工業（株）
大分県杵築市山香町大字立石１３１番地１</t>
    <rPh sb="0" eb="4">
      <t>ニッシンケンセツ</t>
    </rPh>
    <rPh sb="4" eb="6">
      <t>コウギョウ</t>
    </rPh>
    <rPh sb="6" eb="9">
      <t>カブ</t>
    </rPh>
    <rPh sb="10" eb="13">
      <t>オオイタケン</t>
    </rPh>
    <rPh sb="13" eb="16">
      <t>キツキシ</t>
    </rPh>
    <rPh sb="16" eb="19">
      <t>ヤマガマチ</t>
    </rPh>
    <rPh sb="19" eb="21">
      <t>オオアザ</t>
    </rPh>
    <rPh sb="21" eb="23">
      <t>タテイシ</t>
    </rPh>
    <rPh sb="26" eb="28">
      <t>バンチ</t>
    </rPh>
    <phoneticPr fontId="11"/>
  </si>
  <si>
    <t>令和２年度大分河川国道事務所管内雪寒対応作業（その１０）１月期</t>
  </si>
  <si>
    <t>令和２年度大分河川国道事務所管内雪寒対応作業（その１１）１月期</t>
  </si>
  <si>
    <t>令和２年度大分河川国道事務所管内雪寒対応作業（その１２）１月期</t>
  </si>
  <si>
    <t>令和２年度大分河川国道事務所管内雪寒対応作業（その１３）１月期</t>
  </si>
  <si>
    <t>令和２年度大分河川国道事務所管内雪寒対応作業（その１４）１月期</t>
  </si>
  <si>
    <t>（株）井原組
大分県玖珠郡九重町大字右田７１９－３</t>
    <rPh sb="0" eb="3">
      <t>カブ</t>
    </rPh>
    <phoneticPr fontId="11"/>
  </si>
  <si>
    <t>令和２年度大分河川国道事務所管内雪寒対応作業（その１６）１月期</t>
  </si>
  <si>
    <t>日本道路（株）大分営業所
大分県大分市大字三芳字庄の原１２９０番１４</t>
    <rPh sb="7" eb="9">
      <t>オオイタ</t>
    </rPh>
    <rPh sb="9" eb="12">
      <t>エイギョウショ</t>
    </rPh>
    <rPh sb="13" eb="16">
      <t>オオイタケン</t>
    </rPh>
    <rPh sb="16" eb="19">
      <t>オオイタシ</t>
    </rPh>
    <rPh sb="19" eb="21">
      <t>オオアザ</t>
    </rPh>
    <rPh sb="21" eb="23">
      <t>ミヨシ</t>
    </rPh>
    <rPh sb="23" eb="24">
      <t>アザ</t>
    </rPh>
    <rPh sb="24" eb="25">
      <t>ショウ</t>
    </rPh>
    <rPh sb="26" eb="27">
      <t>ハル</t>
    </rPh>
    <rPh sb="31" eb="32">
      <t>バン</t>
    </rPh>
    <phoneticPr fontId="11"/>
  </si>
  <si>
    <t>令和２年度大分河川国道事務所管内雪寒対応作業（その１７）１月期</t>
  </si>
  <si>
    <t>令和２年度大分河川国道事務所管内雪寒対応作業（その１９）１月期</t>
  </si>
  <si>
    <t>（株）平和建設
大分県大分市大字久原７９６－１</t>
    <rPh sb="0" eb="3">
      <t>カブ</t>
    </rPh>
    <phoneticPr fontId="11"/>
  </si>
  <si>
    <t>令和２年度大分河川国道事務所管内雪寒対応作業（その２０）１月期</t>
  </si>
  <si>
    <t>建設サービス（株）大分営業所
大分県大分市大字寒田字ダイ１０５７－２</t>
    <rPh sb="0" eb="2">
      <t>ケンセツ</t>
    </rPh>
    <rPh sb="6" eb="9">
      <t>カブ</t>
    </rPh>
    <rPh sb="9" eb="11">
      <t>オオイタ</t>
    </rPh>
    <rPh sb="11" eb="14">
      <t>エイギョウショ</t>
    </rPh>
    <rPh sb="15" eb="18">
      <t>オオイタケン</t>
    </rPh>
    <rPh sb="18" eb="21">
      <t>オオイタシ</t>
    </rPh>
    <rPh sb="21" eb="23">
      <t>オオアザ</t>
    </rPh>
    <rPh sb="23" eb="25">
      <t>カンダ</t>
    </rPh>
    <rPh sb="25" eb="26">
      <t>アザ</t>
    </rPh>
    <phoneticPr fontId="11"/>
  </si>
  <si>
    <t>令和２年度大分河川国道事務所管内雪寒対応作業（その２１）１月期</t>
  </si>
  <si>
    <t>大林道路（株）九州支店
福岡県福岡市博多区博多駅前３丁目２番１号</t>
    <rPh sb="0" eb="4">
      <t>オオバヤシドウロ</t>
    </rPh>
    <rPh sb="4" eb="7">
      <t>カブ</t>
    </rPh>
    <rPh sb="7" eb="9">
      <t>キュウシュウ</t>
    </rPh>
    <rPh sb="9" eb="11">
      <t>シテン</t>
    </rPh>
    <rPh sb="12" eb="15">
      <t>フクオカケン</t>
    </rPh>
    <rPh sb="15" eb="18">
      <t>フクオカシ</t>
    </rPh>
    <rPh sb="18" eb="21">
      <t>ハカタク</t>
    </rPh>
    <rPh sb="21" eb="23">
      <t>ハカタ</t>
    </rPh>
    <rPh sb="23" eb="25">
      <t>エキマエ</t>
    </rPh>
    <rPh sb="26" eb="28">
      <t>チョウメ</t>
    </rPh>
    <rPh sb="29" eb="30">
      <t>バン</t>
    </rPh>
    <rPh sb="31" eb="32">
      <t>ゴウ</t>
    </rPh>
    <phoneticPr fontId="11"/>
  </si>
  <si>
    <t>令和２年度大分河川国道事務所管内雪寒対応作業（その２４）１月期</t>
  </si>
  <si>
    <t>前田道路（株）九州支店
福岡県福岡市博多区東比恵４丁目２番１０号</t>
    <rPh sb="0" eb="2">
      <t>マエダ</t>
    </rPh>
    <rPh sb="2" eb="4">
      <t>ドウロ</t>
    </rPh>
    <rPh sb="4" eb="7">
      <t>カブ</t>
    </rPh>
    <rPh sb="7" eb="9">
      <t>キュウシュウ</t>
    </rPh>
    <rPh sb="9" eb="11">
      <t>シテン</t>
    </rPh>
    <rPh sb="12" eb="15">
      <t>フクオカケン</t>
    </rPh>
    <rPh sb="15" eb="18">
      <t>フクオカシ</t>
    </rPh>
    <rPh sb="18" eb="21">
      <t>ハカタク</t>
    </rPh>
    <rPh sb="21" eb="24">
      <t>ヒガシヒエ</t>
    </rPh>
    <rPh sb="25" eb="27">
      <t>チョウメ</t>
    </rPh>
    <rPh sb="28" eb="29">
      <t>バン</t>
    </rPh>
    <rPh sb="31" eb="32">
      <t>ゴウ</t>
    </rPh>
    <phoneticPr fontId="11"/>
  </si>
  <si>
    <t>令和２年度大分河川国道事務所管内雪寒状況現地把握調査（その１）１月期</t>
  </si>
  <si>
    <t>令和２年度大分河川国道事務所管内雪寒状況現地把握調査（その２）１月期</t>
  </si>
  <si>
    <t>令和２年度大分河川国道事務所管内雪寒対応作業（その１７）１月期（１月２８日）</t>
  </si>
  <si>
    <t>令和２年度大分河川国道事務所管内雪寒状況現地把握調査（その３）１月期（１月２８日）</t>
  </si>
  <si>
    <t>令和３年２月１７日大分管内雪寒対応作業（その１２）</t>
  </si>
  <si>
    <t>令和２年２月期の降雪に伴う雪寒対応を実施し、安全な交通確保を早期に図る必要があるため災害協定に基づき契約を行う必要が生じた。</t>
    <rPh sb="0" eb="2">
      <t>レイワ</t>
    </rPh>
    <rPh sb="3" eb="4">
      <t>ネン</t>
    </rPh>
    <rPh sb="5" eb="7">
      <t>ガツキ</t>
    </rPh>
    <rPh sb="8" eb="10">
      <t>コウセツ</t>
    </rPh>
    <rPh sb="11" eb="12">
      <t>トモナ</t>
    </rPh>
    <rPh sb="13" eb="15">
      <t>セッカン</t>
    </rPh>
    <rPh sb="15" eb="17">
      <t>タイオウ</t>
    </rPh>
    <rPh sb="18" eb="20">
      <t>ジッシ</t>
    </rPh>
    <rPh sb="22" eb="24">
      <t>アンゼン</t>
    </rPh>
    <rPh sb="25" eb="27">
      <t>コウツウ</t>
    </rPh>
    <rPh sb="27" eb="29">
      <t>カクホ</t>
    </rPh>
    <rPh sb="30" eb="32">
      <t>ソウキ</t>
    </rPh>
    <rPh sb="33" eb="34">
      <t>ハカ</t>
    </rPh>
    <rPh sb="35" eb="37">
      <t>ヒツヨウ</t>
    </rPh>
    <rPh sb="42" eb="44">
      <t>サイガイ</t>
    </rPh>
    <rPh sb="44" eb="46">
      <t>キョウテイ</t>
    </rPh>
    <rPh sb="47" eb="48">
      <t>モト</t>
    </rPh>
    <rPh sb="50" eb="52">
      <t>ケイヤク</t>
    </rPh>
    <rPh sb="53" eb="54">
      <t>オコナ</t>
    </rPh>
    <rPh sb="55" eb="57">
      <t>ヒツヨウ</t>
    </rPh>
    <rPh sb="58" eb="59">
      <t>ショウ</t>
    </rPh>
    <phoneticPr fontId="11"/>
  </si>
  <si>
    <t>令和３年２月１７日大分管内雪寒対応作業（その１４）</t>
  </si>
  <si>
    <t>令和３年２月１７日大分管内雪寒対応作業（その１５）</t>
  </si>
  <si>
    <t>令和３年２月１７日大分管内雪寒対応作業（その１７）</t>
  </si>
  <si>
    <t>令和３年２月１７日大分管内雪寒対応作業（その１８）</t>
  </si>
  <si>
    <t>令和３年２月１７日大分管内雪寒対応作業（その２０）</t>
  </si>
  <si>
    <t>三浦国土建設（株）
大分県大分市大字津守６０番地の１</t>
    <rPh sb="0" eb="6">
      <t>ミウラコクドケンセツ</t>
    </rPh>
    <rPh sb="6" eb="9">
      <t>カブ</t>
    </rPh>
    <rPh sb="10" eb="18">
      <t>オオイタケンオオイタシオオアザ</t>
    </rPh>
    <rPh sb="18" eb="20">
      <t>ツモリ</t>
    </rPh>
    <rPh sb="22" eb="24">
      <t>バンチ</t>
    </rPh>
    <phoneticPr fontId="11"/>
  </si>
  <si>
    <t>令和３年２月１７日大分管内雪寒対応作業（その２３）</t>
  </si>
  <si>
    <t>令和３年２月１７日大分管内雪寒対応作業（その２４）</t>
  </si>
  <si>
    <t>令和３年２月１７日大分管内雪寒対応作業（その２５）</t>
  </si>
  <si>
    <t>令和３年２月１７日大分管内雪寒対応作業（その２７）</t>
  </si>
  <si>
    <t>令和３年２月１７日大分管内雪寒状況現地把握調査（その１）</t>
  </si>
  <si>
    <t>九建設計（株）
大分県佐伯市大字上岡２２７０番地</t>
    <rPh sb="0" eb="4">
      <t>キュウケンセッケイ</t>
    </rPh>
    <rPh sb="4" eb="7">
      <t>カブ</t>
    </rPh>
    <rPh sb="8" eb="11">
      <t>オオイタケン</t>
    </rPh>
    <rPh sb="11" eb="14">
      <t>サイキシ</t>
    </rPh>
    <rPh sb="14" eb="16">
      <t>オオアザ</t>
    </rPh>
    <rPh sb="16" eb="18">
      <t>カミオカ</t>
    </rPh>
    <rPh sb="22" eb="24">
      <t>バンチ</t>
    </rPh>
    <phoneticPr fontId="11"/>
  </si>
  <si>
    <t>令和３年２月１７日大分管内雪寒状況現地把握調査（その２）</t>
  </si>
  <si>
    <t>ダイエーコンサルタント（株）
大分県宇佐市大字森山１８１３番地の５</t>
    <rPh sb="11" eb="14">
      <t>カブ</t>
    </rPh>
    <rPh sb="15" eb="18">
      <t>オオイタケン</t>
    </rPh>
    <rPh sb="18" eb="21">
      <t>ウサシ</t>
    </rPh>
    <rPh sb="21" eb="23">
      <t>オオアザ</t>
    </rPh>
    <rPh sb="23" eb="25">
      <t>モリヤマ</t>
    </rPh>
    <rPh sb="29" eb="31">
      <t>バンチ</t>
    </rPh>
    <phoneticPr fontId="11"/>
  </si>
  <si>
    <t>鹿児島維持出張所管内応急対応作業（その１）</t>
  </si>
  <si>
    <t>（株）南日本運輸建設
鹿児島県薩摩川内市永利町１３５５－１</t>
    <rPh sb="0" eb="3">
      <t>カブ</t>
    </rPh>
    <phoneticPr fontId="11"/>
  </si>
  <si>
    <t>当該契約の相手方とは「令和２年度災害時における応急対策業務に関する基本協定」を締結しており、当該応急復旧作業を行うにあたり、出動体制を確保し、最も短い時間で対応する必要があるため。</t>
    <rPh sb="0" eb="2">
      <t>トウガイ</t>
    </rPh>
    <rPh sb="2" eb="4">
      <t>ケイヤク</t>
    </rPh>
    <rPh sb="5" eb="8">
      <t>アイテカタ</t>
    </rPh>
    <rPh sb="82" eb="84">
      <t>ヒツヨウ</t>
    </rPh>
    <phoneticPr fontId="11"/>
  </si>
  <si>
    <t>鹿児島維持出張所管内応急対応作業（その２）</t>
  </si>
  <si>
    <t>（株）植村組
鹿児島市伊敷五丁目9番8号</t>
    <rPh sb="0" eb="3">
      <t>カブ</t>
    </rPh>
    <phoneticPr fontId="11"/>
  </si>
  <si>
    <t>鹿児島維持出張所管内応急対応作業（その４）</t>
  </si>
  <si>
    <t>（株）森山（清）組
鹿児島県鹿児島市唐湊１丁目１３番２５号</t>
    <rPh sb="0" eb="3">
      <t>カブ</t>
    </rPh>
    <phoneticPr fontId="11"/>
  </si>
  <si>
    <t>鹿児島維持出張所管内応急対応作業（その３）</t>
  </si>
  <si>
    <t>こうかき建設（株）
鹿児島県鹿児島市小野４－３－１９</t>
    <rPh sb="6" eb="9">
      <t>カブ</t>
    </rPh>
    <phoneticPr fontId="11"/>
  </si>
  <si>
    <t>指宿維持出張所管内応急対応作業（その３）</t>
  </si>
  <si>
    <t>（株）岩田組
鹿児島市南郡元町１８番８号</t>
    <rPh sb="0" eb="3">
      <t>カブ</t>
    </rPh>
    <rPh sb="3" eb="5">
      <t>イワタ</t>
    </rPh>
    <phoneticPr fontId="11"/>
  </si>
  <si>
    <t>指宿維持出張所管内応急対応作業（その５）</t>
  </si>
  <si>
    <t>桑畑建設（株）
南九州市川辺町永田４０７１番地３</t>
    <rPh sb="4" eb="7">
      <t>カブ</t>
    </rPh>
    <phoneticPr fontId="11"/>
  </si>
  <si>
    <t>鹿児島維持出張所管内応急対応作業（その２１）</t>
  </si>
  <si>
    <t>鹿児島維持出張所管内応急対応作業（その２２）</t>
  </si>
  <si>
    <t>鹿児島維持出張所管内応急対応作業（その２４）</t>
  </si>
  <si>
    <t>末吉建設（株）
鹿児島市田上８丁目３番５号</t>
    <rPh sb="4" eb="7">
      <t>カブ</t>
    </rPh>
    <phoneticPr fontId="11"/>
  </si>
  <si>
    <t>鹿児島維持出張所管内応急対応作業（その２５）</t>
  </si>
  <si>
    <t>（株）久保技建
鹿児島市吉野町２１１９番地１</t>
    <rPh sb="0" eb="3">
      <t>カブ</t>
    </rPh>
    <phoneticPr fontId="11"/>
  </si>
  <si>
    <t>鹿児島維持出張所管内応急対応作業（その２６）</t>
  </si>
  <si>
    <t>（株）久保工務店
鹿児島市高麗町３７番２１号</t>
    <rPh sb="0" eb="3">
      <t>カブ</t>
    </rPh>
    <rPh sb="5" eb="8">
      <t>コウムテン</t>
    </rPh>
    <phoneticPr fontId="11"/>
  </si>
  <si>
    <t>指宿維持出張所管内応急対応作業（その６）</t>
  </si>
  <si>
    <t>指宿維持出張所管内応急対応作業（その７）</t>
  </si>
  <si>
    <t>（株）上東建設
鹿児島県南さつま市加世田武田１４８９２番地</t>
    <rPh sb="0" eb="3">
      <t>カブ</t>
    </rPh>
    <rPh sb="11" eb="12">
      <t>ケン</t>
    </rPh>
    <phoneticPr fontId="11"/>
  </si>
  <si>
    <t>指宿維持出張所管内応急対応作業（その８）</t>
  </si>
  <si>
    <t>鹿児島維持出張所管内応急対応作業（その２７）</t>
  </si>
  <si>
    <t>鹿児島維持出張所管内応急対応作業（その２８）</t>
  </si>
  <si>
    <t>鹿児島維持出張所管内応急対応作業（その２９）</t>
  </si>
  <si>
    <t>（株）こうかき建設
鹿児島市新栄町１９番３号</t>
    <rPh sb="0" eb="3">
      <t>カブ</t>
    </rPh>
    <rPh sb="7" eb="9">
      <t>ケンセツ</t>
    </rPh>
    <phoneticPr fontId="11"/>
  </si>
  <si>
    <t>鹿児島維持出張所管内応急対応作業（その３０）</t>
  </si>
  <si>
    <t>鹿児島維持出張所管内応急対応作業（その３１）</t>
  </si>
  <si>
    <t>鹿児島維持出張所管内応急対応作業（その３２）</t>
  </si>
  <si>
    <t>指宿維持出張所管内応急対応作業（その１０）</t>
  </si>
  <si>
    <t>指宿維持出張所管内応急対応作業（その１１）</t>
  </si>
  <si>
    <t>鹿児島維持出張所管内応急対応作業（その３５）</t>
  </si>
  <si>
    <t>阿久根維持出張所管内応急対応作業（その１２）</t>
  </si>
  <si>
    <t>（株）前田組
鹿児島県阿久根市赤瀬川２６９９番地１</t>
    <rPh sb="0" eb="3">
      <t>カブ</t>
    </rPh>
    <phoneticPr fontId="11"/>
  </si>
  <si>
    <t>阿久根維持出張所管内応急対応作業（その１３）</t>
  </si>
  <si>
    <t>阿久根建設（株）
鹿児島市下荒田四丁目１６番５号</t>
    <rPh sb="5" eb="8">
      <t>カブ</t>
    </rPh>
    <phoneticPr fontId="11"/>
  </si>
  <si>
    <t>指宿維持出張所管内応急対応作業（その１３）</t>
  </si>
  <si>
    <t>鹿児島維持出張所管内応急対応作業（その４０）</t>
  </si>
  <si>
    <t>鹿児島維持出張所管内応急対応作業（その４５）</t>
  </si>
  <si>
    <t>鹿児島維持出張所管内応急対応作業（その４７）</t>
  </si>
  <si>
    <t>鹿児島維持出張所管内応急対応作業（その４９）</t>
  </si>
  <si>
    <t>指宿維持出張所管内応急対応作業（その１５）</t>
  </si>
  <si>
    <t>令和２年１２月３０日　長崎河川国道事務所管内応急対策作業１</t>
  </si>
  <si>
    <t>分任支出負担行為担当官
九州地方整備局　長崎河川国道事務所長　本田　卓
長崎市宿町３１６－１</t>
  </si>
  <si>
    <t>西部道路（株）
長崎県佐世保市福石町4番19号</t>
  </si>
  <si>
    <t>「災害時における応急対策業務（道路工事）に関する基本協定」を締結しており、大雪に伴う応急対策作業等で迅速な対応が可能であったため。</t>
  </si>
  <si>
    <t>令和３年１月７日　長崎河川国道事務所管内応急対策作業２</t>
  </si>
  <si>
    <t>増山建設（株）
長崎県長崎市桜町7-6</t>
  </si>
  <si>
    <t>令和３年１月７日　長崎河川国道事務所管内応急対策作業４</t>
  </si>
  <si>
    <t>（株）親和テクノ
長崎県佐世保市小佐々町黒石339番地77</t>
  </si>
  <si>
    <t>令和３年１月７日　長崎河川国道事務所管内応急対策作業５</t>
  </si>
  <si>
    <t>（株）堀内組
長崎県佐世保市光町109番地</t>
  </si>
  <si>
    <t>令和３年１月７日　長崎河川国道事務所管内応急対策作業６</t>
  </si>
  <si>
    <t>（株）梅村組
長崎県佐世保市福石町20-8</t>
  </si>
  <si>
    <t>令和３年１月７日　長崎河川国道事務所管内応急対策作業７</t>
  </si>
  <si>
    <t>（株）大島造船所　九州営業所
福岡県福岡市博多区博多駅前1-4-1</t>
  </si>
  <si>
    <t>令和３年１月７日　長崎河川国道事務所管内応急対策作業８</t>
  </si>
  <si>
    <t>（株）庭建
長崎県佐世保市大塔町574-5</t>
  </si>
  <si>
    <t>令和３年１月７日　長崎河川国道事務所管内応急対策作業９</t>
  </si>
  <si>
    <t>（株）山口組
長崎県佐世保市天満町4番25号</t>
  </si>
  <si>
    <t>令和３年１月７日　長崎河川国道事務所管内応急対策作業１０</t>
  </si>
  <si>
    <t>令和３年１月７日　長崎河川国道事務所管内応急対策作業１１</t>
  </si>
  <si>
    <t>（株）誠伸建設
長崎県佐世保市崎岡町2546</t>
  </si>
  <si>
    <t>「災害時における応急対策業務（道路工事）に関する基本協定」を締結しており、大雪に伴う応急対策作業等で迅速な対応が可能であったため。</t>
    <rPh sb="38" eb="39">
      <t>ユキ</t>
    </rPh>
    <phoneticPr fontId="11"/>
  </si>
  <si>
    <t>令和３年１月７日　長崎河川国道事務所管内応急対策作業１８</t>
  </si>
  <si>
    <t>柴崎建設（株）
長崎県雲仙市国見町土黒丙434</t>
  </si>
  <si>
    <t>令和３年１月７日　長崎河川国道事務所管内応急対策作業２０</t>
  </si>
  <si>
    <t>宅島建設（株）
長崎県長崎市旭町6-1</t>
  </si>
  <si>
    <t>令和３年１月７日　長崎河川国道事務所管内応急対策作業２３</t>
  </si>
  <si>
    <t>本田建設（株）
長崎県島原市有明町大三東戊７０５</t>
  </si>
  <si>
    <t>令和３年２月１７日　長崎河川国道事務所管内応急対策作業５</t>
  </si>
  <si>
    <t>令和３年２月１７日　長崎河川国道事務所管内応急対策作業９</t>
  </si>
  <si>
    <t>球磨川水害人吉系テレメータ設備緊急復旧</t>
  </si>
  <si>
    <t>日本無線株式会社
東京都三鷹市牟礼６丁目２１番１１号</t>
  </si>
  <si>
    <t>自動車借上単価契約（その２）</t>
  </si>
  <si>
    <t>（株）日産カーレンタルソリューション
福岡市博多区博多駅東３－１０－１５</t>
  </si>
  <si>
    <t>令和２年７月３日からの前線の活発な活動による大雨に対して、現地支援にあたるTEC－FORCE及びリエゾンが使用するレンタカーを賃貸借するもの</t>
  </si>
  <si>
    <t>自動車借上単価契約（その１）</t>
  </si>
  <si>
    <t>ニッポンレンタカー九州（株）
福岡県福岡市博多区空港前２丁目５番４０号</t>
  </si>
  <si>
    <t>令和２年度　テレワーク機器外購入（その１）</t>
  </si>
  <si>
    <t>（株）ＱＴｎｅｔ
福岡県福岡市中央区天神１丁目１２番２０号</t>
  </si>
  <si>
    <t>令和２年度　テレワーク機器外購入（その２）</t>
  </si>
  <si>
    <t>令和２年度　テレワーク環境機器購入</t>
  </si>
  <si>
    <t>日立キャピタルサービス（株）
大阪府大阪市淀川区宮原３－３－３１</t>
  </si>
  <si>
    <t>令和２年度　テレワーク環境整備機器購入</t>
  </si>
  <si>
    <t>野間宿舎屋上設置用加圧ポンプ取替</t>
  </si>
  <si>
    <t>共立喞筒（有）
福岡県福岡市中央区平和５丁目６番２２号</t>
  </si>
  <si>
    <t>野間宿舎において加圧ポンプの故障により断水が発生したため、緊急修繕を実施するもの</t>
    <rPh sb="0" eb="2">
      <t>ノマ</t>
    </rPh>
    <rPh sb="2" eb="4">
      <t>シュクシャ</t>
    </rPh>
    <rPh sb="8" eb="10">
      <t>カアツ</t>
    </rPh>
    <rPh sb="14" eb="16">
      <t>コショウ</t>
    </rPh>
    <rPh sb="19" eb="21">
      <t>ダンスイ</t>
    </rPh>
    <rPh sb="22" eb="24">
      <t>ハッセイ</t>
    </rPh>
    <rPh sb="29" eb="31">
      <t>キンキュウ</t>
    </rPh>
    <rPh sb="31" eb="33">
      <t>シュウゼン</t>
    </rPh>
    <rPh sb="34" eb="36">
      <t>ジッシ</t>
    </rPh>
    <phoneticPr fontId="11"/>
  </si>
  <si>
    <t>土のう袋等支援資材購入・運搬</t>
  </si>
  <si>
    <t>（一社）日本建設業連合会
東京都中央区八丁堀２－５－１</t>
  </si>
  <si>
    <t>令和２年7月3日からの豪雨被災地に対し、土のう袋等の支援物資を購入・運搬するもの</t>
    <rPh sb="0" eb="2">
      <t>レイワ</t>
    </rPh>
    <rPh sb="3" eb="4">
      <t>ネン</t>
    </rPh>
    <rPh sb="5" eb="6">
      <t>ガツ</t>
    </rPh>
    <rPh sb="7" eb="8">
      <t>ニチ</t>
    </rPh>
    <rPh sb="11" eb="13">
      <t>ゴウウ</t>
    </rPh>
    <rPh sb="13" eb="15">
      <t>ヒサイ</t>
    </rPh>
    <rPh sb="15" eb="16">
      <t>チ</t>
    </rPh>
    <rPh sb="17" eb="18">
      <t>タイ</t>
    </rPh>
    <rPh sb="20" eb="21">
      <t>ド</t>
    </rPh>
    <rPh sb="23" eb="24">
      <t>ブクロ</t>
    </rPh>
    <rPh sb="24" eb="25">
      <t>トウ</t>
    </rPh>
    <rPh sb="26" eb="28">
      <t>シエン</t>
    </rPh>
    <rPh sb="28" eb="30">
      <t>ブッシ</t>
    </rPh>
    <rPh sb="31" eb="33">
      <t>コウニュウ</t>
    </rPh>
    <rPh sb="34" eb="36">
      <t>ウンパン</t>
    </rPh>
    <phoneticPr fontId="11"/>
  </si>
  <si>
    <t>令和２年５月降雨に伴う五ヶ瀬川法崩れ復旧工事</t>
  </si>
  <si>
    <t>（株）盛武組
宮崎県延岡市北川町長井３９１４</t>
  </si>
  <si>
    <t>令和2年5月に発生した五ヶ瀬川法崩れの緊急復旧を行うもの</t>
    <rPh sb="0" eb="2">
      <t>レイワ</t>
    </rPh>
    <rPh sb="3" eb="4">
      <t>ネン</t>
    </rPh>
    <rPh sb="5" eb="6">
      <t>ガツ</t>
    </rPh>
    <rPh sb="7" eb="9">
      <t>ハッセイ</t>
    </rPh>
    <rPh sb="19" eb="21">
      <t>キンキュウ</t>
    </rPh>
    <rPh sb="21" eb="23">
      <t>フッキュウ</t>
    </rPh>
    <rPh sb="24" eb="25">
      <t>オコナ</t>
    </rPh>
    <phoneticPr fontId="11"/>
  </si>
  <si>
    <t>令和２年度　台風１０号による通行規制（９月６日）（その１）</t>
  </si>
  <si>
    <t>小田開発工業（株）
大分県佐伯市海崎８４８－１</t>
  </si>
  <si>
    <t>台風１０号による通行規制（９月６日）を緊急に実施するもの</t>
    <rPh sb="19" eb="21">
      <t>キンキュウ</t>
    </rPh>
    <rPh sb="22" eb="24">
      <t>ジッシ</t>
    </rPh>
    <phoneticPr fontId="11"/>
  </si>
  <si>
    <t>令和２年度　台風１０号による通行規制（９月６日）（その３）</t>
  </si>
  <si>
    <t>令和２年度　台風１０号による通行規制（９月６日）（その５）</t>
  </si>
  <si>
    <t>八作建設（株）
宮崎県延岡市三須町１１２３－３</t>
  </si>
  <si>
    <t>令和２年度　台風１０号による通行規制（９月６日）（その６）</t>
  </si>
  <si>
    <t>（株）竹尾組
宮崎県西臼杵郡高千穂町大字岩戸６９２－イ</t>
  </si>
  <si>
    <t>令和２年７月豪雨　災害対策車運搬設置　その２</t>
  </si>
  <si>
    <t>清本鉄工（株）
延岡市土々呂町６丁目１６３３番地</t>
  </si>
  <si>
    <t>令和２年7月3日からの豪雨被災地に対し、災害対策車の運搬と設置を行うもの</t>
    <rPh sb="0" eb="2">
      <t>レイワ</t>
    </rPh>
    <rPh sb="3" eb="4">
      <t>ネン</t>
    </rPh>
    <rPh sb="5" eb="6">
      <t>ガツ</t>
    </rPh>
    <rPh sb="7" eb="8">
      <t>ニチ</t>
    </rPh>
    <rPh sb="11" eb="13">
      <t>ゴウウ</t>
    </rPh>
    <rPh sb="13" eb="15">
      <t>ヒサイ</t>
    </rPh>
    <rPh sb="15" eb="16">
      <t>チ</t>
    </rPh>
    <rPh sb="17" eb="18">
      <t>タイ</t>
    </rPh>
    <rPh sb="20" eb="22">
      <t>サイガイ</t>
    </rPh>
    <rPh sb="22" eb="24">
      <t>タイサク</t>
    </rPh>
    <rPh sb="24" eb="25">
      <t>シャ</t>
    </rPh>
    <rPh sb="26" eb="28">
      <t>ウンパン</t>
    </rPh>
    <rPh sb="29" eb="31">
      <t>セッチ</t>
    </rPh>
    <rPh sb="32" eb="33">
      <t>オコナ</t>
    </rPh>
    <phoneticPr fontId="11"/>
  </si>
  <si>
    <t>令和２年７月豪雨　災害対策車運搬設置　その１</t>
  </si>
  <si>
    <t>東栄建設（株）
宮崎県延岡市新浜町１丁目８９３５番地８３</t>
  </si>
  <si>
    <t>令和２年７月豪雨　災害対策車運搬設置　その４</t>
  </si>
  <si>
    <t>矢野建設（株）
宮崎県延岡市北方町角田丑１０５６番地</t>
  </si>
  <si>
    <t>令和２年７月豪雨　災害対策車運搬設置　その３</t>
  </si>
  <si>
    <t>湯川建設（株）
宮崎県延岡市昭和町３－２０１４</t>
  </si>
  <si>
    <t>【台風９号】災害対策車運搬・設置（川原崎地区）</t>
  </si>
  <si>
    <t>台風１０号に対し、災害対策車の運搬と設置を行うもの</t>
  </si>
  <si>
    <t>【台風９号】災害対策車運搬・設置（岡富地区）</t>
  </si>
  <si>
    <t>令和２年７月豪雨災害支援（その１）</t>
  </si>
  <si>
    <t>大淀開発（株）
宮崎県都城市上長飯町５４２７番地１</t>
  </si>
  <si>
    <t>令和２年７月豪雨災害支援（その３）</t>
  </si>
  <si>
    <t>建設サービス（株）
福岡県福岡市博多区博多駅東１丁目１７番２５号</t>
  </si>
  <si>
    <t>国道３号八代維持出張所管内緊急応急（その３）作業</t>
  </si>
  <si>
    <t>国道３号八代維持出張所管内緊急応急（その５）作業</t>
  </si>
  <si>
    <t>（株）藤永組
熊本県八代市萩原町１丁目１１番６号</t>
  </si>
  <si>
    <t>国道３号八代維持出張所管内緊急応急（その２）作業</t>
  </si>
  <si>
    <t>国道３号八代維持出張所管内緊急応急（その９）作業</t>
  </si>
  <si>
    <t>国道５７号瀬田地区豪雨時交通規制（その４）作業</t>
  </si>
  <si>
    <t>（株）藤本建設工業
熊本県阿蘇郡南阿蘇村大字河陽３３７７－１</t>
  </si>
  <si>
    <t>八代維持管内豪雨時応急作業</t>
  </si>
  <si>
    <t>平成２年７月豪雨により、被災した八代維持管内において応急復旧作業を行う必要が生じたため。</t>
    <rPh sb="6" eb="8">
      <t>ゴウウ</t>
    </rPh>
    <rPh sb="12" eb="14">
      <t>ヒサイ</t>
    </rPh>
    <rPh sb="16" eb="18">
      <t>ヤツシロ</t>
    </rPh>
    <rPh sb="18" eb="20">
      <t>イジ</t>
    </rPh>
    <rPh sb="20" eb="22">
      <t>カンナイ</t>
    </rPh>
    <rPh sb="26" eb="28">
      <t>オウキュウ</t>
    </rPh>
    <rPh sb="28" eb="30">
      <t>フッキュウ</t>
    </rPh>
    <rPh sb="30" eb="32">
      <t>サギョウ</t>
    </rPh>
    <phoneticPr fontId="11"/>
  </si>
  <si>
    <t>令和３年１月鳥栖管内雪寒（その１）作業</t>
  </si>
  <si>
    <t>（株）大同工務店
佐賀県鳥栖市神辺町１４１８－４</t>
  </si>
  <si>
    <t>令和２年１２月３１日からの降雪により、道路凍結防止措置を行うため緊急的に出動する必要が生じたため。</t>
  </si>
  <si>
    <t>令和３年１月鳥栖管内雪寒（その２）作業</t>
  </si>
  <si>
    <t>松尾建設（株）
佐賀県佐賀市多布施１丁目４－２７</t>
  </si>
  <si>
    <t>令和３年１月鳥栖管内雪寒（その４）作業</t>
  </si>
  <si>
    <t>大林道路（株）
佐賀県三養基郡基山町小倉９６－１５</t>
  </si>
  <si>
    <t>令和３年１月鳥栖管内雪寒（その５）作業</t>
  </si>
  <si>
    <t>牟田建設（株）
佐賀県神埼郡吉野ヶ里町大曲１７５６</t>
  </si>
  <si>
    <t>令和３年１月鳥栖管内雪寒（その６）作業</t>
  </si>
  <si>
    <t>祐徳建設興業（株）
佐賀県佐賀市鍋島町大字八戸３１８４</t>
  </si>
  <si>
    <t>令和３年１月鳥栖管内雪寒（その８）作業</t>
  </si>
  <si>
    <t>（株）中野建設
佐賀県佐賀市嘉瀬町大字扇町２４８５－１</t>
  </si>
  <si>
    <t>令和３年１月鳥栖管内雪寒（その１０）作業</t>
  </si>
  <si>
    <t>（株）大和建設
佐賀県佐賀市兵庫北５丁目５番３５号</t>
  </si>
  <si>
    <t>令和３年１月鳥栖管内雪寒（その１１）作業</t>
  </si>
  <si>
    <t>（株）上滝建設
佐賀県佐賀市今宿町２番５号</t>
  </si>
  <si>
    <t>令和３年１月武雄管内雪寒（その１）作業</t>
  </si>
  <si>
    <t>（株）下建設
佐賀県佐賀市南佐賀２丁目１２－９</t>
  </si>
  <si>
    <t>令和３年１月武雄管内雪寒（その３）作業</t>
  </si>
  <si>
    <t>黒木建設（株）
佐賀県伊万里市松島町１００番地１</t>
  </si>
  <si>
    <t>令和３年１月武雄管内雪寒（その４）作業</t>
  </si>
  <si>
    <t>（株）山崎建設
佐賀県武雄市橘町大日８２９２</t>
  </si>
  <si>
    <t>令和３年１月武雄管内雪寒（その５）作業</t>
  </si>
  <si>
    <t>（株）峰組
佐賀県杵島郡江北町大字山口１３９８－１</t>
  </si>
  <si>
    <t>令和３年１月武雄管内雪寒（その６）作業</t>
  </si>
  <si>
    <t>岡本建設（株）
佐賀県小城市芦刈町三王崎１１０番地</t>
  </si>
  <si>
    <t>令和３年１月武雄管内雪寒（その７）作業</t>
  </si>
  <si>
    <t>山口建設（株）
佐賀県嬉野市塩田町五町田甲２６９</t>
  </si>
  <si>
    <t>令和３年１月武雄管内雪寒（その８）作業</t>
  </si>
  <si>
    <t>深町・モロドミ経常建設共同企業体
佐賀県佐賀市水ヶ江５－３－２８</t>
    <rPh sb="17" eb="20">
      <t>サガケン</t>
    </rPh>
    <rPh sb="20" eb="23">
      <t>サガシ</t>
    </rPh>
    <rPh sb="23" eb="26">
      <t>ミズガエ</t>
    </rPh>
    <phoneticPr fontId="11"/>
  </si>
  <si>
    <t>令和３年１月武雄管内雪寒（その９）作業</t>
  </si>
  <si>
    <t>富士建設（株）
佐賀県杵島郡白石町大字遠江３０３－１３</t>
  </si>
  <si>
    <t>令和３年１月武雄管内雪寒（その１１）作業</t>
  </si>
  <si>
    <t>増田建設（株）
佐賀県藤津郡太良町大字多良１８１５番地</t>
  </si>
  <si>
    <t>令和３年１月唐津管内雪寒（その１）作業</t>
  </si>
  <si>
    <t>唐津土建工業（株）
佐賀県唐津市二タ子２丁目７番５１号</t>
  </si>
  <si>
    <t>令和３年１月唐津管内雪寒（その２）作業</t>
  </si>
  <si>
    <t>笠原建設（株）
佐賀県唐津市石志４４５９番地１</t>
  </si>
  <si>
    <t>令和３年１月唐津管内雪寒（その３）作業</t>
  </si>
  <si>
    <t>（株）岸本組
佐賀県唐津市竹木場５２０６番地８２</t>
  </si>
  <si>
    <t>令和３年１月唐津管内雪寒（その４）作業</t>
  </si>
  <si>
    <t>（株）中島工務店
佐賀県小城市三日月町久米２１１１－８</t>
  </si>
  <si>
    <t>令和３年１月唐津管内雪寒（その５）作業</t>
  </si>
  <si>
    <t>（株）政工務店
佐賀県小城市牛津町柿樋瀬３８９－１</t>
  </si>
  <si>
    <t>令和３年１月唐津管内雪寒（その６）作業</t>
  </si>
  <si>
    <t>（株）丸福建設
佐賀県佐賀市久保田町大字徳万１６４７番地</t>
  </si>
  <si>
    <t>令和３年１月唐津管内雪寒（その７）作業</t>
  </si>
  <si>
    <t>（株）山儀建設
佐賀県伊万里市黒川町真手野３１０８番地</t>
  </si>
  <si>
    <t>令和３年１月唐津管内雪寒（その８）作業</t>
  </si>
  <si>
    <t>将栄建設（株）
佐賀県唐津市相知町千束２０００番地</t>
  </si>
  <si>
    <t>令和３年１月唐津管内雪寒（その９）作業</t>
  </si>
  <si>
    <t>（株）下村建設
佐賀県小城市三日月町久米甘木１９４６</t>
  </si>
  <si>
    <t>令和３年１月唐津管内雪寒（その１０）作業</t>
  </si>
  <si>
    <t>（株）城南建設
佐賀県小城市芦刈町浜枝川５４３</t>
  </si>
  <si>
    <t>令和３年１月唐津管内雪寒（その１１）作業</t>
  </si>
  <si>
    <t>富士建設・東与賀建設（共）
佐賀県杵島郡白石町大字遠江３０３－１３</t>
  </si>
  <si>
    <t>令和３年２月唐津管内雪寒（その２）作業</t>
  </si>
  <si>
    <t>緊急内水対策車（２７－４９１２）外運搬設置運転（日田への支援）</t>
  </si>
  <si>
    <t>谷川建設工業（株）
大分県佐伯市常盤南町８番３３号</t>
  </si>
  <si>
    <t>令和２年7月の豪雨に対し、日田市へ災害対策車の運搬と設置を行うもの</t>
    <rPh sb="13" eb="16">
      <t>ヒタシ</t>
    </rPh>
    <phoneticPr fontId="11"/>
  </si>
  <si>
    <t>令和２年７月熊本県内における豪雨災害支援</t>
  </si>
  <si>
    <t>令和２年７月豪雨災害の被災地へ緊急支援を実施するもの</t>
    <rPh sb="0" eb="2">
      <t>レイワ</t>
    </rPh>
    <rPh sb="3" eb="4">
      <t>ネン</t>
    </rPh>
    <rPh sb="5" eb="6">
      <t>ガツ</t>
    </rPh>
    <rPh sb="6" eb="8">
      <t>ゴウウ</t>
    </rPh>
    <rPh sb="8" eb="10">
      <t>サイガイ</t>
    </rPh>
    <rPh sb="11" eb="14">
      <t>ヒサイチ</t>
    </rPh>
    <rPh sb="15" eb="17">
      <t>キンキュウ</t>
    </rPh>
    <rPh sb="17" eb="19">
      <t>シエン</t>
    </rPh>
    <rPh sb="20" eb="22">
      <t>ジッシ</t>
    </rPh>
    <phoneticPr fontId="11"/>
  </si>
  <si>
    <t>令和２年７月豪雨に伴う国道２１０号応急対策（その４）地質調査</t>
  </si>
  <si>
    <t>（株）ダイヤコンサルタント
東京都千代田区三番町６番地３</t>
  </si>
  <si>
    <t>令和２年７月豪雨に伴う国道２１０号応急対策（その３）地質調査</t>
  </si>
  <si>
    <t xml:space="preserve">基礎地盤コンサルタンツ（株）
東京都江東区亀戸一丁目５番７号
</t>
  </si>
  <si>
    <t>令和２年７月６日　長崎河川国道事務所管内応急対策作業（１）</t>
  </si>
  <si>
    <t>（株）梅村組
長崎県佐世保市福石町２０番８号</t>
  </si>
  <si>
    <t>令和２年７月６日　長崎河川国道事務所管内応急対策作業（７）</t>
  </si>
  <si>
    <t>令和２年７月６日　長崎河川国道事務所管内応急対策作業（１４）</t>
  </si>
  <si>
    <t>日本道路（株）
東京都港区新橋一丁目６番５号</t>
  </si>
  <si>
    <t>令和２年９月６日　長崎河川国道事務所管内応急対策作業９</t>
  </si>
  <si>
    <t>八代地区応急対策（その１）工事</t>
  </si>
  <si>
    <t>（株）藤永組
熊本県八代市萩原町１丁目１１番６号</t>
    <rPh sb="0" eb="3">
      <t>カブ</t>
    </rPh>
    <rPh sb="3" eb="5">
      <t>フジナガ</t>
    </rPh>
    <rPh sb="5" eb="6">
      <t>グミ</t>
    </rPh>
    <rPh sb="7" eb="10">
      <t>クマモトケン</t>
    </rPh>
    <rPh sb="10" eb="13">
      <t>ヤツシロシ</t>
    </rPh>
    <rPh sb="13" eb="16">
      <t>ハギワラマチ</t>
    </rPh>
    <rPh sb="17" eb="19">
      <t>チョウメ</t>
    </rPh>
    <rPh sb="21" eb="22">
      <t>バン</t>
    </rPh>
    <rPh sb="23" eb="24">
      <t>ゴウ</t>
    </rPh>
    <phoneticPr fontId="12"/>
  </si>
  <si>
    <t>人吉地区応急対策（その２）工事</t>
  </si>
  <si>
    <t>令和２年度　九日町排水機場機械設備緊急復旧</t>
  </si>
  <si>
    <t>（株）酉島製作所
大阪府高槻市宮田町一丁目一番８号</t>
  </si>
  <si>
    <t>令和２年７月３日からの豪雨により被災した設備の応緊急復旧を行うもの。</t>
    <rPh sb="0" eb="2">
      <t>レイワ</t>
    </rPh>
    <rPh sb="3" eb="4">
      <t>ネン</t>
    </rPh>
    <rPh sb="5" eb="6">
      <t>ツキ</t>
    </rPh>
    <rPh sb="7" eb="8">
      <t>ニチ</t>
    </rPh>
    <rPh sb="11" eb="13">
      <t>ゴウウ</t>
    </rPh>
    <rPh sb="16" eb="18">
      <t>ヒサイ</t>
    </rPh>
    <rPh sb="20" eb="22">
      <t>セツビ</t>
    </rPh>
    <rPh sb="23" eb="24">
      <t>オウ</t>
    </rPh>
    <rPh sb="24" eb="26">
      <t>キンキュウ</t>
    </rPh>
    <rPh sb="26" eb="28">
      <t>フッキュウ</t>
    </rPh>
    <rPh sb="29" eb="30">
      <t>オコナ</t>
    </rPh>
    <phoneticPr fontId="11"/>
  </si>
  <si>
    <t>令和２年度　渡地区排水施設外機械設備緊急復旧</t>
  </si>
  <si>
    <t>（株）ミゾタ
佐賀市伊勢町１５番１号</t>
  </si>
  <si>
    <t>令和２年度　球磨川管内樋管機械設備緊急復旧</t>
  </si>
  <si>
    <t>ニシダテクノサービス（株）
熊本県宇土市松山町１９７４</t>
  </si>
  <si>
    <t>古城宿舎外混合水栓等修繕</t>
  </si>
  <si>
    <t>川村工業（株）
熊本県八代市植柳元町６４０５</t>
  </si>
  <si>
    <t>鎌瀬橋旧橋撤去工事</t>
  </si>
  <si>
    <t>沖鶴橋旧橋撤去用仮設構台設置工事</t>
  </si>
  <si>
    <t>県道１５８号中津道八代線（その２）応急復旧工事</t>
  </si>
  <si>
    <t>坂本橋旧橋撤去工事</t>
  </si>
  <si>
    <t>相良橋旧橋撤去用仮設構台設置工事</t>
  </si>
  <si>
    <t>沖鶴橋旧橋撤去工事</t>
  </si>
  <si>
    <t>鎌瀬橋仮橋設置工事</t>
  </si>
  <si>
    <t>相良橋旧橋撤去工事</t>
  </si>
  <si>
    <t>町道川嶽線外応急復旧工事</t>
  </si>
  <si>
    <t>神瀬橋旧橋撤去工事</t>
  </si>
  <si>
    <t>深水橋旧橋撤去工事</t>
  </si>
  <si>
    <t>大瀬橋旧橋撤去工事</t>
  </si>
  <si>
    <t>南九州道日奈久地区外暴風時交通規制作業</t>
  </si>
  <si>
    <t>台風到来のため、緊急的に交通規制を実施する必要があったため</t>
    <rPh sb="0" eb="2">
      <t>タイフウ</t>
    </rPh>
    <rPh sb="2" eb="4">
      <t>トウライ</t>
    </rPh>
    <rPh sb="8" eb="11">
      <t>キンキュウテキ</t>
    </rPh>
    <rPh sb="12" eb="14">
      <t>コウツウ</t>
    </rPh>
    <rPh sb="14" eb="16">
      <t>キセイ</t>
    </rPh>
    <rPh sb="17" eb="19">
      <t>ジッシ</t>
    </rPh>
    <rPh sb="21" eb="23">
      <t>ヒツヨウ</t>
    </rPh>
    <phoneticPr fontId="11"/>
  </si>
  <si>
    <t>令和２年度国道２１９号外災害復旧測量設計（その１）業務</t>
  </si>
  <si>
    <t>（株）水野建設コンサルタント
熊本県熊本市東区小２丁目６－２６</t>
  </si>
  <si>
    <t>令和２年度国道２１９号外災害復旧測量設計（その２）業務</t>
  </si>
  <si>
    <t>（株）九州開発エンジニヤリング
熊本県熊本市東区錦ヶ丘３３番１７号</t>
  </si>
  <si>
    <t>小川災害復旧（その１）工事</t>
  </si>
  <si>
    <t>市之俣川災害復旧工事</t>
  </si>
  <si>
    <t>九日町排水機場機械設備復旧工事</t>
  </si>
  <si>
    <t>今村地区排水施設外機械設備復旧工事</t>
  </si>
  <si>
    <t>中園川災害復旧工事</t>
  </si>
  <si>
    <t>昭和建設（株）
熊本県球磨郡球磨村三ケ浦丙２２</t>
  </si>
  <si>
    <t>芋川外災害復旧工事</t>
  </si>
  <si>
    <t>川内川災害復旧（その２）工事</t>
  </si>
  <si>
    <t>小川災害復旧（その２）工事</t>
  </si>
  <si>
    <t>川内川災害復旧（その１）工事</t>
  </si>
  <si>
    <t>令和２年度国道２１９号外災害復旧法面詳細設計外業務</t>
  </si>
  <si>
    <t>日本地研（株）
福岡市博多区諸岡５－２５－２５</t>
  </si>
  <si>
    <t>令和２年度八代復興出張所管内測量（その５）業務</t>
  </si>
  <si>
    <t>（株）興和測量設計
熊本県熊本市北区改寄町２１４１－１</t>
  </si>
  <si>
    <t>令和２年度八代復興出張所管内測量（その６）業務</t>
  </si>
  <si>
    <t>（株）コンサルハマダ
熊本市東区八反田１丁目１－１５</t>
  </si>
  <si>
    <t>令和２年度八代復興出張所管内測量（その１）業務</t>
  </si>
  <si>
    <t>（株）ワコー
熊本市南区御幸笛田３丁目１９番１号</t>
  </si>
  <si>
    <t>令和２年度八代復興出張所管内測量（その３）業務</t>
  </si>
  <si>
    <t>（株）有明測量開発社
熊本県熊本市南区幸田２丁目７番１号</t>
  </si>
  <si>
    <t>令和２年度八代復興出張所管内測量（その２）業務</t>
  </si>
  <si>
    <t>（株）熊本建設コンサルタント
熊本市東区榎町１６番５２号</t>
  </si>
  <si>
    <t>国道２１９号外災害応急復旧用地調査等業務</t>
  </si>
  <si>
    <t>大福コンサルタント（株）
鹿児島県鹿児島市東郡元町１７番１５号</t>
  </si>
  <si>
    <t>国道２１９号災害復旧神瀬地区擁壁工（その１）工事</t>
  </si>
  <si>
    <t>球磨村村道災害復旧松本橋（下部工）旧橋撤去工事</t>
  </si>
  <si>
    <t>球磨村村道災害復旧松本橋（上部工）旧橋撤去工事</t>
  </si>
  <si>
    <t>国道２１９号災害復旧人吉地区法面対策（その１）工事</t>
  </si>
  <si>
    <t>国道２１９号災害復旧人吉地区法面対策（その２）工事</t>
  </si>
  <si>
    <t>古城宿舎１０１号室修繕</t>
  </si>
  <si>
    <t>事務所高置水槽更新</t>
  </si>
  <si>
    <t>五徳創建（株）
熊本県八代市麦島東町１０－１６</t>
  </si>
  <si>
    <t>施設点検で破損が見つかり、緊急に修繕を行う必要があったため。</t>
    <rPh sb="0" eb="2">
      <t>シセツ</t>
    </rPh>
    <rPh sb="2" eb="4">
      <t>テンケン</t>
    </rPh>
    <rPh sb="5" eb="7">
      <t>ハソン</t>
    </rPh>
    <rPh sb="8" eb="9">
      <t>ミ</t>
    </rPh>
    <rPh sb="13" eb="15">
      <t>キンキュウ</t>
    </rPh>
    <rPh sb="16" eb="18">
      <t>シュウゼン</t>
    </rPh>
    <rPh sb="19" eb="20">
      <t>オコナ</t>
    </rPh>
    <rPh sb="21" eb="23">
      <t>ヒツヨウ</t>
    </rPh>
    <phoneticPr fontId="11"/>
  </si>
  <si>
    <t>令和２年度　球磨川管内樋管開閉装置外緊急復旧</t>
  </si>
  <si>
    <t>令和２年度福岡２０１号降雪緊急対応（その２６）</t>
  </si>
  <si>
    <t>令和３年2月の降雪により、道路凍結防止措置を行うため緊急的に出動する必要が生じたため。</t>
    <rPh sb="0" eb="2">
      <t>レイワ</t>
    </rPh>
    <rPh sb="5" eb="6">
      <t>ガツ</t>
    </rPh>
    <phoneticPr fontId="21"/>
  </si>
  <si>
    <t>令和２年７月豪雨に伴う国道２１０号応急対策地質調査業務</t>
  </si>
  <si>
    <t>南九州道日奈久地区外豪雨時交通規制作業</t>
  </si>
  <si>
    <t>令和２年７月豪雨により緊急的に交通規制行う必要が生じたため。</t>
    <rPh sb="0" eb="2">
      <t>レイワ</t>
    </rPh>
    <rPh sb="3" eb="4">
      <t>ネン</t>
    </rPh>
    <rPh sb="5" eb="6">
      <t>ツキ</t>
    </rPh>
    <rPh sb="6" eb="8">
      <t>ゴウウ</t>
    </rPh>
    <rPh sb="11" eb="14">
      <t>キンキュウテキ</t>
    </rPh>
    <rPh sb="15" eb="17">
      <t>コウツウ</t>
    </rPh>
    <rPh sb="17" eb="19">
      <t>キセイ</t>
    </rPh>
    <rPh sb="19" eb="20">
      <t>オコナ</t>
    </rPh>
    <rPh sb="21" eb="23">
      <t>ヒツヨウ</t>
    </rPh>
    <rPh sb="24" eb="25">
      <t>ショウ</t>
    </rPh>
    <phoneticPr fontId="11"/>
  </si>
  <si>
    <t>南九州道湯浦地区外応急作業</t>
  </si>
  <si>
    <t>厳木ダム小型船舶（さよ姫号）修繕・整備</t>
  </si>
  <si>
    <t>（株）佐賀造船鉄工所
佐賀県伊万里市瀬戸町２２６９</t>
    <rPh sb="11" eb="14">
      <t>サガケン</t>
    </rPh>
    <rPh sb="14" eb="18">
      <t>イマリシ</t>
    </rPh>
    <rPh sb="18" eb="21">
      <t>セトチョウ</t>
    </rPh>
    <phoneticPr fontId="11"/>
  </si>
  <si>
    <t>ダム湖に係留している作業船が沈没したため、引き上げ及び点検等を緊急に行う必要があったため。</t>
    <rPh sb="2" eb="3">
      <t>コ</t>
    </rPh>
    <rPh sb="4" eb="6">
      <t>ケイリュウ</t>
    </rPh>
    <rPh sb="10" eb="13">
      <t>サギョウセン</t>
    </rPh>
    <rPh sb="14" eb="16">
      <t>チンボツ</t>
    </rPh>
    <rPh sb="21" eb="22">
      <t>ヒ</t>
    </rPh>
    <rPh sb="23" eb="24">
      <t>ア</t>
    </rPh>
    <rPh sb="25" eb="26">
      <t>オヨ</t>
    </rPh>
    <rPh sb="27" eb="29">
      <t>テンケン</t>
    </rPh>
    <rPh sb="29" eb="30">
      <t>トウ</t>
    </rPh>
    <rPh sb="31" eb="33">
      <t>キンキュウ</t>
    </rPh>
    <rPh sb="34" eb="35">
      <t>オコナ</t>
    </rPh>
    <rPh sb="36" eb="38">
      <t>ヒツヨウ</t>
    </rPh>
    <phoneticPr fontId="11"/>
  </si>
  <si>
    <t>県道３０４号一勝地神瀬線応急復旧工事</t>
  </si>
  <si>
    <t>双栄建設（株）
熊本県人吉市南泉田町１５８</t>
  </si>
  <si>
    <t>リモートアクセス用ソフトウェアライセンス一式購入</t>
  </si>
  <si>
    <t>支出負担行為担当官
九州地方整備局長　村山　一弥
福岡県福岡市博多区博多駅東２－１０－７　福岡第二合同庁舎７階</t>
    <rPh sb="25" eb="28">
      <t>フクオカケン</t>
    </rPh>
    <phoneticPr fontId="11"/>
  </si>
  <si>
    <t>（株）九州日立システムズ
福岡県福岡市博多区博多駅南２丁目１２番２２号</t>
  </si>
  <si>
    <t>会計法第２９条の３第４項及び予決令第１０２条の４第４号（ロ</t>
  </si>
  <si>
    <t>新型コロナウィルスに係る在宅勤務を継続するために、既契約のソフトウェアライセンスと同じ品を一般競争の手続きが完了するまでの間購入するもの。
既契約のソフトウェアライセンスは、九州地方整備局で案等稼働が確認されている唯一の製品であり、仮に他のソフトウェア導入となった場合には、既存の複数のシステムとの連携、プログラムの改修等多額の経費と長期間の導入期間を必要とし不経済となることから既存のシステムを更新時まで引き続き使用した方が経済的にも時間的にも有利である。また、他業者と契約するとなると新規契約となり多大な経費と時間を要することになり不経済になるばかりでなく航空機の運航そのものにも影響をあたえるため随意契約した。</t>
    <rPh sb="0" eb="2">
      <t>シンガタ</t>
    </rPh>
    <rPh sb="10" eb="11">
      <t>カカ</t>
    </rPh>
    <rPh sb="12" eb="14">
      <t>ザイタク</t>
    </rPh>
    <rPh sb="14" eb="16">
      <t>キンム</t>
    </rPh>
    <rPh sb="17" eb="19">
      <t>ケイゾク</t>
    </rPh>
    <rPh sb="25" eb="26">
      <t>キ</t>
    </rPh>
    <rPh sb="26" eb="28">
      <t>ケイヤク</t>
    </rPh>
    <rPh sb="41" eb="42">
      <t>オナ</t>
    </rPh>
    <rPh sb="43" eb="44">
      <t>シナ</t>
    </rPh>
    <rPh sb="45" eb="47">
      <t>イッパン</t>
    </rPh>
    <rPh sb="47" eb="49">
      <t>キョウソウ</t>
    </rPh>
    <rPh sb="50" eb="52">
      <t>テツヅ</t>
    </rPh>
    <rPh sb="54" eb="56">
      <t>カンリョウ</t>
    </rPh>
    <rPh sb="61" eb="62">
      <t>アイダ</t>
    </rPh>
    <rPh sb="62" eb="64">
      <t>コウニュウ</t>
    </rPh>
    <rPh sb="70" eb="73">
      <t>キケイヤク</t>
    </rPh>
    <rPh sb="87" eb="89">
      <t>キュウシュウ</t>
    </rPh>
    <rPh sb="89" eb="91">
      <t>チホウ</t>
    </rPh>
    <rPh sb="91" eb="94">
      <t>セイビキョク</t>
    </rPh>
    <rPh sb="95" eb="97">
      <t>アントウ</t>
    </rPh>
    <rPh sb="97" eb="99">
      <t>カドウ</t>
    </rPh>
    <rPh sb="100" eb="102">
      <t>カクニン</t>
    </rPh>
    <rPh sb="107" eb="109">
      <t>ユイイツ</t>
    </rPh>
    <rPh sb="110" eb="112">
      <t>セイヒン</t>
    </rPh>
    <rPh sb="116" eb="117">
      <t>カリ</t>
    </rPh>
    <rPh sb="118" eb="119">
      <t>タ</t>
    </rPh>
    <rPh sb="126" eb="128">
      <t>ドウニュウ</t>
    </rPh>
    <rPh sb="132" eb="134">
      <t>バアイ</t>
    </rPh>
    <phoneticPr fontId="11"/>
  </si>
  <si>
    <t>給与厚生サーバ１式賃貸借</t>
  </si>
  <si>
    <t>（株）ＪＥＣＣ
東京都千代田区丸の内３丁目４番１号</t>
  </si>
  <si>
    <t>本システムの運用期間中の保守等を条件とし契約をおこなったもの。
仮にシステム更新までの間を新規契約とした場合、既存の複数のシステムとの連携、プログラムの改修等多額の経費と長期間の導入期間を必要とし不経済となることから既存のシステムを更新時まで引き続き使用した方が経済的にも時間的にも有利である。また、他業者と契約するとなると新規契約となり多大な経費と時間を要することになり不経済になるため随意契約した。</t>
  </si>
  <si>
    <t>物品役務データ集約補完システムサーバ１式賃貸借</t>
  </si>
  <si>
    <t>パーソナルコンピュータ１式賃貸借</t>
  </si>
  <si>
    <t>みずほ東芝リース（株）
東京都港区虎ノ門一丁目２番６号</t>
  </si>
  <si>
    <t>本リース物件の運用期間中の保守等を条件とし契約をおこなったもの。
仮に更新までの間を新規契約とした場合、既存の複数のシステムとの連携、プログラムの改修等多額の経費と長期間の導入期間を必要とし不経済となることから既存のシステムを更新時まで引き続き使用した方が経済的にも時間的にも有利である。また、他業者と契約するとなると新規契約となり多大な経費と時間を要することになり不経済になるばかりでなく航空機の運航そのものにも影響をあたえるため随意契約した。</t>
    <rPh sb="4" eb="6">
      <t>ブッケン</t>
    </rPh>
    <phoneticPr fontId="11"/>
  </si>
  <si>
    <t>令和２－３年度　基幹系サーバ１式賃貸借</t>
  </si>
  <si>
    <t>令和２－３年度　インターネット及びアクセスゲートウェイ接続サービス</t>
  </si>
  <si>
    <t>エヌ・ティ・ティ・コミュニケーションズ（株）
東京都千代田区大手町２丁目３番１号</t>
  </si>
  <si>
    <t>ガソリン単価契約</t>
  </si>
  <si>
    <t>分任支出負担行為担当官
九州地方整備局福岡国道事務所長　鈴木　通仁
福岡市東区名島3-24-10</t>
  </si>
  <si>
    <t>福岡県石油協同組合
福岡県福岡市博多区下呉服町１－１５</t>
    <rPh sb="5" eb="7">
      <t>キョウドウ</t>
    </rPh>
    <rPh sb="7" eb="9">
      <t>クミアイ</t>
    </rPh>
    <phoneticPr fontId="25"/>
  </si>
  <si>
    <t>会計法第２９条の３第５項及び予決令第９９条第１８号</t>
    <rPh sb="21" eb="22">
      <t>ダイ</t>
    </rPh>
    <rPh sb="24" eb="25">
      <t>ゴウ</t>
    </rPh>
    <phoneticPr fontId="26"/>
  </si>
  <si>
    <t>令和２年度燃料単価契約（福岡）</t>
  </si>
  <si>
    <t>福岡県石油協同組合
福岡県福岡市博多区下呉服町１番１５号</t>
  </si>
  <si>
    <t>会計法第２９条の３第５項及び予決令第９９条第１８号</t>
  </si>
  <si>
    <t>武雄河川事務所ガソリン外単価契約</t>
  </si>
  <si>
    <t>佐賀県石油協同組合
佐賀県佐賀市川原町８－２７</t>
  </si>
  <si>
    <t>佐賀国道事務所ガソリン単価契約</t>
  </si>
  <si>
    <t>武雄河川事務所A重油単価契約</t>
    <rPh sb="0" eb="2">
      <t>タケオ</t>
    </rPh>
    <rPh sb="2" eb="4">
      <t>カセン</t>
    </rPh>
    <rPh sb="8" eb="10">
      <t>ジュウユ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</si>
</sst>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e\.m\.d;@"/>
    <numFmt numFmtId="177" formatCode="###,###,###,###"/>
    <numFmt numFmtId="178" formatCode="#,##0_);[Red]\(#,##0\)"/>
    <numFmt numFmtId="179" formatCode="#,##0\ ;&quot;△&quot;#,##0\ "/>
    <numFmt numFmtId="180" formatCode="[$-411]ggge&quot;年&quot;m&quot;月&quot;d&quot;日&quot;;@"/>
  </numFmts>
  <fonts count="2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1"/>
      <color theme="1"/>
      <name val="ＭＳ Ｐゴシック"/>
      <family val="3"/>
      <scheme val="minor"/>
    </font>
    <font>
      <sz val="14"/>
      <name val="MS UI Gothic"/>
      <family val="3"/>
    </font>
    <font>
      <sz val="11"/>
      <color theme="1"/>
      <name val="MS UI Gothic"/>
      <family val="3"/>
    </font>
    <font>
      <sz val="16"/>
      <name val="ＭＳ Ｐゴシック"/>
      <family val="2"/>
      <scheme val="minor"/>
    </font>
    <font>
      <sz val="11"/>
      <color rgb="FF9C6500"/>
      <name val="ＭＳ Ｐゴシック"/>
      <family val="2"/>
      <scheme val="minor"/>
    </font>
    <font>
      <sz val="11"/>
      <name val="MS UI Gothic"/>
      <family val="3"/>
    </font>
    <font>
      <sz val="14"/>
      <name val="Meiryo UI"/>
      <family val="3"/>
    </font>
    <font>
      <sz val="12"/>
      <name val="Meiryo UI"/>
      <family val="3"/>
    </font>
    <font>
      <sz val="11"/>
      <color rgb="FF002060"/>
      <name val="MS UI Gothic"/>
      <family val="3"/>
    </font>
    <font>
      <sz val="18"/>
      <color theme="3"/>
      <name val="ＭＳ Ｐゴシック"/>
      <family val="2"/>
      <scheme val="major"/>
    </font>
    <font>
      <sz val="12"/>
      <name val="MS UI Gothic"/>
      <family val="3"/>
      <charset val="128"/>
    </font>
    <font>
      <sz val="11"/>
      <name val="MS UI Gothic"/>
      <family val="3"/>
      <charset val="128"/>
    </font>
    <font>
      <sz val="14"/>
      <name val="MS UI Gothic"/>
      <family val="3"/>
      <charset val="128"/>
    </font>
    <font>
      <sz val="10"/>
      <color theme="1"/>
      <name val="ＭＳ Ｐゴシック"/>
      <family val="3"/>
      <scheme val="minor"/>
    </font>
    <font>
      <sz val="12"/>
      <color theme="1"/>
      <name val="ＭＳ Ｐゴシック"/>
      <family val="2"/>
      <scheme val="minor"/>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2" fillId="0" borderId="0" applyFont="0" applyFill="0" applyBorder="0" applyAlignment="0" applyProtection="0">
      <alignment vertical="center"/>
    </xf>
    <xf numFmtId="6" fontId="12" fillId="0" borderId="0" applyFont="0" applyFill="0" applyBorder="0" applyAlignment="0" applyProtection="0">
      <alignment vertical="center"/>
    </xf>
    <xf numFmtId="0" fontId="12" fillId="0" borderId="0">
      <alignment vertical="center"/>
    </xf>
  </cellStyleXfs>
  <cellXfs count="7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protection locked="0"/>
    </xf>
    <xf numFmtId="10" fontId="13"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7" xfId="0" applyFont="1" applyFill="1" applyBorder="1" applyAlignment="1">
      <alignment vertical="top" wrapText="1"/>
    </xf>
    <xf numFmtId="38" fontId="13" fillId="0" borderId="7" xfId="2" applyFont="1" applyFill="1" applyBorder="1" applyAlignment="1" applyProtection="1">
      <alignment horizontal="center" vertical="center"/>
      <protection locked="0"/>
    </xf>
    <xf numFmtId="49" fontId="10" fillId="0" borderId="7" xfId="0" applyNumberFormat="1" applyFont="1" applyFill="1" applyBorder="1" applyAlignment="1">
      <alignment horizontal="left" vertical="top" wrapText="1"/>
    </xf>
    <xf numFmtId="176" fontId="10" fillId="0" borderId="7" xfId="0" applyNumberFormat="1" applyFont="1" applyFill="1" applyBorder="1" applyAlignment="1">
      <alignment horizontal="center" vertical="center"/>
    </xf>
    <xf numFmtId="10" fontId="13" fillId="0" borderId="7" xfId="0" applyNumberFormat="1" applyFont="1" applyFill="1" applyBorder="1" applyAlignment="1">
      <alignment horizontal="center" vertical="center"/>
    </xf>
    <xf numFmtId="177" fontId="13" fillId="0" borderId="7" xfId="0" applyNumberFormat="1" applyFont="1" applyFill="1" applyBorder="1" applyAlignment="1">
      <alignment horizontal="right" vertical="center"/>
    </xf>
    <xf numFmtId="38" fontId="13" fillId="0" borderId="7" xfId="2" applyFont="1" applyFill="1" applyBorder="1" applyAlignment="1" applyProtection="1">
      <alignment vertical="center"/>
      <protection locked="0"/>
    </xf>
    <xf numFmtId="0" fontId="17" fillId="0" borderId="7" xfId="0" applyFont="1" applyFill="1" applyBorder="1" applyAlignment="1" applyProtection="1">
      <alignment horizontal="left" vertical="top" wrapText="1"/>
      <protection locked="0"/>
    </xf>
    <xf numFmtId="0" fontId="10" fillId="0" borderId="7" xfId="0" applyFont="1" applyFill="1" applyBorder="1" applyAlignment="1" applyProtection="1">
      <alignment vertical="top" wrapText="1"/>
      <protection locked="0"/>
    </xf>
    <xf numFmtId="178" fontId="13" fillId="0" borderId="7" xfId="0" applyNumberFormat="1" applyFont="1" applyFill="1" applyBorder="1">
      <alignment vertical="center"/>
    </xf>
    <xf numFmtId="178" fontId="13" fillId="0" borderId="7" xfId="0" applyNumberFormat="1" applyFont="1" applyFill="1" applyBorder="1" applyAlignment="1">
      <alignment vertical="center" wrapText="1"/>
    </xf>
    <xf numFmtId="0" fontId="10" fillId="0" borderId="7" xfId="0" applyFont="1" applyFill="1" applyBorder="1" applyProtection="1">
      <alignment vertical="center"/>
    </xf>
    <xf numFmtId="0" fontId="10" fillId="0" borderId="7" xfId="0" applyFont="1" applyFill="1" applyBorder="1">
      <alignment vertical="center"/>
    </xf>
    <xf numFmtId="179" fontId="18" fillId="0" borderId="7" xfId="4" applyNumberFormat="1" applyFont="1" applyFill="1" applyBorder="1" applyAlignment="1" applyProtection="1">
      <alignment horizontal="right" vertical="center" shrinkToFit="1"/>
      <protection locked="0"/>
    </xf>
    <xf numFmtId="38" fontId="18" fillId="0" borderId="7" xfId="5" applyNumberFormat="1" applyFont="1" applyFill="1" applyBorder="1" applyAlignment="1">
      <alignment horizontal="right" vertical="center" shrinkToFit="1"/>
    </xf>
    <xf numFmtId="176" fontId="19" fillId="0" borderId="7" xfId="6" applyNumberFormat="1" applyFont="1" applyFill="1" applyBorder="1" applyAlignment="1">
      <alignment horizontal="center" vertical="center" shrinkToFit="1"/>
    </xf>
    <xf numFmtId="49" fontId="19" fillId="0" borderId="7" xfId="6" applyNumberFormat="1" applyFont="1" applyFill="1" applyBorder="1" applyAlignment="1">
      <alignment horizontal="left" vertical="center" wrapText="1" shrinkToFit="1"/>
    </xf>
    <xf numFmtId="176" fontId="10" fillId="0" borderId="7" xfId="0" applyNumberFormat="1" applyFont="1" applyFill="1" applyBorder="1" applyAlignment="1" applyProtection="1">
      <alignment horizontal="center" vertical="center" wrapText="1" shrinkToFit="1"/>
      <protection locked="0"/>
    </xf>
    <xf numFmtId="38" fontId="13" fillId="0" borderId="7" xfId="4" applyFont="1" applyFill="1" applyBorder="1" applyAlignment="1" applyProtection="1">
      <alignment horizontal="right" vertical="center" wrapText="1"/>
      <protection locked="0"/>
    </xf>
    <xf numFmtId="10" fontId="13" fillId="0" borderId="7" xfId="3" applyNumberFormat="1"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176" fontId="10" fillId="0" borderId="7" xfId="0" applyNumberFormat="1" applyFont="1" applyFill="1" applyBorder="1" applyAlignment="1">
      <alignment horizontal="center" vertical="center" wrapText="1"/>
    </xf>
    <xf numFmtId="0" fontId="10" fillId="0" borderId="7" xfId="0" applyFont="1" applyFill="1" applyBorder="1" applyAlignment="1" applyProtection="1">
      <alignment vertical="top" wrapText="1"/>
    </xf>
    <xf numFmtId="177" fontId="13" fillId="0" borderId="7" xfId="0" applyNumberFormat="1" applyFont="1" applyFill="1" applyBorder="1" applyAlignment="1">
      <alignment horizontal="right" vertical="center" wrapText="1"/>
    </xf>
    <xf numFmtId="10" fontId="13" fillId="0" borderId="7" xfId="0" applyNumberFormat="1" applyFont="1" applyFill="1" applyBorder="1" applyAlignment="1">
      <alignment horizontal="center" vertical="center" wrapText="1"/>
    </xf>
    <xf numFmtId="38" fontId="13" fillId="0" borderId="7" xfId="4" applyFont="1" applyFill="1" applyBorder="1" applyAlignment="1" applyProtection="1">
      <alignment horizontal="center" vertical="center" wrapText="1"/>
      <protection locked="0"/>
    </xf>
    <xf numFmtId="3" fontId="13" fillId="0" borderId="7" xfId="0" applyNumberFormat="1" applyFont="1" applyFill="1" applyBorder="1" applyAlignment="1">
      <alignment vertical="center" wrapText="1"/>
    </xf>
    <xf numFmtId="0" fontId="10" fillId="0" borderId="7" xfId="6" applyFont="1" applyFill="1" applyBorder="1" applyAlignment="1">
      <alignment horizontal="left" vertical="center" wrapText="1" shrinkToFit="1"/>
    </xf>
    <xf numFmtId="176" fontId="10" fillId="0" borderId="7" xfId="6" applyNumberFormat="1" applyFont="1" applyFill="1" applyBorder="1" applyAlignment="1">
      <alignment horizontal="center" vertical="center" wrapText="1" shrinkToFit="1"/>
    </xf>
    <xf numFmtId="49" fontId="10" fillId="0" borderId="7" xfId="6" applyNumberFormat="1" applyFont="1" applyFill="1" applyBorder="1" applyAlignment="1">
      <alignment horizontal="left" vertical="center" wrapText="1" shrinkToFit="1"/>
    </xf>
    <xf numFmtId="179" fontId="13" fillId="0" borderId="7" xfId="4" applyNumberFormat="1" applyFont="1" applyFill="1" applyBorder="1" applyAlignment="1" applyProtection="1">
      <alignment horizontal="right" vertical="center" wrapText="1" shrinkToFit="1"/>
      <protection locked="0"/>
    </xf>
    <xf numFmtId="38" fontId="13" fillId="0" borderId="7" xfId="5" applyNumberFormat="1" applyFont="1" applyFill="1" applyBorder="1" applyAlignment="1">
      <alignment horizontal="right" vertical="center" wrapText="1" shrinkToFit="1"/>
    </xf>
    <xf numFmtId="38" fontId="13" fillId="0" borderId="7" xfId="4" applyFont="1" applyFill="1" applyBorder="1" applyAlignment="1" applyProtection="1">
      <alignment horizontal="right" vertical="center"/>
      <protection locked="0"/>
    </xf>
    <xf numFmtId="0" fontId="22" fillId="0" borderId="7" xfId="6" applyFont="1" applyFill="1" applyBorder="1" applyAlignment="1">
      <alignment horizontal="left" vertical="top" wrapText="1" shrinkToFit="1"/>
    </xf>
    <xf numFmtId="49" fontId="23" fillId="0" borderId="7" xfId="0" applyNumberFormat="1" applyFont="1" applyFill="1" applyBorder="1" applyAlignment="1">
      <alignment horizontal="left" vertical="top" wrapText="1"/>
    </xf>
    <xf numFmtId="176" fontId="22" fillId="0" borderId="7" xfId="6" applyNumberFormat="1" applyFont="1" applyFill="1" applyBorder="1" applyAlignment="1">
      <alignment horizontal="center" vertical="center" shrinkToFit="1"/>
    </xf>
    <xf numFmtId="49" fontId="22" fillId="0" borderId="7" xfId="6" applyNumberFormat="1" applyFont="1" applyFill="1" applyBorder="1" applyAlignment="1">
      <alignment horizontal="left" vertical="center" wrapText="1" shrinkToFit="1"/>
    </xf>
    <xf numFmtId="0" fontId="22" fillId="0" borderId="7" xfId="0" applyFont="1" applyFill="1" applyBorder="1" applyAlignment="1" applyProtection="1">
      <alignment horizontal="left" vertical="top" wrapText="1"/>
      <protection locked="0"/>
    </xf>
    <xf numFmtId="179" fontId="24" fillId="0" borderId="7" xfId="4" applyNumberFormat="1" applyFont="1" applyFill="1" applyBorder="1" applyAlignment="1" applyProtection="1">
      <alignment horizontal="right" vertical="center" shrinkToFit="1"/>
      <protection locked="0"/>
    </xf>
    <xf numFmtId="38" fontId="24" fillId="0" borderId="7" xfId="5" applyNumberFormat="1" applyFont="1" applyFill="1" applyBorder="1" applyAlignment="1">
      <alignment horizontal="right" vertical="center" shrinkToFit="1"/>
    </xf>
    <xf numFmtId="10" fontId="24" fillId="0" borderId="7" xfId="3" applyNumberFormat="1"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3" fillId="0" borderId="7" xfId="0" applyFont="1" applyFill="1" applyBorder="1" applyAlignment="1" applyProtection="1">
      <alignment horizontal="left" vertical="top" wrapText="1"/>
      <protection locked="0"/>
    </xf>
    <xf numFmtId="180" fontId="22" fillId="0" borderId="7" xfId="0" applyNumberFormat="1" applyFont="1" applyFill="1" applyBorder="1" applyAlignment="1" applyProtection="1">
      <alignment horizontal="center" vertical="center" shrinkToFit="1"/>
      <protection locked="0"/>
    </xf>
    <xf numFmtId="38" fontId="24" fillId="0" borderId="7" xfId="4" applyFont="1" applyFill="1" applyBorder="1" applyAlignment="1" applyProtection="1">
      <alignment horizontal="right" vertical="center"/>
      <protection locked="0"/>
    </xf>
    <xf numFmtId="49" fontId="22" fillId="0" borderId="7" xfId="0" applyNumberFormat="1" applyFont="1" applyFill="1" applyBorder="1" applyAlignment="1">
      <alignment horizontal="left" vertical="top" wrapText="1"/>
    </xf>
    <xf numFmtId="58" fontId="22" fillId="0" borderId="7" xfId="0" applyNumberFormat="1" applyFont="1" applyFill="1" applyBorder="1" applyAlignment="1">
      <alignment horizontal="center" vertical="center"/>
    </xf>
    <xf numFmtId="177" fontId="24" fillId="0" borderId="7" xfId="0" applyNumberFormat="1" applyFont="1" applyFill="1" applyBorder="1" applyAlignment="1">
      <alignment horizontal="right" vertical="center"/>
    </xf>
    <xf numFmtId="10" fontId="24" fillId="0" borderId="7" xfId="0" applyNumberFormat="1" applyFont="1" applyFill="1" applyBorder="1" applyAlignment="1">
      <alignment horizontal="center" vertical="center"/>
    </xf>
  </cellXfs>
  <cellStyles count="7">
    <cellStyle name="パーセント" xfId="3" builtinId="5"/>
    <cellStyle name="桁区切り" xfId="2" builtinId="6"/>
    <cellStyle name="桁区切り 2 2" xfId="4"/>
    <cellStyle name="通貨 2" xfId="5"/>
    <cellStyle name="標準" xfId="0" builtinId="0"/>
    <cellStyle name="標準 2" xfId="1"/>
    <cellStyle name="標準 2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17"/>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E8" sqref="E8"/>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14</v>
      </c>
    </row>
    <row r="4" spans="1:12" ht="60" customHeight="1" x14ac:dyDescent="0.15">
      <c r="A4" s="11" t="s">
        <v>17</v>
      </c>
      <c r="B4" s="12" t="s">
        <v>1</v>
      </c>
      <c r="C4" s="12" t="s">
        <v>3</v>
      </c>
      <c r="D4" s="12" t="s">
        <v>6</v>
      </c>
      <c r="E4" s="12" t="s">
        <v>4</v>
      </c>
      <c r="F4" s="12" t="s">
        <v>8</v>
      </c>
      <c r="G4" s="12" t="s">
        <v>10</v>
      </c>
      <c r="H4" s="12" t="s">
        <v>7</v>
      </c>
      <c r="I4" s="12" t="s">
        <v>2</v>
      </c>
      <c r="J4" s="13" t="s">
        <v>13</v>
      </c>
      <c r="K4" s="13" t="s">
        <v>11</v>
      </c>
      <c r="L4" s="14" t="s">
        <v>12</v>
      </c>
    </row>
    <row r="5" spans="1:12" ht="85.5" x14ac:dyDescent="0.15">
      <c r="A5" s="17" t="s">
        <v>18</v>
      </c>
      <c r="B5" s="17" t="s">
        <v>19</v>
      </c>
      <c r="C5" s="18">
        <v>43922</v>
      </c>
      <c r="D5" s="17" t="s">
        <v>20</v>
      </c>
      <c r="E5" s="17" t="s">
        <v>21</v>
      </c>
      <c r="F5" s="19">
        <v>4400000</v>
      </c>
      <c r="G5" s="19">
        <v>4400000</v>
      </c>
      <c r="H5" s="20">
        <v>1</v>
      </c>
      <c r="I5" s="17" t="s">
        <v>22</v>
      </c>
      <c r="J5" s="21" t="s">
        <v>23</v>
      </c>
      <c r="K5" s="21"/>
      <c r="L5" s="17"/>
    </row>
    <row r="6" spans="1:12" ht="71.25" x14ac:dyDescent="0.15">
      <c r="A6" s="17" t="s">
        <v>24</v>
      </c>
      <c r="B6" s="22" t="s">
        <v>25</v>
      </c>
      <c r="C6" s="18">
        <v>43922</v>
      </c>
      <c r="D6" s="17" t="s">
        <v>26</v>
      </c>
      <c r="E6" s="17" t="s">
        <v>21</v>
      </c>
      <c r="F6" s="23" t="s">
        <v>27</v>
      </c>
      <c r="G6" s="19">
        <v>31770000</v>
      </c>
      <c r="H6" s="20" t="str">
        <f>IF(F6="－","－",G6/F6)</f>
        <v>－</v>
      </c>
      <c r="I6" s="17" t="s">
        <v>28</v>
      </c>
      <c r="J6" s="21" t="s">
        <v>23</v>
      </c>
      <c r="K6" s="21"/>
      <c r="L6" s="17"/>
    </row>
    <row r="7" spans="1:12" ht="71.25" x14ac:dyDescent="0.15">
      <c r="A7" s="17" t="s">
        <v>29</v>
      </c>
      <c r="B7" s="22" t="s">
        <v>25</v>
      </c>
      <c r="C7" s="18">
        <v>43973</v>
      </c>
      <c r="D7" s="17" t="s">
        <v>26</v>
      </c>
      <c r="E7" s="17" t="s">
        <v>21</v>
      </c>
      <c r="F7" s="23" t="s">
        <v>27</v>
      </c>
      <c r="G7" s="19">
        <v>164615000</v>
      </c>
      <c r="H7" s="20" t="str">
        <f>IF(F7="－","－",G7/F7)</f>
        <v>－</v>
      </c>
      <c r="I7" s="17" t="s">
        <v>28</v>
      </c>
      <c r="J7" s="21" t="s">
        <v>23</v>
      </c>
      <c r="K7" s="21"/>
      <c r="L7" s="17"/>
    </row>
    <row r="8" spans="1:12" ht="71.25" x14ac:dyDescent="0.15">
      <c r="A8" s="17" t="s">
        <v>30</v>
      </c>
      <c r="B8" s="22" t="s">
        <v>25</v>
      </c>
      <c r="C8" s="18">
        <v>43985</v>
      </c>
      <c r="D8" s="17" t="s">
        <v>31</v>
      </c>
      <c r="E8" s="17" t="s">
        <v>21</v>
      </c>
      <c r="F8" s="23" t="s">
        <v>27</v>
      </c>
      <c r="G8" s="19">
        <v>148092000</v>
      </c>
      <c r="H8" s="20" t="str">
        <f>IF(F8="－","－",G8/F8)</f>
        <v>－</v>
      </c>
      <c r="I8" s="17" t="s">
        <v>32</v>
      </c>
      <c r="J8" s="21" t="s">
        <v>23</v>
      </c>
      <c r="K8" s="21"/>
      <c r="L8" s="17"/>
    </row>
    <row r="9" spans="1:12" ht="57" x14ac:dyDescent="0.15">
      <c r="A9" s="17" t="s">
        <v>33</v>
      </c>
      <c r="B9" s="17" t="s">
        <v>19</v>
      </c>
      <c r="C9" s="18">
        <v>43999</v>
      </c>
      <c r="D9" s="17" t="s">
        <v>34</v>
      </c>
      <c r="E9" s="17" t="s">
        <v>21</v>
      </c>
      <c r="F9" s="23" t="s">
        <v>27</v>
      </c>
      <c r="G9" s="19">
        <v>7792000</v>
      </c>
      <c r="H9" s="20" t="str">
        <f>IF(F9="－","－",G9/F9)</f>
        <v>－</v>
      </c>
      <c r="I9" s="17" t="s">
        <v>35</v>
      </c>
      <c r="J9" s="21" t="s">
        <v>23</v>
      </c>
      <c r="K9" s="21"/>
      <c r="L9" s="17"/>
    </row>
    <row r="10" spans="1:12" ht="57" x14ac:dyDescent="0.15">
      <c r="A10" s="17" t="s">
        <v>36</v>
      </c>
      <c r="B10" s="17" t="s">
        <v>19</v>
      </c>
      <c r="C10" s="18">
        <v>44013</v>
      </c>
      <c r="D10" s="17" t="s">
        <v>31</v>
      </c>
      <c r="E10" s="17" t="s">
        <v>21</v>
      </c>
      <c r="F10" s="23" t="s">
        <v>27</v>
      </c>
      <c r="G10" s="19">
        <v>2238000</v>
      </c>
      <c r="H10" s="20" t="str">
        <f>IF(F10="－","－",G10/F10)</f>
        <v>－</v>
      </c>
      <c r="I10" s="17" t="s">
        <v>35</v>
      </c>
      <c r="J10" s="21" t="s">
        <v>23</v>
      </c>
      <c r="K10" s="21"/>
      <c r="L10" s="17"/>
    </row>
    <row r="11" spans="1:12" ht="57" x14ac:dyDescent="0.15">
      <c r="A11" s="17" t="s">
        <v>37</v>
      </c>
      <c r="B11" s="17" t="s">
        <v>19</v>
      </c>
      <c r="C11" s="18">
        <v>44020</v>
      </c>
      <c r="D11" s="17" t="s">
        <v>31</v>
      </c>
      <c r="E11" s="17" t="s">
        <v>21</v>
      </c>
      <c r="F11" s="23" t="s">
        <v>27</v>
      </c>
      <c r="G11" s="19">
        <v>12956000</v>
      </c>
      <c r="H11" s="20" t="str">
        <f>IF(F11="－","－",G11/F11)</f>
        <v>－</v>
      </c>
      <c r="I11" s="17" t="s">
        <v>35</v>
      </c>
      <c r="J11" s="21" t="s">
        <v>23</v>
      </c>
      <c r="K11" s="21"/>
      <c r="L11" s="17"/>
    </row>
    <row r="12" spans="1:12" ht="57" x14ac:dyDescent="0.15">
      <c r="A12" s="17" t="s">
        <v>38</v>
      </c>
      <c r="B12" s="17" t="s">
        <v>19</v>
      </c>
      <c r="C12" s="18">
        <v>44032</v>
      </c>
      <c r="D12" s="17" t="s">
        <v>31</v>
      </c>
      <c r="E12" s="17" t="s">
        <v>21</v>
      </c>
      <c r="F12" s="23" t="s">
        <v>27</v>
      </c>
      <c r="G12" s="19">
        <v>15229000</v>
      </c>
      <c r="H12" s="20" t="str">
        <f>IF(F12="－","－",G12/F12)</f>
        <v>－</v>
      </c>
      <c r="I12" s="17" t="s">
        <v>32</v>
      </c>
      <c r="J12" s="21" t="s">
        <v>23</v>
      </c>
      <c r="K12" s="21"/>
      <c r="L12" s="17"/>
    </row>
    <row r="13" spans="1:12" ht="57" x14ac:dyDescent="0.15">
      <c r="A13" s="17" t="s">
        <v>39</v>
      </c>
      <c r="B13" s="17" t="s">
        <v>40</v>
      </c>
      <c r="C13" s="18">
        <v>43922</v>
      </c>
      <c r="D13" s="17" t="s">
        <v>41</v>
      </c>
      <c r="E13" s="17" t="s">
        <v>21</v>
      </c>
      <c r="F13" s="23" t="s">
        <v>27</v>
      </c>
      <c r="G13" s="19">
        <v>5554512</v>
      </c>
      <c r="H13" s="20" t="str">
        <f>IF(F13="－","－",G13/F13)</f>
        <v>－</v>
      </c>
      <c r="I13" s="17" t="s">
        <v>42</v>
      </c>
      <c r="J13" s="21" t="s">
        <v>43</v>
      </c>
      <c r="K13" s="21"/>
      <c r="L13" s="17"/>
    </row>
    <row r="14" spans="1:12" ht="57" x14ac:dyDescent="0.15">
      <c r="A14" s="17" t="s">
        <v>39</v>
      </c>
      <c r="B14" s="17" t="s">
        <v>40</v>
      </c>
      <c r="C14" s="18">
        <v>43922</v>
      </c>
      <c r="D14" s="17" t="s">
        <v>44</v>
      </c>
      <c r="E14" s="17" t="s">
        <v>21</v>
      </c>
      <c r="F14" s="23" t="s">
        <v>27</v>
      </c>
      <c r="G14" s="19">
        <v>8597370</v>
      </c>
      <c r="H14" s="20" t="str">
        <f>IF(F14="－","－",G14/F14)</f>
        <v>－</v>
      </c>
      <c r="I14" s="17" t="s">
        <v>42</v>
      </c>
      <c r="J14" s="21" t="s">
        <v>43</v>
      </c>
      <c r="K14" s="21"/>
      <c r="L14" s="17"/>
    </row>
    <row r="15" spans="1:12" ht="57" x14ac:dyDescent="0.15">
      <c r="A15" s="17" t="s">
        <v>45</v>
      </c>
      <c r="B15" s="17" t="s">
        <v>40</v>
      </c>
      <c r="C15" s="18">
        <v>43922</v>
      </c>
      <c r="D15" s="17" t="s">
        <v>44</v>
      </c>
      <c r="E15" s="17" t="s">
        <v>21</v>
      </c>
      <c r="F15" s="23" t="s">
        <v>27</v>
      </c>
      <c r="G15" s="19">
        <v>3473402</v>
      </c>
      <c r="H15" s="20" t="str">
        <f>IF(F15="－","－",G15/F15)</f>
        <v>－</v>
      </c>
      <c r="I15" s="17" t="s">
        <v>42</v>
      </c>
      <c r="J15" s="21" t="s">
        <v>43</v>
      </c>
      <c r="K15" s="21"/>
      <c r="L15" s="17"/>
    </row>
    <row r="16" spans="1:12" ht="57" x14ac:dyDescent="0.15">
      <c r="A16" s="17" t="s">
        <v>46</v>
      </c>
      <c r="B16" s="17" t="s">
        <v>40</v>
      </c>
      <c r="C16" s="18">
        <v>43922</v>
      </c>
      <c r="D16" s="17" t="s">
        <v>47</v>
      </c>
      <c r="E16" s="17" t="s">
        <v>21</v>
      </c>
      <c r="F16" s="23" t="s">
        <v>27</v>
      </c>
      <c r="G16" s="19">
        <v>2212360</v>
      </c>
      <c r="H16" s="20" t="str">
        <f>IF(F16="－","－",G16/F16)</f>
        <v>－</v>
      </c>
      <c r="I16" s="17" t="s">
        <v>42</v>
      </c>
      <c r="J16" s="21" t="s">
        <v>43</v>
      </c>
      <c r="K16" s="21"/>
      <c r="L16" s="17"/>
    </row>
    <row r="17" spans="1:12" ht="57" x14ac:dyDescent="0.15">
      <c r="A17" s="17" t="s">
        <v>48</v>
      </c>
      <c r="B17" s="17" t="s">
        <v>40</v>
      </c>
      <c r="C17" s="18">
        <v>43922</v>
      </c>
      <c r="D17" s="17" t="s">
        <v>47</v>
      </c>
      <c r="E17" s="17" t="s">
        <v>21</v>
      </c>
      <c r="F17" s="23" t="s">
        <v>27</v>
      </c>
      <c r="G17" s="19">
        <v>1388905</v>
      </c>
      <c r="H17" s="20" t="str">
        <f>IF(F17="－","－",G17/F17)</f>
        <v>－</v>
      </c>
      <c r="I17" s="17" t="s">
        <v>42</v>
      </c>
      <c r="J17" s="21" t="s">
        <v>43</v>
      </c>
      <c r="K17" s="21"/>
      <c r="L17" s="17"/>
    </row>
    <row r="18" spans="1:12" ht="57" x14ac:dyDescent="0.15">
      <c r="A18" s="17" t="s">
        <v>46</v>
      </c>
      <c r="B18" s="17" t="s">
        <v>40</v>
      </c>
      <c r="C18" s="18">
        <v>43922</v>
      </c>
      <c r="D18" s="17" t="s">
        <v>49</v>
      </c>
      <c r="E18" s="17" t="s">
        <v>21</v>
      </c>
      <c r="F18" s="23" t="s">
        <v>27</v>
      </c>
      <c r="G18" s="19">
        <v>2595921</v>
      </c>
      <c r="H18" s="20" t="str">
        <f>IF(F18="－","－",G18/F18)</f>
        <v>－</v>
      </c>
      <c r="I18" s="17" t="s">
        <v>42</v>
      </c>
      <c r="J18" s="21" t="s">
        <v>43</v>
      </c>
      <c r="K18" s="21"/>
      <c r="L18" s="17"/>
    </row>
    <row r="19" spans="1:12" ht="57" x14ac:dyDescent="0.15">
      <c r="A19" s="17" t="s">
        <v>46</v>
      </c>
      <c r="B19" s="17" t="s">
        <v>40</v>
      </c>
      <c r="C19" s="18">
        <v>43922</v>
      </c>
      <c r="D19" s="17" t="s">
        <v>50</v>
      </c>
      <c r="E19" s="17" t="s">
        <v>21</v>
      </c>
      <c r="F19" s="23" t="s">
        <v>27</v>
      </c>
      <c r="G19" s="19">
        <v>3644256</v>
      </c>
      <c r="H19" s="20" t="str">
        <f>IF(F19="－","－",G19/F19)</f>
        <v>－</v>
      </c>
      <c r="I19" s="17" t="s">
        <v>42</v>
      </c>
      <c r="J19" s="21" t="s">
        <v>43</v>
      </c>
      <c r="K19" s="21"/>
      <c r="L19" s="17"/>
    </row>
    <row r="20" spans="1:12" ht="57" x14ac:dyDescent="0.15">
      <c r="A20" s="17" t="s">
        <v>46</v>
      </c>
      <c r="B20" s="17" t="s">
        <v>40</v>
      </c>
      <c r="C20" s="18">
        <v>43922</v>
      </c>
      <c r="D20" s="17" t="s">
        <v>51</v>
      </c>
      <c r="E20" s="17" t="s">
        <v>21</v>
      </c>
      <c r="F20" s="23" t="s">
        <v>27</v>
      </c>
      <c r="G20" s="19">
        <v>11691842</v>
      </c>
      <c r="H20" s="20" t="str">
        <f>IF(F20="－","－",G20/F20)</f>
        <v>－</v>
      </c>
      <c r="I20" s="17" t="s">
        <v>42</v>
      </c>
      <c r="J20" s="21" t="s">
        <v>43</v>
      </c>
      <c r="K20" s="21"/>
      <c r="L20" s="17"/>
    </row>
    <row r="21" spans="1:12" ht="57" x14ac:dyDescent="0.15">
      <c r="A21" s="17" t="s">
        <v>46</v>
      </c>
      <c r="B21" s="17" t="s">
        <v>40</v>
      </c>
      <c r="C21" s="18">
        <v>43922</v>
      </c>
      <c r="D21" s="17" t="s">
        <v>52</v>
      </c>
      <c r="E21" s="17" t="s">
        <v>21</v>
      </c>
      <c r="F21" s="23" t="s">
        <v>27</v>
      </c>
      <c r="G21" s="19">
        <v>7621240</v>
      </c>
      <c r="H21" s="20" t="str">
        <f>IF(F21="－","－",G21/F21)</f>
        <v>－</v>
      </c>
      <c r="I21" s="17" t="s">
        <v>42</v>
      </c>
      <c r="J21" s="21" t="s">
        <v>43</v>
      </c>
      <c r="K21" s="21"/>
      <c r="L21" s="17"/>
    </row>
    <row r="22" spans="1:12" ht="57" x14ac:dyDescent="0.15">
      <c r="A22" s="17" t="s">
        <v>46</v>
      </c>
      <c r="B22" s="17" t="s">
        <v>40</v>
      </c>
      <c r="C22" s="18">
        <v>43922</v>
      </c>
      <c r="D22" s="17" t="s">
        <v>53</v>
      </c>
      <c r="E22" s="17" t="s">
        <v>21</v>
      </c>
      <c r="F22" s="23" t="s">
        <v>27</v>
      </c>
      <c r="G22" s="19">
        <v>2530931</v>
      </c>
      <c r="H22" s="20" t="str">
        <f>IF(F22="－","－",G22/F22)</f>
        <v>－</v>
      </c>
      <c r="I22" s="17" t="s">
        <v>42</v>
      </c>
      <c r="J22" s="21" t="s">
        <v>43</v>
      </c>
      <c r="K22" s="21"/>
      <c r="L22" s="17"/>
    </row>
    <row r="23" spans="1:12" ht="57" x14ac:dyDescent="0.15">
      <c r="A23" s="17" t="s">
        <v>46</v>
      </c>
      <c r="B23" s="17" t="s">
        <v>40</v>
      </c>
      <c r="C23" s="18">
        <v>43922</v>
      </c>
      <c r="D23" s="17" t="s">
        <v>54</v>
      </c>
      <c r="E23" s="17" t="s">
        <v>21</v>
      </c>
      <c r="F23" s="23" t="s">
        <v>27</v>
      </c>
      <c r="G23" s="19">
        <v>8673891</v>
      </c>
      <c r="H23" s="20" t="str">
        <f>IF(F23="－","－",G23/F23)</f>
        <v>－</v>
      </c>
      <c r="I23" s="17" t="s">
        <v>42</v>
      </c>
      <c r="J23" s="21" t="s">
        <v>43</v>
      </c>
      <c r="K23" s="21"/>
      <c r="L23" s="17"/>
    </row>
    <row r="24" spans="1:12" ht="57" x14ac:dyDescent="0.15">
      <c r="A24" s="17" t="s">
        <v>46</v>
      </c>
      <c r="B24" s="17" t="s">
        <v>40</v>
      </c>
      <c r="C24" s="18">
        <v>43922</v>
      </c>
      <c r="D24" s="17" t="s">
        <v>55</v>
      </c>
      <c r="E24" s="17" t="s">
        <v>21</v>
      </c>
      <c r="F24" s="23" t="s">
        <v>27</v>
      </c>
      <c r="G24" s="19">
        <v>13464079</v>
      </c>
      <c r="H24" s="20" t="str">
        <f>IF(F24="－","－",G24/F24)</f>
        <v>－</v>
      </c>
      <c r="I24" s="17" t="s">
        <v>42</v>
      </c>
      <c r="J24" s="21" t="s">
        <v>43</v>
      </c>
      <c r="K24" s="21"/>
      <c r="L24" s="17"/>
    </row>
    <row r="25" spans="1:12" ht="57" x14ac:dyDescent="0.15">
      <c r="A25" s="17" t="s">
        <v>56</v>
      </c>
      <c r="B25" s="17" t="s">
        <v>40</v>
      </c>
      <c r="C25" s="18">
        <v>43922</v>
      </c>
      <c r="D25" s="17" t="s">
        <v>55</v>
      </c>
      <c r="E25" s="17" t="s">
        <v>21</v>
      </c>
      <c r="F25" s="23" t="s">
        <v>27</v>
      </c>
      <c r="G25" s="19">
        <v>5091670</v>
      </c>
      <c r="H25" s="20" t="str">
        <f>IF(F25="－","－",G25/F25)</f>
        <v>－</v>
      </c>
      <c r="I25" s="17" t="s">
        <v>42</v>
      </c>
      <c r="J25" s="21" t="s">
        <v>43</v>
      </c>
      <c r="K25" s="21"/>
      <c r="L25" s="17"/>
    </row>
    <row r="26" spans="1:12" ht="57" x14ac:dyDescent="0.15">
      <c r="A26" s="17" t="s">
        <v>39</v>
      </c>
      <c r="B26" s="17" t="s">
        <v>40</v>
      </c>
      <c r="C26" s="18">
        <v>43922</v>
      </c>
      <c r="D26" s="17" t="s">
        <v>57</v>
      </c>
      <c r="E26" s="17" t="s">
        <v>21</v>
      </c>
      <c r="F26" s="23" t="s">
        <v>27</v>
      </c>
      <c r="G26" s="19">
        <v>8835250</v>
      </c>
      <c r="H26" s="20" t="str">
        <f>IF(F26="－","－",G26/F26)</f>
        <v>－</v>
      </c>
      <c r="I26" s="17" t="s">
        <v>42</v>
      </c>
      <c r="J26" s="21" t="s">
        <v>43</v>
      </c>
      <c r="K26" s="21"/>
      <c r="L26" s="17"/>
    </row>
    <row r="27" spans="1:12" ht="57" x14ac:dyDescent="0.15">
      <c r="A27" s="17" t="s">
        <v>46</v>
      </c>
      <c r="B27" s="17" t="s">
        <v>40</v>
      </c>
      <c r="C27" s="18">
        <v>43922</v>
      </c>
      <c r="D27" s="17" t="s">
        <v>58</v>
      </c>
      <c r="E27" s="17" t="s">
        <v>21</v>
      </c>
      <c r="F27" s="23" t="s">
        <v>27</v>
      </c>
      <c r="G27" s="19">
        <v>10073739</v>
      </c>
      <c r="H27" s="20" t="str">
        <f>IF(F27="－","－",G27/F27)</f>
        <v>－</v>
      </c>
      <c r="I27" s="17" t="s">
        <v>42</v>
      </c>
      <c r="J27" s="21" t="s">
        <v>43</v>
      </c>
      <c r="K27" s="21"/>
      <c r="L27" s="17"/>
    </row>
    <row r="28" spans="1:12" ht="57" x14ac:dyDescent="0.15">
      <c r="A28" s="17" t="s">
        <v>59</v>
      </c>
      <c r="B28" s="17" t="s">
        <v>40</v>
      </c>
      <c r="C28" s="18">
        <v>43922</v>
      </c>
      <c r="D28" s="17" t="s">
        <v>58</v>
      </c>
      <c r="E28" s="17" t="s">
        <v>21</v>
      </c>
      <c r="F28" s="23" t="s">
        <v>27</v>
      </c>
      <c r="G28" s="19">
        <v>3870484</v>
      </c>
      <c r="H28" s="20" t="str">
        <f>IF(F28="－","－",G28/F28)</f>
        <v>－</v>
      </c>
      <c r="I28" s="17" t="s">
        <v>42</v>
      </c>
      <c r="J28" s="21" t="s">
        <v>43</v>
      </c>
      <c r="K28" s="21"/>
      <c r="L28" s="17"/>
    </row>
    <row r="29" spans="1:12" ht="57" x14ac:dyDescent="0.15">
      <c r="A29" s="17" t="s">
        <v>46</v>
      </c>
      <c r="B29" s="17" t="s">
        <v>40</v>
      </c>
      <c r="C29" s="18">
        <v>43922</v>
      </c>
      <c r="D29" s="17" t="s">
        <v>60</v>
      </c>
      <c r="E29" s="17" t="s">
        <v>21</v>
      </c>
      <c r="F29" s="23" t="s">
        <v>27</v>
      </c>
      <c r="G29" s="19">
        <v>12328457</v>
      </c>
      <c r="H29" s="20" t="str">
        <f>IF(F29="－","－",G29/F29)</f>
        <v>－</v>
      </c>
      <c r="I29" s="17" t="s">
        <v>42</v>
      </c>
      <c r="J29" s="21" t="s">
        <v>43</v>
      </c>
      <c r="K29" s="21"/>
      <c r="L29" s="17"/>
    </row>
    <row r="30" spans="1:12" ht="57" x14ac:dyDescent="0.15">
      <c r="A30" s="17" t="s">
        <v>61</v>
      </c>
      <c r="B30" s="17" t="s">
        <v>40</v>
      </c>
      <c r="C30" s="18">
        <v>43922</v>
      </c>
      <c r="D30" s="17" t="s">
        <v>62</v>
      </c>
      <c r="E30" s="17" t="s">
        <v>21</v>
      </c>
      <c r="F30" s="23" t="s">
        <v>27</v>
      </c>
      <c r="G30" s="19">
        <v>5161217</v>
      </c>
      <c r="H30" s="20" t="str">
        <f>IF(F30="－","－",G30/F30)</f>
        <v>－</v>
      </c>
      <c r="I30" s="17" t="s">
        <v>42</v>
      </c>
      <c r="J30" s="21" t="s">
        <v>43</v>
      </c>
      <c r="K30" s="21"/>
      <c r="L30" s="17"/>
    </row>
    <row r="31" spans="1:12" ht="57" x14ac:dyDescent="0.15">
      <c r="A31" s="17" t="s">
        <v>63</v>
      </c>
      <c r="B31" s="17" t="s">
        <v>40</v>
      </c>
      <c r="C31" s="18">
        <v>43922</v>
      </c>
      <c r="D31" s="17" t="s">
        <v>64</v>
      </c>
      <c r="E31" s="17" t="s">
        <v>21</v>
      </c>
      <c r="F31" s="23" t="s">
        <v>27</v>
      </c>
      <c r="G31" s="19">
        <v>4223193</v>
      </c>
      <c r="H31" s="20" t="str">
        <f>IF(F31="－","－",G31/F31)</f>
        <v>－</v>
      </c>
      <c r="I31" s="17" t="s">
        <v>42</v>
      </c>
      <c r="J31" s="21" t="s">
        <v>43</v>
      </c>
      <c r="K31" s="21"/>
      <c r="L31" s="17"/>
    </row>
    <row r="32" spans="1:12" ht="57" x14ac:dyDescent="0.15">
      <c r="A32" s="17" t="s">
        <v>65</v>
      </c>
      <c r="B32" s="17" t="s">
        <v>40</v>
      </c>
      <c r="C32" s="18">
        <v>43922</v>
      </c>
      <c r="D32" s="17" t="s">
        <v>66</v>
      </c>
      <c r="E32" s="17" t="s">
        <v>21</v>
      </c>
      <c r="F32" s="19">
        <v>1623591</v>
      </c>
      <c r="G32" s="19">
        <v>1623591</v>
      </c>
      <c r="H32" s="20">
        <f>IF(F32="－","－",G32/F32)</f>
        <v>1</v>
      </c>
      <c r="I32" s="17" t="s">
        <v>67</v>
      </c>
      <c r="J32" s="21" t="s">
        <v>43</v>
      </c>
      <c r="K32" s="21"/>
      <c r="L32" s="17"/>
    </row>
    <row r="33" spans="1:12" ht="57" x14ac:dyDescent="0.15">
      <c r="A33" s="17" t="s">
        <v>68</v>
      </c>
      <c r="B33" s="17" t="s">
        <v>69</v>
      </c>
      <c r="C33" s="18">
        <v>43980</v>
      </c>
      <c r="D33" s="17" t="s">
        <v>70</v>
      </c>
      <c r="E33" s="17" t="s">
        <v>21</v>
      </c>
      <c r="F33" s="23" t="s">
        <v>27</v>
      </c>
      <c r="G33" s="19">
        <v>2403000</v>
      </c>
      <c r="H33" s="20" t="str">
        <f>IF(F33="－","－",G33/F33)</f>
        <v>－</v>
      </c>
      <c r="I33" s="17" t="s">
        <v>71</v>
      </c>
      <c r="J33" s="21" t="s">
        <v>43</v>
      </c>
      <c r="K33" s="21"/>
      <c r="L33" s="17"/>
    </row>
    <row r="34" spans="1:12" ht="57" x14ac:dyDescent="0.15">
      <c r="A34" s="17" t="s">
        <v>72</v>
      </c>
      <c r="B34" s="17" t="s">
        <v>69</v>
      </c>
      <c r="C34" s="18">
        <v>44013</v>
      </c>
      <c r="D34" s="17" t="s">
        <v>73</v>
      </c>
      <c r="E34" s="17" t="s">
        <v>21</v>
      </c>
      <c r="F34" s="23" t="s">
        <v>27</v>
      </c>
      <c r="G34" s="19">
        <v>5563000</v>
      </c>
      <c r="H34" s="20" t="str">
        <f>IF(F34="－","－",G34/F34)</f>
        <v>－</v>
      </c>
      <c r="I34" s="17" t="s">
        <v>74</v>
      </c>
      <c r="J34" s="21" t="s">
        <v>43</v>
      </c>
      <c r="K34" s="21"/>
      <c r="L34" s="17"/>
    </row>
    <row r="35" spans="1:12" ht="57" x14ac:dyDescent="0.15">
      <c r="A35" s="17" t="s">
        <v>75</v>
      </c>
      <c r="B35" s="17" t="s">
        <v>69</v>
      </c>
      <c r="C35" s="18">
        <v>44042</v>
      </c>
      <c r="D35" s="17" t="s">
        <v>76</v>
      </c>
      <c r="E35" s="17" t="s">
        <v>21</v>
      </c>
      <c r="F35" s="19" t="s">
        <v>27</v>
      </c>
      <c r="G35" s="19">
        <v>6800000</v>
      </c>
      <c r="H35" s="20" t="str">
        <f>IF(F35="－","－",G35/F35)</f>
        <v>－</v>
      </c>
      <c r="I35" s="17" t="s">
        <v>77</v>
      </c>
      <c r="J35" s="21" t="s">
        <v>43</v>
      </c>
      <c r="K35" s="21"/>
      <c r="L35" s="17"/>
    </row>
    <row r="36" spans="1:12" ht="57" x14ac:dyDescent="0.15">
      <c r="A36" s="17" t="s">
        <v>78</v>
      </c>
      <c r="B36" s="17" t="s">
        <v>79</v>
      </c>
      <c r="C36" s="18">
        <v>43922</v>
      </c>
      <c r="D36" s="17" t="s">
        <v>80</v>
      </c>
      <c r="E36" s="17" t="s">
        <v>21</v>
      </c>
      <c r="F36" s="19" t="s">
        <v>27</v>
      </c>
      <c r="G36" s="19">
        <v>3553000</v>
      </c>
      <c r="H36" s="20" t="str">
        <f>IF(F36="－","－",G36/F36)</f>
        <v>－</v>
      </c>
      <c r="I36" s="17" t="s">
        <v>81</v>
      </c>
      <c r="J36" s="21" t="s">
        <v>43</v>
      </c>
      <c r="K36" s="21"/>
      <c r="L36" s="17"/>
    </row>
    <row r="37" spans="1:12" ht="57" x14ac:dyDescent="0.15">
      <c r="A37" s="17" t="s">
        <v>82</v>
      </c>
      <c r="B37" s="17" t="s">
        <v>79</v>
      </c>
      <c r="C37" s="18">
        <v>43994</v>
      </c>
      <c r="D37" s="17" t="s">
        <v>80</v>
      </c>
      <c r="E37" s="17" t="s">
        <v>21</v>
      </c>
      <c r="F37" s="19" t="s">
        <v>27</v>
      </c>
      <c r="G37" s="19">
        <v>2420000</v>
      </c>
      <c r="H37" s="20" t="str">
        <f>IF(F37="－","－",G37/F37)</f>
        <v>－</v>
      </c>
      <c r="I37" s="17" t="s">
        <v>83</v>
      </c>
      <c r="J37" s="21" t="s">
        <v>43</v>
      </c>
      <c r="K37" s="21"/>
      <c r="L37" s="17"/>
    </row>
    <row r="38" spans="1:12" ht="71.25" x14ac:dyDescent="0.15">
      <c r="A38" s="24" t="s">
        <v>84</v>
      </c>
      <c r="B38" s="24" t="s">
        <v>85</v>
      </c>
      <c r="C38" s="25">
        <v>43922</v>
      </c>
      <c r="D38" s="24" t="s">
        <v>86</v>
      </c>
      <c r="E38" s="17" t="s">
        <v>21</v>
      </c>
      <c r="F38" s="26" t="s">
        <v>27</v>
      </c>
      <c r="G38" s="27">
        <v>1041742</v>
      </c>
      <c r="H38" s="26" t="s">
        <v>27</v>
      </c>
      <c r="I38" s="17" t="s">
        <v>87</v>
      </c>
      <c r="J38" s="21" t="s">
        <v>43</v>
      </c>
      <c r="K38" s="21"/>
      <c r="L38" s="17"/>
    </row>
    <row r="39" spans="1:12" ht="71.25" x14ac:dyDescent="0.15">
      <c r="A39" s="24" t="s">
        <v>88</v>
      </c>
      <c r="B39" s="24" t="s">
        <v>85</v>
      </c>
      <c r="C39" s="25">
        <v>43922</v>
      </c>
      <c r="D39" s="24" t="s">
        <v>89</v>
      </c>
      <c r="E39" s="17" t="s">
        <v>21</v>
      </c>
      <c r="F39" s="26" t="s">
        <v>27</v>
      </c>
      <c r="G39" s="27">
        <v>9944826</v>
      </c>
      <c r="H39" s="26" t="s">
        <v>27</v>
      </c>
      <c r="I39" s="17" t="s">
        <v>87</v>
      </c>
      <c r="J39" s="21" t="s">
        <v>43</v>
      </c>
      <c r="K39" s="21"/>
      <c r="L39" s="17"/>
    </row>
    <row r="40" spans="1:12" ht="71.25" x14ac:dyDescent="0.15">
      <c r="A40" s="24" t="s">
        <v>90</v>
      </c>
      <c r="B40" s="24" t="s">
        <v>85</v>
      </c>
      <c r="C40" s="25">
        <v>43922</v>
      </c>
      <c r="D40" s="24" t="s">
        <v>91</v>
      </c>
      <c r="E40" s="17" t="s">
        <v>21</v>
      </c>
      <c r="F40" s="26" t="s">
        <v>27</v>
      </c>
      <c r="G40" s="27">
        <v>2766406</v>
      </c>
      <c r="H40" s="26" t="s">
        <v>27</v>
      </c>
      <c r="I40" s="17" t="s">
        <v>87</v>
      </c>
      <c r="J40" s="21" t="s">
        <v>43</v>
      </c>
      <c r="K40" s="21"/>
      <c r="L40" s="17"/>
    </row>
    <row r="41" spans="1:12" ht="71.25" x14ac:dyDescent="0.15">
      <c r="A41" s="24" t="s">
        <v>92</v>
      </c>
      <c r="B41" s="24" t="s">
        <v>85</v>
      </c>
      <c r="C41" s="25">
        <v>43922</v>
      </c>
      <c r="D41" s="24" t="s">
        <v>93</v>
      </c>
      <c r="E41" s="17" t="s">
        <v>21</v>
      </c>
      <c r="F41" s="26" t="s">
        <v>27</v>
      </c>
      <c r="G41" s="27">
        <v>2921228</v>
      </c>
      <c r="H41" s="26" t="s">
        <v>27</v>
      </c>
      <c r="I41" s="17" t="s">
        <v>87</v>
      </c>
      <c r="J41" s="21" t="s">
        <v>43</v>
      </c>
      <c r="K41" s="21"/>
      <c r="L41" s="17"/>
    </row>
    <row r="42" spans="1:12" ht="71.25" x14ac:dyDescent="0.15">
      <c r="A42" s="24" t="s">
        <v>94</v>
      </c>
      <c r="B42" s="24" t="s">
        <v>85</v>
      </c>
      <c r="C42" s="25">
        <v>43922</v>
      </c>
      <c r="D42" s="24" t="s">
        <v>95</v>
      </c>
      <c r="E42" s="17" t="s">
        <v>21</v>
      </c>
      <c r="F42" s="26" t="s">
        <v>27</v>
      </c>
      <c r="G42" s="27">
        <v>1288462</v>
      </c>
      <c r="H42" s="26" t="s">
        <v>27</v>
      </c>
      <c r="I42" s="17" t="s">
        <v>87</v>
      </c>
      <c r="J42" s="21" t="s">
        <v>43</v>
      </c>
      <c r="K42" s="21"/>
      <c r="L42" s="17"/>
    </row>
    <row r="43" spans="1:12" ht="71.25" x14ac:dyDescent="0.15">
      <c r="A43" s="24" t="s">
        <v>96</v>
      </c>
      <c r="B43" s="24" t="s">
        <v>85</v>
      </c>
      <c r="C43" s="25">
        <v>43922</v>
      </c>
      <c r="D43" s="24" t="s">
        <v>97</v>
      </c>
      <c r="E43" s="17" t="s">
        <v>21</v>
      </c>
      <c r="F43" s="26" t="s">
        <v>27</v>
      </c>
      <c r="G43" s="27">
        <v>8634563</v>
      </c>
      <c r="H43" s="26" t="s">
        <v>27</v>
      </c>
      <c r="I43" s="17" t="s">
        <v>87</v>
      </c>
      <c r="J43" s="21" t="s">
        <v>43</v>
      </c>
      <c r="K43" s="21"/>
      <c r="L43" s="17"/>
    </row>
    <row r="44" spans="1:12" ht="71.25" x14ac:dyDescent="0.15">
      <c r="A44" s="24" t="s">
        <v>98</v>
      </c>
      <c r="B44" s="24" t="s">
        <v>85</v>
      </c>
      <c r="C44" s="25">
        <v>43922</v>
      </c>
      <c r="D44" s="24" t="s">
        <v>99</v>
      </c>
      <c r="E44" s="17" t="s">
        <v>21</v>
      </c>
      <c r="F44" s="26" t="s">
        <v>27</v>
      </c>
      <c r="G44" s="27">
        <v>3151077</v>
      </c>
      <c r="H44" s="26" t="s">
        <v>27</v>
      </c>
      <c r="I44" s="17" t="s">
        <v>87</v>
      </c>
      <c r="J44" s="21" t="s">
        <v>43</v>
      </c>
      <c r="K44" s="21"/>
      <c r="L44" s="17"/>
    </row>
    <row r="45" spans="1:12" ht="71.25" x14ac:dyDescent="0.15">
      <c r="A45" s="24" t="s">
        <v>100</v>
      </c>
      <c r="B45" s="24" t="s">
        <v>85</v>
      </c>
      <c r="C45" s="25">
        <v>43922</v>
      </c>
      <c r="D45" s="24" t="s">
        <v>101</v>
      </c>
      <c r="E45" s="17" t="s">
        <v>21</v>
      </c>
      <c r="F45" s="26" t="s">
        <v>27</v>
      </c>
      <c r="G45" s="27">
        <v>3377745</v>
      </c>
      <c r="H45" s="26" t="s">
        <v>27</v>
      </c>
      <c r="I45" s="17" t="s">
        <v>87</v>
      </c>
      <c r="J45" s="21" t="s">
        <v>43</v>
      </c>
      <c r="K45" s="21"/>
      <c r="L45" s="17"/>
    </row>
    <row r="46" spans="1:12" ht="71.25" x14ac:dyDescent="0.15">
      <c r="A46" s="24" t="s">
        <v>102</v>
      </c>
      <c r="B46" s="24" t="s">
        <v>85</v>
      </c>
      <c r="C46" s="25">
        <v>43922</v>
      </c>
      <c r="D46" s="24" t="s">
        <v>103</v>
      </c>
      <c r="E46" s="17" t="s">
        <v>21</v>
      </c>
      <c r="F46" s="26" t="s">
        <v>27</v>
      </c>
      <c r="G46" s="27">
        <v>3038820</v>
      </c>
      <c r="H46" s="26" t="s">
        <v>27</v>
      </c>
      <c r="I46" s="17" t="s">
        <v>87</v>
      </c>
      <c r="J46" s="21" t="s">
        <v>43</v>
      </c>
      <c r="K46" s="21"/>
      <c r="L46" s="17"/>
    </row>
    <row r="47" spans="1:12" ht="71.25" x14ac:dyDescent="0.15">
      <c r="A47" s="24" t="s">
        <v>104</v>
      </c>
      <c r="B47" s="24" t="s">
        <v>85</v>
      </c>
      <c r="C47" s="25">
        <v>43922</v>
      </c>
      <c r="D47" s="24" t="s">
        <v>105</v>
      </c>
      <c r="E47" s="17" t="s">
        <v>21</v>
      </c>
      <c r="F47" s="26" t="s">
        <v>27</v>
      </c>
      <c r="G47" s="27">
        <v>6818490</v>
      </c>
      <c r="H47" s="26" t="s">
        <v>27</v>
      </c>
      <c r="I47" s="17" t="s">
        <v>87</v>
      </c>
      <c r="J47" s="21" t="s">
        <v>43</v>
      </c>
      <c r="K47" s="21"/>
      <c r="L47" s="17"/>
    </row>
    <row r="48" spans="1:12" ht="71.25" x14ac:dyDescent="0.15">
      <c r="A48" s="24" t="s">
        <v>106</v>
      </c>
      <c r="B48" s="24" t="s">
        <v>85</v>
      </c>
      <c r="C48" s="25">
        <v>43922</v>
      </c>
      <c r="D48" s="24" t="s">
        <v>107</v>
      </c>
      <c r="E48" s="17" t="s">
        <v>21</v>
      </c>
      <c r="F48" s="26" t="s">
        <v>27</v>
      </c>
      <c r="G48" s="27">
        <v>5484922</v>
      </c>
      <c r="H48" s="26" t="s">
        <v>27</v>
      </c>
      <c r="I48" s="17" t="s">
        <v>87</v>
      </c>
      <c r="J48" s="21" t="s">
        <v>43</v>
      </c>
      <c r="K48" s="21"/>
      <c r="L48" s="17"/>
    </row>
    <row r="49" spans="1:12" ht="71.25" x14ac:dyDescent="0.15">
      <c r="A49" s="24" t="s">
        <v>108</v>
      </c>
      <c r="B49" s="24" t="s">
        <v>85</v>
      </c>
      <c r="C49" s="25">
        <v>43922</v>
      </c>
      <c r="D49" s="24" t="s">
        <v>109</v>
      </c>
      <c r="E49" s="17" t="s">
        <v>21</v>
      </c>
      <c r="F49" s="26" t="s">
        <v>27</v>
      </c>
      <c r="G49" s="27">
        <v>5431917</v>
      </c>
      <c r="H49" s="26" t="s">
        <v>27</v>
      </c>
      <c r="I49" s="17" t="s">
        <v>87</v>
      </c>
      <c r="J49" s="21" t="s">
        <v>43</v>
      </c>
      <c r="K49" s="21"/>
      <c r="L49" s="17"/>
    </row>
    <row r="50" spans="1:12" ht="71.25" x14ac:dyDescent="0.15">
      <c r="A50" s="24" t="s">
        <v>110</v>
      </c>
      <c r="B50" s="24" t="s">
        <v>85</v>
      </c>
      <c r="C50" s="25">
        <v>43922</v>
      </c>
      <c r="D50" s="24" t="s">
        <v>111</v>
      </c>
      <c r="E50" s="17" t="s">
        <v>21</v>
      </c>
      <c r="F50" s="26" t="s">
        <v>27</v>
      </c>
      <c r="G50" s="27">
        <v>20011780</v>
      </c>
      <c r="H50" s="26" t="s">
        <v>27</v>
      </c>
      <c r="I50" s="17" t="s">
        <v>87</v>
      </c>
      <c r="J50" s="21" t="s">
        <v>43</v>
      </c>
      <c r="K50" s="21"/>
      <c r="L50" s="17"/>
    </row>
    <row r="51" spans="1:12" ht="71.25" x14ac:dyDescent="0.15">
      <c r="A51" s="24" t="s">
        <v>112</v>
      </c>
      <c r="B51" s="24" t="s">
        <v>85</v>
      </c>
      <c r="C51" s="25">
        <v>43943</v>
      </c>
      <c r="D51" s="24" t="s">
        <v>97</v>
      </c>
      <c r="E51" s="17" t="s">
        <v>21</v>
      </c>
      <c r="F51" s="26" t="s">
        <v>27</v>
      </c>
      <c r="G51" s="27">
        <v>1309000</v>
      </c>
      <c r="H51" s="26" t="s">
        <v>27</v>
      </c>
      <c r="I51" s="17" t="s">
        <v>113</v>
      </c>
      <c r="J51" s="21" t="s">
        <v>43</v>
      </c>
      <c r="K51" s="21"/>
      <c r="L51" s="17"/>
    </row>
    <row r="52" spans="1:12" ht="71.25" x14ac:dyDescent="0.15">
      <c r="A52" s="24" t="s">
        <v>114</v>
      </c>
      <c r="B52" s="24" t="s">
        <v>85</v>
      </c>
      <c r="C52" s="25">
        <v>43944</v>
      </c>
      <c r="D52" s="24" t="s">
        <v>101</v>
      </c>
      <c r="E52" s="17" t="s">
        <v>21</v>
      </c>
      <c r="F52" s="26" t="s">
        <v>27</v>
      </c>
      <c r="G52" s="27">
        <v>2657600</v>
      </c>
      <c r="H52" s="26" t="s">
        <v>27</v>
      </c>
      <c r="I52" s="17" t="s">
        <v>113</v>
      </c>
      <c r="J52" s="21" t="s">
        <v>43</v>
      </c>
      <c r="K52" s="21"/>
      <c r="L52" s="17"/>
    </row>
    <row r="53" spans="1:12" ht="71.25" x14ac:dyDescent="0.15">
      <c r="A53" s="24" t="s">
        <v>115</v>
      </c>
      <c r="B53" s="24" t="s">
        <v>85</v>
      </c>
      <c r="C53" s="25">
        <v>43945</v>
      </c>
      <c r="D53" s="24" t="s">
        <v>93</v>
      </c>
      <c r="E53" s="17" t="s">
        <v>21</v>
      </c>
      <c r="F53" s="26" t="s">
        <v>27</v>
      </c>
      <c r="G53" s="27">
        <v>17622000</v>
      </c>
      <c r="H53" s="26" t="s">
        <v>27</v>
      </c>
      <c r="I53" s="17" t="s">
        <v>113</v>
      </c>
      <c r="J53" s="21" t="s">
        <v>43</v>
      </c>
      <c r="K53" s="21"/>
      <c r="L53" s="17"/>
    </row>
    <row r="54" spans="1:12" ht="71.25" x14ac:dyDescent="0.15">
      <c r="A54" s="24" t="s">
        <v>114</v>
      </c>
      <c r="B54" s="24" t="s">
        <v>85</v>
      </c>
      <c r="C54" s="25">
        <v>43948</v>
      </c>
      <c r="D54" s="24" t="s">
        <v>101</v>
      </c>
      <c r="E54" s="17" t="s">
        <v>21</v>
      </c>
      <c r="F54" s="26" t="s">
        <v>27</v>
      </c>
      <c r="G54" s="27">
        <v>22517000</v>
      </c>
      <c r="H54" s="26" t="s">
        <v>27</v>
      </c>
      <c r="I54" s="17" t="s">
        <v>113</v>
      </c>
      <c r="J54" s="21" t="s">
        <v>43</v>
      </c>
      <c r="K54" s="21"/>
      <c r="L54" s="17"/>
    </row>
    <row r="55" spans="1:12" ht="71.25" x14ac:dyDescent="0.15">
      <c r="A55" s="24" t="s">
        <v>116</v>
      </c>
      <c r="B55" s="24" t="s">
        <v>85</v>
      </c>
      <c r="C55" s="25">
        <v>43948</v>
      </c>
      <c r="D55" s="24" t="s">
        <v>91</v>
      </c>
      <c r="E55" s="17" t="s">
        <v>21</v>
      </c>
      <c r="F55" s="26" t="s">
        <v>27</v>
      </c>
      <c r="G55" s="27">
        <v>22517000</v>
      </c>
      <c r="H55" s="26" t="s">
        <v>27</v>
      </c>
      <c r="I55" s="17" t="s">
        <v>113</v>
      </c>
      <c r="J55" s="21" t="s">
        <v>43</v>
      </c>
      <c r="K55" s="21"/>
      <c r="L55" s="17"/>
    </row>
    <row r="56" spans="1:12" ht="71.25" x14ac:dyDescent="0.15">
      <c r="A56" s="17" t="s">
        <v>117</v>
      </c>
      <c r="B56" s="24" t="s">
        <v>85</v>
      </c>
      <c r="C56" s="18">
        <v>43997</v>
      </c>
      <c r="D56" s="17" t="s">
        <v>118</v>
      </c>
      <c r="E56" s="17" t="s">
        <v>21</v>
      </c>
      <c r="F56" s="26" t="s">
        <v>27</v>
      </c>
      <c r="G56" s="27">
        <v>4126000</v>
      </c>
      <c r="H56" s="26" t="s">
        <v>27</v>
      </c>
      <c r="I56" s="17" t="s">
        <v>119</v>
      </c>
      <c r="J56" s="21" t="s">
        <v>43</v>
      </c>
      <c r="K56" s="21"/>
      <c r="L56" s="17"/>
    </row>
    <row r="57" spans="1:12" ht="71.25" x14ac:dyDescent="0.15">
      <c r="A57" s="17" t="s">
        <v>120</v>
      </c>
      <c r="B57" s="24" t="s">
        <v>85</v>
      </c>
      <c r="C57" s="18">
        <v>43997</v>
      </c>
      <c r="D57" s="17" t="s">
        <v>121</v>
      </c>
      <c r="E57" s="17" t="s">
        <v>21</v>
      </c>
      <c r="F57" s="27" t="s">
        <v>122</v>
      </c>
      <c r="G57" s="27">
        <v>4862000</v>
      </c>
      <c r="H57" s="26" t="s">
        <v>27</v>
      </c>
      <c r="I57" s="17" t="s">
        <v>123</v>
      </c>
      <c r="J57" s="21" t="s">
        <v>23</v>
      </c>
      <c r="K57" s="21"/>
      <c r="L57" s="17"/>
    </row>
    <row r="58" spans="1:12" ht="57" x14ac:dyDescent="0.15">
      <c r="A58" s="17" t="s">
        <v>124</v>
      </c>
      <c r="B58" s="17" t="s">
        <v>125</v>
      </c>
      <c r="C58" s="18">
        <v>44019</v>
      </c>
      <c r="D58" s="17" t="s">
        <v>126</v>
      </c>
      <c r="E58" s="17" t="s">
        <v>127</v>
      </c>
      <c r="F58" s="19">
        <v>27368000</v>
      </c>
      <c r="G58" s="19">
        <v>27368000</v>
      </c>
      <c r="H58" s="20">
        <f>IF(F58="－","－",G58/F58)</f>
        <v>1</v>
      </c>
      <c r="I58" s="17" t="s">
        <v>128</v>
      </c>
      <c r="J58" s="21" t="s">
        <v>23</v>
      </c>
      <c r="K58" s="21"/>
      <c r="L58" s="17"/>
    </row>
    <row r="59" spans="1:12" ht="57" x14ac:dyDescent="0.15">
      <c r="A59" s="24" t="s">
        <v>129</v>
      </c>
      <c r="B59" s="24" t="s">
        <v>130</v>
      </c>
      <c r="C59" s="25">
        <v>43922</v>
      </c>
      <c r="D59" s="17" t="s">
        <v>131</v>
      </c>
      <c r="E59" s="17" t="s">
        <v>21</v>
      </c>
      <c r="F59" s="23" t="s">
        <v>27</v>
      </c>
      <c r="G59" s="19">
        <v>2870000</v>
      </c>
      <c r="H59" s="20" t="str">
        <f>IF(F59="－","－",G59/F59)</f>
        <v>－</v>
      </c>
      <c r="I59" s="17" t="s">
        <v>132</v>
      </c>
      <c r="J59" s="21" t="s">
        <v>43</v>
      </c>
      <c r="K59" s="21"/>
      <c r="L59" s="17"/>
    </row>
    <row r="60" spans="1:12" ht="57" x14ac:dyDescent="0.15">
      <c r="A60" s="24" t="s">
        <v>133</v>
      </c>
      <c r="B60" s="24" t="s">
        <v>130</v>
      </c>
      <c r="C60" s="25">
        <v>43952</v>
      </c>
      <c r="D60" s="17" t="s">
        <v>134</v>
      </c>
      <c r="E60" s="17" t="s">
        <v>21</v>
      </c>
      <c r="F60" s="23" t="s">
        <v>27</v>
      </c>
      <c r="G60" s="19">
        <v>1100000</v>
      </c>
      <c r="H60" s="20" t="str">
        <f>IF(F60="－","－",G60/F60)</f>
        <v>－</v>
      </c>
      <c r="I60" s="17" t="s">
        <v>135</v>
      </c>
      <c r="J60" s="21" t="s">
        <v>43</v>
      </c>
      <c r="K60" s="21"/>
      <c r="L60" s="17"/>
    </row>
    <row r="61" spans="1:12" ht="57" x14ac:dyDescent="0.15">
      <c r="A61" s="24" t="s">
        <v>136</v>
      </c>
      <c r="B61" s="24" t="s">
        <v>130</v>
      </c>
      <c r="C61" s="25">
        <v>43952</v>
      </c>
      <c r="D61" s="17" t="s">
        <v>134</v>
      </c>
      <c r="E61" s="17" t="s">
        <v>21</v>
      </c>
      <c r="F61" s="23" t="s">
        <v>27</v>
      </c>
      <c r="G61" s="19">
        <v>1000000</v>
      </c>
      <c r="H61" s="20" t="str">
        <f>IF(F61="－","－",G61/F61)</f>
        <v>－</v>
      </c>
      <c r="I61" s="17" t="s">
        <v>135</v>
      </c>
      <c r="J61" s="21" t="s">
        <v>43</v>
      </c>
      <c r="K61" s="21"/>
      <c r="L61" s="17"/>
    </row>
    <row r="62" spans="1:12" ht="57" x14ac:dyDescent="0.15">
      <c r="A62" s="24" t="s">
        <v>137</v>
      </c>
      <c r="B62" s="24" t="s">
        <v>130</v>
      </c>
      <c r="C62" s="25">
        <v>44008</v>
      </c>
      <c r="D62" s="17" t="s">
        <v>138</v>
      </c>
      <c r="E62" s="17" t="s">
        <v>21</v>
      </c>
      <c r="F62" s="28">
        <v>19315000</v>
      </c>
      <c r="G62" s="28">
        <v>19315000</v>
      </c>
      <c r="H62" s="20">
        <f>IF(F62="－","－",G62/F62)</f>
        <v>1</v>
      </c>
      <c r="I62" s="17" t="s">
        <v>139</v>
      </c>
      <c r="J62" s="21" t="s">
        <v>23</v>
      </c>
      <c r="K62" s="21"/>
      <c r="L62" s="17"/>
    </row>
    <row r="63" spans="1:12" ht="71.25" x14ac:dyDescent="0.15">
      <c r="A63" s="24" t="s">
        <v>140</v>
      </c>
      <c r="B63" s="24" t="s">
        <v>130</v>
      </c>
      <c r="C63" s="25">
        <v>44008</v>
      </c>
      <c r="D63" s="24" t="s">
        <v>141</v>
      </c>
      <c r="E63" s="17" t="s">
        <v>21</v>
      </c>
      <c r="F63" s="28">
        <v>3175000</v>
      </c>
      <c r="G63" s="28">
        <v>3175000</v>
      </c>
      <c r="H63" s="20">
        <f>IF(F63="－","－",G63/F63)</f>
        <v>1</v>
      </c>
      <c r="I63" s="17" t="s">
        <v>139</v>
      </c>
      <c r="J63" s="21" t="s">
        <v>23</v>
      </c>
      <c r="K63" s="21"/>
      <c r="L63" s="17"/>
    </row>
    <row r="64" spans="1:12" ht="57" x14ac:dyDescent="0.15">
      <c r="A64" s="24" t="s">
        <v>142</v>
      </c>
      <c r="B64" s="24" t="s">
        <v>130</v>
      </c>
      <c r="C64" s="25">
        <v>44011</v>
      </c>
      <c r="D64" s="24" t="s">
        <v>143</v>
      </c>
      <c r="E64" s="17" t="s">
        <v>21</v>
      </c>
      <c r="F64" s="28">
        <v>2228000</v>
      </c>
      <c r="G64" s="28">
        <v>2228000</v>
      </c>
      <c r="H64" s="20">
        <f>IF(F64="－","－",G64/F64)</f>
        <v>1</v>
      </c>
      <c r="I64" s="17" t="s">
        <v>139</v>
      </c>
      <c r="J64" s="21" t="s">
        <v>23</v>
      </c>
      <c r="K64" s="21"/>
      <c r="L64" s="17"/>
    </row>
    <row r="65" spans="1:12" ht="57" x14ac:dyDescent="0.15">
      <c r="A65" s="24" t="s">
        <v>144</v>
      </c>
      <c r="B65" s="24" t="s">
        <v>130</v>
      </c>
      <c r="C65" s="25">
        <v>44027</v>
      </c>
      <c r="D65" s="29" t="s">
        <v>145</v>
      </c>
      <c r="E65" s="17" t="s">
        <v>21</v>
      </c>
      <c r="F65" s="28">
        <v>1036986</v>
      </c>
      <c r="G65" s="28">
        <v>1036986</v>
      </c>
      <c r="H65" s="20">
        <f>IF(F65="－","－",G65/F65)</f>
        <v>1</v>
      </c>
      <c r="I65" s="17" t="s">
        <v>146</v>
      </c>
      <c r="J65" s="21" t="s">
        <v>43</v>
      </c>
      <c r="K65" s="21"/>
      <c r="L65" s="17"/>
    </row>
    <row r="66" spans="1:12" ht="71.25" x14ac:dyDescent="0.15">
      <c r="A66" s="17" t="s">
        <v>147</v>
      </c>
      <c r="B66" s="17" t="s">
        <v>148</v>
      </c>
      <c r="C66" s="18">
        <v>43972</v>
      </c>
      <c r="D66" s="17" t="s">
        <v>149</v>
      </c>
      <c r="E66" s="17" t="s">
        <v>21</v>
      </c>
      <c r="F66" s="23" t="s">
        <v>27</v>
      </c>
      <c r="G66" s="19">
        <v>4026000</v>
      </c>
      <c r="H66" s="20" t="str">
        <f>IF(F66="－","－",G66/F66)</f>
        <v>－</v>
      </c>
      <c r="I66" s="17" t="s">
        <v>150</v>
      </c>
      <c r="J66" s="21" t="s">
        <v>151</v>
      </c>
      <c r="K66" s="21"/>
      <c r="L66" s="17"/>
    </row>
    <row r="67" spans="1:12" ht="85.5" x14ac:dyDescent="0.15">
      <c r="A67" s="17" t="s">
        <v>152</v>
      </c>
      <c r="B67" s="17" t="s">
        <v>148</v>
      </c>
      <c r="C67" s="18">
        <v>43985</v>
      </c>
      <c r="D67" s="17" t="s">
        <v>153</v>
      </c>
      <c r="E67" s="17" t="s">
        <v>21</v>
      </c>
      <c r="F67" s="28">
        <v>12697000</v>
      </c>
      <c r="G67" s="19">
        <v>12697000</v>
      </c>
      <c r="H67" s="20">
        <f>IF(F67="－","－",G67/F67)</f>
        <v>1</v>
      </c>
      <c r="I67" s="17" t="s">
        <v>154</v>
      </c>
      <c r="J67" s="21" t="s">
        <v>23</v>
      </c>
      <c r="K67" s="21"/>
      <c r="L67" s="17"/>
    </row>
    <row r="68" spans="1:12" ht="71.25" x14ac:dyDescent="0.15">
      <c r="A68" s="17" t="s">
        <v>155</v>
      </c>
      <c r="B68" s="17" t="s">
        <v>148</v>
      </c>
      <c r="C68" s="18">
        <v>44029</v>
      </c>
      <c r="D68" s="17" t="s">
        <v>149</v>
      </c>
      <c r="E68" s="17" t="s">
        <v>21</v>
      </c>
      <c r="F68" s="23" t="s">
        <v>27</v>
      </c>
      <c r="G68" s="19">
        <v>10398000</v>
      </c>
      <c r="H68" s="20" t="str">
        <f>IF(F68="－","－",G68/F68)</f>
        <v>－</v>
      </c>
      <c r="I68" s="17" t="s">
        <v>156</v>
      </c>
      <c r="J68" s="21" t="s">
        <v>151</v>
      </c>
      <c r="K68" s="21"/>
      <c r="L68" s="17"/>
    </row>
    <row r="69" spans="1:12" ht="71.25" x14ac:dyDescent="0.15">
      <c r="A69" s="17" t="s">
        <v>157</v>
      </c>
      <c r="B69" s="17" t="s">
        <v>148</v>
      </c>
      <c r="C69" s="18">
        <v>43935</v>
      </c>
      <c r="D69" s="17" t="s">
        <v>158</v>
      </c>
      <c r="E69" s="17" t="s">
        <v>21</v>
      </c>
      <c r="F69" s="28">
        <v>2841465</v>
      </c>
      <c r="G69" s="19">
        <v>2841465</v>
      </c>
      <c r="H69" s="20">
        <f>IF(F69="－","－",G69/F69)</f>
        <v>1</v>
      </c>
      <c r="I69" s="17" t="s">
        <v>159</v>
      </c>
      <c r="J69" s="21" t="s">
        <v>23</v>
      </c>
      <c r="K69" s="21"/>
      <c r="L69" s="17"/>
    </row>
    <row r="70" spans="1:12" ht="71.25" x14ac:dyDescent="0.15">
      <c r="A70" s="17" t="s">
        <v>160</v>
      </c>
      <c r="B70" s="17" t="s">
        <v>161</v>
      </c>
      <c r="C70" s="18">
        <v>43922</v>
      </c>
      <c r="D70" s="17" t="s">
        <v>162</v>
      </c>
      <c r="E70" s="17" t="s">
        <v>21</v>
      </c>
      <c r="F70" s="23" t="s">
        <v>27</v>
      </c>
      <c r="G70" s="19">
        <v>7552542</v>
      </c>
      <c r="H70" s="20" t="str">
        <f>IF(F70="－","－",G70/F70)</f>
        <v>－</v>
      </c>
      <c r="I70" s="17" t="s">
        <v>163</v>
      </c>
      <c r="J70" s="21" t="s">
        <v>43</v>
      </c>
      <c r="K70" s="21"/>
      <c r="L70" s="17"/>
    </row>
    <row r="71" spans="1:12" ht="71.25" x14ac:dyDescent="0.15">
      <c r="A71" s="17" t="s">
        <v>164</v>
      </c>
      <c r="B71" s="17" t="s">
        <v>161</v>
      </c>
      <c r="C71" s="18">
        <v>43922</v>
      </c>
      <c r="D71" s="17" t="s">
        <v>162</v>
      </c>
      <c r="E71" s="17" t="s">
        <v>21</v>
      </c>
      <c r="F71" s="23" t="s">
        <v>27</v>
      </c>
      <c r="G71" s="19">
        <v>5761617</v>
      </c>
      <c r="H71" s="20" t="str">
        <f>IF(F71="－","－",G71/F71)</f>
        <v>－</v>
      </c>
      <c r="I71" s="17" t="s">
        <v>165</v>
      </c>
      <c r="J71" s="21" t="s">
        <v>43</v>
      </c>
      <c r="K71" s="21"/>
      <c r="L71" s="17"/>
    </row>
    <row r="72" spans="1:12" ht="71.25" x14ac:dyDescent="0.15">
      <c r="A72" s="17" t="s">
        <v>166</v>
      </c>
      <c r="B72" s="17" t="s">
        <v>161</v>
      </c>
      <c r="C72" s="18">
        <v>43922</v>
      </c>
      <c r="D72" s="17" t="s">
        <v>162</v>
      </c>
      <c r="E72" s="17" t="s">
        <v>21</v>
      </c>
      <c r="F72" s="23" t="s">
        <v>27</v>
      </c>
      <c r="G72" s="19">
        <v>5051098</v>
      </c>
      <c r="H72" s="20" t="str">
        <f>IF(F72="－","－",G72/F72)</f>
        <v>－</v>
      </c>
      <c r="I72" s="17" t="s">
        <v>165</v>
      </c>
      <c r="J72" s="21" t="s">
        <v>43</v>
      </c>
      <c r="K72" s="21"/>
      <c r="L72" s="17"/>
    </row>
    <row r="73" spans="1:12" ht="71.25" x14ac:dyDescent="0.15">
      <c r="A73" s="17" t="s">
        <v>167</v>
      </c>
      <c r="B73" s="17" t="s">
        <v>161</v>
      </c>
      <c r="C73" s="18">
        <v>43922</v>
      </c>
      <c r="D73" s="17" t="s">
        <v>168</v>
      </c>
      <c r="E73" s="17" t="s">
        <v>21</v>
      </c>
      <c r="F73" s="23" t="s">
        <v>27</v>
      </c>
      <c r="G73" s="19">
        <v>3768240</v>
      </c>
      <c r="H73" s="20" t="str">
        <f>IF(F73="－","－",G73/F73)</f>
        <v>－</v>
      </c>
      <c r="I73" s="17" t="s">
        <v>165</v>
      </c>
      <c r="J73" s="21" t="s">
        <v>43</v>
      </c>
      <c r="K73" s="21"/>
      <c r="L73" s="17"/>
    </row>
    <row r="74" spans="1:12" ht="71.25" x14ac:dyDescent="0.15">
      <c r="A74" s="17" t="s">
        <v>169</v>
      </c>
      <c r="B74" s="17" t="s">
        <v>161</v>
      </c>
      <c r="C74" s="18">
        <v>43922</v>
      </c>
      <c r="D74" s="17" t="s">
        <v>170</v>
      </c>
      <c r="E74" s="17" t="s">
        <v>21</v>
      </c>
      <c r="F74" s="23" t="s">
        <v>27</v>
      </c>
      <c r="G74" s="19">
        <v>1466315</v>
      </c>
      <c r="H74" s="20" t="str">
        <f>IF(F74="－","－",G74/F74)</f>
        <v>－</v>
      </c>
      <c r="I74" s="17" t="s">
        <v>165</v>
      </c>
      <c r="J74" s="21" t="s">
        <v>43</v>
      </c>
      <c r="K74" s="21"/>
      <c r="L74" s="17"/>
    </row>
    <row r="75" spans="1:12" ht="71.25" x14ac:dyDescent="0.15">
      <c r="A75" s="17" t="s">
        <v>171</v>
      </c>
      <c r="B75" s="17" t="s">
        <v>161</v>
      </c>
      <c r="C75" s="18">
        <v>43922</v>
      </c>
      <c r="D75" s="17" t="s">
        <v>172</v>
      </c>
      <c r="E75" s="17" t="s">
        <v>21</v>
      </c>
      <c r="F75" s="23" t="s">
        <v>27</v>
      </c>
      <c r="G75" s="19">
        <v>1515825</v>
      </c>
      <c r="H75" s="20" t="str">
        <f>IF(F75="－","－",G75/F75)</f>
        <v>－</v>
      </c>
      <c r="I75" s="17" t="s">
        <v>165</v>
      </c>
      <c r="J75" s="21" t="s">
        <v>43</v>
      </c>
      <c r="K75" s="21"/>
      <c r="L75" s="17"/>
    </row>
    <row r="76" spans="1:12" ht="71.25" x14ac:dyDescent="0.15">
      <c r="A76" s="17" t="s">
        <v>173</v>
      </c>
      <c r="B76" s="17" t="s">
        <v>161</v>
      </c>
      <c r="C76" s="18">
        <v>43922</v>
      </c>
      <c r="D76" s="17" t="s">
        <v>174</v>
      </c>
      <c r="E76" s="17" t="s">
        <v>21</v>
      </c>
      <c r="F76" s="23" t="s">
        <v>27</v>
      </c>
      <c r="G76" s="19">
        <v>1862455</v>
      </c>
      <c r="H76" s="20" t="str">
        <f>IF(F76="－","－",G76/F76)</f>
        <v>－</v>
      </c>
      <c r="I76" s="17" t="s">
        <v>165</v>
      </c>
      <c r="J76" s="21" t="s">
        <v>43</v>
      </c>
      <c r="K76" s="21"/>
      <c r="L76" s="17"/>
    </row>
    <row r="77" spans="1:12" ht="57" x14ac:dyDescent="0.15">
      <c r="A77" s="17" t="s">
        <v>175</v>
      </c>
      <c r="B77" s="17" t="s">
        <v>176</v>
      </c>
      <c r="C77" s="18">
        <v>43922</v>
      </c>
      <c r="D77" s="17" t="s">
        <v>177</v>
      </c>
      <c r="E77" s="17" t="s">
        <v>21</v>
      </c>
      <c r="F77" s="23" t="s">
        <v>27</v>
      </c>
      <c r="G77" s="19">
        <v>5071431</v>
      </c>
      <c r="H77" s="20" t="str">
        <f>IF(F77="－","－",G77/F77)</f>
        <v>－</v>
      </c>
      <c r="I77" s="17" t="s">
        <v>42</v>
      </c>
      <c r="J77" s="21" t="s">
        <v>43</v>
      </c>
      <c r="K77" s="21"/>
      <c r="L77" s="17"/>
    </row>
    <row r="78" spans="1:12" ht="57" x14ac:dyDescent="0.15">
      <c r="A78" s="17" t="s">
        <v>178</v>
      </c>
      <c r="B78" s="17" t="s">
        <v>176</v>
      </c>
      <c r="C78" s="18">
        <v>43922</v>
      </c>
      <c r="D78" s="17" t="s">
        <v>179</v>
      </c>
      <c r="E78" s="17" t="s">
        <v>21</v>
      </c>
      <c r="F78" s="23" t="s">
        <v>27</v>
      </c>
      <c r="G78" s="19">
        <v>2432205</v>
      </c>
      <c r="H78" s="20" t="str">
        <f>IF(F78="－","－",G78/F78)</f>
        <v>－</v>
      </c>
      <c r="I78" s="17" t="s">
        <v>42</v>
      </c>
      <c r="J78" s="21" t="s">
        <v>43</v>
      </c>
      <c r="K78" s="21"/>
      <c r="L78" s="17"/>
    </row>
    <row r="79" spans="1:12" ht="57" x14ac:dyDescent="0.15">
      <c r="A79" s="17" t="s">
        <v>180</v>
      </c>
      <c r="B79" s="17" t="s">
        <v>176</v>
      </c>
      <c r="C79" s="18">
        <v>43922</v>
      </c>
      <c r="D79" s="17" t="s">
        <v>181</v>
      </c>
      <c r="E79" s="17" t="s">
        <v>21</v>
      </c>
      <c r="F79" s="23" t="s">
        <v>27</v>
      </c>
      <c r="G79" s="19">
        <v>9933770</v>
      </c>
      <c r="H79" s="20" t="str">
        <f>IF(F79="－","－",G79/F79)</f>
        <v>－</v>
      </c>
      <c r="I79" s="17" t="s">
        <v>42</v>
      </c>
      <c r="J79" s="21" t="s">
        <v>43</v>
      </c>
      <c r="K79" s="21"/>
      <c r="L79" s="17"/>
    </row>
    <row r="80" spans="1:12" ht="57" x14ac:dyDescent="0.15">
      <c r="A80" s="17" t="s">
        <v>182</v>
      </c>
      <c r="B80" s="17" t="s">
        <v>176</v>
      </c>
      <c r="C80" s="18">
        <v>43922</v>
      </c>
      <c r="D80" s="17" t="s">
        <v>183</v>
      </c>
      <c r="E80" s="17" t="s">
        <v>21</v>
      </c>
      <c r="F80" s="23" t="s">
        <v>27</v>
      </c>
      <c r="G80" s="19">
        <v>7901745</v>
      </c>
      <c r="H80" s="20" t="str">
        <f>IF(F80="－","－",G80/F80)</f>
        <v>－</v>
      </c>
      <c r="I80" s="17" t="s">
        <v>42</v>
      </c>
      <c r="J80" s="21" t="s">
        <v>43</v>
      </c>
      <c r="K80" s="21"/>
      <c r="L80" s="17"/>
    </row>
    <row r="81" spans="1:12" ht="57" x14ac:dyDescent="0.15">
      <c r="A81" s="17" t="s">
        <v>184</v>
      </c>
      <c r="B81" s="17" t="s">
        <v>176</v>
      </c>
      <c r="C81" s="18">
        <v>43922</v>
      </c>
      <c r="D81" s="17" t="s">
        <v>185</v>
      </c>
      <c r="E81" s="17" t="s">
        <v>21</v>
      </c>
      <c r="F81" s="23" t="s">
        <v>27</v>
      </c>
      <c r="G81" s="19">
        <v>3461752</v>
      </c>
      <c r="H81" s="20" t="str">
        <f>IF(F81="－","－",G81/F81)</f>
        <v>－</v>
      </c>
      <c r="I81" s="17" t="s">
        <v>42</v>
      </c>
      <c r="J81" s="21" t="s">
        <v>43</v>
      </c>
      <c r="K81" s="21"/>
      <c r="L81" s="17"/>
    </row>
    <row r="82" spans="1:12" ht="57" x14ac:dyDescent="0.15">
      <c r="A82" s="17" t="s">
        <v>186</v>
      </c>
      <c r="B82" s="17" t="s">
        <v>176</v>
      </c>
      <c r="C82" s="18">
        <v>43922</v>
      </c>
      <c r="D82" s="17" t="s">
        <v>183</v>
      </c>
      <c r="E82" s="17" t="s">
        <v>21</v>
      </c>
      <c r="F82" s="23" t="s">
        <v>27</v>
      </c>
      <c r="G82" s="19">
        <v>33634323</v>
      </c>
      <c r="H82" s="20" t="str">
        <f>IF(F82="－","－",G82/F82)</f>
        <v>－</v>
      </c>
      <c r="I82" s="17" t="s">
        <v>187</v>
      </c>
      <c r="J82" s="21" t="s">
        <v>43</v>
      </c>
      <c r="K82" s="21"/>
      <c r="L82" s="17"/>
    </row>
    <row r="83" spans="1:12" ht="57" x14ac:dyDescent="0.15">
      <c r="A83" s="17" t="s">
        <v>188</v>
      </c>
      <c r="B83" s="17" t="s">
        <v>176</v>
      </c>
      <c r="C83" s="18">
        <v>43922</v>
      </c>
      <c r="D83" s="17" t="s">
        <v>181</v>
      </c>
      <c r="E83" s="17" t="s">
        <v>21</v>
      </c>
      <c r="F83" s="23" t="s">
        <v>27</v>
      </c>
      <c r="G83" s="19">
        <v>5234816</v>
      </c>
      <c r="H83" s="20" t="str">
        <f>IF(F83="－","－",G83/F83)</f>
        <v>－</v>
      </c>
      <c r="I83" s="17" t="s">
        <v>187</v>
      </c>
      <c r="J83" s="21" t="s">
        <v>43</v>
      </c>
      <c r="K83" s="21"/>
      <c r="L83" s="17"/>
    </row>
    <row r="84" spans="1:12" ht="57" x14ac:dyDescent="0.15">
      <c r="A84" s="17" t="s">
        <v>189</v>
      </c>
      <c r="B84" s="17" t="s">
        <v>176</v>
      </c>
      <c r="C84" s="18">
        <v>43922</v>
      </c>
      <c r="D84" s="17" t="s">
        <v>97</v>
      </c>
      <c r="E84" s="17" t="s">
        <v>21</v>
      </c>
      <c r="F84" s="23" t="s">
        <v>27</v>
      </c>
      <c r="G84" s="19">
        <v>26433000</v>
      </c>
      <c r="H84" s="20" t="str">
        <f>IF(F84="－","－",G84/F84)</f>
        <v>－</v>
      </c>
      <c r="I84" s="17" t="s">
        <v>190</v>
      </c>
      <c r="J84" s="21" t="s">
        <v>43</v>
      </c>
      <c r="K84" s="21"/>
      <c r="L84" s="17"/>
    </row>
    <row r="85" spans="1:12" ht="57" x14ac:dyDescent="0.15">
      <c r="A85" s="17" t="s">
        <v>191</v>
      </c>
      <c r="B85" s="17" t="s">
        <v>176</v>
      </c>
      <c r="C85" s="18">
        <v>43922</v>
      </c>
      <c r="D85" s="17" t="s">
        <v>192</v>
      </c>
      <c r="E85" s="17" t="s">
        <v>21</v>
      </c>
      <c r="F85" s="23" t="s">
        <v>27</v>
      </c>
      <c r="G85" s="19">
        <v>1144000</v>
      </c>
      <c r="H85" s="20" t="str">
        <f>IF(F85="－","－",G85/F85)</f>
        <v>－</v>
      </c>
      <c r="I85" s="17" t="s">
        <v>193</v>
      </c>
      <c r="J85" s="21" t="s">
        <v>43</v>
      </c>
      <c r="K85" s="21"/>
      <c r="L85" s="17"/>
    </row>
    <row r="86" spans="1:12" ht="57" x14ac:dyDescent="0.15">
      <c r="A86" s="17" t="s">
        <v>194</v>
      </c>
      <c r="B86" s="17" t="s">
        <v>176</v>
      </c>
      <c r="C86" s="18">
        <v>43990</v>
      </c>
      <c r="D86" s="17" t="s">
        <v>195</v>
      </c>
      <c r="E86" s="17" t="s">
        <v>21</v>
      </c>
      <c r="F86" s="23" t="s">
        <v>27</v>
      </c>
      <c r="G86" s="19">
        <v>8858900</v>
      </c>
      <c r="H86" s="20" t="str">
        <f>IF(F86="－","－",G86/F86)</f>
        <v>－</v>
      </c>
      <c r="I86" s="17" t="s">
        <v>196</v>
      </c>
      <c r="J86" s="21" t="s">
        <v>43</v>
      </c>
      <c r="K86" s="21"/>
      <c r="L86" s="17"/>
    </row>
    <row r="87" spans="1:12" ht="57" x14ac:dyDescent="0.15">
      <c r="A87" s="17" t="s">
        <v>197</v>
      </c>
      <c r="B87" s="17" t="s">
        <v>176</v>
      </c>
      <c r="C87" s="18">
        <v>43922</v>
      </c>
      <c r="D87" s="17" t="s">
        <v>198</v>
      </c>
      <c r="E87" s="17" t="s">
        <v>21</v>
      </c>
      <c r="F87" s="19">
        <v>2206380</v>
      </c>
      <c r="G87" s="19">
        <v>2206380</v>
      </c>
      <c r="H87" s="20">
        <f>IF(F87="－","－",G87/F87)</f>
        <v>1</v>
      </c>
      <c r="I87" s="17" t="s">
        <v>199</v>
      </c>
      <c r="J87" s="21" t="s">
        <v>43</v>
      </c>
      <c r="K87" s="21"/>
      <c r="L87" s="17"/>
    </row>
    <row r="88" spans="1:12" ht="57" x14ac:dyDescent="0.15">
      <c r="A88" s="24" t="s">
        <v>200</v>
      </c>
      <c r="B88" s="24" t="s">
        <v>201</v>
      </c>
      <c r="C88" s="25">
        <v>43922</v>
      </c>
      <c r="D88" s="24" t="s">
        <v>202</v>
      </c>
      <c r="E88" s="17" t="s">
        <v>21</v>
      </c>
      <c r="F88" s="23" t="s">
        <v>27</v>
      </c>
      <c r="G88" s="27">
        <v>6543960</v>
      </c>
      <c r="H88" s="20" t="str">
        <f>IF(F88="－","－",G88/F88)</f>
        <v>－</v>
      </c>
      <c r="I88" s="17" t="s">
        <v>42</v>
      </c>
      <c r="J88" s="21" t="s">
        <v>151</v>
      </c>
      <c r="K88" s="21"/>
      <c r="L88" s="17"/>
    </row>
    <row r="89" spans="1:12" ht="57" x14ac:dyDescent="0.15">
      <c r="A89" s="24" t="s">
        <v>203</v>
      </c>
      <c r="B89" s="24" t="s">
        <v>201</v>
      </c>
      <c r="C89" s="25">
        <v>43922</v>
      </c>
      <c r="D89" s="24" t="s">
        <v>204</v>
      </c>
      <c r="E89" s="17" t="s">
        <v>21</v>
      </c>
      <c r="F89" s="23" t="s">
        <v>27</v>
      </c>
      <c r="G89" s="27">
        <v>2806822</v>
      </c>
      <c r="H89" s="20" t="str">
        <f>IF(F89="－","－",G89/F89)</f>
        <v>－</v>
      </c>
      <c r="I89" s="17" t="s">
        <v>42</v>
      </c>
      <c r="J89" s="21" t="s">
        <v>151</v>
      </c>
      <c r="K89" s="21"/>
      <c r="L89" s="17"/>
    </row>
    <row r="90" spans="1:12" ht="57" x14ac:dyDescent="0.15">
      <c r="A90" s="24" t="s">
        <v>205</v>
      </c>
      <c r="B90" s="24" t="s">
        <v>201</v>
      </c>
      <c r="C90" s="25">
        <v>43922</v>
      </c>
      <c r="D90" s="24" t="s">
        <v>206</v>
      </c>
      <c r="E90" s="17" t="s">
        <v>21</v>
      </c>
      <c r="F90" s="23" t="s">
        <v>27</v>
      </c>
      <c r="G90" s="27">
        <v>2052596</v>
      </c>
      <c r="H90" s="20" t="str">
        <f>IF(F90="－","－",G90/F90)</f>
        <v>－</v>
      </c>
      <c r="I90" s="17" t="s">
        <v>42</v>
      </c>
      <c r="J90" s="21" t="s">
        <v>151</v>
      </c>
      <c r="K90" s="21"/>
      <c r="L90" s="17"/>
    </row>
    <row r="91" spans="1:12" ht="57" x14ac:dyDescent="0.15">
      <c r="A91" s="24" t="s">
        <v>207</v>
      </c>
      <c r="B91" s="24" t="s">
        <v>201</v>
      </c>
      <c r="C91" s="25">
        <v>43922</v>
      </c>
      <c r="D91" s="24" t="s">
        <v>208</v>
      </c>
      <c r="E91" s="17" t="s">
        <v>21</v>
      </c>
      <c r="F91" s="23" t="s">
        <v>27</v>
      </c>
      <c r="G91" s="27">
        <v>1127697</v>
      </c>
      <c r="H91" s="20" t="str">
        <f>IF(F91="－","－",G91/F91)</f>
        <v>－</v>
      </c>
      <c r="I91" s="17" t="s">
        <v>42</v>
      </c>
      <c r="J91" s="21" t="s">
        <v>151</v>
      </c>
      <c r="K91" s="21"/>
      <c r="L91" s="17"/>
    </row>
    <row r="92" spans="1:12" ht="57" x14ac:dyDescent="0.15">
      <c r="A92" s="24" t="s">
        <v>209</v>
      </c>
      <c r="B92" s="24" t="s">
        <v>201</v>
      </c>
      <c r="C92" s="25">
        <v>43922</v>
      </c>
      <c r="D92" s="24" t="s">
        <v>210</v>
      </c>
      <c r="E92" s="17" t="s">
        <v>21</v>
      </c>
      <c r="F92" s="23" t="s">
        <v>27</v>
      </c>
      <c r="G92" s="27">
        <v>2035326</v>
      </c>
      <c r="H92" s="20" t="str">
        <f>IF(F92="－","－",G92/F92)</f>
        <v>－</v>
      </c>
      <c r="I92" s="17" t="s">
        <v>42</v>
      </c>
      <c r="J92" s="21" t="s">
        <v>151</v>
      </c>
      <c r="K92" s="21"/>
      <c r="L92" s="17"/>
    </row>
    <row r="93" spans="1:12" ht="57" x14ac:dyDescent="0.15">
      <c r="A93" s="24" t="s">
        <v>211</v>
      </c>
      <c r="B93" s="24" t="s">
        <v>201</v>
      </c>
      <c r="C93" s="25">
        <v>43922</v>
      </c>
      <c r="D93" s="24" t="s">
        <v>212</v>
      </c>
      <c r="E93" s="17" t="s">
        <v>21</v>
      </c>
      <c r="F93" s="23" t="s">
        <v>27</v>
      </c>
      <c r="G93" s="27">
        <v>3503419</v>
      </c>
      <c r="H93" s="20" t="str">
        <f>IF(F93="－","－",G93/F93)</f>
        <v>－</v>
      </c>
      <c r="I93" s="17" t="s">
        <v>42</v>
      </c>
      <c r="J93" s="21" t="s">
        <v>151</v>
      </c>
      <c r="K93" s="21"/>
      <c r="L93" s="17"/>
    </row>
    <row r="94" spans="1:12" ht="57" x14ac:dyDescent="0.15">
      <c r="A94" s="24" t="s">
        <v>213</v>
      </c>
      <c r="B94" s="24" t="s">
        <v>201</v>
      </c>
      <c r="C94" s="25">
        <v>43922</v>
      </c>
      <c r="D94" s="24" t="s">
        <v>214</v>
      </c>
      <c r="E94" s="17" t="s">
        <v>21</v>
      </c>
      <c r="F94" s="23" t="s">
        <v>27</v>
      </c>
      <c r="G94" s="27">
        <v>1387781</v>
      </c>
      <c r="H94" s="20" t="str">
        <f>IF(F94="－","－",G94/F94)</f>
        <v>－</v>
      </c>
      <c r="I94" s="17" t="s">
        <v>42</v>
      </c>
      <c r="J94" s="21" t="s">
        <v>151</v>
      </c>
      <c r="K94" s="21"/>
      <c r="L94" s="17"/>
    </row>
    <row r="95" spans="1:12" ht="57" x14ac:dyDescent="0.15">
      <c r="A95" s="24" t="s">
        <v>215</v>
      </c>
      <c r="B95" s="24" t="s">
        <v>201</v>
      </c>
      <c r="C95" s="25">
        <v>43922</v>
      </c>
      <c r="D95" s="24" t="s">
        <v>216</v>
      </c>
      <c r="E95" s="17" t="s">
        <v>21</v>
      </c>
      <c r="F95" s="23" t="s">
        <v>27</v>
      </c>
      <c r="G95" s="27">
        <v>3093408</v>
      </c>
      <c r="H95" s="20" t="str">
        <f>IF(F95="－","－",G95/F95)</f>
        <v>－</v>
      </c>
      <c r="I95" s="17" t="s">
        <v>217</v>
      </c>
      <c r="J95" s="21" t="s">
        <v>218</v>
      </c>
      <c r="K95" s="21"/>
      <c r="L95" s="17"/>
    </row>
    <row r="96" spans="1:12" ht="57" x14ac:dyDescent="0.15">
      <c r="A96" s="24" t="s">
        <v>219</v>
      </c>
      <c r="B96" s="24" t="s">
        <v>201</v>
      </c>
      <c r="C96" s="25">
        <v>43987</v>
      </c>
      <c r="D96" s="24" t="s">
        <v>220</v>
      </c>
      <c r="E96" s="17" t="s">
        <v>21</v>
      </c>
      <c r="F96" s="23" t="s">
        <v>27</v>
      </c>
      <c r="G96" s="27">
        <v>4400000</v>
      </c>
      <c r="H96" s="20" t="str">
        <f>IF(F96="－","－",G96/F96)</f>
        <v>－</v>
      </c>
      <c r="I96" s="17" t="s">
        <v>221</v>
      </c>
      <c r="J96" s="21" t="s">
        <v>23</v>
      </c>
      <c r="K96" s="21"/>
      <c r="L96" s="17"/>
    </row>
    <row r="97" spans="1:12" ht="71.25" x14ac:dyDescent="0.15">
      <c r="A97" s="17" t="s">
        <v>222</v>
      </c>
      <c r="B97" s="17" t="s">
        <v>223</v>
      </c>
      <c r="C97" s="18">
        <v>43922</v>
      </c>
      <c r="D97" s="17" t="s">
        <v>224</v>
      </c>
      <c r="E97" s="17" t="s">
        <v>225</v>
      </c>
      <c r="F97" s="19">
        <v>3151296</v>
      </c>
      <c r="G97" s="19">
        <v>3151296</v>
      </c>
      <c r="H97" s="20">
        <v>1</v>
      </c>
      <c r="I97" s="17" t="s">
        <v>226</v>
      </c>
      <c r="J97" s="21" t="s">
        <v>218</v>
      </c>
      <c r="K97" s="21"/>
      <c r="L97" s="17"/>
    </row>
    <row r="98" spans="1:12" ht="71.25" x14ac:dyDescent="0.15">
      <c r="A98" s="17" t="s">
        <v>227</v>
      </c>
      <c r="B98" s="17" t="s">
        <v>223</v>
      </c>
      <c r="C98" s="18">
        <v>43941</v>
      </c>
      <c r="D98" s="17" t="s">
        <v>228</v>
      </c>
      <c r="E98" s="17" t="s">
        <v>225</v>
      </c>
      <c r="F98" s="19">
        <v>1215000</v>
      </c>
      <c r="G98" s="19">
        <v>1215000</v>
      </c>
      <c r="H98" s="20">
        <v>1</v>
      </c>
      <c r="I98" s="17" t="s">
        <v>229</v>
      </c>
      <c r="J98" s="21" t="s">
        <v>23</v>
      </c>
      <c r="K98" s="21"/>
      <c r="L98" s="17"/>
    </row>
    <row r="99" spans="1:12" ht="71.25" x14ac:dyDescent="0.15">
      <c r="A99" s="17" t="s">
        <v>230</v>
      </c>
      <c r="B99" s="17" t="s">
        <v>231</v>
      </c>
      <c r="C99" s="18">
        <v>43922</v>
      </c>
      <c r="D99" s="17" t="s">
        <v>232</v>
      </c>
      <c r="E99" s="17" t="s">
        <v>233</v>
      </c>
      <c r="F99" s="19" t="s">
        <v>27</v>
      </c>
      <c r="G99" s="19">
        <v>16184385</v>
      </c>
      <c r="H99" s="20" t="str">
        <f>IF(F99="－","－",G99/F99)</f>
        <v>－</v>
      </c>
      <c r="I99" s="17" t="s">
        <v>234</v>
      </c>
      <c r="J99" s="21" t="s">
        <v>151</v>
      </c>
      <c r="K99" s="21"/>
      <c r="L99" s="17"/>
    </row>
    <row r="100" spans="1:12" ht="213.75" x14ac:dyDescent="0.15">
      <c r="A100" s="17" t="s">
        <v>235</v>
      </c>
      <c r="B100" s="17" t="s">
        <v>231</v>
      </c>
      <c r="C100" s="18">
        <v>43922</v>
      </c>
      <c r="D100" s="17" t="s">
        <v>232</v>
      </c>
      <c r="E100" s="17" t="s">
        <v>233</v>
      </c>
      <c r="F100" s="19" t="s">
        <v>27</v>
      </c>
      <c r="G100" s="19">
        <v>2547729</v>
      </c>
      <c r="H100" s="20" t="str">
        <f>IF(F100="－","－",G100/F100)</f>
        <v>－</v>
      </c>
      <c r="I100" s="17" t="s">
        <v>236</v>
      </c>
      <c r="J100" s="21" t="s">
        <v>151</v>
      </c>
      <c r="K100" s="21"/>
      <c r="L100" s="17"/>
    </row>
    <row r="101" spans="1:12" ht="71.25" x14ac:dyDescent="0.15">
      <c r="A101" s="17" t="s">
        <v>237</v>
      </c>
      <c r="B101" s="17" t="s">
        <v>238</v>
      </c>
      <c r="C101" s="18">
        <v>43922</v>
      </c>
      <c r="D101" s="17" t="s">
        <v>239</v>
      </c>
      <c r="E101" s="17" t="s">
        <v>225</v>
      </c>
      <c r="F101" s="19">
        <v>393140000</v>
      </c>
      <c r="G101" s="19">
        <v>393030000</v>
      </c>
      <c r="H101" s="20">
        <f>IF(F101="－","－",G101/F101)</f>
        <v>0.99972020145495244</v>
      </c>
      <c r="I101" s="17" t="s">
        <v>240</v>
      </c>
      <c r="J101" s="21" t="s">
        <v>23</v>
      </c>
      <c r="K101" s="21"/>
      <c r="L101" s="17"/>
    </row>
    <row r="102" spans="1:12" ht="57" x14ac:dyDescent="0.15">
      <c r="A102" s="17" t="s">
        <v>241</v>
      </c>
      <c r="B102" s="24" t="s">
        <v>242</v>
      </c>
      <c r="C102" s="18">
        <v>43952</v>
      </c>
      <c r="D102" s="24" t="s">
        <v>243</v>
      </c>
      <c r="E102" s="17" t="s">
        <v>21</v>
      </c>
      <c r="F102" s="19" t="s">
        <v>27</v>
      </c>
      <c r="G102" s="19">
        <v>8951000</v>
      </c>
      <c r="H102" s="20" t="str">
        <f>IF(F102="－","－",G102/F102)</f>
        <v>－</v>
      </c>
      <c r="I102" s="17" t="s">
        <v>244</v>
      </c>
      <c r="J102" s="21" t="s">
        <v>43</v>
      </c>
      <c r="K102" s="21"/>
      <c r="L102" s="17"/>
    </row>
    <row r="103" spans="1:12" ht="71.25" x14ac:dyDescent="0.15">
      <c r="A103" s="17" t="s">
        <v>245</v>
      </c>
      <c r="B103" s="24" t="s">
        <v>242</v>
      </c>
      <c r="C103" s="18">
        <v>43969</v>
      </c>
      <c r="D103" s="24" t="s">
        <v>246</v>
      </c>
      <c r="E103" s="17" t="s">
        <v>21</v>
      </c>
      <c r="F103" s="19" t="s">
        <v>27</v>
      </c>
      <c r="G103" s="19">
        <v>1451450</v>
      </c>
      <c r="H103" s="20" t="str">
        <f>IF(F103="－","－",G103/F103)</f>
        <v>－</v>
      </c>
      <c r="I103" s="17" t="s">
        <v>247</v>
      </c>
      <c r="J103" s="21" t="s">
        <v>23</v>
      </c>
      <c r="K103" s="21"/>
      <c r="L103" s="17"/>
    </row>
    <row r="104" spans="1:12" ht="57" x14ac:dyDescent="0.15">
      <c r="A104" s="17" t="s">
        <v>248</v>
      </c>
      <c r="B104" s="24" t="s">
        <v>242</v>
      </c>
      <c r="C104" s="18">
        <v>44012</v>
      </c>
      <c r="D104" s="17" t="s">
        <v>249</v>
      </c>
      <c r="E104" s="17" t="s">
        <v>21</v>
      </c>
      <c r="F104" s="19" t="s">
        <v>27</v>
      </c>
      <c r="G104" s="19">
        <v>1215500</v>
      </c>
      <c r="H104" s="20" t="str">
        <f>IF(F104="－","－",G104/F104)</f>
        <v>－</v>
      </c>
      <c r="I104" s="17" t="s">
        <v>247</v>
      </c>
      <c r="J104" s="21" t="s">
        <v>23</v>
      </c>
      <c r="K104" s="21"/>
      <c r="L104" s="17"/>
    </row>
    <row r="105" spans="1:12" ht="57" x14ac:dyDescent="0.15">
      <c r="A105" s="17" t="s">
        <v>250</v>
      </c>
      <c r="B105" s="24" t="s">
        <v>242</v>
      </c>
      <c r="C105" s="18">
        <v>44013</v>
      </c>
      <c r="D105" s="17" t="s">
        <v>251</v>
      </c>
      <c r="E105" s="17" t="s">
        <v>21</v>
      </c>
      <c r="F105" s="19">
        <v>4785000</v>
      </c>
      <c r="G105" s="19">
        <v>4785000</v>
      </c>
      <c r="H105" s="20">
        <f>IF(F105="－","－",G105/F105)</f>
        <v>1</v>
      </c>
      <c r="I105" s="17" t="s">
        <v>252</v>
      </c>
      <c r="J105" s="21" t="s">
        <v>23</v>
      </c>
      <c r="K105" s="21"/>
      <c r="L105" s="17"/>
    </row>
    <row r="106" spans="1:12" ht="57" x14ac:dyDescent="0.15">
      <c r="A106" s="17" t="s">
        <v>253</v>
      </c>
      <c r="B106" s="24" t="s">
        <v>242</v>
      </c>
      <c r="C106" s="18">
        <v>44046</v>
      </c>
      <c r="D106" s="17" t="s">
        <v>254</v>
      </c>
      <c r="E106" s="17" t="s">
        <v>21</v>
      </c>
      <c r="F106" s="19" t="s">
        <v>27</v>
      </c>
      <c r="G106" s="19">
        <v>1019000</v>
      </c>
      <c r="H106" s="20" t="str">
        <f>IF(F106="－","－",G106/F106)</f>
        <v>－</v>
      </c>
      <c r="I106" s="17" t="s">
        <v>255</v>
      </c>
      <c r="J106" s="21" t="s">
        <v>23</v>
      </c>
      <c r="K106" s="21"/>
      <c r="L106" s="17"/>
    </row>
    <row r="107" spans="1:12" ht="57" x14ac:dyDescent="0.15">
      <c r="A107" s="17" t="s">
        <v>256</v>
      </c>
      <c r="B107" s="24" t="s">
        <v>242</v>
      </c>
      <c r="C107" s="25">
        <v>43922</v>
      </c>
      <c r="D107" s="17" t="s">
        <v>257</v>
      </c>
      <c r="E107" s="17" t="s">
        <v>225</v>
      </c>
      <c r="F107" s="19" t="s">
        <v>27</v>
      </c>
      <c r="G107" s="19">
        <v>23987975</v>
      </c>
      <c r="H107" s="20" t="str">
        <f>IF(F107="－","－",G107/F107)</f>
        <v>－</v>
      </c>
      <c r="I107" s="17" t="s">
        <v>258</v>
      </c>
      <c r="J107" s="21" t="s">
        <v>151</v>
      </c>
      <c r="K107" s="21"/>
      <c r="L107" s="17"/>
    </row>
    <row r="108" spans="1:12" ht="57" x14ac:dyDescent="0.15">
      <c r="A108" s="17" t="s">
        <v>259</v>
      </c>
      <c r="B108" s="17" t="s">
        <v>260</v>
      </c>
      <c r="C108" s="18">
        <v>43922</v>
      </c>
      <c r="D108" s="17" t="s">
        <v>261</v>
      </c>
      <c r="E108" s="17" t="s">
        <v>21</v>
      </c>
      <c r="F108" s="23" t="s">
        <v>27</v>
      </c>
      <c r="G108" s="19">
        <v>6076460</v>
      </c>
      <c r="H108" s="20" t="str">
        <f>IF(F108="－","－",G108/F108)</f>
        <v>－</v>
      </c>
      <c r="I108" s="17" t="s">
        <v>42</v>
      </c>
      <c r="J108" s="21" t="s">
        <v>43</v>
      </c>
      <c r="K108" s="21"/>
      <c r="L108" s="17"/>
    </row>
    <row r="109" spans="1:12" ht="57" x14ac:dyDescent="0.15">
      <c r="A109" s="17" t="s">
        <v>262</v>
      </c>
      <c r="B109" s="17" t="s">
        <v>260</v>
      </c>
      <c r="C109" s="18">
        <v>43922</v>
      </c>
      <c r="D109" s="17" t="s">
        <v>263</v>
      </c>
      <c r="E109" s="17" t="s">
        <v>21</v>
      </c>
      <c r="F109" s="23" t="s">
        <v>27</v>
      </c>
      <c r="G109" s="19">
        <v>1714477</v>
      </c>
      <c r="H109" s="20" t="str">
        <f>IF(F109="－","－",G109/F109)</f>
        <v>－</v>
      </c>
      <c r="I109" s="17" t="s">
        <v>42</v>
      </c>
      <c r="J109" s="21" t="s">
        <v>43</v>
      </c>
      <c r="K109" s="21"/>
      <c r="L109" s="17"/>
    </row>
    <row r="110" spans="1:12" ht="57" x14ac:dyDescent="0.15">
      <c r="A110" s="17" t="s">
        <v>264</v>
      </c>
      <c r="B110" s="17" t="s">
        <v>260</v>
      </c>
      <c r="C110" s="18">
        <v>43922</v>
      </c>
      <c r="D110" s="17" t="s">
        <v>265</v>
      </c>
      <c r="E110" s="17" t="s">
        <v>21</v>
      </c>
      <c r="F110" s="23" t="s">
        <v>27</v>
      </c>
      <c r="G110" s="19">
        <v>3338332</v>
      </c>
      <c r="H110" s="20" t="str">
        <f>IF(F110="－","－",G110/F110)</f>
        <v>－</v>
      </c>
      <c r="I110" s="17" t="s">
        <v>42</v>
      </c>
      <c r="J110" s="21" t="s">
        <v>43</v>
      </c>
      <c r="K110" s="21"/>
      <c r="L110" s="17"/>
    </row>
    <row r="111" spans="1:12" ht="71.25" x14ac:dyDescent="0.15">
      <c r="A111" s="17" t="s">
        <v>266</v>
      </c>
      <c r="B111" s="17" t="s">
        <v>260</v>
      </c>
      <c r="C111" s="18">
        <v>43927</v>
      </c>
      <c r="D111" s="17" t="s">
        <v>267</v>
      </c>
      <c r="E111" s="17" t="s">
        <v>21</v>
      </c>
      <c r="F111" s="23" t="s">
        <v>27</v>
      </c>
      <c r="G111" s="19">
        <v>16371000</v>
      </c>
      <c r="H111" s="20" t="str">
        <f>IF(F111="－","－",G111/F111)</f>
        <v>－</v>
      </c>
      <c r="I111" s="17" t="s">
        <v>268</v>
      </c>
      <c r="J111" s="21" t="s">
        <v>43</v>
      </c>
      <c r="K111" s="21"/>
      <c r="L111" s="17"/>
    </row>
    <row r="112" spans="1:12" ht="57" x14ac:dyDescent="0.15">
      <c r="A112" s="17" t="s">
        <v>269</v>
      </c>
      <c r="B112" s="17" t="s">
        <v>260</v>
      </c>
      <c r="C112" s="18">
        <v>44005</v>
      </c>
      <c r="D112" s="17" t="s">
        <v>261</v>
      </c>
      <c r="E112" s="17" t="s">
        <v>21</v>
      </c>
      <c r="F112" s="28">
        <v>3317585</v>
      </c>
      <c r="G112" s="19">
        <v>3317585</v>
      </c>
      <c r="H112" s="20">
        <f>IF(F112="－","－",G112/F112)</f>
        <v>1</v>
      </c>
      <c r="I112" s="17" t="s">
        <v>187</v>
      </c>
      <c r="J112" s="21" t="s">
        <v>43</v>
      </c>
      <c r="K112" s="21"/>
      <c r="L112" s="17"/>
    </row>
    <row r="113" spans="1:12" ht="71.25" x14ac:dyDescent="0.15">
      <c r="A113" s="17" t="s">
        <v>270</v>
      </c>
      <c r="B113" s="17" t="s">
        <v>271</v>
      </c>
      <c r="C113" s="18">
        <v>43922</v>
      </c>
      <c r="D113" s="17" t="s">
        <v>272</v>
      </c>
      <c r="E113" s="17" t="s">
        <v>225</v>
      </c>
      <c r="F113" s="23" t="s">
        <v>27</v>
      </c>
      <c r="G113" s="19">
        <v>8848525</v>
      </c>
      <c r="H113" s="20" t="str">
        <f>IF(F113="－","－",G113/F113)</f>
        <v>－</v>
      </c>
      <c r="I113" s="17" t="s">
        <v>273</v>
      </c>
      <c r="J113" s="21" t="s">
        <v>43</v>
      </c>
      <c r="K113" s="21"/>
      <c r="L113" s="17"/>
    </row>
    <row r="114" spans="1:12" ht="57" x14ac:dyDescent="0.15">
      <c r="A114" s="17" t="s">
        <v>274</v>
      </c>
      <c r="B114" s="17" t="s">
        <v>275</v>
      </c>
      <c r="C114" s="18">
        <v>43922</v>
      </c>
      <c r="D114" s="17" t="s">
        <v>276</v>
      </c>
      <c r="E114" s="17" t="s">
        <v>225</v>
      </c>
      <c r="F114" s="19" t="s">
        <v>27</v>
      </c>
      <c r="G114" s="19">
        <v>6798000</v>
      </c>
      <c r="H114" s="20" t="str">
        <f>IF(F114="－","－",G114/F114)</f>
        <v>－</v>
      </c>
      <c r="I114" s="17" t="s">
        <v>277</v>
      </c>
      <c r="J114" s="21" t="s">
        <v>43</v>
      </c>
      <c r="K114" s="21"/>
      <c r="L114" s="17"/>
    </row>
    <row r="115" spans="1:12" ht="57" x14ac:dyDescent="0.15">
      <c r="A115" s="17" t="s">
        <v>278</v>
      </c>
      <c r="B115" s="17" t="s">
        <v>275</v>
      </c>
      <c r="C115" s="18">
        <v>43922</v>
      </c>
      <c r="D115" s="17" t="s">
        <v>279</v>
      </c>
      <c r="E115" s="17" t="s">
        <v>225</v>
      </c>
      <c r="F115" s="19" t="s">
        <v>27</v>
      </c>
      <c r="G115" s="19">
        <v>16058205</v>
      </c>
      <c r="H115" s="20" t="str">
        <f>IF(F115="－","－",G115/F115)</f>
        <v>－</v>
      </c>
      <c r="I115" s="17" t="s">
        <v>280</v>
      </c>
      <c r="J115" s="21" t="s">
        <v>151</v>
      </c>
      <c r="K115" s="21"/>
      <c r="L115" s="17"/>
    </row>
    <row r="116" spans="1:12" ht="57" x14ac:dyDescent="0.15">
      <c r="A116" s="17" t="s">
        <v>281</v>
      </c>
      <c r="B116" s="17" t="s">
        <v>275</v>
      </c>
      <c r="C116" s="18">
        <v>43922</v>
      </c>
      <c r="D116" s="17" t="s">
        <v>282</v>
      </c>
      <c r="E116" s="17" t="s">
        <v>225</v>
      </c>
      <c r="F116" s="19" t="s">
        <v>27</v>
      </c>
      <c r="G116" s="19">
        <v>14020531</v>
      </c>
      <c r="H116" s="20" t="str">
        <f>IF(F116="－","－",G116/F116)</f>
        <v>－</v>
      </c>
      <c r="I116" s="17" t="s">
        <v>280</v>
      </c>
      <c r="J116" s="21" t="s">
        <v>151</v>
      </c>
      <c r="K116" s="21"/>
      <c r="L116" s="17"/>
    </row>
    <row r="117" spans="1:12" ht="57" x14ac:dyDescent="0.15">
      <c r="A117" s="17" t="s">
        <v>283</v>
      </c>
      <c r="B117" s="17" t="s">
        <v>275</v>
      </c>
      <c r="C117" s="18">
        <v>43922</v>
      </c>
      <c r="D117" s="17" t="s">
        <v>284</v>
      </c>
      <c r="E117" s="17" t="s">
        <v>225</v>
      </c>
      <c r="F117" s="19" t="s">
        <v>27</v>
      </c>
      <c r="G117" s="19">
        <v>5277609</v>
      </c>
      <c r="H117" s="20" t="str">
        <f>IF(F117="－","－",G117/F117)</f>
        <v>－</v>
      </c>
      <c r="I117" s="17" t="s">
        <v>280</v>
      </c>
      <c r="J117" s="21" t="s">
        <v>151</v>
      </c>
      <c r="K117" s="21"/>
      <c r="L117" s="17"/>
    </row>
    <row r="118" spans="1:12" ht="57" x14ac:dyDescent="0.15">
      <c r="A118" s="17" t="s">
        <v>285</v>
      </c>
      <c r="B118" s="17" t="s">
        <v>275</v>
      </c>
      <c r="C118" s="18">
        <v>43922</v>
      </c>
      <c r="D118" s="17" t="s">
        <v>286</v>
      </c>
      <c r="E118" s="17" t="s">
        <v>225</v>
      </c>
      <c r="F118" s="19" t="s">
        <v>27</v>
      </c>
      <c r="G118" s="19">
        <v>2104348</v>
      </c>
      <c r="H118" s="20" t="str">
        <f>IF(F118="－","－",G118/F118)</f>
        <v>－</v>
      </c>
      <c r="I118" s="17" t="s">
        <v>280</v>
      </c>
      <c r="J118" s="21" t="s">
        <v>151</v>
      </c>
      <c r="K118" s="21"/>
      <c r="L118" s="17"/>
    </row>
    <row r="119" spans="1:12" ht="57" x14ac:dyDescent="0.15">
      <c r="A119" s="17" t="s">
        <v>287</v>
      </c>
      <c r="B119" s="17" t="s">
        <v>275</v>
      </c>
      <c r="C119" s="18">
        <v>43922</v>
      </c>
      <c r="D119" s="17" t="s">
        <v>288</v>
      </c>
      <c r="E119" s="17" t="s">
        <v>225</v>
      </c>
      <c r="F119" s="19" t="s">
        <v>27</v>
      </c>
      <c r="G119" s="19">
        <v>2739724</v>
      </c>
      <c r="H119" s="20" t="str">
        <f>IF(F119="－","－",G119/F119)</f>
        <v>－</v>
      </c>
      <c r="I119" s="17" t="s">
        <v>280</v>
      </c>
      <c r="J119" s="21" t="s">
        <v>151</v>
      </c>
      <c r="K119" s="21"/>
      <c r="L119" s="17"/>
    </row>
    <row r="120" spans="1:12" ht="57" x14ac:dyDescent="0.15">
      <c r="A120" s="17" t="s">
        <v>46</v>
      </c>
      <c r="B120" s="17" t="s">
        <v>289</v>
      </c>
      <c r="C120" s="18">
        <v>43922</v>
      </c>
      <c r="D120" s="17" t="s">
        <v>290</v>
      </c>
      <c r="E120" s="17" t="s">
        <v>291</v>
      </c>
      <c r="F120" s="23" t="s">
        <v>27</v>
      </c>
      <c r="G120" s="19">
        <v>10322254</v>
      </c>
      <c r="H120" s="20" t="str">
        <f>IF(F120="－","－",G120/F120)</f>
        <v>－</v>
      </c>
      <c r="I120" s="17" t="s">
        <v>292</v>
      </c>
      <c r="J120" s="21" t="s">
        <v>43</v>
      </c>
      <c r="K120" s="21"/>
      <c r="L120" s="17"/>
    </row>
    <row r="121" spans="1:12" ht="57" x14ac:dyDescent="0.15">
      <c r="A121" s="17" t="s">
        <v>293</v>
      </c>
      <c r="B121" s="17" t="s">
        <v>289</v>
      </c>
      <c r="C121" s="18">
        <v>43966</v>
      </c>
      <c r="D121" s="17" t="s">
        <v>276</v>
      </c>
      <c r="E121" s="17" t="s">
        <v>291</v>
      </c>
      <c r="F121" s="28">
        <v>7238000</v>
      </c>
      <c r="G121" s="19">
        <v>7238000</v>
      </c>
      <c r="H121" s="20">
        <f>IF(F121="－","－",G121/F121)</f>
        <v>1</v>
      </c>
      <c r="I121" s="17" t="s">
        <v>294</v>
      </c>
      <c r="J121" s="21" t="s">
        <v>23</v>
      </c>
      <c r="K121" s="21"/>
      <c r="L121" s="17"/>
    </row>
    <row r="122" spans="1:12" ht="57" x14ac:dyDescent="0.15">
      <c r="A122" s="17" t="s">
        <v>295</v>
      </c>
      <c r="B122" s="17" t="s">
        <v>296</v>
      </c>
      <c r="C122" s="18">
        <v>43922</v>
      </c>
      <c r="D122" s="17" t="s">
        <v>297</v>
      </c>
      <c r="E122" s="17" t="s">
        <v>225</v>
      </c>
      <c r="F122" s="19">
        <v>2291520</v>
      </c>
      <c r="G122" s="19">
        <v>2291520</v>
      </c>
      <c r="H122" s="20">
        <f>IF(F122="－","－",G122/F122)</f>
        <v>1</v>
      </c>
      <c r="I122" s="17" t="s">
        <v>298</v>
      </c>
      <c r="J122" s="21" t="s">
        <v>218</v>
      </c>
      <c r="K122" s="21"/>
      <c r="L122" s="17"/>
    </row>
    <row r="123" spans="1:12" ht="57" x14ac:dyDescent="0.15">
      <c r="A123" s="17" t="s">
        <v>299</v>
      </c>
      <c r="B123" s="17" t="s">
        <v>296</v>
      </c>
      <c r="C123" s="18">
        <v>43922</v>
      </c>
      <c r="D123" s="17" t="s">
        <v>297</v>
      </c>
      <c r="E123" s="17" t="s">
        <v>225</v>
      </c>
      <c r="F123" s="19">
        <v>3488760</v>
      </c>
      <c r="G123" s="19">
        <v>3488760</v>
      </c>
      <c r="H123" s="20">
        <f>IF(F123="－","－",G123/F123)</f>
        <v>1</v>
      </c>
      <c r="I123" s="17" t="s">
        <v>298</v>
      </c>
      <c r="J123" s="21" t="s">
        <v>218</v>
      </c>
      <c r="K123" s="21"/>
      <c r="L123" s="17"/>
    </row>
    <row r="124" spans="1:12" ht="57" x14ac:dyDescent="0.15">
      <c r="A124" s="17" t="s">
        <v>300</v>
      </c>
      <c r="B124" s="17" t="s">
        <v>296</v>
      </c>
      <c r="C124" s="18">
        <v>43922</v>
      </c>
      <c r="D124" s="17" t="s">
        <v>301</v>
      </c>
      <c r="E124" s="17" t="s">
        <v>225</v>
      </c>
      <c r="F124" s="19">
        <v>220349515</v>
      </c>
      <c r="G124" s="19">
        <v>220349515</v>
      </c>
      <c r="H124" s="20">
        <f>IF(F124="－","－",G124/F124)</f>
        <v>1</v>
      </c>
      <c r="I124" s="17" t="s">
        <v>302</v>
      </c>
      <c r="J124" s="21" t="s">
        <v>151</v>
      </c>
      <c r="K124" s="21"/>
      <c r="L124" s="17"/>
    </row>
    <row r="125" spans="1:12" ht="57" x14ac:dyDescent="0.15">
      <c r="A125" s="17" t="s">
        <v>303</v>
      </c>
      <c r="B125" s="17" t="s">
        <v>296</v>
      </c>
      <c r="C125" s="18">
        <v>43945</v>
      </c>
      <c r="D125" s="17" t="s">
        <v>304</v>
      </c>
      <c r="E125" s="17" t="s">
        <v>225</v>
      </c>
      <c r="F125" s="19">
        <v>3829987</v>
      </c>
      <c r="G125" s="19">
        <v>3829987</v>
      </c>
      <c r="H125" s="20">
        <f>IF(F125="－","－",G125/F125)</f>
        <v>1</v>
      </c>
      <c r="I125" s="17" t="s">
        <v>305</v>
      </c>
      <c r="J125" s="21" t="s">
        <v>43</v>
      </c>
      <c r="K125" s="21"/>
      <c r="L125" s="17"/>
    </row>
    <row r="126" spans="1:12" ht="57" x14ac:dyDescent="0.15">
      <c r="A126" s="17" t="s">
        <v>306</v>
      </c>
      <c r="B126" s="17" t="s">
        <v>296</v>
      </c>
      <c r="C126" s="18">
        <v>43992</v>
      </c>
      <c r="D126" s="17" t="s">
        <v>307</v>
      </c>
      <c r="E126" s="17" t="s">
        <v>225</v>
      </c>
      <c r="F126" s="19">
        <v>6861000</v>
      </c>
      <c r="G126" s="19">
        <v>6861000</v>
      </c>
      <c r="H126" s="20">
        <f>IF(F126="－","－",G126/F126)</f>
        <v>1</v>
      </c>
      <c r="I126" s="17" t="s">
        <v>308</v>
      </c>
      <c r="J126" s="21" t="s">
        <v>43</v>
      </c>
      <c r="K126" s="21"/>
      <c r="L126" s="17"/>
    </row>
    <row r="127" spans="1:12" ht="57" x14ac:dyDescent="0.15">
      <c r="A127" s="17" t="s">
        <v>309</v>
      </c>
      <c r="B127" s="17" t="s">
        <v>296</v>
      </c>
      <c r="C127" s="18">
        <v>44004</v>
      </c>
      <c r="D127" s="17" t="s">
        <v>310</v>
      </c>
      <c r="E127" s="17" t="s">
        <v>225</v>
      </c>
      <c r="F127" s="19">
        <v>5176000</v>
      </c>
      <c r="G127" s="19">
        <v>5176000</v>
      </c>
      <c r="H127" s="20">
        <f>IF(F127="－","－",G127/F127)</f>
        <v>1</v>
      </c>
      <c r="I127" s="17" t="s">
        <v>308</v>
      </c>
      <c r="J127" s="21" t="s">
        <v>43</v>
      </c>
      <c r="K127" s="21"/>
      <c r="L127" s="17"/>
    </row>
    <row r="128" spans="1:12" ht="57" x14ac:dyDescent="0.15">
      <c r="A128" s="17" t="s">
        <v>311</v>
      </c>
      <c r="B128" s="17" t="s">
        <v>296</v>
      </c>
      <c r="C128" s="18">
        <v>44004</v>
      </c>
      <c r="D128" s="17" t="s">
        <v>310</v>
      </c>
      <c r="E128" s="17" t="s">
        <v>225</v>
      </c>
      <c r="F128" s="19">
        <v>10180000</v>
      </c>
      <c r="G128" s="19">
        <v>10180000</v>
      </c>
      <c r="H128" s="20">
        <f>IF(F128="－","－",G128/F128)</f>
        <v>1</v>
      </c>
      <c r="I128" s="17" t="s">
        <v>308</v>
      </c>
      <c r="J128" s="21" t="s">
        <v>43</v>
      </c>
      <c r="K128" s="21"/>
      <c r="L128" s="17"/>
    </row>
    <row r="129" spans="1:12" ht="57" x14ac:dyDescent="0.15">
      <c r="A129" s="17" t="s">
        <v>312</v>
      </c>
      <c r="B129" s="17" t="s">
        <v>296</v>
      </c>
      <c r="C129" s="18">
        <v>44068</v>
      </c>
      <c r="D129" s="17" t="s">
        <v>310</v>
      </c>
      <c r="E129" s="17" t="s">
        <v>225</v>
      </c>
      <c r="F129" s="19">
        <v>6329000</v>
      </c>
      <c r="G129" s="19">
        <v>6329000</v>
      </c>
      <c r="H129" s="20">
        <f>IF(F129="－","－",G129/F129)</f>
        <v>1</v>
      </c>
      <c r="I129" s="17" t="s">
        <v>308</v>
      </c>
      <c r="J129" s="21" t="s">
        <v>43</v>
      </c>
      <c r="K129" s="21"/>
      <c r="L129" s="17"/>
    </row>
    <row r="130" spans="1:12" ht="57" x14ac:dyDescent="0.15">
      <c r="A130" s="17" t="s">
        <v>313</v>
      </c>
      <c r="B130" s="17" t="s">
        <v>296</v>
      </c>
      <c r="C130" s="18">
        <v>44075</v>
      </c>
      <c r="D130" s="17" t="s">
        <v>304</v>
      </c>
      <c r="E130" s="17" t="s">
        <v>225</v>
      </c>
      <c r="F130" s="19">
        <v>14592000</v>
      </c>
      <c r="G130" s="19">
        <v>14592000</v>
      </c>
      <c r="H130" s="20">
        <f>IF(F130="－","－",G130/F130)</f>
        <v>1</v>
      </c>
      <c r="I130" s="17" t="s">
        <v>305</v>
      </c>
      <c r="J130" s="21" t="s">
        <v>43</v>
      </c>
      <c r="K130" s="21"/>
      <c r="L130" s="17"/>
    </row>
    <row r="131" spans="1:12" ht="71.25" x14ac:dyDescent="0.15">
      <c r="A131" s="30" t="s">
        <v>314</v>
      </c>
      <c r="B131" s="30" t="s">
        <v>315</v>
      </c>
      <c r="C131" s="18">
        <v>43922</v>
      </c>
      <c r="D131" s="22" t="s">
        <v>316</v>
      </c>
      <c r="E131" s="30" t="s">
        <v>21</v>
      </c>
      <c r="F131" s="31">
        <v>1520640</v>
      </c>
      <c r="G131" s="32">
        <v>1520640</v>
      </c>
      <c r="H131" s="20">
        <f>IF(F131="－","－",G131/F131)</f>
        <v>1</v>
      </c>
      <c r="I131" s="17" t="s">
        <v>317</v>
      </c>
      <c r="J131" s="21" t="s">
        <v>218</v>
      </c>
      <c r="K131" s="21" t="s">
        <v>318</v>
      </c>
      <c r="L131" s="17"/>
    </row>
    <row r="132" spans="1:12" ht="71.25" x14ac:dyDescent="0.15">
      <c r="A132" s="30" t="s">
        <v>319</v>
      </c>
      <c r="B132" s="30" t="s">
        <v>315</v>
      </c>
      <c r="C132" s="18">
        <v>43922</v>
      </c>
      <c r="D132" s="30" t="s">
        <v>320</v>
      </c>
      <c r="E132" s="30" t="s">
        <v>21</v>
      </c>
      <c r="F132" s="23" t="s">
        <v>27</v>
      </c>
      <c r="G132" s="27">
        <v>13841830</v>
      </c>
      <c r="H132" s="20" t="str">
        <f>IF(F132="－","－",G132/F132)</f>
        <v>－</v>
      </c>
      <c r="I132" s="17" t="s">
        <v>321</v>
      </c>
      <c r="J132" s="21" t="s">
        <v>43</v>
      </c>
      <c r="K132" s="21" t="s">
        <v>318</v>
      </c>
      <c r="L132" s="17"/>
    </row>
    <row r="133" spans="1:12" ht="71.25" x14ac:dyDescent="0.15">
      <c r="A133" s="30" t="s">
        <v>322</v>
      </c>
      <c r="B133" s="30" t="s">
        <v>315</v>
      </c>
      <c r="C133" s="18">
        <v>43922</v>
      </c>
      <c r="D133" s="30" t="s">
        <v>323</v>
      </c>
      <c r="E133" s="30" t="s">
        <v>21</v>
      </c>
      <c r="F133" s="23" t="s">
        <v>27</v>
      </c>
      <c r="G133" s="27">
        <v>2438967</v>
      </c>
      <c r="H133" s="20" t="str">
        <f>IF(F133="－","－",G133/F133)</f>
        <v>－</v>
      </c>
      <c r="I133" s="17" t="s">
        <v>324</v>
      </c>
      <c r="J133" s="21" t="s">
        <v>43</v>
      </c>
      <c r="K133" s="21" t="s">
        <v>318</v>
      </c>
      <c r="L133" s="17"/>
    </row>
    <row r="134" spans="1:12" ht="71.25" x14ac:dyDescent="0.15">
      <c r="A134" s="30" t="s">
        <v>325</v>
      </c>
      <c r="B134" s="30" t="s">
        <v>315</v>
      </c>
      <c r="C134" s="18">
        <v>43922</v>
      </c>
      <c r="D134" s="30" t="s">
        <v>326</v>
      </c>
      <c r="E134" s="30" t="s">
        <v>21</v>
      </c>
      <c r="F134" s="23" t="s">
        <v>27</v>
      </c>
      <c r="G134" s="27">
        <v>9835108</v>
      </c>
      <c r="H134" s="20" t="str">
        <f>IF(F134="－","－",G134/F134)</f>
        <v>－</v>
      </c>
      <c r="I134" s="17" t="s">
        <v>327</v>
      </c>
      <c r="J134" s="21" t="s">
        <v>43</v>
      </c>
      <c r="K134" s="21" t="s">
        <v>318</v>
      </c>
      <c r="L134" s="17"/>
    </row>
    <row r="135" spans="1:12" ht="71.25" x14ac:dyDescent="0.15">
      <c r="A135" s="30" t="s">
        <v>328</v>
      </c>
      <c r="B135" s="30" t="s">
        <v>315</v>
      </c>
      <c r="C135" s="18">
        <v>43922</v>
      </c>
      <c r="D135" s="30" t="s">
        <v>329</v>
      </c>
      <c r="E135" s="30" t="s">
        <v>21</v>
      </c>
      <c r="F135" s="23" t="s">
        <v>27</v>
      </c>
      <c r="G135" s="27">
        <v>9836397</v>
      </c>
      <c r="H135" s="20" t="str">
        <f>IF(F135="－","－",G135/F135)</f>
        <v>－</v>
      </c>
      <c r="I135" s="17" t="s">
        <v>330</v>
      </c>
      <c r="J135" s="21" t="s">
        <v>43</v>
      </c>
      <c r="K135" s="21" t="s">
        <v>318</v>
      </c>
      <c r="L135" s="17"/>
    </row>
    <row r="136" spans="1:12" ht="71.25" x14ac:dyDescent="0.15">
      <c r="A136" s="30" t="s">
        <v>331</v>
      </c>
      <c r="B136" s="30" t="s">
        <v>315</v>
      </c>
      <c r="C136" s="18">
        <v>43922</v>
      </c>
      <c r="D136" s="30" t="s">
        <v>332</v>
      </c>
      <c r="E136" s="30" t="s">
        <v>21</v>
      </c>
      <c r="F136" s="23" t="s">
        <v>27</v>
      </c>
      <c r="G136" s="27">
        <v>10444586</v>
      </c>
      <c r="H136" s="20" t="str">
        <f>IF(F136="－","－",G136/F136)</f>
        <v>－</v>
      </c>
      <c r="I136" s="17" t="s">
        <v>333</v>
      </c>
      <c r="J136" s="21" t="s">
        <v>43</v>
      </c>
      <c r="K136" s="21" t="s">
        <v>318</v>
      </c>
      <c r="L136" s="17"/>
    </row>
    <row r="137" spans="1:12" ht="71.25" x14ac:dyDescent="0.15">
      <c r="A137" s="17" t="s">
        <v>334</v>
      </c>
      <c r="B137" s="30" t="s">
        <v>315</v>
      </c>
      <c r="C137" s="18">
        <v>43922</v>
      </c>
      <c r="D137" s="17" t="s">
        <v>335</v>
      </c>
      <c r="E137" s="30" t="s">
        <v>21</v>
      </c>
      <c r="F137" s="19">
        <v>1029347</v>
      </c>
      <c r="G137" s="19">
        <v>1029347</v>
      </c>
      <c r="H137" s="20">
        <f>IF(F137="－","－",G137/F137)</f>
        <v>1</v>
      </c>
      <c r="I137" s="17" t="s">
        <v>336</v>
      </c>
      <c r="J137" s="21" t="s">
        <v>337</v>
      </c>
      <c r="K137" s="21" t="s">
        <v>318</v>
      </c>
      <c r="L137" s="17"/>
    </row>
    <row r="138" spans="1:12" ht="71.25" x14ac:dyDescent="0.15">
      <c r="A138" s="17" t="s">
        <v>338</v>
      </c>
      <c r="B138" s="17" t="s">
        <v>339</v>
      </c>
      <c r="C138" s="18">
        <v>43922</v>
      </c>
      <c r="D138" s="17" t="s">
        <v>340</v>
      </c>
      <c r="E138" s="17" t="s">
        <v>21</v>
      </c>
      <c r="F138" s="23" t="s">
        <v>27</v>
      </c>
      <c r="G138" s="19">
        <v>10395000</v>
      </c>
      <c r="H138" s="20" t="str">
        <f>IF(F138="－","－",G138/F138)</f>
        <v>－</v>
      </c>
      <c r="I138" s="17" t="s">
        <v>341</v>
      </c>
      <c r="J138" s="21" t="s">
        <v>151</v>
      </c>
      <c r="K138" s="21" t="s">
        <v>318</v>
      </c>
      <c r="L138" s="17"/>
    </row>
    <row r="139" spans="1:12" ht="128.25" x14ac:dyDescent="0.15">
      <c r="A139" s="17" t="s">
        <v>342</v>
      </c>
      <c r="B139" s="17" t="s">
        <v>339</v>
      </c>
      <c r="C139" s="18">
        <v>43922</v>
      </c>
      <c r="D139" s="17" t="s">
        <v>343</v>
      </c>
      <c r="E139" s="17" t="s">
        <v>344</v>
      </c>
      <c r="F139" s="23" t="s">
        <v>27</v>
      </c>
      <c r="G139" s="19">
        <v>253186080</v>
      </c>
      <c r="H139" s="20" t="str">
        <f>IF(F139="－","－",G139/F139)</f>
        <v>－</v>
      </c>
      <c r="I139" s="17" t="s">
        <v>345</v>
      </c>
      <c r="J139" s="21" t="s">
        <v>151</v>
      </c>
      <c r="K139" s="21" t="s">
        <v>318</v>
      </c>
      <c r="L139" s="17"/>
    </row>
    <row r="140" spans="1:12" ht="128.25" x14ac:dyDescent="0.15">
      <c r="A140" s="17" t="s">
        <v>346</v>
      </c>
      <c r="B140" s="17" t="s">
        <v>339</v>
      </c>
      <c r="C140" s="18">
        <v>43922</v>
      </c>
      <c r="D140" s="17" t="s">
        <v>343</v>
      </c>
      <c r="E140" s="17" t="s">
        <v>347</v>
      </c>
      <c r="F140" s="23" t="s">
        <v>27</v>
      </c>
      <c r="G140" s="19">
        <v>187467454</v>
      </c>
      <c r="H140" s="20" t="str">
        <f>IF(F140="－","－",G140/F140)</f>
        <v>－</v>
      </c>
      <c r="I140" s="17" t="s">
        <v>345</v>
      </c>
      <c r="J140" s="21" t="s">
        <v>151</v>
      </c>
      <c r="K140" s="21" t="s">
        <v>318</v>
      </c>
      <c r="L140" s="17"/>
    </row>
    <row r="141" spans="1:12" ht="128.25" x14ac:dyDescent="0.15">
      <c r="A141" s="17" t="s">
        <v>348</v>
      </c>
      <c r="B141" s="17" t="s">
        <v>339</v>
      </c>
      <c r="C141" s="18">
        <v>43922</v>
      </c>
      <c r="D141" s="17" t="s">
        <v>343</v>
      </c>
      <c r="E141" s="17" t="s">
        <v>349</v>
      </c>
      <c r="F141" s="23" t="s">
        <v>27</v>
      </c>
      <c r="G141" s="19">
        <v>286251885</v>
      </c>
      <c r="H141" s="20" t="str">
        <f>IF(F141="－","－",G141/F141)</f>
        <v>－</v>
      </c>
      <c r="I141" s="17" t="s">
        <v>345</v>
      </c>
      <c r="J141" s="21" t="s">
        <v>151</v>
      </c>
      <c r="K141" s="21" t="s">
        <v>318</v>
      </c>
      <c r="L141" s="17"/>
    </row>
    <row r="142" spans="1:12" ht="71.25" x14ac:dyDescent="0.15">
      <c r="A142" s="17" t="s">
        <v>350</v>
      </c>
      <c r="B142" s="17" t="s">
        <v>339</v>
      </c>
      <c r="C142" s="18">
        <v>43962</v>
      </c>
      <c r="D142" s="17" t="s">
        <v>351</v>
      </c>
      <c r="E142" s="17" t="s">
        <v>352</v>
      </c>
      <c r="F142" s="23" t="s">
        <v>27</v>
      </c>
      <c r="G142" s="19">
        <v>1145100</v>
      </c>
      <c r="H142" s="20" t="str">
        <f>IF(F142="－","－",G142/F142)</f>
        <v>－</v>
      </c>
      <c r="I142" s="17" t="s">
        <v>353</v>
      </c>
      <c r="J142" s="21" t="s">
        <v>151</v>
      </c>
      <c r="K142" s="21" t="s">
        <v>318</v>
      </c>
      <c r="L142" s="17"/>
    </row>
    <row r="143" spans="1:12" ht="57" x14ac:dyDescent="0.15">
      <c r="A143" s="17" t="s">
        <v>354</v>
      </c>
      <c r="B143" s="17" t="s">
        <v>355</v>
      </c>
      <c r="C143" s="18">
        <v>43922</v>
      </c>
      <c r="D143" s="17" t="s">
        <v>356</v>
      </c>
      <c r="E143" s="17" t="s">
        <v>233</v>
      </c>
      <c r="F143" s="23" t="s">
        <v>27</v>
      </c>
      <c r="G143" s="19">
        <v>4501404</v>
      </c>
      <c r="H143" s="20" t="str">
        <f>IF(F143="－","－",G143/F143)</f>
        <v>－</v>
      </c>
      <c r="I143" s="17" t="s">
        <v>42</v>
      </c>
      <c r="J143" s="21" t="s">
        <v>43</v>
      </c>
      <c r="K143" s="21"/>
      <c r="L143" s="17"/>
    </row>
    <row r="144" spans="1:12" ht="57" x14ac:dyDescent="0.15">
      <c r="A144" s="17" t="s">
        <v>357</v>
      </c>
      <c r="B144" s="17" t="s">
        <v>358</v>
      </c>
      <c r="C144" s="18">
        <v>43922</v>
      </c>
      <c r="D144" s="17" t="s">
        <v>359</v>
      </c>
      <c r="E144" s="17" t="s">
        <v>21</v>
      </c>
      <c r="F144" s="23" t="s">
        <v>27</v>
      </c>
      <c r="G144" s="19">
        <v>5282553</v>
      </c>
      <c r="H144" s="20" t="str">
        <f>IF(F144="－","－",G144/F144)</f>
        <v>－</v>
      </c>
      <c r="I144" s="17" t="s">
        <v>42</v>
      </c>
      <c r="J144" s="21" t="s">
        <v>43</v>
      </c>
      <c r="K144" s="21"/>
      <c r="L144" s="17"/>
    </row>
    <row r="145" spans="1:12" ht="57" x14ac:dyDescent="0.15">
      <c r="A145" s="17" t="s">
        <v>360</v>
      </c>
      <c r="B145" s="17" t="s">
        <v>355</v>
      </c>
      <c r="C145" s="18">
        <v>43922</v>
      </c>
      <c r="D145" s="17" t="s">
        <v>361</v>
      </c>
      <c r="E145" s="17" t="s">
        <v>233</v>
      </c>
      <c r="F145" s="23" t="s">
        <v>27</v>
      </c>
      <c r="G145" s="19">
        <v>3141399</v>
      </c>
      <c r="H145" s="20" t="str">
        <f>IF(F145="－","－",G145/F145)</f>
        <v>－</v>
      </c>
      <c r="I145" s="17" t="s">
        <v>42</v>
      </c>
      <c r="J145" s="21" t="s">
        <v>43</v>
      </c>
      <c r="K145" s="21"/>
      <c r="L145" s="17"/>
    </row>
    <row r="146" spans="1:12" ht="57" x14ac:dyDescent="0.15">
      <c r="A146" s="17" t="s">
        <v>362</v>
      </c>
      <c r="B146" s="17" t="s">
        <v>358</v>
      </c>
      <c r="C146" s="18">
        <v>43922</v>
      </c>
      <c r="D146" s="17" t="s">
        <v>363</v>
      </c>
      <c r="E146" s="17" t="s">
        <v>21</v>
      </c>
      <c r="F146" s="23" t="s">
        <v>27</v>
      </c>
      <c r="G146" s="19">
        <v>2157310</v>
      </c>
      <c r="H146" s="20" t="str">
        <f>IF(F146="－","－",G146/F146)</f>
        <v>－</v>
      </c>
      <c r="I146" s="17" t="s">
        <v>42</v>
      </c>
      <c r="J146" s="21" t="s">
        <v>43</v>
      </c>
      <c r="K146" s="21"/>
      <c r="L146" s="17"/>
    </row>
    <row r="147" spans="1:12" ht="57" x14ac:dyDescent="0.15">
      <c r="A147" s="17" t="s">
        <v>364</v>
      </c>
      <c r="B147" s="17" t="s">
        <v>355</v>
      </c>
      <c r="C147" s="18">
        <v>43922</v>
      </c>
      <c r="D147" s="17" t="s">
        <v>365</v>
      </c>
      <c r="E147" s="17" t="s">
        <v>233</v>
      </c>
      <c r="F147" s="23" t="s">
        <v>27</v>
      </c>
      <c r="G147" s="19">
        <v>11065358</v>
      </c>
      <c r="H147" s="20" t="str">
        <f>IF(F147="－","－",G147/F147)</f>
        <v>－</v>
      </c>
      <c r="I147" s="17" t="s">
        <v>42</v>
      </c>
      <c r="J147" s="21" t="s">
        <v>43</v>
      </c>
      <c r="K147" s="21"/>
      <c r="L147" s="17"/>
    </row>
    <row r="148" spans="1:12" ht="57" x14ac:dyDescent="0.15">
      <c r="A148" s="17" t="s">
        <v>366</v>
      </c>
      <c r="B148" s="17" t="s">
        <v>358</v>
      </c>
      <c r="C148" s="18">
        <v>43922</v>
      </c>
      <c r="D148" s="17" t="s">
        <v>367</v>
      </c>
      <c r="E148" s="17" t="s">
        <v>21</v>
      </c>
      <c r="F148" s="23" t="s">
        <v>27</v>
      </c>
      <c r="G148" s="19">
        <v>6562135</v>
      </c>
      <c r="H148" s="20" t="str">
        <f>IF(F148="－","－",G148/F148)</f>
        <v>－</v>
      </c>
      <c r="I148" s="17" t="s">
        <v>42</v>
      </c>
      <c r="J148" s="21" t="s">
        <v>43</v>
      </c>
      <c r="K148" s="21"/>
      <c r="L148" s="17"/>
    </row>
    <row r="149" spans="1:12" ht="57" x14ac:dyDescent="0.15">
      <c r="A149" s="17" t="s">
        <v>368</v>
      </c>
      <c r="B149" s="17" t="s">
        <v>355</v>
      </c>
      <c r="C149" s="18">
        <v>43922</v>
      </c>
      <c r="D149" s="17" t="s">
        <v>369</v>
      </c>
      <c r="E149" s="17" t="s">
        <v>233</v>
      </c>
      <c r="F149" s="23" t="s">
        <v>27</v>
      </c>
      <c r="G149" s="19">
        <v>18452056</v>
      </c>
      <c r="H149" s="20" t="str">
        <f>IF(F149="－","－",G149/F149)</f>
        <v>－</v>
      </c>
      <c r="I149" s="17" t="s">
        <v>42</v>
      </c>
      <c r="J149" s="21" t="s">
        <v>43</v>
      </c>
      <c r="K149" s="21"/>
      <c r="L149" s="17"/>
    </row>
    <row r="150" spans="1:12" ht="57" x14ac:dyDescent="0.15">
      <c r="A150" s="17" t="s">
        <v>370</v>
      </c>
      <c r="B150" s="17" t="s">
        <v>358</v>
      </c>
      <c r="C150" s="18">
        <v>43922</v>
      </c>
      <c r="D150" s="17" t="s">
        <v>371</v>
      </c>
      <c r="E150" s="17" t="s">
        <v>21</v>
      </c>
      <c r="F150" s="23" t="s">
        <v>27</v>
      </c>
      <c r="G150" s="19">
        <v>3875892</v>
      </c>
      <c r="H150" s="20" t="str">
        <f>IF(F150="－","－",G150/F150)</f>
        <v>－</v>
      </c>
      <c r="I150" s="17" t="s">
        <v>42</v>
      </c>
      <c r="J150" s="21" t="s">
        <v>43</v>
      </c>
      <c r="K150" s="21"/>
      <c r="L150" s="17"/>
    </row>
    <row r="151" spans="1:12" ht="57" x14ac:dyDescent="0.15">
      <c r="A151" s="17" t="s">
        <v>372</v>
      </c>
      <c r="B151" s="17" t="s">
        <v>358</v>
      </c>
      <c r="C151" s="18">
        <v>43922</v>
      </c>
      <c r="D151" s="17" t="s">
        <v>373</v>
      </c>
      <c r="E151" s="17" t="s">
        <v>21</v>
      </c>
      <c r="F151" s="23" t="s">
        <v>27</v>
      </c>
      <c r="G151" s="19">
        <v>1143291</v>
      </c>
      <c r="H151" s="20" t="str">
        <f>IF(F151="－","－",G151/F151)</f>
        <v>－</v>
      </c>
      <c r="I151" s="17" t="s">
        <v>42</v>
      </c>
      <c r="J151" s="21" t="s">
        <v>43</v>
      </c>
      <c r="K151" s="21"/>
      <c r="L151" s="17"/>
    </row>
    <row r="152" spans="1:12" ht="57" x14ac:dyDescent="0.15">
      <c r="A152" s="17" t="s">
        <v>374</v>
      </c>
      <c r="B152" s="17" t="s">
        <v>358</v>
      </c>
      <c r="C152" s="18">
        <v>43979</v>
      </c>
      <c r="D152" s="17" t="s">
        <v>373</v>
      </c>
      <c r="E152" s="17" t="s">
        <v>21</v>
      </c>
      <c r="F152" s="23" t="s">
        <v>27</v>
      </c>
      <c r="G152" s="19">
        <v>2885249</v>
      </c>
      <c r="H152" s="20" t="str">
        <f>IF(F152="－","－",G152/F152)</f>
        <v>－</v>
      </c>
      <c r="I152" s="17" t="s">
        <v>375</v>
      </c>
      <c r="J152" s="21" t="s">
        <v>43</v>
      </c>
      <c r="K152" s="21"/>
      <c r="L152" s="17"/>
    </row>
    <row r="153" spans="1:12" ht="85.5" x14ac:dyDescent="0.15">
      <c r="A153" s="17" t="s">
        <v>376</v>
      </c>
      <c r="B153" s="17" t="s">
        <v>355</v>
      </c>
      <c r="C153" s="18">
        <v>43986</v>
      </c>
      <c r="D153" s="17" t="s">
        <v>369</v>
      </c>
      <c r="E153" s="17" t="s">
        <v>233</v>
      </c>
      <c r="F153" s="23" t="s">
        <v>27</v>
      </c>
      <c r="G153" s="19">
        <v>1311015</v>
      </c>
      <c r="H153" s="20" t="str">
        <f>IF(F153="－","－",G153/F153)</f>
        <v>－</v>
      </c>
      <c r="I153" s="17" t="s">
        <v>377</v>
      </c>
      <c r="J153" s="21" t="s">
        <v>43</v>
      </c>
      <c r="K153" s="21"/>
      <c r="L153" s="17"/>
    </row>
    <row r="154" spans="1:12" ht="57" x14ac:dyDescent="0.15">
      <c r="A154" s="17" t="s">
        <v>378</v>
      </c>
      <c r="B154" s="17" t="s">
        <v>379</v>
      </c>
      <c r="C154" s="18">
        <v>43962</v>
      </c>
      <c r="D154" s="17" t="s">
        <v>380</v>
      </c>
      <c r="E154" s="17" t="s">
        <v>225</v>
      </c>
      <c r="F154" s="23" t="s">
        <v>27</v>
      </c>
      <c r="G154" s="19">
        <v>7448000</v>
      </c>
      <c r="H154" s="20" t="str">
        <f>IF(F154="－","－",G154/F154)</f>
        <v>－</v>
      </c>
      <c r="I154" s="17" t="s">
        <v>32</v>
      </c>
      <c r="J154" s="21" t="s">
        <v>23</v>
      </c>
      <c r="K154" s="21"/>
      <c r="L154" s="17"/>
    </row>
    <row r="155" spans="1:12" ht="57" x14ac:dyDescent="0.15">
      <c r="A155" s="17" t="s">
        <v>381</v>
      </c>
      <c r="B155" s="17" t="s">
        <v>379</v>
      </c>
      <c r="C155" s="18">
        <v>43972</v>
      </c>
      <c r="D155" s="17" t="s">
        <v>382</v>
      </c>
      <c r="E155" s="17" t="s">
        <v>225</v>
      </c>
      <c r="F155" s="23" t="s">
        <v>27</v>
      </c>
      <c r="G155" s="19">
        <v>7527000</v>
      </c>
      <c r="H155" s="20" t="str">
        <f>IF(F155="－","－",G155/F155)</f>
        <v>－</v>
      </c>
      <c r="I155" s="17" t="s">
        <v>383</v>
      </c>
      <c r="J155" s="21" t="s">
        <v>23</v>
      </c>
      <c r="K155" s="21"/>
      <c r="L155" s="17"/>
    </row>
    <row r="156" spans="1:12" ht="114" x14ac:dyDescent="0.15">
      <c r="A156" s="17" t="s">
        <v>384</v>
      </c>
      <c r="B156" s="17" t="s">
        <v>385</v>
      </c>
      <c r="C156" s="18">
        <v>43922</v>
      </c>
      <c r="D156" s="17" t="s">
        <v>386</v>
      </c>
      <c r="E156" s="17" t="s">
        <v>225</v>
      </c>
      <c r="F156" s="19">
        <v>718669</v>
      </c>
      <c r="G156" s="19">
        <v>718669</v>
      </c>
      <c r="H156" s="20">
        <f>IF(F156="－","－",G156/F156)</f>
        <v>1</v>
      </c>
      <c r="I156" s="17" t="s">
        <v>387</v>
      </c>
      <c r="J156" s="21" t="s">
        <v>218</v>
      </c>
      <c r="K156" s="21"/>
      <c r="L156" s="17" t="s">
        <v>388</v>
      </c>
    </row>
    <row r="157" spans="1:12" ht="99.75" x14ac:dyDescent="0.15">
      <c r="A157" s="24" t="s">
        <v>389</v>
      </c>
      <c r="B157" s="17" t="s">
        <v>385</v>
      </c>
      <c r="C157" s="25">
        <v>43937</v>
      </c>
      <c r="D157" s="24" t="s">
        <v>390</v>
      </c>
      <c r="E157" s="24" t="s">
        <v>21</v>
      </c>
      <c r="F157" s="23" t="s">
        <v>27</v>
      </c>
      <c r="G157" s="19">
        <v>12500000</v>
      </c>
      <c r="H157" s="20" t="str">
        <f>IF(F157="－","－",G157/F157)</f>
        <v>－</v>
      </c>
      <c r="I157" s="17" t="s">
        <v>391</v>
      </c>
      <c r="J157" s="21" t="s">
        <v>43</v>
      </c>
      <c r="K157" s="21"/>
      <c r="L157" s="17"/>
    </row>
    <row r="158" spans="1:12" ht="85.5" x14ac:dyDescent="0.15">
      <c r="A158" s="24" t="s">
        <v>392</v>
      </c>
      <c r="B158" s="17" t="s">
        <v>385</v>
      </c>
      <c r="C158" s="25">
        <v>43952</v>
      </c>
      <c r="D158" s="24" t="s">
        <v>393</v>
      </c>
      <c r="E158" s="24" t="s">
        <v>21</v>
      </c>
      <c r="F158" s="23" t="s">
        <v>27</v>
      </c>
      <c r="G158" s="19">
        <v>2402000</v>
      </c>
      <c r="H158" s="20" t="str">
        <f>IF(F158="－","－",G158/F158)</f>
        <v>－</v>
      </c>
      <c r="I158" s="17" t="s">
        <v>394</v>
      </c>
      <c r="J158" s="21" t="s">
        <v>23</v>
      </c>
      <c r="K158" s="21"/>
      <c r="L158" s="17"/>
    </row>
    <row r="159" spans="1:12" ht="57" x14ac:dyDescent="0.15">
      <c r="A159" s="22" t="s">
        <v>395</v>
      </c>
      <c r="B159" s="22" t="s">
        <v>396</v>
      </c>
      <c r="C159" s="18">
        <v>44001</v>
      </c>
      <c r="D159" s="17" t="s">
        <v>126</v>
      </c>
      <c r="E159" s="17" t="s">
        <v>127</v>
      </c>
      <c r="F159" s="27">
        <v>27159000</v>
      </c>
      <c r="G159" s="27">
        <v>27060000</v>
      </c>
      <c r="H159" s="20">
        <f>IF(F159="－","－",G159/F159)</f>
        <v>0.99635479951397332</v>
      </c>
      <c r="I159" s="17" t="s">
        <v>128</v>
      </c>
      <c r="J159" s="21" t="s">
        <v>23</v>
      </c>
      <c r="K159" s="21"/>
      <c r="L159" s="17"/>
    </row>
    <row r="160" spans="1:12" ht="57" x14ac:dyDescent="0.15">
      <c r="A160" s="17" t="s">
        <v>397</v>
      </c>
      <c r="B160" s="22" t="s">
        <v>396</v>
      </c>
      <c r="C160" s="18">
        <v>43985</v>
      </c>
      <c r="D160" s="17" t="s">
        <v>398</v>
      </c>
      <c r="E160" s="17" t="s">
        <v>127</v>
      </c>
      <c r="F160" s="19">
        <v>2354000</v>
      </c>
      <c r="G160" s="19">
        <v>2343000</v>
      </c>
      <c r="H160" s="20">
        <f>IF(F160="－","－",G160/F160)</f>
        <v>0.99532710280373837</v>
      </c>
      <c r="I160" s="17" t="s">
        <v>399</v>
      </c>
      <c r="J160" s="21" t="s">
        <v>23</v>
      </c>
      <c r="K160" s="21"/>
      <c r="L160" s="17"/>
    </row>
    <row r="161" spans="1:12" ht="57" x14ac:dyDescent="0.15">
      <c r="A161" s="24" t="s">
        <v>400</v>
      </c>
      <c r="B161" s="22" t="s">
        <v>396</v>
      </c>
      <c r="C161" s="25">
        <v>43922</v>
      </c>
      <c r="D161" s="24" t="s">
        <v>401</v>
      </c>
      <c r="E161" s="17" t="s">
        <v>127</v>
      </c>
      <c r="F161" s="27">
        <v>2118532</v>
      </c>
      <c r="G161" s="27">
        <v>2118532</v>
      </c>
      <c r="H161" s="20">
        <f>IF(F161="－","－",G161/F161)</f>
        <v>1</v>
      </c>
      <c r="I161" s="17" t="s">
        <v>402</v>
      </c>
      <c r="J161" s="21" t="s">
        <v>151</v>
      </c>
      <c r="K161" s="21"/>
      <c r="L161" s="17"/>
    </row>
    <row r="162" spans="1:12" ht="71.25" x14ac:dyDescent="0.15">
      <c r="A162" s="24" t="s">
        <v>403</v>
      </c>
      <c r="B162" s="22" t="s">
        <v>396</v>
      </c>
      <c r="C162" s="25">
        <v>43922</v>
      </c>
      <c r="D162" s="24" t="s">
        <v>404</v>
      </c>
      <c r="E162" s="17" t="s">
        <v>127</v>
      </c>
      <c r="F162" s="27">
        <v>2970000</v>
      </c>
      <c r="G162" s="27">
        <v>2970000</v>
      </c>
      <c r="H162" s="20">
        <f>IF(F162="－","－",G162/F162)</f>
        <v>1</v>
      </c>
      <c r="I162" s="17" t="s">
        <v>405</v>
      </c>
      <c r="J162" s="21" t="s">
        <v>23</v>
      </c>
      <c r="K162" s="21"/>
      <c r="L162" s="17"/>
    </row>
    <row r="163" spans="1:12" ht="85.5" x14ac:dyDescent="0.15">
      <c r="A163" s="24" t="s">
        <v>406</v>
      </c>
      <c r="B163" s="22" t="s">
        <v>396</v>
      </c>
      <c r="C163" s="25">
        <v>43922</v>
      </c>
      <c r="D163" s="24" t="s">
        <v>407</v>
      </c>
      <c r="E163" s="17" t="s">
        <v>408</v>
      </c>
      <c r="F163" s="27">
        <v>1320000</v>
      </c>
      <c r="G163" s="27">
        <v>1320000</v>
      </c>
      <c r="H163" s="20">
        <f>IF(F163="－","－",G163/F163)</f>
        <v>1</v>
      </c>
      <c r="I163" s="17" t="s">
        <v>409</v>
      </c>
      <c r="J163" s="21" t="s">
        <v>23</v>
      </c>
      <c r="K163" s="21"/>
      <c r="L163" s="17"/>
    </row>
    <row r="164" spans="1:12" ht="57" x14ac:dyDescent="0.15">
      <c r="A164" s="24" t="s">
        <v>410</v>
      </c>
      <c r="B164" s="22" t="s">
        <v>396</v>
      </c>
      <c r="C164" s="25">
        <v>43922</v>
      </c>
      <c r="D164" s="24" t="s">
        <v>411</v>
      </c>
      <c r="E164" s="17" t="s">
        <v>127</v>
      </c>
      <c r="F164" s="27">
        <v>3215740</v>
      </c>
      <c r="G164" s="27">
        <v>3215740</v>
      </c>
      <c r="H164" s="20">
        <f>IF(F164="－","－",G164/F164)</f>
        <v>1</v>
      </c>
      <c r="I164" s="17" t="s">
        <v>412</v>
      </c>
      <c r="J164" s="21" t="s">
        <v>151</v>
      </c>
      <c r="K164" s="21"/>
      <c r="L164" s="17"/>
    </row>
    <row r="165" spans="1:12" ht="57" x14ac:dyDescent="0.15">
      <c r="A165" s="24" t="s">
        <v>413</v>
      </c>
      <c r="B165" s="22" t="s">
        <v>396</v>
      </c>
      <c r="C165" s="25">
        <v>43922</v>
      </c>
      <c r="D165" s="24" t="s">
        <v>414</v>
      </c>
      <c r="E165" s="17" t="s">
        <v>127</v>
      </c>
      <c r="F165" s="23" t="s">
        <v>27</v>
      </c>
      <c r="G165" s="27">
        <v>6325000</v>
      </c>
      <c r="H165" s="20" t="str">
        <f>IF(F165="－","－",G165/F165)</f>
        <v>－</v>
      </c>
      <c r="I165" s="17" t="s">
        <v>415</v>
      </c>
      <c r="J165" s="21" t="s">
        <v>151</v>
      </c>
      <c r="K165" s="21"/>
      <c r="L165" s="17"/>
    </row>
    <row r="166" spans="1:12" ht="57" x14ac:dyDescent="0.15">
      <c r="A166" s="24" t="s">
        <v>416</v>
      </c>
      <c r="B166" s="22" t="s">
        <v>396</v>
      </c>
      <c r="C166" s="25">
        <v>43922</v>
      </c>
      <c r="D166" s="24" t="s">
        <v>417</v>
      </c>
      <c r="E166" s="17" t="s">
        <v>127</v>
      </c>
      <c r="F166" s="23" t="s">
        <v>27</v>
      </c>
      <c r="G166" s="27">
        <v>23053694</v>
      </c>
      <c r="H166" s="20" t="str">
        <f>IF(F166="－","－",G166/F166)</f>
        <v>－</v>
      </c>
      <c r="I166" s="17" t="s">
        <v>418</v>
      </c>
      <c r="J166" s="21" t="s">
        <v>419</v>
      </c>
      <c r="K166" s="21"/>
      <c r="L166" s="17"/>
    </row>
    <row r="167" spans="1:12" ht="242.25" x14ac:dyDescent="0.15">
      <c r="A167" s="24" t="s">
        <v>420</v>
      </c>
      <c r="B167" s="22" t="s">
        <v>396</v>
      </c>
      <c r="C167" s="25">
        <v>43922</v>
      </c>
      <c r="D167" s="24" t="s">
        <v>421</v>
      </c>
      <c r="E167" s="17" t="s">
        <v>127</v>
      </c>
      <c r="F167" s="27">
        <v>4476296</v>
      </c>
      <c r="G167" s="27">
        <v>4476296</v>
      </c>
      <c r="H167" s="20">
        <f>IF(F167="－","－",G167/F167)</f>
        <v>1</v>
      </c>
      <c r="I167" s="17" t="s">
        <v>422</v>
      </c>
      <c r="J167" s="21" t="s">
        <v>23</v>
      </c>
      <c r="K167" s="21"/>
      <c r="L167" s="17"/>
    </row>
    <row r="168" spans="1:12" ht="57" x14ac:dyDescent="0.15">
      <c r="A168" s="24" t="s">
        <v>423</v>
      </c>
      <c r="B168" s="22" t="s">
        <v>396</v>
      </c>
      <c r="C168" s="25">
        <v>43922</v>
      </c>
      <c r="D168" s="17" t="s">
        <v>73</v>
      </c>
      <c r="E168" s="17" t="s">
        <v>21</v>
      </c>
      <c r="F168" s="23" t="s">
        <v>27</v>
      </c>
      <c r="G168" s="27">
        <v>126430000</v>
      </c>
      <c r="H168" s="20" t="str">
        <f>IF(F168="－","－",G168/F168)</f>
        <v>－</v>
      </c>
      <c r="I168" s="17" t="s">
        <v>424</v>
      </c>
      <c r="J168" s="21" t="s">
        <v>23</v>
      </c>
      <c r="K168" s="21"/>
      <c r="L168" s="17"/>
    </row>
    <row r="169" spans="1:12" ht="57" x14ac:dyDescent="0.15">
      <c r="A169" s="24" t="s">
        <v>425</v>
      </c>
      <c r="B169" s="22" t="s">
        <v>396</v>
      </c>
      <c r="C169" s="25">
        <v>43922</v>
      </c>
      <c r="D169" s="17" t="s">
        <v>304</v>
      </c>
      <c r="E169" s="17" t="s">
        <v>127</v>
      </c>
      <c r="F169" s="23" t="s">
        <v>27</v>
      </c>
      <c r="G169" s="27">
        <v>146520000</v>
      </c>
      <c r="H169" s="20" t="str">
        <f>IF(F169="－","－",G169/F169)</f>
        <v>－</v>
      </c>
      <c r="I169" s="17" t="s">
        <v>426</v>
      </c>
      <c r="J169" s="21" t="s">
        <v>23</v>
      </c>
      <c r="K169" s="21"/>
      <c r="L169" s="17"/>
    </row>
    <row r="170" spans="1:12" ht="57" x14ac:dyDescent="0.15">
      <c r="A170" s="24" t="s">
        <v>427</v>
      </c>
      <c r="B170" s="22" t="s">
        <v>396</v>
      </c>
      <c r="C170" s="25">
        <v>43922</v>
      </c>
      <c r="D170" s="17" t="s">
        <v>304</v>
      </c>
      <c r="E170" s="17" t="s">
        <v>127</v>
      </c>
      <c r="F170" s="23" t="s">
        <v>27</v>
      </c>
      <c r="G170" s="27">
        <v>28524000</v>
      </c>
      <c r="H170" s="20" t="str">
        <f>IF(F170="－","－",G170/F170)</f>
        <v>－</v>
      </c>
      <c r="I170" s="17" t="s">
        <v>426</v>
      </c>
      <c r="J170" s="21" t="s">
        <v>23</v>
      </c>
      <c r="K170" s="21"/>
      <c r="L170" s="17"/>
    </row>
    <row r="171" spans="1:12" ht="57" x14ac:dyDescent="0.15">
      <c r="A171" s="24" t="s">
        <v>428</v>
      </c>
      <c r="B171" s="22" t="s">
        <v>396</v>
      </c>
      <c r="C171" s="25">
        <v>43922</v>
      </c>
      <c r="D171" s="17" t="s">
        <v>73</v>
      </c>
      <c r="E171" s="17" t="s">
        <v>21</v>
      </c>
      <c r="F171" s="23" t="s">
        <v>27</v>
      </c>
      <c r="G171" s="27">
        <v>422884000</v>
      </c>
      <c r="H171" s="20" t="str">
        <f>IF(F171="－","－",G171/F171)</f>
        <v>－</v>
      </c>
      <c r="I171" s="17" t="s">
        <v>424</v>
      </c>
      <c r="J171" s="21" t="s">
        <v>23</v>
      </c>
      <c r="K171" s="21"/>
      <c r="L171" s="17"/>
    </row>
    <row r="172" spans="1:12" ht="57" x14ac:dyDescent="0.15">
      <c r="A172" s="24" t="s">
        <v>429</v>
      </c>
      <c r="B172" s="22" t="s">
        <v>396</v>
      </c>
      <c r="C172" s="25">
        <v>43922</v>
      </c>
      <c r="D172" s="24" t="s">
        <v>430</v>
      </c>
      <c r="E172" s="17" t="s">
        <v>21</v>
      </c>
      <c r="F172" s="23" t="s">
        <v>27</v>
      </c>
      <c r="G172" s="27">
        <v>42904000</v>
      </c>
      <c r="H172" s="20" t="str">
        <f>IF(F172="－","－",G172/F172)</f>
        <v>－</v>
      </c>
      <c r="I172" s="17" t="s">
        <v>431</v>
      </c>
      <c r="J172" s="21" t="s">
        <v>23</v>
      </c>
      <c r="K172" s="21"/>
      <c r="L172" s="17"/>
    </row>
    <row r="173" spans="1:12" ht="57" x14ac:dyDescent="0.15">
      <c r="A173" s="24" t="s">
        <v>432</v>
      </c>
      <c r="B173" s="22" t="s">
        <v>396</v>
      </c>
      <c r="C173" s="25">
        <v>43922</v>
      </c>
      <c r="D173" s="17" t="s">
        <v>433</v>
      </c>
      <c r="E173" s="17" t="s">
        <v>21</v>
      </c>
      <c r="F173" s="23" t="s">
        <v>27</v>
      </c>
      <c r="G173" s="27">
        <v>23427295</v>
      </c>
      <c r="H173" s="20" t="str">
        <f>IF(F173="－","－",G173/F173)</f>
        <v>－</v>
      </c>
      <c r="I173" s="17" t="s">
        <v>434</v>
      </c>
      <c r="J173" s="21" t="s">
        <v>23</v>
      </c>
      <c r="K173" s="21"/>
      <c r="L173" s="17"/>
    </row>
    <row r="174" spans="1:12" ht="57" x14ac:dyDescent="0.15">
      <c r="A174" s="24" t="s">
        <v>435</v>
      </c>
      <c r="B174" s="22" t="s">
        <v>396</v>
      </c>
      <c r="C174" s="25">
        <v>43922</v>
      </c>
      <c r="D174" s="24" t="s">
        <v>436</v>
      </c>
      <c r="E174" s="17" t="s">
        <v>21</v>
      </c>
      <c r="F174" s="23" t="s">
        <v>27</v>
      </c>
      <c r="G174" s="27">
        <v>7482078</v>
      </c>
      <c r="H174" s="20" t="str">
        <f>IF(F174="－","－",G174/F174)</f>
        <v>－</v>
      </c>
      <c r="I174" s="17" t="s">
        <v>437</v>
      </c>
      <c r="J174" s="21" t="s">
        <v>23</v>
      </c>
      <c r="K174" s="21"/>
      <c r="L174" s="17"/>
    </row>
    <row r="175" spans="1:12" ht="57" x14ac:dyDescent="0.15">
      <c r="A175" s="24" t="s">
        <v>438</v>
      </c>
      <c r="B175" s="22" t="s">
        <v>396</v>
      </c>
      <c r="C175" s="25">
        <v>43970</v>
      </c>
      <c r="D175" s="24" t="s">
        <v>439</v>
      </c>
      <c r="E175" s="17" t="s">
        <v>21</v>
      </c>
      <c r="F175" s="23" t="s">
        <v>27</v>
      </c>
      <c r="G175" s="27">
        <v>13217000</v>
      </c>
      <c r="H175" s="20" t="str">
        <f>IF(F175="－","－",G175/F175)</f>
        <v>－</v>
      </c>
      <c r="I175" s="17" t="s">
        <v>424</v>
      </c>
      <c r="J175" s="21" t="s">
        <v>23</v>
      </c>
      <c r="K175" s="21"/>
      <c r="L175" s="17"/>
    </row>
    <row r="176" spans="1:12" ht="57" x14ac:dyDescent="0.15">
      <c r="A176" s="24" t="s">
        <v>440</v>
      </c>
      <c r="B176" s="22" t="s">
        <v>396</v>
      </c>
      <c r="C176" s="25">
        <v>43971</v>
      </c>
      <c r="D176" s="17" t="s">
        <v>73</v>
      </c>
      <c r="E176" s="17" t="s">
        <v>21</v>
      </c>
      <c r="F176" s="23" t="s">
        <v>27</v>
      </c>
      <c r="G176" s="27">
        <v>81080000</v>
      </c>
      <c r="H176" s="20" t="str">
        <f>IF(F176="－","－",G176/F176)</f>
        <v>－</v>
      </c>
      <c r="I176" s="17" t="s">
        <v>424</v>
      </c>
      <c r="J176" s="21" t="s">
        <v>23</v>
      </c>
      <c r="K176" s="21"/>
      <c r="L176" s="17"/>
    </row>
    <row r="177" spans="1:12" ht="57" x14ac:dyDescent="0.15">
      <c r="A177" s="24" t="s">
        <v>441</v>
      </c>
      <c r="B177" s="22" t="s">
        <v>396</v>
      </c>
      <c r="C177" s="25">
        <v>44018</v>
      </c>
      <c r="D177" s="24" t="s">
        <v>442</v>
      </c>
      <c r="E177" s="17" t="s">
        <v>21</v>
      </c>
      <c r="F177" s="23" t="s">
        <v>27</v>
      </c>
      <c r="G177" s="27">
        <v>163969000</v>
      </c>
      <c r="H177" s="20" t="str">
        <f>IF(F177="－","－",G177/F177)</f>
        <v>－</v>
      </c>
      <c r="I177" s="17" t="s">
        <v>424</v>
      </c>
      <c r="J177" s="21" t="s">
        <v>23</v>
      </c>
      <c r="K177" s="21"/>
      <c r="L177" s="17"/>
    </row>
    <row r="178" spans="1:12" ht="57" x14ac:dyDescent="0.15">
      <c r="A178" s="24" t="s">
        <v>443</v>
      </c>
      <c r="B178" s="22" t="s">
        <v>396</v>
      </c>
      <c r="C178" s="25">
        <v>44046</v>
      </c>
      <c r="D178" s="17" t="s">
        <v>433</v>
      </c>
      <c r="E178" s="17" t="s">
        <v>21</v>
      </c>
      <c r="F178" s="23" t="s">
        <v>27</v>
      </c>
      <c r="G178" s="27">
        <v>133275400</v>
      </c>
      <c r="H178" s="20" t="str">
        <f>IF(F178="－","－",G178/F178)</f>
        <v>－</v>
      </c>
      <c r="I178" s="17" t="s">
        <v>434</v>
      </c>
      <c r="J178" s="21" t="s">
        <v>23</v>
      </c>
      <c r="K178" s="21"/>
      <c r="L178" s="17"/>
    </row>
    <row r="179" spans="1:12" ht="57" x14ac:dyDescent="0.15">
      <c r="A179" s="24" t="s">
        <v>444</v>
      </c>
      <c r="B179" s="22" t="s">
        <v>396</v>
      </c>
      <c r="C179" s="25">
        <v>44076</v>
      </c>
      <c r="D179" s="24" t="s">
        <v>276</v>
      </c>
      <c r="E179" s="17" t="s">
        <v>21</v>
      </c>
      <c r="F179" s="23" t="s">
        <v>27</v>
      </c>
      <c r="G179" s="27">
        <v>26359000</v>
      </c>
      <c r="H179" s="20" t="str">
        <f>IF(F179="－","－",G179/F179)</f>
        <v>－</v>
      </c>
      <c r="I179" s="17" t="s">
        <v>424</v>
      </c>
      <c r="J179" s="21" t="s">
        <v>23</v>
      </c>
      <c r="K179" s="21"/>
      <c r="L179" s="17"/>
    </row>
    <row r="180" spans="1:12" ht="57" x14ac:dyDescent="0.15">
      <c r="A180" s="24" t="s">
        <v>445</v>
      </c>
      <c r="B180" s="22" t="s">
        <v>396</v>
      </c>
      <c r="C180" s="25">
        <v>44076</v>
      </c>
      <c r="D180" s="24" t="s">
        <v>446</v>
      </c>
      <c r="E180" s="17" t="s">
        <v>21</v>
      </c>
      <c r="F180" s="23" t="s">
        <v>27</v>
      </c>
      <c r="G180" s="27">
        <v>111784000</v>
      </c>
      <c r="H180" s="20" t="str">
        <f>IF(F180="－","－",G180/F180)</f>
        <v>－</v>
      </c>
      <c r="I180" s="17" t="s">
        <v>424</v>
      </c>
      <c r="J180" s="21" t="s">
        <v>23</v>
      </c>
      <c r="K180" s="21"/>
      <c r="L180" s="17"/>
    </row>
    <row r="181" spans="1:12" ht="71.25" x14ac:dyDescent="0.15">
      <c r="A181" s="17" t="s">
        <v>447</v>
      </c>
      <c r="B181" s="17" t="s">
        <v>69</v>
      </c>
      <c r="C181" s="18">
        <v>43922</v>
      </c>
      <c r="D181" s="17" t="s">
        <v>448</v>
      </c>
      <c r="E181" s="17" t="s">
        <v>21</v>
      </c>
      <c r="F181" s="19">
        <v>5790400</v>
      </c>
      <c r="G181" s="19">
        <v>5790400</v>
      </c>
      <c r="H181" s="20">
        <v>1</v>
      </c>
      <c r="I181" s="17" t="s">
        <v>449</v>
      </c>
      <c r="J181" s="21" t="s">
        <v>23</v>
      </c>
      <c r="K181" s="33"/>
      <c r="L181" s="34"/>
    </row>
    <row r="182" spans="1:12" ht="57" x14ac:dyDescent="0.15">
      <c r="A182" s="17" t="s">
        <v>450</v>
      </c>
      <c r="B182" s="17" t="s">
        <v>451</v>
      </c>
      <c r="C182" s="18">
        <v>44146</v>
      </c>
      <c r="D182" s="17" t="s">
        <v>452</v>
      </c>
      <c r="E182" s="17" t="s">
        <v>21</v>
      </c>
      <c r="F182" s="19" t="s">
        <v>27</v>
      </c>
      <c r="G182" s="19">
        <v>3465000</v>
      </c>
      <c r="H182" s="20" t="s">
        <v>27</v>
      </c>
      <c r="I182" s="17" t="s">
        <v>453</v>
      </c>
      <c r="J182" s="21" t="s">
        <v>43</v>
      </c>
      <c r="K182" s="33"/>
      <c r="L182" s="34"/>
    </row>
    <row r="183" spans="1:12" ht="57" x14ac:dyDescent="0.15">
      <c r="A183" s="17" t="s">
        <v>454</v>
      </c>
      <c r="B183" s="17" t="s">
        <v>451</v>
      </c>
      <c r="C183" s="18">
        <v>44243</v>
      </c>
      <c r="D183" s="17" t="s">
        <v>455</v>
      </c>
      <c r="E183" s="17" t="s">
        <v>21</v>
      </c>
      <c r="F183" s="19" t="s">
        <v>27</v>
      </c>
      <c r="G183" s="19">
        <v>98725000</v>
      </c>
      <c r="H183" s="20" t="s">
        <v>27</v>
      </c>
      <c r="I183" s="17" t="s">
        <v>456</v>
      </c>
      <c r="J183" s="21" t="s">
        <v>43</v>
      </c>
      <c r="K183" s="33"/>
      <c r="L183" s="34"/>
    </row>
    <row r="184" spans="1:12" ht="71.25" x14ac:dyDescent="0.15">
      <c r="A184" s="17" t="s">
        <v>457</v>
      </c>
      <c r="B184" s="17" t="s">
        <v>161</v>
      </c>
      <c r="C184" s="18">
        <v>44188</v>
      </c>
      <c r="D184" s="17" t="s">
        <v>458</v>
      </c>
      <c r="E184" s="17" t="s">
        <v>21</v>
      </c>
      <c r="F184" s="19" t="s">
        <v>27</v>
      </c>
      <c r="G184" s="19">
        <v>33049130</v>
      </c>
      <c r="H184" s="20" t="s">
        <v>27</v>
      </c>
      <c r="I184" s="17" t="s">
        <v>459</v>
      </c>
      <c r="J184" s="21" t="s">
        <v>460</v>
      </c>
      <c r="K184" s="33"/>
      <c r="L184" s="34"/>
    </row>
    <row r="185" spans="1:12" ht="71.25" x14ac:dyDescent="0.15">
      <c r="A185" s="17" t="s">
        <v>461</v>
      </c>
      <c r="B185" s="17" t="s">
        <v>161</v>
      </c>
      <c r="C185" s="18">
        <v>44188</v>
      </c>
      <c r="D185" s="17" t="s">
        <v>462</v>
      </c>
      <c r="E185" s="17" t="s">
        <v>21</v>
      </c>
      <c r="F185" s="19" t="s">
        <v>27</v>
      </c>
      <c r="G185" s="19">
        <v>5279036</v>
      </c>
      <c r="H185" s="20" t="s">
        <v>27</v>
      </c>
      <c r="I185" s="17" t="s">
        <v>459</v>
      </c>
      <c r="J185" s="21" t="s">
        <v>460</v>
      </c>
      <c r="K185" s="33"/>
      <c r="L185" s="34"/>
    </row>
    <row r="186" spans="1:12" ht="71.25" x14ac:dyDescent="0.15">
      <c r="A186" s="17" t="s">
        <v>463</v>
      </c>
      <c r="B186" s="17" t="s">
        <v>161</v>
      </c>
      <c r="C186" s="18">
        <v>44188</v>
      </c>
      <c r="D186" s="17" t="s">
        <v>462</v>
      </c>
      <c r="E186" s="17" t="s">
        <v>21</v>
      </c>
      <c r="F186" s="19" t="s">
        <v>27</v>
      </c>
      <c r="G186" s="19">
        <v>61783092</v>
      </c>
      <c r="H186" s="20" t="s">
        <v>27</v>
      </c>
      <c r="I186" s="17" t="s">
        <v>459</v>
      </c>
      <c r="J186" s="21" t="s">
        <v>460</v>
      </c>
      <c r="K186" s="33"/>
      <c r="L186" s="34"/>
    </row>
    <row r="187" spans="1:12" ht="99.75" x14ac:dyDescent="0.15">
      <c r="A187" s="17" t="s">
        <v>464</v>
      </c>
      <c r="B187" s="17" t="s">
        <v>465</v>
      </c>
      <c r="C187" s="18">
        <v>44225</v>
      </c>
      <c r="D187" s="17" t="s">
        <v>466</v>
      </c>
      <c r="E187" s="17" t="s">
        <v>21</v>
      </c>
      <c r="F187" s="19">
        <v>2937000</v>
      </c>
      <c r="G187" s="19">
        <v>2937000</v>
      </c>
      <c r="H187" s="20">
        <v>1</v>
      </c>
      <c r="I187" s="17" t="s">
        <v>467</v>
      </c>
      <c r="J187" s="21" t="s">
        <v>23</v>
      </c>
      <c r="K187" s="33"/>
      <c r="L187" s="34"/>
    </row>
    <row r="188" spans="1:12" ht="57" x14ac:dyDescent="0.15">
      <c r="A188" s="17" t="s">
        <v>468</v>
      </c>
      <c r="B188" s="17" t="s">
        <v>396</v>
      </c>
      <c r="C188" s="18">
        <v>44182</v>
      </c>
      <c r="D188" s="17" t="s">
        <v>469</v>
      </c>
      <c r="E188" s="17" t="s">
        <v>21</v>
      </c>
      <c r="F188" s="19">
        <v>8164156000</v>
      </c>
      <c r="G188" s="19">
        <v>8162000000</v>
      </c>
      <c r="H188" s="20">
        <v>0.99973591881389823</v>
      </c>
      <c r="I188" s="17" t="s">
        <v>470</v>
      </c>
      <c r="J188" s="21" t="s">
        <v>23</v>
      </c>
      <c r="K188" s="33"/>
      <c r="L188" s="34"/>
    </row>
    <row r="189" spans="1:12" ht="71.25" x14ac:dyDescent="0.15">
      <c r="A189" s="17" t="s">
        <v>471</v>
      </c>
      <c r="B189" s="17" t="s">
        <v>339</v>
      </c>
      <c r="C189" s="18">
        <v>43922</v>
      </c>
      <c r="D189" s="17" t="s">
        <v>472</v>
      </c>
      <c r="E189" s="17" t="s">
        <v>21</v>
      </c>
      <c r="F189" s="19" t="s">
        <v>27</v>
      </c>
      <c r="G189" s="19">
        <v>22961783</v>
      </c>
      <c r="H189" s="20" t="s">
        <v>27</v>
      </c>
      <c r="I189" s="17" t="s">
        <v>42</v>
      </c>
      <c r="J189" s="21" t="s">
        <v>151</v>
      </c>
      <c r="K189" s="33" t="s">
        <v>318</v>
      </c>
      <c r="L189" s="34"/>
    </row>
    <row r="190" spans="1:12" ht="71.25" x14ac:dyDescent="0.15">
      <c r="A190" s="17" t="s">
        <v>471</v>
      </c>
      <c r="B190" s="17" t="s">
        <v>339</v>
      </c>
      <c r="C190" s="18">
        <v>43922</v>
      </c>
      <c r="D190" s="17" t="s">
        <v>473</v>
      </c>
      <c r="E190" s="17" t="s">
        <v>21</v>
      </c>
      <c r="F190" s="19" t="s">
        <v>27</v>
      </c>
      <c r="G190" s="19">
        <v>5689875</v>
      </c>
      <c r="H190" s="20" t="s">
        <v>27</v>
      </c>
      <c r="I190" s="17" t="s">
        <v>42</v>
      </c>
      <c r="J190" s="21" t="s">
        <v>151</v>
      </c>
      <c r="K190" s="33" t="s">
        <v>318</v>
      </c>
      <c r="L190" s="34"/>
    </row>
    <row r="191" spans="1:12" ht="71.25" x14ac:dyDescent="0.15">
      <c r="A191" s="17" t="s">
        <v>471</v>
      </c>
      <c r="B191" s="17" t="s">
        <v>339</v>
      </c>
      <c r="C191" s="18">
        <v>43922</v>
      </c>
      <c r="D191" s="17" t="s">
        <v>474</v>
      </c>
      <c r="E191" s="17" t="s">
        <v>21</v>
      </c>
      <c r="F191" s="19" t="s">
        <v>27</v>
      </c>
      <c r="G191" s="19">
        <v>5684574</v>
      </c>
      <c r="H191" s="20" t="s">
        <v>27</v>
      </c>
      <c r="I191" s="17" t="s">
        <v>42</v>
      </c>
      <c r="J191" s="21" t="s">
        <v>151</v>
      </c>
      <c r="K191" s="33" t="s">
        <v>318</v>
      </c>
      <c r="L191" s="34"/>
    </row>
    <row r="192" spans="1:12" ht="85.5" x14ac:dyDescent="0.15">
      <c r="A192" s="17" t="s">
        <v>475</v>
      </c>
      <c r="B192" s="17" t="s">
        <v>339</v>
      </c>
      <c r="C192" s="18">
        <v>43922</v>
      </c>
      <c r="D192" s="17" t="s">
        <v>472</v>
      </c>
      <c r="E192" s="17" t="s">
        <v>21</v>
      </c>
      <c r="F192" s="19" t="s">
        <v>27</v>
      </c>
      <c r="G192" s="19">
        <v>3324200</v>
      </c>
      <c r="H192" s="20" t="s">
        <v>27</v>
      </c>
      <c r="I192" s="17" t="s">
        <v>476</v>
      </c>
      <c r="J192" s="21" t="s">
        <v>151</v>
      </c>
      <c r="K192" s="33" t="s">
        <v>318</v>
      </c>
      <c r="L192" s="34"/>
    </row>
    <row r="193" spans="1:12" ht="71.25" x14ac:dyDescent="0.15">
      <c r="A193" s="17" t="s">
        <v>477</v>
      </c>
      <c r="B193" s="17" t="s">
        <v>339</v>
      </c>
      <c r="C193" s="18">
        <v>43922</v>
      </c>
      <c r="D193" s="17" t="s">
        <v>478</v>
      </c>
      <c r="E193" s="17" t="s">
        <v>21</v>
      </c>
      <c r="F193" s="19">
        <v>2416700</v>
      </c>
      <c r="G193" s="19">
        <v>2387880</v>
      </c>
      <c r="H193" s="20">
        <v>0.98807464724624483</v>
      </c>
      <c r="I193" s="17" t="s">
        <v>479</v>
      </c>
      <c r="J193" s="21" t="s">
        <v>151</v>
      </c>
      <c r="K193" s="33" t="s">
        <v>318</v>
      </c>
      <c r="L193" s="34"/>
    </row>
    <row r="194" spans="1:12" ht="57" x14ac:dyDescent="0.15">
      <c r="A194" s="17" t="s">
        <v>397</v>
      </c>
      <c r="B194" s="24" t="s">
        <v>396</v>
      </c>
      <c r="C194" s="18">
        <v>44172</v>
      </c>
      <c r="D194" s="17" t="s">
        <v>480</v>
      </c>
      <c r="E194" s="17" t="s">
        <v>127</v>
      </c>
      <c r="F194" s="19">
        <v>8188400</v>
      </c>
      <c r="G194" s="19">
        <v>8140000</v>
      </c>
      <c r="H194" s="20">
        <f>IF(F194="－","－",G194/F194)</f>
        <v>0.99408919935518536</v>
      </c>
      <c r="I194" s="17" t="s">
        <v>399</v>
      </c>
      <c r="J194" s="21" t="s">
        <v>23</v>
      </c>
      <c r="K194" s="33"/>
      <c r="L194" s="34"/>
    </row>
    <row r="195" spans="1:12" ht="57" x14ac:dyDescent="0.15">
      <c r="A195" s="17" t="s">
        <v>481</v>
      </c>
      <c r="B195" s="24" t="s">
        <v>396</v>
      </c>
      <c r="C195" s="18">
        <v>44175</v>
      </c>
      <c r="D195" s="17" t="s">
        <v>482</v>
      </c>
      <c r="E195" s="17" t="s">
        <v>127</v>
      </c>
      <c r="F195" s="19">
        <v>10708500</v>
      </c>
      <c r="G195" s="19">
        <v>10560000</v>
      </c>
      <c r="H195" s="20">
        <f>IF(F195="－","－",G195/F195)</f>
        <v>0.98613251155624038</v>
      </c>
      <c r="I195" s="17" t="s">
        <v>399</v>
      </c>
      <c r="J195" s="21" t="s">
        <v>23</v>
      </c>
      <c r="K195" s="33"/>
      <c r="L195" s="34"/>
    </row>
    <row r="196" spans="1:12" ht="99.75" x14ac:dyDescent="0.15">
      <c r="A196" s="17" t="s">
        <v>483</v>
      </c>
      <c r="B196" s="24" t="s">
        <v>396</v>
      </c>
      <c r="C196" s="18">
        <v>44253</v>
      </c>
      <c r="D196" s="17" t="s">
        <v>484</v>
      </c>
      <c r="E196" s="17" t="s">
        <v>127</v>
      </c>
      <c r="F196" s="35" t="s">
        <v>318</v>
      </c>
      <c r="G196" s="36">
        <v>968000</v>
      </c>
      <c r="H196" s="20" t="e">
        <f>IF(F196="－","－",G196/F196)</f>
        <v>#VALUE!</v>
      </c>
      <c r="I196" s="17" t="s">
        <v>485</v>
      </c>
      <c r="J196" s="21" t="s">
        <v>23</v>
      </c>
      <c r="K196" s="33"/>
      <c r="L196" s="34"/>
    </row>
    <row r="197" spans="1:12" ht="57" x14ac:dyDescent="0.15">
      <c r="A197" s="17" t="s">
        <v>486</v>
      </c>
      <c r="B197" s="24" t="s">
        <v>396</v>
      </c>
      <c r="C197" s="18">
        <v>44272</v>
      </c>
      <c r="D197" s="17" t="s">
        <v>487</v>
      </c>
      <c r="E197" s="17" t="s">
        <v>127</v>
      </c>
      <c r="F197" s="35">
        <v>1316590</v>
      </c>
      <c r="G197" s="36">
        <v>1316590</v>
      </c>
      <c r="H197" s="20">
        <f>IF(F197="－","－",G197/F197)</f>
        <v>1</v>
      </c>
      <c r="I197" s="17" t="s">
        <v>488</v>
      </c>
      <c r="J197" s="21" t="s">
        <v>23</v>
      </c>
      <c r="K197" s="33"/>
      <c r="L197" s="34"/>
    </row>
    <row r="198" spans="1:12" ht="57" x14ac:dyDescent="0.15">
      <c r="A198" s="17" t="s">
        <v>489</v>
      </c>
      <c r="B198" s="24" t="s">
        <v>396</v>
      </c>
      <c r="C198" s="18">
        <v>43922</v>
      </c>
      <c r="D198" s="17" t="s">
        <v>490</v>
      </c>
      <c r="E198" s="17" t="s">
        <v>127</v>
      </c>
      <c r="F198" s="19" t="s">
        <v>27</v>
      </c>
      <c r="G198" s="36">
        <v>1906019</v>
      </c>
      <c r="H198" s="20" t="str">
        <f>IF(F198="－","－",G198/F198)</f>
        <v>－</v>
      </c>
      <c r="I198" s="17" t="s">
        <v>491</v>
      </c>
      <c r="J198" s="21" t="s">
        <v>23</v>
      </c>
      <c r="K198" s="33"/>
      <c r="L198" s="34"/>
    </row>
    <row r="199" spans="1:12" ht="57" x14ac:dyDescent="0.15">
      <c r="A199" s="17" t="s">
        <v>492</v>
      </c>
      <c r="B199" s="24" t="s">
        <v>396</v>
      </c>
      <c r="C199" s="18">
        <v>43980</v>
      </c>
      <c r="D199" s="17" t="s">
        <v>493</v>
      </c>
      <c r="E199" s="17" t="s">
        <v>127</v>
      </c>
      <c r="F199" s="35">
        <v>643340</v>
      </c>
      <c r="G199" s="36">
        <v>643340</v>
      </c>
      <c r="H199" s="20">
        <f>IF(F199="－","－",G199/F199)</f>
        <v>1</v>
      </c>
      <c r="I199" s="17" t="s">
        <v>494</v>
      </c>
      <c r="J199" s="21" t="s">
        <v>23</v>
      </c>
      <c r="K199" s="33"/>
      <c r="L199" s="34"/>
    </row>
    <row r="200" spans="1:12" ht="57" x14ac:dyDescent="0.15">
      <c r="A200" s="17" t="s">
        <v>495</v>
      </c>
      <c r="B200" s="17" t="s">
        <v>19</v>
      </c>
      <c r="C200" s="18">
        <v>44214</v>
      </c>
      <c r="D200" s="17" t="s">
        <v>496</v>
      </c>
      <c r="E200" s="17" t="s">
        <v>127</v>
      </c>
      <c r="F200" s="35">
        <v>3901700</v>
      </c>
      <c r="G200" s="36">
        <v>3900000</v>
      </c>
      <c r="H200" s="20">
        <f>IF(F200="－","－",G200/F200)</f>
        <v>0.99956429248788992</v>
      </c>
      <c r="I200" s="17" t="s">
        <v>497</v>
      </c>
      <c r="J200" s="21" t="s">
        <v>23</v>
      </c>
      <c r="K200" s="33"/>
      <c r="L200" s="34"/>
    </row>
    <row r="201" spans="1:12" ht="99.75" x14ac:dyDescent="0.15">
      <c r="A201" s="17" t="s">
        <v>498</v>
      </c>
      <c r="B201" s="17" t="s">
        <v>19</v>
      </c>
      <c r="C201" s="18">
        <v>44175</v>
      </c>
      <c r="D201" s="17" t="s">
        <v>499</v>
      </c>
      <c r="E201" s="17" t="s">
        <v>127</v>
      </c>
      <c r="F201" s="35">
        <v>1100000</v>
      </c>
      <c r="G201" s="36">
        <v>1100000</v>
      </c>
      <c r="H201" s="20">
        <f>IF(F201="－","－",G201/F201)</f>
        <v>1</v>
      </c>
      <c r="I201" s="17" t="s">
        <v>500</v>
      </c>
      <c r="J201" s="21" t="s">
        <v>23</v>
      </c>
      <c r="K201" s="33"/>
      <c r="L201" s="34"/>
    </row>
    <row r="202" spans="1:12" ht="71.25" x14ac:dyDescent="0.15">
      <c r="A202" s="17" t="s">
        <v>501</v>
      </c>
      <c r="B202" s="17" t="s">
        <v>502</v>
      </c>
      <c r="C202" s="18">
        <v>43922</v>
      </c>
      <c r="D202" s="17" t="s">
        <v>503</v>
      </c>
      <c r="E202" s="17" t="s">
        <v>127</v>
      </c>
      <c r="F202" s="19">
        <v>1263233</v>
      </c>
      <c r="G202" s="19">
        <v>1263233</v>
      </c>
      <c r="H202" s="20">
        <f>IF(F202="－","－",G202/F202)</f>
        <v>1</v>
      </c>
      <c r="I202" s="17" t="s">
        <v>504</v>
      </c>
      <c r="J202" s="21" t="s">
        <v>43</v>
      </c>
      <c r="K202" s="33"/>
      <c r="L202" s="34"/>
    </row>
    <row r="203" spans="1:12" ht="85.5" x14ac:dyDescent="0.15">
      <c r="A203" s="17" t="s">
        <v>505</v>
      </c>
      <c r="B203" s="17" t="s">
        <v>379</v>
      </c>
      <c r="C203" s="18">
        <v>44123</v>
      </c>
      <c r="D203" s="17" t="s">
        <v>506</v>
      </c>
      <c r="E203" s="17" t="s">
        <v>127</v>
      </c>
      <c r="F203" s="19" t="s">
        <v>27</v>
      </c>
      <c r="G203" s="19">
        <v>963600</v>
      </c>
      <c r="H203" s="20" t="str">
        <f>IF(F203="－","－",G203/F203)</f>
        <v>－</v>
      </c>
      <c r="I203" s="17" t="s">
        <v>507</v>
      </c>
      <c r="J203" s="21" t="s">
        <v>23</v>
      </c>
      <c r="K203" s="33"/>
      <c r="L203" s="34"/>
    </row>
    <row r="204" spans="1:12" ht="57" x14ac:dyDescent="0.15">
      <c r="A204" s="17" t="s">
        <v>384</v>
      </c>
      <c r="B204" s="17" t="s">
        <v>385</v>
      </c>
      <c r="C204" s="18">
        <v>43922</v>
      </c>
      <c r="D204" s="17" t="s">
        <v>508</v>
      </c>
      <c r="E204" s="17" t="s">
        <v>225</v>
      </c>
      <c r="F204" s="35">
        <v>1695432</v>
      </c>
      <c r="G204" s="36">
        <v>1695432</v>
      </c>
      <c r="H204" s="20">
        <f>IF(F204="－","－",G204/F204)</f>
        <v>1</v>
      </c>
      <c r="I204" s="17" t="s">
        <v>217</v>
      </c>
      <c r="J204" s="21" t="s">
        <v>218</v>
      </c>
      <c r="K204" s="21"/>
      <c r="L204" s="17"/>
    </row>
    <row r="205" spans="1:12" ht="66" x14ac:dyDescent="0.15">
      <c r="A205" s="17" t="s">
        <v>509</v>
      </c>
      <c r="B205" s="24" t="s">
        <v>242</v>
      </c>
      <c r="C205" s="37">
        <v>43922</v>
      </c>
      <c r="D205" s="38" t="s">
        <v>510</v>
      </c>
      <c r="E205" s="17" t="s">
        <v>225</v>
      </c>
      <c r="F205" s="19">
        <v>18850700</v>
      </c>
      <c r="G205" s="36">
        <v>17908000</v>
      </c>
      <c r="H205" s="20">
        <f>IF(F205="－","－",G205/F205)</f>
        <v>0.94999124700939486</v>
      </c>
      <c r="I205" s="17" t="s">
        <v>511</v>
      </c>
      <c r="J205" s="21" t="s">
        <v>43</v>
      </c>
      <c r="K205" s="33"/>
      <c r="L205" s="34"/>
    </row>
    <row r="206" spans="1:12" ht="71.25" x14ac:dyDescent="0.15">
      <c r="A206" s="17" t="s">
        <v>489</v>
      </c>
      <c r="B206" s="24" t="s">
        <v>339</v>
      </c>
      <c r="C206" s="18">
        <v>43922</v>
      </c>
      <c r="D206" s="17" t="s">
        <v>490</v>
      </c>
      <c r="E206" s="17" t="s">
        <v>127</v>
      </c>
      <c r="F206" s="19" t="s">
        <v>27</v>
      </c>
      <c r="G206" s="36">
        <v>800000</v>
      </c>
      <c r="H206" s="20" t="str">
        <f>IF(F206="－","－",G206/F206)</f>
        <v>－</v>
      </c>
      <c r="I206" s="17" t="s">
        <v>491</v>
      </c>
      <c r="J206" s="21" t="s">
        <v>23</v>
      </c>
      <c r="K206" s="33"/>
      <c r="L206" s="34"/>
    </row>
    <row r="207" spans="1:12" ht="57" x14ac:dyDescent="0.15">
      <c r="A207" s="17" t="s">
        <v>512</v>
      </c>
      <c r="B207" s="24" t="s">
        <v>396</v>
      </c>
      <c r="C207" s="18">
        <v>44042</v>
      </c>
      <c r="D207" s="17" t="s">
        <v>513</v>
      </c>
      <c r="E207" s="17" t="s">
        <v>21</v>
      </c>
      <c r="F207" s="19" t="s">
        <v>27</v>
      </c>
      <c r="G207" s="19">
        <v>70000000</v>
      </c>
      <c r="H207" s="20" t="str">
        <f>IF(F207="－","－",G207/F207)</f>
        <v>－</v>
      </c>
      <c r="I207" s="17" t="s">
        <v>514</v>
      </c>
      <c r="J207" s="21" t="s">
        <v>151</v>
      </c>
      <c r="K207" s="33" t="s">
        <v>318</v>
      </c>
      <c r="L207" s="34"/>
    </row>
    <row r="208" spans="1:12" ht="57" x14ac:dyDescent="0.15">
      <c r="A208" s="17" t="s">
        <v>515</v>
      </c>
      <c r="B208" s="24" t="s">
        <v>396</v>
      </c>
      <c r="C208" s="18">
        <v>44124</v>
      </c>
      <c r="D208" s="17" t="s">
        <v>380</v>
      </c>
      <c r="E208" s="17" t="s">
        <v>21</v>
      </c>
      <c r="F208" s="19" t="s">
        <v>318</v>
      </c>
      <c r="G208" s="19">
        <v>83633000</v>
      </c>
      <c r="H208" s="20" t="e">
        <f>IF(F208="－","－",G208/F208)</f>
        <v>#VALUE!</v>
      </c>
      <c r="I208" s="17" t="s">
        <v>424</v>
      </c>
      <c r="J208" s="21" t="s">
        <v>151</v>
      </c>
      <c r="K208" s="33" t="s">
        <v>318</v>
      </c>
      <c r="L208" s="34"/>
    </row>
    <row r="209" spans="1:12" ht="57" x14ac:dyDescent="0.15">
      <c r="A209" s="17" t="s">
        <v>516</v>
      </c>
      <c r="B209" s="24" t="s">
        <v>396</v>
      </c>
      <c r="C209" s="18">
        <v>44127</v>
      </c>
      <c r="D209" s="17" t="s">
        <v>513</v>
      </c>
      <c r="E209" s="17" t="s">
        <v>21</v>
      </c>
      <c r="F209" s="19" t="s">
        <v>318</v>
      </c>
      <c r="G209" s="19">
        <v>70918695</v>
      </c>
      <c r="H209" s="20" t="e">
        <f>IF(F209="－","－",G209/F209)</f>
        <v>#VALUE!</v>
      </c>
      <c r="I209" s="17" t="s">
        <v>514</v>
      </c>
      <c r="J209" s="21" t="s">
        <v>151</v>
      </c>
      <c r="K209" s="33" t="s">
        <v>318</v>
      </c>
      <c r="L209" s="34"/>
    </row>
    <row r="210" spans="1:12" ht="57" x14ac:dyDescent="0.15">
      <c r="A210" s="17" t="s">
        <v>517</v>
      </c>
      <c r="B210" s="24" t="s">
        <v>396</v>
      </c>
      <c r="C210" s="18">
        <v>44181</v>
      </c>
      <c r="D210" s="17" t="s">
        <v>380</v>
      </c>
      <c r="E210" s="17" t="s">
        <v>21</v>
      </c>
      <c r="F210" s="19" t="s">
        <v>27</v>
      </c>
      <c r="G210" s="19">
        <v>3323000</v>
      </c>
      <c r="H210" s="20" t="str">
        <f>IF(F210="－","－",G210/F210)</f>
        <v>－</v>
      </c>
      <c r="I210" s="17" t="s">
        <v>424</v>
      </c>
      <c r="J210" s="21" t="s">
        <v>151</v>
      </c>
      <c r="K210" s="33" t="s">
        <v>318</v>
      </c>
      <c r="L210" s="34"/>
    </row>
    <row r="211" spans="1:12" ht="57" x14ac:dyDescent="0.15">
      <c r="A211" s="17" t="s">
        <v>518</v>
      </c>
      <c r="B211" s="24" t="s">
        <v>396</v>
      </c>
      <c r="C211" s="18">
        <v>44201</v>
      </c>
      <c r="D211" s="17" t="s">
        <v>304</v>
      </c>
      <c r="E211" s="17" t="s">
        <v>21</v>
      </c>
      <c r="F211" s="19" t="s">
        <v>27</v>
      </c>
      <c r="G211" s="19">
        <v>293581000</v>
      </c>
      <c r="H211" s="20" t="str">
        <f>IF(F211="－","－",G211/F211)</f>
        <v>－</v>
      </c>
      <c r="I211" s="17" t="s">
        <v>519</v>
      </c>
      <c r="J211" s="21" t="s">
        <v>151</v>
      </c>
      <c r="K211" s="33" t="s">
        <v>318</v>
      </c>
      <c r="L211" s="34"/>
    </row>
    <row r="212" spans="1:12" ht="57" x14ac:dyDescent="0.15">
      <c r="A212" s="17" t="s">
        <v>517</v>
      </c>
      <c r="B212" s="24" t="s">
        <v>396</v>
      </c>
      <c r="C212" s="18">
        <v>44286</v>
      </c>
      <c r="D212" s="17" t="s">
        <v>380</v>
      </c>
      <c r="E212" s="17" t="s">
        <v>21</v>
      </c>
      <c r="F212" s="19" t="s">
        <v>27</v>
      </c>
      <c r="G212" s="19">
        <v>460000000</v>
      </c>
      <c r="H212" s="20" t="str">
        <f>IF(F212="－","－",G212/F212)</f>
        <v>－</v>
      </c>
      <c r="I212" s="17" t="s">
        <v>424</v>
      </c>
      <c r="J212" s="21" t="s">
        <v>151</v>
      </c>
      <c r="K212" s="33" t="s">
        <v>318</v>
      </c>
      <c r="L212" s="34"/>
    </row>
    <row r="213" spans="1:12" ht="85.5" x14ac:dyDescent="0.15">
      <c r="A213" s="17" t="s">
        <v>520</v>
      </c>
      <c r="B213" s="17" t="s">
        <v>379</v>
      </c>
      <c r="C213" s="18">
        <v>44043</v>
      </c>
      <c r="D213" s="17" t="s">
        <v>521</v>
      </c>
      <c r="E213" s="17" t="s">
        <v>225</v>
      </c>
      <c r="F213" s="19" t="s">
        <v>318</v>
      </c>
      <c r="G213" s="19">
        <v>9975900</v>
      </c>
      <c r="H213" s="20" t="e">
        <f>IF(F213="－","－",G213/F213)</f>
        <v>#VALUE!</v>
      </c>
      <c r="I213" s="17" t="s">
        <v>522</v>
      </c>
      <c r="J213" s="21" t="s">
        <v>151</v>
      </c>
      <c r="K213" s="21"/>
      <c r="L213" s="17"/>
    </row>
    <row r="214" spans="1:12" ht="57" x14ac:dyDescent="0.15">
      <c r="A214" s="17" t="s">
        <v>523</v>
      </c>
      <c r="B214" s="17" t="s">
        <v>19</v>
      </c>
      <c r="C214" s="18">
        <v>43922</v>
      </c>
      <c r="D214" s="17" t="s">
        <v>524</v>
      </c>
      <c r="E214" s="17" t="s">
        <v>225</v>
      </c>
      <c r="F214" s="35" t="s">
        <v>318</v>
      </c>
      <c r="G214" s="36">
        <v>10482516</v>
      </c>
      <c r="H214" s="20" t="e">
        <f>IF(F214="－","－",G214/F214)</f>
        <v>#VALUE!</v>
      </c>
      <c r="I214" s="17" t="s">
        <v>217</v>
      </c>
      <c r="J214" s="21" t="s">
        <v>218</v>
      </c>
      <c r="K214" s="21"/>
      <c r="L214" s="17"/>
    </row>
    <row r="215" spans="1:12" ht="57" x14ac:dyDescent="0.15">
      <c r="A215" s="17" t="s">
        <v>523</v>
      </c>
      <c r="B215" s="17" t="s">
        <v>19</v>
      </c>
      <c r="C215" s="18">
        <v>43922</v>
      </c>
      <c r="D215" s="17" t="s">
        <v>525</v>
      </c>
      <c r="E215" s="17" t="s">
        <v>225</v>
      </c>
      <c r="F215" s="19" t="s">
        <v>27</v>
      </c>
      <c r="G215" s="36">
        <v>1400982</v>
      </c>
      <c r="H215" s="20" t="str">
        <f>IF(F215="－","－",G215/F215)</f>
        <v>－</v>
      </c>
      <c r="I215" s="17" t="s">
        <v>217</v>
      </c>
      <c r="J215" s="21" t="s">
        <v>218</v>
      </c>
      <c r="K215" s="21"/>
      <c r="L215" s="17"/>
    </row>
    <row r="216" spans="1:12" ht="57" x14ac:dyDescent="0.15">
      <c r="A216" s="17" t="s">
        <v>523</v>
      </c>
      <c r="B216" s="17" t="s">
        <v>19</v>
      </c>
      <c r="C216" s="18">
        <v>43978</v>
      </c>
      <c r="D216" s="17" t="s">
        <v>76</v>
      </c>
      <c r="E216" s="17" t="s">
        <v>225</v>
      </c>
      <c r="F216" s="19" t="s">
        <v>27</v>
      </c>
      <c r="G216" s="36">
        <v>11373857</v>
      </c>
      <c r="H216" s="20" t="str">
        <f>IF(F216="－","－",G216/F216)</f>
        <v>－</v>
      </c>
      <c r="I216" s="17" t="s">
        <v>217</v>
      </c>
      <c r="J216" s="21" t="s">
        <v>218</v>
      </c>
      <c r="K216" s="21"/>
      <c r="L216" s="17"/>
    </row>
    <row r="217" spans="1:12" ht="142.5" x14ac:dyDescent="0.15">
      <c r="A217" s="17" t="s">
        <v>526</v>
      </c>
      <c r="B217" s="17" t="s">
        <v>527</v>
      </c>
      <c r="C217" s="18">
        <v>43944</v>
      </c>
      <c r="D217" s="17" t="s">
        <v>528</v>
      </c>
      <c r="E217" s="17" t="s">
        <v>225</v>
      </c>
      <c r="F217" s="19">
        <v>2992000</v>
      </c>
      <c r="G217" s="19">
        <v>2992000</v>
      </c>
      <c r="H217" s="20">
        <f>IF(F217="－","－",G217/F217)</f>
        <v>1</v>
      </c>
      <c r="I217" s="17" t="s">
        <v>529</v>
      </c>
      <c r="J217" s="21" t="s">
        <v>43</v>
      </c>
      <c r="K217" s="33"/>
      <c r="L217" s="34"/>
    </row>
  </sheetData>
  <sheetProtection sheet="1" objects="1" scenarios="1"/>
  <autoFilter ref="A4:L4"/>
  <mergeCells count="1">
    <mergeCell ref="A1:L1"/>
  </mergeCells>
  <phoneticPr fontId="2"/>
  <dataValidations count="6">
    <dataValidation type="list" allowBlank="1" showInputMessage="1" showErrorMessage="1" sqref="K195:K196">
      <formula1>$O$273:$O$278</formula1>
    </dataValidation>
    <dataValidation type="list" allowBlank="1" showInputMessage="1" showErrorMessage="1" sqref="K5:K194">
      <formula1>$O$858:$O$863</formula1>
    </dataValidation>
    <dataValidation type="list" allowBlank="1" showInputMessage="1" showErrorMessage="1" sqref="J5:J217">
      <formula1>"イ（イ）,イ（ロ）,イ（ハ）,イ（ニ）,ロ,ハ,ニ（イ）,ニ（ロ）,ニ（ハ）,ニ（ニ）,ニ（ホ）,ニ（ヘ）"</formula1>
    </dataValidation>
    <dataValidation type="list" allowBlank="1" showInputMessage="1" showErrorMessage="1" sqref="K217">
      <formula1>"－,平成30年度,平成31年度,平成32年度,平成33年度,平成34年度,平成35年度"</formula1>
    </dataValidation>
    <dataValidation type="list" allowBlank="1" showInputMessage="1" showErrorMessage="1" sqref="K214:K216 K197:K210">
      <formula1>$O$11:$O$16</formula1>
    </dataValidation>
    <dataValidation type="list" allowBlank="1" showInputMessage="1" showErrorMessage="1" sqref="K211:K213">
      <formula1>$O$10:$O$15</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34"/>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D7" sqref="D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9</v>
      </c>
      <c r="B1" s="16"/>
      <c r="C1" s="16"/>
      <c r="D1" s="16"/>
      <c r="E1" s="16"/>
      <c r="F1" s="16"/>
      <c r="G1" s="16"/>
      <c r="H1" s="16"/>
      <c r="I1" s="16"/>
      <c r="J1" s="16"/>
      <c r="K1" s="16"/>
    </row>
    <row r="2" spans="1:11" x14ac:dyDescent="0.15">
      <c r="B2" s="3"/>
      <c r="G2" s="3"/>
      <c r="H2" s="3"/>
    </row>
    <row r="3" spans="1:11" x14ac:dyDescent="0.15">
      <c r="B3" s="3"/>
      <c r="G3" s="3"/>
      <c r="H3" s="3"/>
      <c r="K3" s="6" t="s">
        <v>14</v>
      </c>
    </row>
    <row r="4" spans="1:11" ht="60" customHeight="1" x14ac:dyDescent="0.15">
      <c r="A4" s="2" t="s">
        <v>17</v>
      </c>
      <c r="B4" s="4" t="s">
        <v>1</v>
      </c>
      <c r="C4" s="4" t="s">
        <v>3</v>
      </c>
      <c r="D4" s="4" t="s">
        <v>6</v>
      </c>
      <c r="E4" s="4" t="s">
        <v>4</v>
      </c>
      <c r="F4" s="4" t="s">
        <v>8</v>
      </c>
      <c r="G4" s="4" t="s">
        <v>10</v>
      </c>
      <c r="H4" s="4" t="s">
        <v>7</v>
      </c>
      <c r="I4" s="4" t="s">
        <v>16</v>
      </c>
      <c r="J4" s="5" t="s">
        <v>11</v>
      </c>
      <c r="K4" s="7" t="s">
        <v>12</v>
      </c>
    </row>
    <row r="5" spans="1:11" ht="71.25" x14ac:dyDescent="0.15">
      <c r="A5" s="17" t="s">
        <v>530</v>
      </c>
      <c r="B5" s="17" t="s">
        <v>531</v>
      </c>
      <c r="C5" s="39">
        <v>44020</v>
      </c>
      <c r="D5" s="17" t="s">
        <v>532</v>
      </c>
      <c r="E5" s="17" t="s">
        <v>533</v>
      </c>
      <c r="F5" s="40">
        <v>3080000</v>
      </c>
      <c r="G5" s="40">
        <v>3080000</v>
      </c>
      <c r="H5" s="41">
        <f>IF(F5="－","－",G5/F5)</f>
        <v>1</v>
      </c>
      <c r="I5" s="17" t="s">
        <v>534</v>
      </c>
      <c r="J5" s="42"/>
      <c r="K5" s="17"/>
    </row>
    <row r="6" spans="1:11" ht="71.25" x14ac:dyDescent="0.15">
      <c r="A6" s="17" t="s">
        <v>535</v>
      </c>
      <c r="B6" s="17" t="s">
        <v>531</v>
      </c>
      <c r="C6" s="39">
        <v>44022</v>
      </c>
      <c r="D6" s="17" t="s">
        <v>536</v>
      </c>
      <c r="E6" s="17" t="s">
        <v>533</v>
      </c>
      <c r="F6" s="40">
        <v>1463000</v>
      </c>
      <c r="G6" s="40">
        <v>1463000</v>
      </c>
      <c r="H6" s="41">
        <f>IF(F6="－","－",G6/F6)</f>
        <v>1</v>
      </c>
      <c r="I6" s="17" t="s">
        <v>537</v>
      </c>
      <c r="J6" s="42"/>
      <c r="K6" s="17"/>
    </row>
    <row r="7" spans="1:11" ht="71.25" x14ac:dyDescent="0.15">
      <c r="A7" s="17" t="s">
        <v>538</v>
      </c>
      <c r="B7" s="17" t="s">
        <v>531</v>
      </c>
      <c r="C7" s="39">
        <v>44025</v>
      </c>
      <c r="D7" s="17" t="s">
        <v>532</v>
      </c>
      <c r="E7" s="17" t="s">
        <v>533</v>
      </c>
      <c r="F7" s="40">
        <v>3487000</v>
      </c>
      <c r="G7" s="40">
        <v>3487000</v>
      </c>
      <c r="H7" s="41">
        <f>IF(F7="－","－",G7/F7)</f>
        <v>1</v>
      </c>
      <c r="I7" s="17" t="s">
        <v>537</v>
      </c>
      <c r="J7" s="42"/>
      <c r="K7" s="17"/>
    </row>
    <row r="8" spans="1:11" ht="57" x14ac:dyDescent="0.15">
      <c r="A8" s="17" t="s">
        <v>539</v>
      </c>
      <c r="B8" s="17" t="s">
        <v>540</v>
      </c>
      <c r="C8" s="39">
        <v>44018</v>
      </c>
      <c r="D8" s="17" t="s">
        <v>541</v>
      </c>
      <c r="E8" s="17" t="s">
        <v>127</v>
      </c>
      <c r="F8" s="40">
        <v>4895000</v>
      </c>
      <c r="G8" s="40">
        <v>4895000</v>
      </c>
      <c r="H8" s="41">
        <f>IF(F8="－","－",G8/F8)</f>
        <v>1</v>
      </c>
      <c r="I8" s="17" t="s">
        <v>542</v>
      </c>
      <c r="J8" s="42"/>
      <c r="K8" s="17"/>
    </row>
    <row r="9" spans="1:11" ht="57" x14ac:dyDescent="0.15">
      <c r="A9" s="17" t="s">
        <v>543</v>
      </c>
      <c r="B9" s="17" t="s">
        <v>540</v>
      </c>
      <c r="C9" s="39">
        <v>44019</v>
      </c>
      <c r="D9" s="17" t="s">
        <v>544</v>
      </c>
      <c r="E9" s="17" t="s">
        <v>127</v>
      </c>
      <c r="F9" s="40">
        <v>4895000</v>
      </c>
      <c r="G9" s="40">
        <v>4895000</v>
      </c>
      <c r="H9" s="41">
        <f>IF(F9="－","－",G9/F9)</f>
        <v>1</v>
      </c>
      <c r="I9" s="17" t="s">
        <v>542</v>
      </c>
      <c r="J9" s="42"/>
      <c r="K9" s="17"/>
    </row>
    <row r="10" spans="1:11" ht="57" x14ac:dyDescent="0.15">
      <c r="A10" s="17" t="s">
        <v>545</v>
      </c>
      <c r="B10" s="17" t="s">
        <v>540</v>
      </c>
      <c r="C10" s="39">
        <v>44020</v>
      </c>
      <c r="D10" s="17" t="s">
        <v>546</v>
      </c>
      <c r="E10" s="17" t="s">
        <v>127</v>
      </c>
      <c r="F10" s="40">
        <v>9790000</v>
      </c>
      <c r="G10" s="40">
        <v>9790000</v>
      </c>
      <c r="H10" s="41">
        <f>IF(F10="－","－",G10/F10)</f>
        <v>1</v>
      </c>
      <c r="I10" s="17" t="s">
        <v>547</v>
      </c>
      <c r="J10" s="42"/>
      <c r="K10" s="17"/>
    </row>
    <row r="11" spans="1:11" ht="57" x14ac:dyDescent="0.15">
      <c r="A11" s="17" t="s">
        <v>548</v>
      </c>
      <c r="B11" s="17" t="s">
        <v>540</v>
      </c>
      <c r="C11" s="39">
        <v>44020</v>
      </c>
      <c r="D11" s="17" t="s">
        <v>549</v>
      </c>
      <c r="E11" s="17" t="s">
        <v>127</v>
      </c>
      <c r="F11" s="40">
        <v>9790000</v>
      </c>
      <c r="G11" s="40">
        <v>9790000</v>
      </c>
      <c r="H11" s="41">
        <f>IF(F11="－","－",G11/F11)</f>
        <v>1</v>
      </c>
      <c r="I11" s="17" t="s">
        <v>547</v>
      </c>
      <c r="J11" s="42"/>
      <c r="K11" s="17"/>
    </row>
    <row r="12" spans="1:11" ht="57" x14ac:dyDescent="0.15">
      <c r="A12" s="17" t="s">
        <v>550</v>
      </c>
      <c r="B12" s="17" t="s">
        <v>540</v>
      </c>
      <c r="C12" s="39">
        <v>44022</v>
      </c>
      <c r="D12" s="17" t="s">
        <v>551</v>
      </c>
      <c r="E12" s="17" t="s">
        <v>127</v>
      </c>
      <c r="F12" s="40">
        <v>4895000</v>
      </c>
      <c r="G12" s="40">
        <v>4895000</v>
      </c>
      <c r="H12" s="41">
        <f>IF(F12="－","－",G12/F12)</f>
        <v>1</v>
      </c>
      <c r="I12" s="17" t="s">
        <v>542</v>
      </c>
      <c r="J12" s="42"/>
      <c r="K12" s="17"/>
    </row>
    <row r="13" spans="1:11" ht="57" x14ac:dyDescent="0.15">
      <c r="A13" s="17" t="s">
        <v>552</v>
      </c>
      <c r="B13" s="17" t="s">
        <v>540</v>
      </c>
      <c r="C13" s="39">
        <v>44026</v>
      </c>
      <c r="D13" s="17" t="s">
        <v>553</v>
      </c>
      <c r="E13" s="17" t="s">
        <v>127</v>
      </c>
      <c r="F13" s="40">
        <v>9790000</v>
      </c>
      <c r="G13" s="40">
        <v>9790000</v>
      </c>
      <c r="H13" s="41">
        <f>IF(F13="－","－",G13/F13)</f>
        <v>1</v>
      </c>
      <c r="I13" s="17" t="s">
        <v>547</v>
      </c>
      <c r="J13" s="42"/>
      <c r="K13" s="17"/>
    </row>
    <row r="14" spans="1:11" ht="57" x14ac:dyDescent="0.15">
      <c r="A14" s="17" t="s">
        <v>554</v>
      </c>
      <c r="B14" s="17" t="s">
        <v>540</v>
      </c>
      <c r="C14" s="39">
        <v>44026</v>
      </c>
      <c r="D14" s="17" t="s">
        <v>555</v>
      </c>
      <c r="E14" s="17" t="s">
        <v>127</v>
      </c>
      <c r="F14" s="40">
        <v>9790000</v>
      </c>
      <c r="G14" s="40">
        <v>9790000</v>
      </c>
      <c r="H14" s="41">
        <f>IF(F14="－","－",G14/F14)</f>
        <v>1</v>
      </c>
      <c r="I14" s="17" t="s">
        <v>547</v>
      </c>
      <c r="J14" s="42"/>
      <c r="K14" s="17"/>
    </row>
    <row r="15" spans="1:11" ht="57" x14ac:dyDescent="0.15">
      <c r="A15" s="17" t="s">
        <v>556</v>
      </c>
      <c r="B15" s="17" t="s">
        <v>540</v>
      </c>
      <c r="C15" s="39">
        <v>44049</v>
      </c>
      <c r="D15" s="17" t="s">
        <v>546</v>
      </c>
      <c r="E15" s="17" t="s">
        <v>127</v>
      </c>
      <c r="F15" s="40">
        <v>3333000</v>
      </c>
      <c r="G15" s="40">
        <v>3300000</v>
      </c>
      <c r="H15" s="41">
        <f>IF(F15="－","－",G15/F15)</f>
        <v>0.99009900990099009</v>
      </c>
      <c r="I15" s="17" t="s">
        <v>557</v>
      </c>
      <c r="J15" s="42"/>
      <c r="K15" s="17"/>
    </row>
    <row r="16" spans="1:11" ht="57" x14ac:dyDescent="0.15">
      <c r="A16" s="17" t="s">
        <v>558</v>
      </c>
      <c r="B16" s="17" t="s">
        <v>540</v>
      </c>
      <c r="C16" s="39">
        <v>44078</v>
      </c>
      <c r="D16" s="17" t="s">
        <v>544</v>
      </c>
      <c r="E16" s="17" t="s">
        <v>127</v>
      </c>
      <c r="F16" s="40">
        <v>168498000</v>
      </c>
      <c r="G16" s="40">
        <v>168300000</v>
      </c>
      <c r="H16" s="41">
        <f>IF(F16="－","－",G16/F16)</f>
        <v>0.99882491186839018</v>
      </c>
      <c r="I16" s="17" t="s">
        <v>559</v>
      </c>
      <c r="J16" s="42"/>
      <c r="K16" s="17"/>
    </row>
    <row r="17" spans="1:11" ht="57" x14ac:dyDescent="0.15">
      <c r="A17" s="17" t="s">
        <v>560</v>
      </c>
      <c r="B17" s="17" t="s">
        <v>540</v>
      </c>
      <c r="C17" s="39">
        <v>44020</v>
      </c>
      <c r="D17" s="17" t="s">
        <v>561</v>
      </c>
      <c r="E17" s="17" t="s">
        <v>127</v>
      </c>
      <c r="F17" s="40">
        <v>9900000</v>
      </c>
      <c r="G17" s="40">
        <v>9900000</v>
      </c>
      <c r="H17" s="41">
        <f>IF(F17="－","－",G17/F17)</f>
        <v>1</v>
      </c>
      <c r="I17" s="17" t="s">
        <v>542</v>
      </c>
      <c r="J17" s="42"/>
      <c r="K17" s="17"/>
    </row>
    <row r="18" spans="1:11" ht="57" x14ac:dyDescent="0.15">
      <c r="A18" s="17" t="s">
        <v>562</v>
      </c>
      <c r="B18" s="17" t="s">
        <v>540</v>
      </c>
      <c r="C18" s="39">
        <v>44022</v>
      </c>
      <c r="D18" s="17" t="s">
        <v>563</v>
      </c>
      <c r="E18" s="17" t="s">
        <v>127</v>
      </c>
      <c r="F18" s="40">
        <v>6688000</v>
      </c>
      <c r="G18" s="40">
        <v>6655000</v>
      </c>
      <c r="H18" s="41">
        <f>IF(F18="－","－",G18/F18)</f>
        <v>0.99506578947368418</v>
      </c>
      <c r="I18" s="17" t="s">
        <v>564</v>
      </c>
      <c r="J18" s="42"/>
      <c r="K18" s="17"/>
    </row>
    <row r="19" spans="1:11" ht="57" x14ac:dyDescent="0.15">
      <c r="A19" s="17" t="s">
        <v>565</v>
      </c>
      <c r="B19" s="17" t="s">
        <v>540</v>
      </c>
      <c r="C19" s="39">
        <v>44021</v>
      </c>
      <c r="D19" s="17" t="s">
        <v>566</v>
      </c>
      <c r="E19" s="17" t="s">
        <v>127</v>
      </c>
      <c r="F19" s="40">
        <v>3289000</v>
      </c>
      <c r="G19" s="40">
        <v>3245000</v>
      </c>
      <c r="H19" s="41">
        <f>IF(F19="－","－",G19/F19)</f>
        <v>0.98662207357859533</v>
      </c>
      <c r="I19" s="17" t="s">
        <v>567</v>
      </c>
      <c r="J19" s="42"/>
      <c r="K19" s="17"/>
    </row>
    <row r="20" spans="1:11" ht="57" x14ac:dyDescent="0.15">
      <c r="A20" s="17" t="s">
        <v>568</v>
      </c>
      <c r="B20" s="17" t="s">
        <v>540</v>
      </c>
      <c r="C20" s="39">
        <v>44021</v>
      </c>
      <c r="D20" s="17" t="s">
        <v>546</v>
      </c>
      <c r="E20" s="17" t="s">
        <v>127</v>
      </c>
      <c r="F20" s="40">
        <v>3443000</v>
      </c>
      <c r="G20" s="40">
        <v>3432000</v>
      </c>
      <c r="H20" s="41">
        <f>IF(F20="－","－",G20/F20)</f>
        <v>0.99680511182108622</v>
      </c>
      <c r="I20" s="17" t="s">
        <v>567</v>
      </c>
      <c r="J20" s="42"/>
      <c r="K20" s="17"/>
    </row>
    <row r="21" spans="1:11" ht="57" x14ac:dyDescent="0.15">
      <c r="A21" s="17" t="s">
        <v>569</v>
      </c>
      <c r="B21" s="17" t="s">
        <v>540</v>
      </c>
      <c r="C21" s="39">
        <v>44021</v>
      </c>
      <c r="D21" s="17" t="s">
        <v>570</v>
      </c>
      <c r="E21" s="17" t="s">
        <v>127</v>
      </c>
      <c r="F21" s="40">
        <v>3014000</v>
      </c>
      <c r="G21" s="40">
        <v>3003000</v>
      </c>
      <c r="H21" s="41">
        <f>IF(F21="－","－",G21/F21)</f>
        <v>0.9963503649635036</v>
      </c>
      <c r="I21" s="17" t="s">
        <v>567</v>
      </c>
      <c r="J21" s="42"/>
      <c r="K21" s="17"/>
    </row>
    <row r="22" spans="1:11" ht="57" x14ac:dyDescent="0.15">
      <c r="A22" s="17" t="s">
        <v>571</v>
      </c>
      <c r="B22" s="17" t="s">
        <v>572</v>
      </c>
      <c r="C22" s="39">
        <v>44019</v>
      </c>
      <c r="D22" s="17" t="s">
        <v>573</v>
      </c>
      <c r="E22" s="17" t="s">
        <v>574</v>
      </c>
      <c r="F22" s="40">
        <v>2607000</v>
      </c>
      <c r="G22" s="40">
        <v>2530000</v>
      </c>
      <c r="H22" s="41">
        <f>IF(F22="－","－",G22/F22)</f>
        <v>0.97046413502109707</v>
      </c>
      <c r="I22" s="17" t="s">
        <v>575</v>
      </c>
      <c r="J22" s="42"/>
      <c r="K22" s="17"/>
    </row>
    <row r="23" spans="1:11" ht="57" x14ac:dyDescent="0.15">
      <c r="A23" s="17" t="s">
        <v>576</v>
      </c>
      <c r="B23" s="17" t="s">
        <v>572</v>
      </c>
      <c r="C23" s="39">
        <v>44018</v>
      </c>
      <c r="D23" s="17" t="s">
        <v>577</v>
      </c>
      <c r="E23" s="17" t="s">
        <v>574</v>
      </c>
      <c r="F23" s="40">
        <v>5896000</v>
      </c>
      <c r="G23" s="40">
        <v>5071000</v>
      </c>
      <c r="H23" s="41">
        <f>IF(F23="－","－",G23/F23)</f>
        <v>0.8600746268656716</v>
      </c>
      <c r="I23" s="17" t="s">
        <v>575</v>
      </c>
      <c r="J23" s="42"/>
      <c r="K23" s="17"/>
    </row>
    <row r="24" spans="1:11" ht="57" x14ac:dyDescent="0.15">
      <c r="A24" s="17" t="s">
        <v>578</v>
      </c>
      <c r="B24" s="17" t="s">
        <v>572</v>
      </c>
      <c r="C24" s="39">
        <v>44019</v>
      </c>
      <c r="D24" s="17" t="s">
        <v>579</v>
      </c>
      <c r="E24" s="17" t="s">
        <v>574</v>
      </c>
      <c r="F24" s="40">
        <v>4609000</v>
      </c>
      <c r="G24" s="40">
        <v>3487770</v>
      </c>
      <c r="H24" s="41">
        <f>IF(F24="－","－",G24/F24)</f>
        <v>0.75673031026252979</v>
      </c>
      <c r="I24" s="17" t="s">
        <v>580</v>
      </c>
      <c r="J24" s="42"/>
      <c r="K24" s="17"/>
    </row>
    <row r="25" spans="1:11" ht="57" x14ac:dyDescent="0.15">
      <c r="A25" s="17" t="s">
        <v>581</v>
      </c>
      <c r="B25" s="17" t="s">
        <v>572</v>
      </c>
      <c r="C25" s="39">
        <v>44025</v>
      </c>
      <c r="D25" s="17" t="s">
        <v>577</v>
      </c>
      <c r="E25" s="17" t="s">
        <v>574</v>
      </c>
      <c r="F25" s="40">
        <v>9878000</v>
      </c>
      <c r="G25" s="40">
        <v>8943000</v>
      </c>
      <c r="H25" s="41">
        <f>IF(F25="－","－",G25/F25)</f>
        <v>0.90534521158129178</v>
      </c>
      <c r="I25" s="17" t="s">
        <v>575</v>
      </c>
      <c r="J25" s="42"/>
      <c r="K25" s="17"/>
    </row>
    <row r="26" spans="1:11" ht="71.25" x14ac:dyDescent="0.15">
      <c r="A26" s="17" t="s">
        <v>582</v>
      </c>
      <c r="B26" s="17" t="s">
        <v>583</v>
      </c>
      <c r="C26" s="39">
        <v>43922</v>
      </c>
      <c r="D26" s="17" t="s">
        <v>584</v>
      </c>
      <c r="E26" s="17" t="s">
        <v>225</v>
      </c>
      <c r="F26" s="40">
        <v>3927000</v>
      </c>
      <c r="G26" s="40">
        <v>3905000</v>
      </c>
      <c r="H26" s="41">
        <f>IF(F26="－","－",G26/F26)</f>
        <v>0.99439775910364148</v>
      </c>
      <c r="I26" s="17" t="s">
        <v>585</v>
      </c>
      <c r="J26" s="42"/>
      <c r="K26" s="17"/>
    </row>
    <row r="27" spans="1:11" ht="57" x14ac:dyDescent="0.15">
      <c r="A27" s="17" t="s">
        <v>586</v>
      </c>
      <c r="B27" s="17" t="s">
        <v>79</v>
      </c>
      <c r="C27" s="39">
        <v>44013</v>
      </c>
      <c r="D27" s="17" t="s">
        <v>587</v>
      </c>
      <c r="E27" s="17" t="s">
        <v>21</v>
      </c>
      <c r="F27" s="40">
        <v>7359000</v>
      </c>
      <c r="G27" s="40">
        <v>7359000</v>
      </c>
      <c r="H27" s="41">
        <f>IF(F27="－","－",G27/F27)</f>
        <v>1</v>
      </c>
      <c r="I27" s="17" t="s">
        <v>588</v>
      </c>
      <c r="J27" s="42"/>
      <c r="K27" s="17"/>
    </row>
    <row r="28" spans="1:11" ht="99.75" x14ac:dyDescent="0.15">
      <c r="A28" s="22" t="s">
        <v>589</v>
      </c>
      <c r="B28" s="24" t="s">
        <v>85</v>
      </c>
      <c r="C28" s="43">
        <v>44020</v>
      </c>
      <c r="D28" s="22" t="s">
        <v>590</v>
      </c>
      <c r="E28" s="44" t="s">
        <v>127</v>
      </c>
      <c r="F28" s="45">
        <v>10780000</v>
      </c>
      <c r="G28" s="45">
        <v>10780000</v>
      </c>
      <c r="H28" s="46">
        <v>1</v>
      </c>
      <c r="I28" s="17" t="s">
        <v>591</v>
      </c>
      <c r="J28" s="42"/>
      <c r="K28" s="17"/>
    </row>
    <row r="29" spans="1:11" ht="71.25" x14ac:dyDescent="0.15">
      <c r="A29" s="22" t="s">
        <v>592</v>
      </c>
      <c r="B29" s="24" t="s">
        <v>85</v>
      </c>
      <c r="C29" s="43">
        <v>44021</v>
      </c>
      <c r="D29" s="22" t="s">
        <v>593</v>
      </c>
      <c r="E29" s="44" t="s">
        <v>127</v>
      </c>
      <c r="F29" s="45">
        <v>12969000</v>
      </c>
      <c r="G29" s="45">
        <v>12870000</v>
      </c>
      <c r="H29" s="46">
        <v>0.99199999999999999</v>
      </c>
      <c r="I29" s="17" t="s">
        <v>594</v>
      </c>
      <c r="J29" s="42"/>
      <c r="K29" s="17"/>
    </row>
    <row r="30" spans="1:11" ht="71.25" x14ac:dyDescent="0.15">
      <c r="A30" s="22" t="s">
        <v>595</v>
      </c>
      <c r="B30" s="24" t="s">
        <v>85</v>
      </c>
      <c r="C30" s="43">
        <v>44021</v>
      </c>
      <c r="D30" s="22" t="s">
        <v>596</v>
      </c>
      <c r="E30" s="44" t="s">
        <v>127</v>
      </c>
      <c r="F30" s="45">
        <v>12969000</v>
      </c>
      <c r="G30" s="45">
        <v>12925000</v>
      </c>
      <c r="H30" s="46">
        <v>0.997</v>
      </c>
      <c r="I30" s="17" t="s">
        <v>594</v>
      </c>
      <c r="J30" s="42"/>
      <c r="K30" s="17"/>
    </row>
    <row r="31" spans="1:11" ht="99.75" x14ac:dyDescent="0.15">
      <c r="A31" s="22" t="s">
        <v>597</v>
      </c>
      <c r="B31" s="24" t="s">
        <v>85</v>
      </c>
      <c r="C31" s="43">
        <v>44021</v>
      </c>
      <c r="D31" s="22" t="s">
        <v>598</v>
      </c>
      <c r="E31" s="44" t="s">
        <v>127</v>
      </c>
      <c r="F31" s="45">
        <v>10780000</v>
      </c>
      <c r="G31" s="45">
        <v>10670000</v>
      </c>
      <c r="H31" s="46">
        <v>0.99</v>
      </c>
      <c r="I31" s="17" t="s">
        <v>591</v>
      </c>
      <c r="J31" s="42"/>
      <c r="K31" s="17"/>
    </row>
    <row r="32" spans="1:11" ht="99.75" x14ac:dyDescent="0.15">
      <c r="A32" s="22" t="s">
        <v>599</v>
      </c>
      <c r="B32" s="24" t="s">
        <v>85</v>
      </c>
      <c r="C32" s="43">
        <v>44021</v>
      </c>
      <c r="D32" s="22" t="s">
        <v>600</v>
      </c>
      <c r="E32" s="44" t="s">
        <v>127</v>
      </c>
      <c r="F32" s="45">
        <v>10780000</v>
      </c>
      <c r="G32" s="45">
        <v>10780000</v>
      </c>
      <c r="H32" s="46">
        <v>1</v>
      </c>
      <c r="I32" s="17" t="s">
        <v>591</v>
      </c>
      <c r="J32" s="42"/>
      <c r="K32" s="17"/>
    </row>
    <row r="33" spans="1:11" ht="85.5" x14ac:dyDescent="0.15">
      <c r="A33" s="22" t="s">
        <v>601</v>
      </c>
      <c r="B33" s="24" t="s">
        <v>85</v>
      </c>
      <c r="C33" s="43">
        <v>44022</v>
      </c>
      <c r="D33" s="22" t="s">
        <v>602</v>
      </c>
      <c r="E33" s="44" t="s">
        <v>127</v>
      </c>
      <c r="F33" s="45">
        <v>29799000</v>
      </c>
      <c r="G33" s="45">
        <v>29700000</v>
      </c>
      <c r="H33" s="46">
        <v>0.997</v>
      </c>
      <c r="I33" s="17" t="s">
        <v>603</v>
      </c>
      <c r="J33" s="42"/>
      <c r="K33" s="17"/>
    </row>
    <row r="34" spans="1:11" ht="85.5" x14ac:dyDescent="0.15">
      <c r="A34" s="22" t="s">
        <v>604</v>
      </c>
      <c r="B34" s="24" t="s">
        <v>85</v>
      </c>
      <c r="C34" s="43">
        <v>44022</v>
      </c>
      <c r="D34" s="22" t="s">
        <v>605</v>
      </c>
      <c r="E34" s="44" t="s">
        <v>127</v>
      </c>
      <c r="F34" s="45">
        <v>29799000</v>
      </c>
      <c r="G34" s="45">
        <v>29150000</v>
      </c>
      <c r="H34" s="46">
        <v>0.97799999999999998</v>
      </c>
      <c r="I34" s="17" t="s">
        <v>603</v>
      </c>
      <c r="J34" s="42"/>
      <c r="K34" s="17"/>
    </row>
    <row r="35" spans="1:11" ht="85.5" x14ac:dyDescent="0.15">
      <c r="A35" s="22" t="s">
        <v>606</v>
      </c>
      <c r="B35" s="24" t="s">
        <v>85</v>
      </c>
      <c r="C35" s="43">
        <v>44022</v>
      </c>
      <c r="D35" s="22" t="s">
        <v>607</v>
      </c>
      <c r="E35" s="44" t="s">
        <v>127</v>
      </c>
      <c r="F35" s="45">
        <v>29678000</v>
      </c>
      <c r="G35" s="45">
        <v>29590000</v>
      </c>
      <c r="H35" s="46">
        <v>0.997</v>
      </c>
      <c r="I35" s="17" t="s">
        <v>608</v>
      </c>
      <c r="J35" s="42"/>
      <c r="K35" s="17"/>
    </row>
    <row r="36" spans="1:11" ht="85.5" x14ac:dyDescent="0.15">
      <c r="A36" s="22" t="s">
        <v>609</v>
      </c>
      <c r="B36" s="24" t="s">
        <v>85</v>
      </c>
      <c r="C36" s="43">
        <v>44022</v>
      </c>
      <c r="D36" s="22" t="s">
        <v>610</v>
      </c>
      <c r="E36" s="44" t="s">
        <v>127</v>
      </c>
      <c r="F36" s="45">
        <v>29678000</v>
      </c>
      <c r="G36" s="45">
        <v>29645000</v>
      </c>
      <c r="H36" s="46">
        <v>0.99900000000000011</v>
      </c>
      <c r="I36" s="17" t="s">
        <v>608</v>
      </c>
      <c r="J36" s="42"/>
      <c r="K36" s="17"/>
    </row>
    <row r="37" spans="1:11" ht="85.5" x14ac:dyDescent="0.15">
      <c r="A37" s="22" t="s">
        <v>611</v>
      </c>
      <c r="B37" s="24" t="s">
        <v>85</v>
      </c>
      <c r="C37" s="43">
        <v>44022</v>
      </c>
      <c r="D37" s="22" t="s">
        <v>612</v>
      </c>
      <c r="E37" s="44" t="s">
        <v>127</v>
      </c>
      <c r="F37" s="45">
        <v>29799000</v>
      </c>
      <c r="G37" s="45">
        <v>29700000</v>
      </c>
      <c r="H37" s="46">
        <v>0.997</v>
      </c>
      <c r="I37" s="17" t="s">
        <v>603</v>
      </c>
      <c r="J37" s="42"/>
      <c r="K37" s="17"/>
    </row>
    <row r="38" spans="1:11" ht="71.25" x14ac:dyDescent="0.15">
      <c r="A38" s="22" t="s">
        <v>613</v>
      </c>
      <c r="B38" s="24" t="s">
        <v>85</v>
      </c>
      <c r="C38" s="43">
        <v>44027</v>
      </c>
      <c r="D38" s="22" t="s">
        <v>614</v>
      </c>
      <c r="E38" s="44" t="s">
        <v>127</v>
      </c>
      <c r="F38" s="45">
        <v>16214000</v>
      </c>
      <c r="G38" s="45">
        <v>15950000</v>
      </c>
      <c r="H38" s="46">
        <v>0.9840000000000001</v>
      </c>
      <c r="I38" s="17" t="s">
        <v>594</v>
      </c>
      <c r="J38" s="42"/>
      <c r="K38" s="17"/>
    </row>
    <row r="39" spans="1:11" ht="85.5" x14ac:dyDescent="0.15">
      <c r="A39" s="22" t="s">
        <v>615</v>
      </c>
      <c r="B39" s="24" t="s">
        <v>85</v>
      </c>
      <c r="C39" s="43">
        <v>44049</v>
      </c>
      <c r="D39" s="22" t="s">
        <v>616</v>
      </c>
      <c r="E39" s="44" t="s">
        <v>127</v>
      </c>
      <c r="F39" s="45">
        <v>78309000</v>
      </c>
      <c r="G39" s="45">
        <v>78100000</v>
      </c>
      <c r="H39" s="46">
        <v>0.997</v>
      </c>
      <c r="I39" s="17" t="s">
        <v>617</v>
      </c>
      <c r="J39" s="42"/>
      <c r="K39" s="17"/>
    </row>
    <row r="40" spans="1:11" ht="71.25" x14ac:dyDescent="0.15">
      <c r="A40" s="22" t="s">
        <v>618</v>
      </c>
      <c r="B40" s="24" t="s">
        <v>85</v>
      </c>
      <c r="C40" s="43">
        <v>44049</v>
      </c>
      <c r="D40" s="22" t="s">
        <v>619</v>
      </c>
      <c r="E40" s="44" t="s">
        <v>127</v>
      </c>
      <c r="F40" s="45">
        <v>114147000</v>
      </c>
      <c r="G40" s="45">
        <v>112090000</v>
      </c>
      <c r="H40" s="46">
        <v>0.98199999999999998</v>
      </c>
      <c r="I40" s="17" t="s">
        <v>620</v>
      </c>
      <c r="J40" s="42"/>
      <c r="K40" s="17"/>
    </row>
    <row r="41" spans="1:11" ht="99.75" x14ac:dyDescent="0.15">
      <c r="A41" s="22" t="s">
        <v>621</v>
      </c>
      <c r="B41" s="24" t="s">
        <v>85</v>
      </c>
      <c r="C41" s="43">
        <v>44050</v>
      </c>
      <c r="D41" s="22" t="s">
        <v>622</v>
      </c>
      <c r="E41" s="44" t="s">
        <v>127</v>
      </c>
      <c r="F41" s="45">
        <v>111529000</v>
      </c>
      <c r="G41" s="45">
        <v>111430000</v>
      </c>
      <c r="H41" s="46">
        <v>0.99900000000000011</v>
      </c>
      <c r="I41" s="17" t="s">
        <v>623</v>
      </c>
      <c r="J41" s="42"/>
      <c r="K41" s="17"/>
    </row>
    <row r="42" spans="1:11" ht="71.25" x14ac:dyDescent="0.15">
      <c r="A42" s="22" t="s">
        <v>624</v>
      </c>
      <c r="B42" s="24" t="s">
        <v>85</v>
      </c>
      <c r="C42" s="43">
        <v>44050</v>
      </c>
      <c r="D42" s="22" t="s">
        <v>593</v>
      </c>
      <c r="E42" s="44" t="s">
        <v>127</v>
      </c>
      <c r="F42" s="45">
        <v>102179000</v>
      </c>
      <c r="G42" s="45">
        <v>102080000</v>
      </c>
      <c r="H42" s="46">
        <v>0.99900000000000011</v>
      </c>
      <c r="I42" s="17" t="s">
        <v>625</v>
      </c>
      <c r="J42" s="42"/>
      <c r="K42" s="17"/>
    </row>
    <row r="43" spans="1:11" ht="71.25" x14ac:dyDescent="0.15">
      <c r="A43" s="22" t="s">
        <v>626</v>
      </c>
      <c r="B43" s="24" t="s">
        <v>85</v>
      </c>
      <c r="C43" s="43">
        <v>44019</v>
      </c>
      <c r="D43" s="22" t="s">
        <v>627</v>
      </c>
      <c r="E43" s="44" t="s">
        <v>127</v>
      </c>
      <c r="F43" s="45">
        <v>7733000</v>
      </c>
      <c r="G43" s="45">
        <v>7722000</v>
      </c>
      <c r="H43" s="46">
        <v>0.99900000000000011</v>
      </c>
      <c r="I43" s="17" t="s">
        <v>628</v>
      </c>
      <c r="J43" s="42"/>
      <c r="K43" s="17"/>
    </row>
    <row r="44" spans="1:11" ht="71.25" x14ac:dyDescent="0.15">
      <c r="A44" s="22" t="s">
        <v>629</v>
      </c>
      <c r="B44" s="24" t="s">
        <v>85</v>
      </c>
      <c r="C44" s="43">
        <v>44019</v>
      </c>
      <c r="D44" s="22" t="s">
        <v>630</v>
      </c>
      <c r="E44" s="44" t="s">
        <v>127</v>
      </c>
      <c r="F44" s="45">
        <v>4125000</v>
      </c>
      <c r="G44" s="45">
        <v>4070000</v>
      </c>
      <c r="H44" s="46">
        <v>0.98699999999999999</v>
      </c>
      <c r="I44" s="17" t="s">
        <v>631</v>
      </c>
      <c r="J44" s="42"/>
      <c r="K44" s="17"/>
    </row>
    <row r="45" spans="1:11" ht="71.25" x14ac:dyDescent="0.15">
      <c r="A45" s="22" t="s">
        <v>632</v>
      </c>
      <c r="B45" s="24" t="s">
        <v>85</v>
      </c>
      <c r="C45" s="43">
        <v>44019</v>
      </c>
      <c r="D45" s="22" t="s">
        <v>633</v>
      </c>
      <c r="E45" s="44" t="s">
        <v>127</v>
      </c>
      <c r="F45" s="45">
        <v>3212000</v>
      </c>
      <c r="G45" s="45">
        <v>3190000</v>
      </c>
      <c r="H45" s="46">
        <v>0.99299999999999999</v>
      </c>
      <c r="I45" s="17" t="s">
        <v>631</v>
      </c>
      <c r="J45" s="42"/>
      <c r="K45" s="17"/>
    </row>
    <row r="46" spans="1:11" ht="71.25" x14ac:dyDescent="0.15">
      <c r="A46" s="22" t="s">
        <v>634</v>
      </c>
      <c r="B46" s="24" t="s">
        <v>85</v>
      </c>
      <c r="C46" s="43">
        <v>44019</v>
      </c>
      <c r="D46" s="22" t="s">
        <v>635</v>
      </c>
      <c r="E46" s="44" t="s">
        <v>127</v>
      </c>
      <c r="F46" s="45">
        <v>2662000</v>
      </c>
      <c r="G46" s="45">
        <v>2662000</v>
      </c>
      <c r="H46" s="46">
        <v>1</v>
      </c>
      <c r="I46" s="17" t="s">
        <v>631</v>
      </c>
      <c r="J46" s="42"/>
      <c r="K46" s="17"/>
    </row>
    <row r="47" spans="1:11" ht="71.25" x14ac:dyDescent="0.15">
      <c r="A47" s="22" t="s">
        <v>636</v>
      </c>
      <c r="B47" s="24" t="s">
        <v>85</v>
      </c>
      <c r="C47" s="43">
        <v>44020</v>
      </c>
      <c r="D47" s="22" t="s">
        <v>637</v>
      </c>
      <c r="E47" s="44" t="s">
        <v>127</v>
      </c>
      <c r="F47" s="45">
        <v>7117000</v>
      </c>
      <c r="G47" s="45">
        <v>7040000</v>
      </c>
      <c r="H47" s="46">
        <v>0.9890000000000001</v>
      </c>
      <c r="I47" s="17" t="s">
        <v>638</v>
      </c>
      <c r="J47" s="42"/>
      <c r="K47" s="17"/>
    </row>
    <row r="48" spans="1:11" ht="85.5" x14ac:dyDescent="0.15">
      <c r="A48" s="22" t="s">
        <v>639</v>
      </c>
      <c r="B48" s="24" t="s">
        <v>85</v>
      </c>
      <c r="C48" s="43">
        <v>44020</v>
      </c>
      <c r="D48" s="22" t="s">
        <v>546</v>
      </c>
      <c r="E48" s="44" t="s">
        <v>127</v>
      </c>
      <c r="F48" s="45">
        <v>2299000</v>
      </c>
      <c r="G48" s="45">
        <v>2299000</v>
      </c>
      <c r="H48" s="46">
        <v>1</v>
      </c>
      <c r="I48" s="17" t="s">
        <v>640</v>
      </c>
      <c r="J48" s="42"/>
      <c r="K48" s="17"/>
    </row>
    <row r="49" spans="1:11" ht="71.25" x14ac:dyDescent="0.15">
      <c r="A49" s="22" t="s">
        <v>641</v>
      </c>
      <c r="B49" s="24" t="s">
        <v>85</v>
      </c>
      <c r="C49" s="43">
        <v>44020</v>
      </c>
      <c r="D49" s="22" t="s">
        <v>642</v>
      </c>
      <c r="E49" s="44" t="s">
        <v>127</v>
      </c>
      <c r="F49" s="45">
        <v>5115000</v>
      </c>
      <c r="G49" s="45">
        <v>5115000</v>
      </c>
      <c r="H49" s="46">
        <v>1</v>
      </c>
      <c r="I49" s="17" t="s">
        <v>643</v>
      </c>
      <c r="J49" s="42"/>
      <c r="K49" s="17"/>
    </row>
    <row r="50" spans="1:11" ht="71.25" x14ac:dyDescent="0.15">
      <c r="A50" s="22" t="s">
        <v>644</v>
      </c>
      <c r="B50" s="24" t="s">
        <v>85</v>
      </c>
      <c r="C50" s="43">
        <v>44027</v>
      </c>
      <c r="D50" s="22" t="s">
        <v>645</v>
      </c>
      <c r="E50" s="44" t="s">
        <v>127</v>
      </c>
      <c r="F50" s="45">
        <v>19030000</v>
      </c>
      <c r="G50" s="45">
        <v>19030000</v>
      </c>
      <c r="H50" s="46">
        <v>1</v>
      </c>
      <c r="I50" s="17" t="s">
        <v>646</v>
      </c>
      <c r="J50" s="42"/>
      <c r="K50" s="17"/>
    </row>
    <row r="51" spans="1:11" ht="85.5" x14ac:dyDescent="0.15">
      <c r="A51" s="22" t="s">
        <v>647</v>
      </c>
      <c r="B51" s="24" t="s">
        <v>85</v>
      </c>
      <c r="C51" s="43">
        <v>44029</v>
      </c>
      <c r="D51" s="22" t="s">
        <v>648</v>
      </c>
      <c r="E51" s="44" t="s">
        <v>127</v>
      </c>
      <c r="F51" s="45">
        <v>31185000</v>
      </c>
      <c r="G51" s="45">
        <v>30800000</v>
      </c>
      <c r="H51" s="46">
        <v>0.98799999999999999</v>
      </c>
      <c r="I51" s="17" t="s">
        <v>649</v>
      </c>
      <c r="J51" s="42"/>
      <c r="K51" s="17"/>
    </row>
    <row r="52" spans="1:11" ht="85.5" x14ac:dyDescent="0.15">
      <c r="A52" s="17" t="s">
        <v>650</v>
      </c>
      <c r="B52" s="24" t="s">
        <v>85</v>
      </c>
      <c r="C52" s="43">
        <v>44018</v>
      </c>
      <c r="D52" s="17" t="s">
        <v>651</v>
      </c>
      <c r="E52" s="44" t="s">
        <v>127</v>
      </c>
      <c r="F52" s="40">
        <v>5306400</v>
      </c>
      <c r="G52" s="40">
        <v>5280000</v>
      </c>
      <c r="H52" s="41">
        <f>IF(F52="－","－",G52/F52)</f>
        <v>0.99502487562189057</v>
      </c>
      <c r="I52" s="17" t="s">
        <v>652</v>
      </c>
      <c r="J52" s="42"/>
      <c r="K52" s="17"/>
    </row>
    <row r="53" spans="1:11" ht="85.5" x14ac:dyDescent="0.15">
      <c r="A53" s="17" t="s">
        <v>653</v>
      </c>
      <c r="B53" s="24" t="s">
        <v>85</v>
      </c>
      <c r="C53" s="43">
        <v>44018</v>
      </c>
      <c r="D53" s="17" t="s">
        <v>654</v>
      </c>
      <c r="E53" s="44" t="s">
        <v>127</v>
      </c>
      <c r="F53" s="40">
        <v>4906000</v>
      </c>
      <c r="G53" s="40">
        <v>4675000</v>
      </c>
      <c r="H53" s="41">
        <f>IF(F53="－","－",G53/F53)</f>
        <v>0.952914798206278</v>
      </c>
      <c r="I53" s="17" t="s">
        <v>652</v>
      </c>
      <c r="J53" s="42"/>
      <c r="K53" s="17"/>
    </row>
    <row r="54" spans="1:11" ht="71.25" x14ac:dyDescent="0.15">
      <c r="A54" s="17" t="s">
        <v>655</v>
      </c>
      <c r="B54" s="24" t="s">
        <v>85</v>
      </c>
      <c r="C54" s="43">
        <v>44019</v>
      </c>
      <c r="D54" s="17" t="s">
        <v>616</v>
      </c>
      <c r="E54" s="44" t="s">
        <v>127</v>
      </c>
      <c r="F54" s="40">
        <v>4990700</v>
      </c>
      <c r="G54" s="40">
        <v>4950000</v>
      </c>
      <c r="H54" s="41">
        <f>IF(F54="－","－",G54/F54)</f>
        <v>0.99184483138637869</v>
      </c>
      <c r="I54" s="17" t="s">
        <v>652</v>
      </c>
      <c r="J54" s="42"/>
      <c r="K54" s="17"/>
    </row>
    <row r="55" spans="1:11" ht="85.5" x14ac:dyDescent="0.15">
      <c r="A55" s="17" t="s">
        <v>656</v>
      </c>
      <c r="B55" s="24" t="s">
        <v>85</v>
      </c>
      <c r="C55" s="43">
        <v>44018</v>
      </c>
      <c r="D55" s="17" t="s">
        <v>657</v>
      </c>
      <c r="E55" s="44" t="s">
        <v>127</v>
      </c>
      <c r="F55" s="40">
        <v>2318800</v>
      </c>
      <c r="G55" s="40">
        <v>2288000</v>
      </c>
      <c r="H55" s="41">
        <f>IF(F55="－","－",G55/F55)</f>
        <v>0.98671726755218214</v>
      </c>
      <c r="I55" s="17" t="s">
        <v>658</v>
      </c>
      <c r="J55" s="42"/>
      <c r="K55" s="17"/>
    </row>
    <row r="56" spans="1:11" ht="71.25" x14ac:dyDescent="0.15">
      <c r="A56" s="17" t="s">
        <v>659</v>
      </c>
      <c r="B56" s="24" t="s">
        <v>85</v>
      </c>
      <c r="C56" s="43">
        <v>44018</v>
      </c>
      <c r="D56" s="17" t="s">
        <v>660</v>
      </c>
      <c r="E56" s="44" t="s">
        <v>127</v>
      </c>
      <c r="F56" s="40">
        <v>2833600</v>
      </c>
      <c r="G56" s="40">
        <v>2816000</v>
      </c>
      <c r="H56" s="41">
        <f>IF(F56="－","－",G56/F56)</f>
        <v>0.99378881987577639</v>
      </c>
      <c r="I56" s="17" t="s">
        <v>661</v>
      </c>
      <c r="J56" s="42"/>
      <c r="K56" s="17"/>
    </row>
    <row r="57" spans="1:11" ht="71.25" x14ac:dyDescent="0.15">
      <c r="A57" s="17" t="s">
        <v>662</v>
      </c>
      <c r="B57" s="24" t="s">
        <v>85</v>
      </c>
      <c r="C57" s="43">
        <v>44028</v>
      </c>
      <c r="D57" s="17" t="s">
        <v>663</v>
      </c>
      <c r="E57" s="44" t="s">
        <v>127</v>
      </c>
      <c r="F57" s="40">
        <v>1296900</v>
      </c>
      <c r="G57" s="40">
        <v>1045000</v>
      </c>
      <c r="H57" s="41">
        <f>IF(F57="－","－",G57/F57)</f>
        <v>0.80576759966072942</v>
      </c>
      <c r="I57" s="17" t="s">
        <v>664</v>
      </c>
      <c r="J57" s="42"/>
      <c r="K57" s="17"/>
    </row>
    <row r="58" spans="1:11" ht="71.25" x14ac:dyDescent="0.15">
      <c r="A58" s="17" t="s">
        <v>665</v>
      </c>
      <c r="B58" s="24" t="s">
        <v>85</v>
      </c>
      <c r="C58" s="43">
        <v>44048</v>
      </c>
      <c r="D58" s="17" t="s">
        <v>616</v>
      </c>
      <c r="E58" s="44" t="s">
        <v>127</v>
      </c>
      <c r="F58" s="40">
        <v>1401400</v>
      </c>
      <c r="G58" s="40">
        <v>1210000</v>
      </c>
      <c r="H58" s="41">
        <f>IF(F58="－","－",G58/F58)</f>
        <v>0.86342229199372056</v>
      </c>
      <c r="I58" s="17" t="s">
        <v>666</v>
      </c>
      <c r="J58" s="42"/>
      <c r="K58" s="17"/>
    </row>
    <row r="59" spans="1:11" ht="71.25" x14ac:dyDescent="0.15">
      <c r="A59" s="17" t="s">
        <v>667</v>
      </c>
      <c r="B59" s="24" t="s">
        <v>85</v>
      </c>
      <c r="C59" s="43">
        <v>44020</v>
      </c>
      <c r="D59" s="17" t="s">
        <v>668</v>
      </c>
      <c r="E59" s="44" t="s">
        <v>127</v>
      </c>
      <c r="F59" s="40">
        <v>3630000</v>
      </c>
      <c r="G59" s="40">
        <v>3630000</v>
      </c>
      <c r="H59" s="41">
        <f>IF(F59="－","－",G59/F59)</f>
        <v>1</v>
      </c>
      <c r="I59" s="17" t="s">
        <v>669</v>
      </c>
      <c r="J59" s="42"/>
      <c r="K59" s="17"/>
    </row>
    <row r="60" spans="1:11" ht="71.25" x14ac:dyDescent="0.15">
      <c r="A60" s="17" t="s">
        <v>670</v>
      </c>
      <c r="B60" s="24" t="s">
        <v>85</v>
      </c>
      <c r="C60" s="43">
        <v>44020</v>
      </c>
      <c r="D60" s="17" t="s">
        <v>671</v>
      </c>
      <c r="E60" s="44" t="s">
        <v>127</v>
      </c>
      <c r="F60" s="40">
        <v>2695000</v>
      </c>
      <c r="G60" s="40">
        <v>2695000</v>
      </c>
      <c r="H60" s="41">
        <f>IF(F60="－","－",G60/F60)</f>
        <v>1</v>
      </c>
      <c r="I60" s="17" t="s">
        <v>669</v>
      </c>
      <c r="J60" s="42"/>
      <c r="K60" s="17"/>
    </row>
    <row r="61" spans="1:11" ht="71.25" x14ac:dyDescent="0.15">
      <c r="A61" s="17" t="s">
        <v>672</v>
      </c>
      <c r="B61" s="24" t="s">
        <v>85</v>
      </c>
      <c r="C61" s="43">
        <v>44020</v>
      </c>
      <c r="D61" s="17" t="s">
        <v>673</v>
      </c>
      <c r="E61" s="44" t="s">
        <v>127</v>
      </c>
      <c r="F61" s="40">
        <v>2466200</v>
      </c>
      <c r="G61" s="40">
        <v>2466200</v>
      </c>
      <c r="H61" s="41">
        <f>IF(F61="－","－",G61/F61)</f>
        <v>1</v>
      </c>
      <c r="I61" s="17" t="s">
        <v>669</v>
      </c>
      <c r="J61" s="42"/>
      <c r="K61" s="17"/>
    </row>
    <row r="62" spans="1:11" ht="71.25" x14ac:dyDescent="0.15">
      <c r="A62" s="17" t="s">
        <v>674</v>
      </c>
      <c r="B62" s="24" t="s">
        <v>85</v>
      </c>
      <c r="C62" s="43">
        <v>44020</v>
      </c>
      <c r="D62" s="17" t="s">
        <v>675</v>
      </c>
      <c r="E62" s="44" t="s">
        <v>127</v>
      </c>
      <c r="F62" s="40">
        <v>3712500</v>
      </c>
      <c r="G62" s="40">
        <v>3712500</v>
      </c>
      <c r="H62" s="41">
        <f>IF(F62="－","－",G62/F62)</f>
        <v>1</v>
      </c>
      <c r="I62" s="17" t="s">
        <v>669</v>
      </c>
      <c r="J62" s="42"/>
      <c r="K62" s="17"/>
    </row>
    <row r="63" spans="1:11" ht="57" x14ac:dyDescent="0.15">
      <c r="A63" s="17" t="s">
        <v>676</v>
      </c>
      <c r="B63" s="17" t="s">
        <v>125</v>
      </c>
      <c r="C63" s="39">
        <v>44016</v>
      </c>
      <c r="D63" s="17" t="s">
        <v>677</v>
      </c>
      <c r="E63" s="17" t="s">
        <v>21</v>
      </c>
      <c r="F63" s="40">
        <v>3300000</v>
      </c>
      <c r="G63" s="40">
        <v>3300000</v>
      </c>
      <c r="H63" s="41">
        <f>IF(F63="－","－",G63/F63)</f>
        <v>1</v>
      </c>
      <c r="I63" s="17" t="s">
        <v>678</v>
      </c>
      <c r="J63" s="42"/>
      <c r="K63" s="17"/>
    </row>
    <row r="64" spans="1:11" ht="57" x14ac:dyDescent="0.15">
      <c r="A64" s="17" t="s">
        <v>679</v>
      </c>
      <c r="B64" s="17" t="s">
        <v>680</v>
      </c>
      <c r="C64" s="39">
        <v>44017</v>
      </c>
      <c r="D64" s="17" t="s">
        <v>681</v>
      </c>
      <c r="E64" s="17" t="s">
        <v>225</v>
      </c>
      <c r="F64" s="40">
        <v>8712000</v>
      </c>
      <c r="G64" s="40">
        <v>8712000</v>
      </c>
      <c r="H64" s="41">
        <f>IF(F64="－","－",G64/F64)</f>
        <v>1</v>
      </c>
      <c r="I64" s="17" t="s">
        <v>682</v>
      </c>
      <c r="J64" s="42"/>
      <c r="K64" s="17"/>
    </row>
    <row r="65" spans="1:11" ht="57" x14ac:dyDescent="0.15">
      <c r="A65" s="17" t="s">
        <v>683</v>
      </c>
      <c r="B65" s="17" t="s">
        <v>176</v>
      </c>
      <c r="C65" s="39">
        <v>44027</v>
      </c>
      <c r="D65" s="17" t="s">
        <v>684</v>
      </c>
      <c r="E65" s="17" t="s">
        <v>127</v>
      </c>
      <c r="F65" s="40">
        <v>1441000</v>
      </c>
      <c r="G65" s="40">
        <v>1430000</v>
      </c>
      <c r="H65" s="41">
        <f>IF(F65="－","－",G65/F65)</f>
        <v>0.99236641221374045</v>
      </c>
      <c r="I65" s="17" t="s">
        <v>685</v>
      </c>
      <c r="J65" s="42"/>
      <c r="K65" s="17"/>
    </row>
    <row r="66" spans="1:11" ht="57" x14ac:dyDescent="0.15">
      <c r="A66" s="17" t="s">
        <v>686</v>
      </c>
      <c r="B66" s="17" t="s">
        <v>176</v>
      </c>
      <c r="C66" s="39">
        <v>44061</v>
      </c>
      <c r="D66" s="17" t="s">
        <v>549</v>
      </c>
      <c r="E66" s="17" t="s">
        <v>127</v>
      </c>
      <c r="F66" s="40">
        <v>17006000</v>
      </c>
      <c r="G66" s="40">
        <v>16632000</v>
      </c>
      <c r="H66" s="41">
        <f>IF(F66="－","－",G66/F66)</f>
        <v>0.97800776196636485</v>
      </c>
      <c r="I66" s="17" t="s">
        <v>687</v>
      </c>
      <c r="J66" s="42"/>
      <c r="K66" s="17"/>
    </row>
    <row r="67" spans="1:11" ht="57" x14ac:dyDescent="0.15">
      <c r="A67" s="17" t="s">
        <v>688</v>
      </c>
      <c r="B67" s="17" t="s">
        <v>176</v>
      </c>
      <c r="C67" s="39">
        <v>44021</v>
      </c>
      <c r="D67" s="17" t="s">
        <v>689</v>
      </c>
      <c r="E67" s="17" t="s">
        <v>127</v>
      </c>
      <c r="F67" s="40">
        <v>2299000</v>
      </c>
      <c r="G67" s="40">
        <v>2200000</v>
      </c>
      <c r="H67" s="41">
        <f>IF(F67="－","－",G67/F67)</f>
        <v>0.9569377990430622</v>
      </c>
      <c r="I67" s="17" t="s">
        <v>690</v>
      </c>
      <c r="J67" s="42"/>
      <c r="K67" s="17"/>
    </row>
    <row r="68" spans="1:11" ht="57" x14ac:dyDescent="0.15">
      <c r="A68" s="17" t="s">
        <v>691</v>
      </c>
      <c r="B68" s="17" t="s">
        <v>176</v>
      </c>
      <c r="C68" s="39">
        <v>44022</v>
      </c>
      <c r="D68" s="17" t="s">
        <v>692</v>
      </c>
      <c r="E68" s="17" t="s">
        <v>127</v>
      </c>
      <c r="F68" s="40">
        <v>6853000</v>
      </c>
      <c r="G68" s="40">
        <v>6820000</v>
      </c>
      <c r="H68" s="41">
        <f>IF(F68="－","－",G68/F68)</f>
        <v>0.9951845906902087</v>
      </c>
      <c r="I68" s="17" t="s">
        <v>693</v>
      </c>
      <c r="J68" s="42"/>
      <c r="K68" s="17"/>
    </row>
    <row r="69" spans="1:11" ht="57" x14ac:dyDescent="0.15">
      <c r="A69" s="17" t="s">
        <v>694</v>
      </c>
      <c r="B69" s="17" t="s">
        <v>176</v>
      </c>
      <c r="C69" s="39">
        <v>44022</v>
      </c>
      <c r="D69" s="17" t="s">
        <v>695</v>
      </c>
      <c r="E69" s="17" t="s">
        <v>127</v>
      </c>
      <c r="F69" s="40">
        <v>6908000</v>
      </c>
      <c r="G69" s="40">
        <v>6908000</v>
      </c>
      <c r="H69" s="41">
        <f>IF(F69="－","－",G69/F69)</f>
        <v>1</v>
      </c>
      <c r="I69" s="17" t="s">
        <v>693</v>
      </c>
      <c r="J69" s="42"/>
      <c r="K69" s="17"/>
    </row>
    <row r="70" spans="1:11" ht="57" x14ac:dyDescent="0.15">
      <c r="A70" s="17" t="s">
        <v>696</v>
      </c>
      <c r="B70" s="17" t="s">
        <v>176</v>
      </c>
      <c r="C70" s="39">
        <v>44022</v>
      </c>
      <c r="D70" s="17" t="s">
        <v>697</v>
      </c>
      <c r="E70" s="17" t="s">
        <v>127</v>
      </c>
      <c r="F70" s="40">
        <v>6908000</v>
      </c>
      <c r="G70" s="40">
        <v>6875000</v>
      </c>
      <c r="H70" s="41">
        <f>IF(F70="－","－",G70/F70)</f>
        <v>0.99522292993630568</v>
      </c>
      <c r="I70" s="17" t="s">
        <v>693</v>
      </c>
      <c r="J70" s="42"/>
      <c r="K70" s="17"/>
    </row>
    <row r="71" spans="1:11" ht="57" x14ac:dyDescent="0.15">
      <c r="A71" s="17" t="s">
        <v>698</v>
      </c>
      <c r="B71" s="17" t="s">
        <v>176</v>
      </c>
      <c r="C71" s="39">
        <v>44022</v>
      </c>
      <c r="D71" s="17" t="s">
        <v>699</v>
      </c>
      <c r="E71" s="17" t="s">
        <v>127</v>
      </c>
      <c r="F71" s="40">
        <v>6193000</v>
      </c>
      <c r="G71" s="40">
        <v>6160000</v>
      </c>
      <c r="H71" s="41">
        <f>IF(F71="－","－",G71/F71)</f>
        <v>0.99467140319715808</v>
      </c>
      <c r="I71" s="17" t="s">
        <v>693</v>
      </c>
      <c r="J71" s="42"/>
      <c r="K71" s="17"/>
    </row>
    <row r="72" spans="1:11" ht="57" x14ac:dyDescent="0.15">
      <c r="A72" s="17" t="s">
        <v>700</v>
      </c>
      <c r="B72" s="17" t="s">
        <v>176</v>
      </c>
      <c r="C72" s="39">
        <v>44022</v>
      </c>
      <c r="D72" s="17" t="s">
        <v>684</v>
      </c>
      <c r="E72" s="17" t="s">
        <v>127</v>
      </c>
      <c r="F72" s="40">
        <v>5885000</v>
      </c>
      <c r="G72" s="40">
        <v>5775000</v>
      </c>
      <c r="H72" s="41">
        <f>IF(F72="－","－",G72/F72)</f>
        <v>0.98130841121495327</v>
      </c>
      <c r="I72" s="17" t="s">
        <v>693</v>
      </c>
      <c r="J72" s="42"/>
      <c r="K72" s="17"/>
    </row>
    <row r="73" spans="1:11" ht="71.25" x14ac:dyDescent="0.15">
      <c r="A73" s="17" t="s">
        <v>701</v>
      </c>
      <c r="B73" s="17" t="s">
        <v>702</v>
      </c>
      <c r="C73" s="39">
        <v>44022</v>
      </c>
      <c r="D73" s="17" t="s">
        <v>703</v>
      </c>
      <c r="E73" s="17" t="s">
        <v>225</v>
      </c>
      <c r="F73" s="40">
        <v>5093000</v>
      </c>
      <c r="G73" s="40">
        <v>5060000</v>
      </c>
      <c r="H73" s="41">
        <f>IF(F73="－","－",G73/F73)</f>
        <v>0.99352051835853128</v>
      </c>
      <c r="I73" s="17" t="s">
        <v>704</v>
      </c>
      <c r="J73" s="42"/>
      <c r="K73" s="17"/>
    </row>
    <row r="74" spans="1:11" ht="71.25" x14ac:dyDescent="0.15">
      <c r="A74" s="17" t="s">
        <v>705</v>
      </c>
      <c r="B74" s="17" t="s">
        <v>702</v>
      </c>
      <c r="C74" s="39">
        <v>44022</v>
      </c>
      <c r="D74" s="17" t="s">
        <v>706</v>
      </c>
      <c r="E74" s="17" t="s">
        <v>225</v>
      </c>
      <c r="F74" s="40">
        <v>19987000</v>
      </c>
      <c r="G74" s="40">
        <v>19965000</v>
      </c>
      <c r="H74" s="41">
        <f>IF(F74="－","－",G74/F74)</f>
        <v>0.9988992845349477</v>
      </c>
      <c r="I74" s="17" t="s">
        <v>704</v>
      </c>
      <c r="J74" s="42"/>
      <c r="K74" s="17"/>
    </row>
    <row r="75" spans="1:11" ht="71.25" x14ac:dyDescent="0.15">
      <c r="A75" s="17" t="s">
        <v>707</v>
      </c>
      <c r="B75" s="17" t="s">
        <v>702</v>
      </c>
      <c r="C75" s="39">
        <v>44022</v>
      </c>
      <c r="D75" s="17" t="s">
        <v>708</v>
      </c>
      <c r="E75" s="17" t="s">
        <v>225</v>
      </c>
      <c r="F75" s="40">
        <v>30591000</v>
      </c>
      <c r="G75" s="40">
        <v>30250000</v>
      </c>
      <c r="H75" s="41">
        <f>IF(F75="－","－",G75/F75)</f>
        <v>0.98885293060050339</v>
      </c>
      <c r="I75" s="17" t="s">
        <v>709</v>
      </c>
      <c r="J75" s="42"/>
      <c r="K75" s="17"/>
    </row>
    <row r="76" spans="1:11" ht="71.25" x14ac:dyDescent="0.15">
      <c r="A76" s="17" t="s">
        <v>710</v>
      </c>
      <c r="B76" s="17" t="s">
        <v>702</v>
      </c>
      <c r="C76" s="39">
        <v>44022</v>
      </c>
      <c r="D76" s="17" t="s">
        <v>711</v>
      </c>
      <c r="E76" s="17" t="s">
        <v>225</v>
      </c>
      <c r="F76" s="40">
        <v>19987000</v>
      </c>
      <c r="G76" s="40">
        <v>19987000</v>
      </c>
      <c r="H76" s="41">
        <f>IF(F76="－","－",G76/F76)</f>
        <v>1</v>
      </c>
      <c r="I76" s="17" t="s">
        <v>704</v>
      </c>
      <c r="J76" s="42"/>
      <c r="K76" s="17"/>
    </row>
    <row r="77" spans="1:11" ht="71.25" x14ac:dyDescent="0.15">
      <c r="A77" s="17" t="s">
        <v>712</v>
      </c>
      <c r="B77" s="17" t="s">
        <v>702</v>
      </c>
      <c r="C77" s="39">
        <v>44022</v>
      </c>
      <c r="D77" s="17" t="s">
        <v>713</v>
      </c>
      <c r="E77" s="17" t="s">
        <v>225</v>
      </c>
      <c r="F77" s="40">
        <v>5093000</v>
      </c>
      <c r="G77" s="40">
        <v>5093000</v>
      </c>
      <c r="H77" s="41">
        <f>IF(F77="－","－",G77/F77)</f>
        <v>1</v>
      </c>
      <c r="I77" s="17" t="s">
        <v>704</v>
      </c>
      <c r="J77" s="42"/>
      <c r="K77" s="17"/>
    </row>
    <row r="78" spans="1:11" ht="71.25" x14ac:dyDescent="0.15">
      <c r="A78" s="17" t="s">
        <v>714</v>
      </c>
      <c r="B78" s="17" t="s">
        <v>702</v>
      </c>
      <c r="C78" s="39">
        <v>44022</v>
      </c>
      <c r="D78" s="17" t="s">
        <v>715</v>
      </c>
      <c r="E78" s="17" t="s">
        <v>225</v>
      </c>
      <c r="F78" s="40">
        <v>17919000</v>
      </c>
      <c r="G78" s="40">
        <v>17897000</v>
      </c>
      <c r="H78" s="41">
        <f>IF(F78="－","－",G78/F78)</f>
        <v>0.99877225291589933</v>
      </c>
      <c r="I78" s="17" t="s">
        <v>704</v>
      </c>
      <c r="J78" s="42"/>
      <c r="K78" s="17"/>
    </row>
    <row r="79" spans="1:11" ht="71.25" x14ac:dyDescent="0.15">
      <c r="A79" s="17" t="s">
        <v>716</v>
      </c>
      <c r="B79" s="17" t="s">
        <v>702</v>
      </c>
      <c r="C79" s="39">
        <v>44022</v>
      </c>
      <c r="D79" s="17" t="s">
        <v>717</v>
      </c>
      <c r="E79" s="17" t="s">
        <v>225</v>
      </c>
      <c r="F79" s="40">
        <v>17919000</v>
      </c>
      <c r="G79" s="40">
        <v>17875000</v>
      </c>
      <c r="H79" s="41">
        <f>IF(F79="－","－",G79/F79)</f>
        <v>0.99754450583179866</v>
      </c>
      <c r="I79" s="17" t="s">
        <v>704</v>
      </c>
      <c r="J79" s="42"/>
      <c r="K79" s="17"/>
    </row>
    <row r="80" spans="1:11" ht="71.25" x14ac:dyDescent="0.15">
      <c r="A80" s="17" t="s">
        <v>718</v>
      </c>
      <c r="B80" s="17" t="s">
        <v>702</v>
      </c>
      <c r="C80" s="39">
        <v>44022</v>
      </c>
      <c r="D80" s="17" t="s">
        <v>719</v>
      </c>
      <c r="E80" s="17" t="s">
        <v>225</v>
      </c>
      <c r="F80" s="40">
        <v>17919000</v>
      </c>
      <c r="G80" s="40">
        <v>17908000</v>
      </c>
      <c r="H80" s="41">
        <f>IF(F80="－","－",G80/F80)</f>
        <v>0.99938612645794966</v>
      </c>
      <c r="I80" s="17" t="s">
        <v>704</v>
      </c>
      <c r="J80" s="42"/>
      <c r="K80" s="17"/>
    </row>
    <row r="81" spans="1:11" ht="71.25" x14ac:dyDescent="0.15">
      <c r="A81" s="17" t="s">
        <v>720</v>
      </c>
      <c r="B81" s="17" t="s">
        <v>702</v>
      </c>
      <c r="C81" s="39">
        <v>44022</v>
      </c>
      <c r="D81" s="17" t="s">
        <v>721</v>
      </c>
      <c r="E81" s="17" t="s">
        <v>225</v>
      </c>
      <c r="F81" s="40">
        <v>17919000</v>
      </c>
      <c r="G81" s="40">
        <v>17820000</v>
      </c>
      <c r="H81" s="41">
        <f>IF(F81="－","－",G81/F81)</f>
        <v>0.99447513812154698</v>
      </c>
      <c r="I81" s="17" t="s">
        <v>704</v>
      </c>
      <c r="J81" s="42"/>
      <c r="K81" s="17"/>
    </row>
    <row r="82" spans="1:11" ht="71.25" x14ac:dyDescent="0.15">
      <c r="A82" s="17" t="s">
        <v>722</v>
      </c>
      <c r="B82" s="17" t="s">
        <v>702</v>
      </c>
      <c r="C82" s="39">
        <v>44027</v>
      </c>
      <c r="D82" s="17" t="s">
        <v>711</v>
      </c>
      <c r="E82" s="17" t="s">
        <v>225</v>
      </c>
      <c r="F82" s="40">
        <v>5126000</v>
      </c>
      <c r="G82" s="40">
        <v>5126000</v>
      </c>
      <c r="H82" s="41">
        <f>IF(F82="－","－",G82/F82)</f>
        <v>1</v>
      </c>
      <c r="I82" s="17" t="s">
        <v>709</v>
      </c>
      <c r="J82" s="42"/>
      <c r="K82" s="17"/>
    </row>
    <row r="83" spans="1:11" ht="71.25" x14ac:dyDescent="0.15">
      <c r="A83" s="17" t="s">
        <v>723</v>
      </c>
      <c r="B83" s="17" t="s">
        <v>702</v>
      </c>
      <c r="C83" s="39">
        <v>44022</v>
      </c>
      <c r="D83" s="17" t="s">
        <v>724</v>
      </c>
      <c r="E83" s="17" t="s">
        <v>225</v>
      </c>
      <c r="F83" s="40">
        <v>7700000</v>
      </c>
      <c r="G83" s="40">
        <v>7700000</v>
      </c>
      <c r="H83" s="41">
        <f>IF(F83="－","－",G83/F83)</f>
        <v>1</v>
      </c>
      <c r="I83" s="17" t="s">
        <v>704</v>
      </c>
      <c r="J83" s="42"/>
      <c r="K83" s="17"/>
    </row>
    <row r="84" spans="1:11" ht="71.25" x14ac:dyDescent="0.15">
      <c r="A84" s="17" t="s">
        <v>725</v>
      </c>
      <c r="B84" s="17" t="s">
        <v>702</v>
      </c>
      <c r="C84" s="39">
        <v>44040</v>
      </c>
      <c r="D84" s="17" t="s">
        <v>726</v>
      </c>
      <c r="E84" s="17" t="s">
        <v>225</v>
      </c>
      <c r="F84" s="40">
        <v>22682000</v>
      </c>
      <c r="G84" s="40">
        <v>22682000</v>
      </c>
      <c r="H84" s="41">
        <f>IF(F84="－","－",G84/F84)</f>
        <v>1</v>
      </c>
      <c r="I84" s="17" t="s">
        <v>709</v>
      </c>
      <c r="J84" s="42"/>
      <c r="K84" s="17"/>
    </row>
    <row r="85" spans="1:11" ht="71.25" x14ac:dyDescent="0.15">
      <c r="A85" s="17" t="s">
        <v>727</v>
      </c>
      <c r="B85" s="17" t="s">
        <v>702</v>
      </c>
      <c r="C85" s="39">
        <v>44043</v>
      </c>
      <c r="D85" s="17" t="s">
        <v>708</v>
      </c>
      <c r="E85" s="17" t="s">
        <v>225</v>
      </c>
      <c r="F85" s="40">
        <v>100694000</v>
      </c>
      <c r="G85" s="40">
        <v>100694000</v>
      </c>
      <c r="H85" s="41">
        <f>IF(F85="－","－",G85/F85)</f>
        <v>1</v>
      </c>
      <c r="I85" s="17" t="s">
        <v>709</v>
      </c>
      <c r="J85" s="42"/>
      <c r="K85" s="17"/>
    </row>
    <row r="86" spans="1:11" ht="71.25" x14ac:dyDescent="0.15">
      <c r="A86" s="17" t="s">
        <v>728</v>
      </c>
      <c r="B86" s="17" t="s">
        <v>702</v>
      </c>
      <c r="C86" s="39">
        <v>44050</v>
      </c>
      <c r="D86" s="17" t="s">
        <v>711</v>
      </c>
      <c r="E86" s="17" t="s">
        <v>225</v>
      </c>
      <c r="F86" s="40">
        <v>100430000</v>
      </c>
      <c r="G86" s="40">
        <v>100430000</v>
      </c>
      <c r="H86" s="41">
        <f>IF(F86="－","－",G86/F86)</f>
        <v>1</v>
      </c>
      <c r="I86" s="17" t="s">
        <v>709</v>
      </c>
      <c r="J86" s="42"/>
      <c r="K86" s="17"/>
    </row>
    <row r="87" spans="1:11" ht="71.25" x14ac:dyDescent="0.15">
      <c r="A87" s="17" t="s">
        <v>729</v>
      </c>
      <c r="B87" s="17" t="s">
        <v>702</v>
      </c>
      <c r="C87" s="39">
        <v>44046</v>
      </c>
      <c r="D87" s="17" t="s">
        <v>730</v>
      </c>
      <c r="E87" s="17" t="s">
        <v>225</v>
      </c>
      <c r="F87" s="40">
        <v>62128000</v>
      </c>
      <c r="G87" s="40">
        <v>62128000</v>
      </c>
      <c r="H87" s="41">
        <f>IF(F87="－","－",G87/F87)</f>
        <v>1</v>
      </c>
      <c r="I87" s="17" t="s">
        <v>709</v>
      </c>
      <c r="J87" s="42"/>
      <c r="K87" s="17"/>
    </row>
    <row r="88" spans="1:11" ht="71.25" x14ac:dyDescent="0.15">
      <c r="A88" s="17" t="s">
        <v>731</v>
      </c>
      <c r="B88" s="17" t="s">
        <v>702</v>
      </c>
      <c r="C88" s="39">
        <v>44050</v>
      </c>
      <c r="D88" s="17" t="s">
        <v>713</v>
      </c>
      <c r="E88" s="17" t="s">
        <v>225</v>
      </c>
      <c r="F88" s="40">
        <v>20317000</v>
      </c>
      <c r="G88" s="40">
        <v>20317000</v>
      </c>
      <c r="H88" s="41">
        <f>IF(F88="－","－",G88/F88)</f>
        <v>1</v>
      </c>
      <c r="I88" s="17" t="s">
        <v>709</v>
      </c>
      <c r="J88" s="42"/>
      <c r="K88" s="17"/>
    </row>
    <row r="89" spans="1:11" ht="71.25" x14ac:dyDescent="0.15">
      <c r="A89" s="17" t="s">
        <v>732</v>
      </c>
      <c r="B89" s="17" t="s">
        <v>702</v>
      </c>
      <c r="C89" s="39">
        <v>44063</v>
      </c>
      <c r="D89" s="17" t="s">
        <v>703</v>
      </c>
      <c r="E89" s="17" t="s">
        <v>225</v>
      </c>
      <c r="F89" s="40">
        <v>5137000</v>
      </c>
      <c r="G89" s="40">
        <v>5115000</v>
      </c>
      <c r="H89" s="41">
        <f>IF(F89="－","－",G89/F89)</f>
        <v>0.99571734475374729</v>
      </c>
      <c r="I89" s="17" t="s">
        <v>709</v>
      </c>
      <c r="J89" s="42"/>
      <c r="K89" s="17"/>
    </row>
    <row r="90" spans="1:11" ht="71.25" x14ac:dyDescent="0.15">
      <c r="A90" s="17" t="s">
        <v>733</v>
      </c>
      <c r="B90" s="17" t="s">
        <v>702</v>
      </c>
      <c r="C90" s="39">
        <v>44068</v>
      </c>
      <c r="D90" s="17" t="s">
        <v>734</v>
      </c>
      <c r="E90" s="17" t="s">
        <v>225</v>
      </c>
      <c r="F90" s="40">
        <v>5016000</v>
      </c>
      <c r="G90" s="40">
        <v>4950000</v>
      </c>
      <c r="H90" s="41">
        <f>IF(F90="－","－",G90/F90)</f>
        <v>0.98684210526315785</v>
      </c>
      <c r="I90" s="17" t="s">
        <v>709</v>
      </c>
      <c r="J90" s="42"/>
      <c r="K90" s="17"/>
    </row>
    <row r="91" spans="1:11" ht="71.25" x14ac:dyDescent="0.15">
      <c r="A91" s="17" t="s">
        <v>735</v>
      </c>
      <c r="B91" s="17" t="s">
        <v>702</v>
      </c>
      <c r="C91" s="39">
        <v>44022</v>
      </c>
      <c r="D91" s="17" t="s">
        <v>736</v>
      </c>
      <c r="E91" s="17" t="s">
        <v>225</v>
      </c>
      <c r="F91" s="40">
        <v>2167000</v>
      </c>
      <c r="G91" s="40">
        <v>2145000</v>
      </c>
      <c r="H91" s="41">
        <f>IF(F91="－","－",G91/F91)</f>
        <v>0.98984771573604058</v>
      </c>
      <c r="I91" s="17" t="s">
        <v>709</v>
      </c>
      <c r="J91" s="42"/>
      <c r="K91" s="17"/>
    </row>
    <row r="92" spans="1:11" ht="71.25" x14ac:dyDescent="0.15">
      <c r="A92" s="17" t="s">
        <v>737</v>
      </c>
      <c r="B92" s="17" t="s">
        <v>702</v>
      </c>
      <c r="C92" s="39">
        <v>44022</v>
      </c>
      <c r="D92" s="17" t="s">
        <v>738</v>
      </c>
      <c r="E92" s="17" t="s">
        <v>225</v>
      </c>
      <c r="F92" s="40">
        <v>4037000</v>
      </c>
      <c r="G92" s="40">
        <v>4015000</v>
      </c>
      <c r="H92" s="41">
        <f>IF(F92="－","－",G92/F92)</f>
        <v>0.99455040871934608</v>
      </c>
      <c r="I92" s="17" t="s">
        <v>709</v>
      </c>
      <c r="J92" s="42"/>
      <c r="K92" s="17"/>
    </row>
    <row r="93" spans="1:11" ht="71.25" x14ac:dyDescent="0.15">
      <c r="A93" s="17" t="s">
        <v>739</v>
      </c>
      <c r="B93" s="17" t="s">
        <v>702</v>
      </c>
      <c r="C93" s="39">
        <v>44022</v>
      </c>
      <c r="D93" s="17" t="s">
        <v>740</v>
      </c>
      <c r="E93" s="17" t="s">
        <v>225</v>
      </c>
      <c r="F93" s="40">
        <v>3674000</v>
      </c>
      <c r="G93" s="40">
        <v>3674000</v>
      </c>
      <c r="H93" s="41">
        <f>IF(F93="－","－",G93/F93)</f>
        <v>1</v>
      </c>
      <c r="I93" s="17" t="s">
        <v>709</v>
      </c>
      <c r="J93" s="42"/>
      <c r="K93" s="17"/>
    </row>
    <row r="94" spans="1:11" ht="71.25" x14ac:dyDescent="0.15">
      <c r="A94" s="17" t="s">
        <v>741</v>
      </c>
      <c r="B94" s="17" t="s">
        <v>702</v>
      </c>
      <c r="C94" s="39">
        <v>44022</v>
      </c>
      <c r="D94" s="17" t="s">
        <v>742</v>
      </c>
      <c r="E94" s="17" t="s">
        <v>225</v>
      </c>
      <c r="F94" s="40">
        <v>1034000</v>
      </c>
      <c r="G94" s="40">
        <v>1034000</v>
      </c>
      <c r="H94" s="41">
        <f>IF(F94="－","－",G94/F94)</f>
        <v>1</v>
      </c>
      <c r="I94" s="17" t="s">
        <v>709</v>
      </c>
      <c r="J94" s="42"/>
      <c r="K94" s="17"/>
    </row>
    <row r="95" spans="1:11" ht="71.25" x14ac:dyDescent="0.15">
      <c r="A95" s="17" t="s">
        <v>743</v>
      </c>
      <c r="B95" s="17" t="s">
        <v>702</v>
      </c>
      <c r="C95" s="39">
        <v>44022</v>
      </c>
      <c r="D95" s="17" t="s">
        <v>744</v>
      </c>
      <c r="E95" s="17" t="s">
        <v>225</v>
      </c>
      <c r="F95" s="40">
        <v>1364000</v>
      </c>
      <c r="G95" s="40">
        <v>1320000</v>
      </c>
      <c r="H95" s="41">
        <f>IF(F95="－","－",G95/F95)</f>
        <v>0.967741935483871</v>
      </c>
      <c r="I95" s="17" t="s">
        <v>709</v>
      </c>
      <c r="J95" s="42"/>
      <c r="K95" s="17"/>
    </row>
    <row r="96" spans="1:11" ht="71.25" x14ac:dyDescent="0.15">
      <c r="A96" s="17" t="s">
        <v>745</v>
      </c>
      <c r="B96" s="17" t="s">
        <v>702</v>
      </c>
      <c r="C96" s="39">
        <v>44022</v>
      </c>
      <c r="D96" s="17" t="s">
        <v>746</v>
      </c>
      <c r="E96" s="17" t="s">
        <v>225</v>
      </c>
      <c r="F96" s="40">
        <v>3069000</v>
      </c>
      <c r="G96" s="40">
        <v>3069000</v>
      </c>
      <c r="H96" s="41">
        <f>IF(F96="－","－",G96/F96)</f>
        <v>1</v>
      </c>
      <c r="I96" s="17" t="s">
        <v>709</v>
      </c>
      <c r="J96" s="42"/>
      <c r="K96" s="17"/>
    </row>
    <row r="97" spans="1:11" ht="71.25" x14ac:dyDescent="0.15">
      <c r="A97" s="17" t="s">
        <v>747</v>
      </c>
      <c r="B97" s="17" t="s">
        <v>702</v>
      </c>
      <c r="C97" s="39">
        <v>44022</v>
      </c>
      <c r="D97" s="17" t="s">
        <v>748</v>
      </c>
      <c r="E97" s="17" t="s">
        <v>225</v>
      </c>
      <c r="F97" s="40">
        <v>1606000</v>
      </c>
      <c r="G97" s="40">
        <v>1606000</v>
      </c>
      <c r="H97" s="41">
        <f>IF(F97="－","－",G97/F97)</f>
        <v>1</v>
      </c>
      <c r="I97" s="17" t="s">
        <v>709</v>
      </c>
      <c r="J97" s="42"/>
      <c r="K97" s="17"/>
    </row>
    <row r="98" spans="1:11" ht="71.25" x14ac:dyDescent="0.15">
      <c r="A98" s="17" t="s">
        <v>749</v>
      </c>
      <c r="B98" s="17" t="s">
        <v>702</v>
      </c>
      <c r="C98" s="39">
        <v>44022</v>
      </c>
      <c r="D98" s="17" t="s">
        <v>750</v>
      </c>
      <c r="E98" s="17" t="s">
        <v>225</v>
      </c>
      <c r="F98" s="40">
        <v>1595000</v>
      </c>
      <c r="G98" s="40">
        <v>1573000</v>
      </c>
      <c r="H98" s="41">
        <f>IF(F98="－","－",G98/F98)</f>
        <v>0.98620689655172411</v>
      </c>
      <c r="I98" s="17" t="s">
        <v>709</v>
      </c>
      <c r="J98" s="42"/>
      <c r="K98" s="17"/>
    </row>
    <row r="99" spans="1:11" ht="71.25" x14ac:dyDescent="0.15">
      <c r="A99" s="17" t="s">
        <v>751</v>
      </c>
      <c r="B99" s="17" t="s">
        <v>702</v>
      </c>
      <c r="C99" s="39">
        <v>44022</v>
      </c>
      <c r="D99" s="17" t="s">
        <v>752</v>
      </c>
      <c r="E99" s="17" t="s">
        <v>225</v>
      </c>
      <c r="F99" s="40">
        <v>20251000</v>
      </c>
      <c r="G99" s="40">
        <v>19800000</v>
      </c>
      <c r="H99" s="41">
        <f>IF(F99="－","－",G99/F99)</f>
        <v>0.97772949483976102</v>
      </c>
      <c r="I99" s="17" t="s">
        <v>709</v>
      </c>
      <c r="J99" s="42"/>
      <c r="K99" s="17"/>
    </row>
    <row r="100" spans="1:11" ht="71.25" x14ac:dyDescent="0.15">
      <c r="A100" s="17" t="s">
        <v>753</v>
      </c>
      <c r="B100" s="17" t="s">
        <v>702</v>
      </c>
      <c r="C100" s="39">
        <v>44022</v>
      </c>
      <c r="D100" s="17" t="s">
        <v>754</v>
      </c>
      <c r="E100" s="17" t="s">
        <v>225</v>
      </c>
      <c r="F100" s="40">
        <v>16104000</v>
      </c>
      <c r="G100" s="40">
        <v>16104000</v>
      </c>
      <c r="H100" s="41">
        <f>IF(F100="－","－",G100/F100)</f>
        <v>1</v>
      </c>
      <c r="I100" s="17" t="s">
        <v>709</v>
      </c>
      <c r="J100" s="42"/>
      <c r="K100" s="17"/>
    </row>
    <row r="101" spans="1:11" ht="71.25" x14ac:dyDescent="0.15">
      <c r="A101" s="17" t="s">
        <v>755</v>
      </c>
      <c r="B101" s="17" t="s">
        <v>702</v>
      </c>
      <c r="C101" s="39">
        <v>44022</v>
      </c>
      <c r="D101" s="17" t="s">
        <v>756</v>
      </c>
      <c r="E101" s="17" t="s">
        <v>225</v>
      </c>
      <c r="F101" s="40">
        <v>18579000</v>
      </c>
      <c r="G101" s="40">
        <v>18502000</v>
      </c>
      <c r="H101" s="41">
        <f>IF(F101="－","－",G101/F101)</f>
        <v>0.99585553582001185</v>
      </c>
      <c r="I101" s="17" t="s">
        <v>709</v>
      </c>
      <c r="J101" s="42"/>
      <c r="K101" s="17"/>
    </row>
    <row r="102" spans="1:11" ht="71.25" x14ac:dyDescent="0.15">
      <c r="A102" s="17" t="s">
        <v>757</v>
      </c>
      <c r="B102" s="17" t="s">
        <v>702</v>
      </c>
      <c r="C102" s="39">
        <v>44050</v>
      </c>
      <c r="D102" s="17" t="s">
        <v>758</v>
      </c>
      <c r="E102" s="17" t="s">
        <v>225</v>
      </c>
      <c r="F102" s="40">
        <v>32428000.000000004</v>
      </c>
      <c r="G102" s="40">
        <v>32340000.000000004</v>
      </c>
      <c r="H102" s="41">
        <f>IF(F102="－","－",G102/F102)</f>
        <v>0.99728629579375849</v>
      </c>
      <c r="I102" s="17" t="s">
        <v>709</v>
      </c>
      <c r="J102" s="42"/>
      <c r="K102" s="17"/>
    </row>
    <row r="103" spans="1:11" ht="71.25" x14ac:dyDescent="0.15">
      <c r="A103" s="17" t="s">
        <v>759</v>
      </c>
      <c r="B103" s="17" t="s">
        <v>702</v>
      </c>
      <c r="C103" s="39">
        <v>44039</v>
      </c>
      <c r="D103" s="17" t="s">
        <v>760</v>
      </c>
      <c r="E103" s="17" t="s">
        <v>225</v>
      </c>
      <c r="F103" s="40">
        <v>8635000</v>
      </c>
      <c r="G103" s="40">
        <v>8613000</v>
      </c>
      <c r="H103" s="41">
        <f>IF(F103="－","－",G103/F103)</f>
        <v>0.99745222929936306</v>
      </c>
      <c r="I103" s="17" t="s">
        <v>709</v>
      </c>
      <c r="J103" s="42"/>
      <c r="K103" s="17"/>
    </row>
    <row r="104" spans="1:11" ht="71.25" x14ac:dyDescent="0.15">
      <c r="A104" s="24" t="s">
        <v>761</v>
      </c>
      <c r="B104" s="17" t="s">
        <v>702</v>
      </c>
      <c r="C104" s="43">
        <v>44015</v>
      </c>
      <c r="D104" s="24" t="s">
        <v>762</v>
      </c>
      <c r="E104" s="17" t="s">
        <v>21</v>
      </c>
      <c r="F104" s="47">
        <v>1988800</v>
      </c>
      <c r="G104" s="45">
        <v>1988800</v>
      </c>
      <c r="H104" s="41">
        <f>IF(F104="－","－",G104/F104)</f>
        <v>1</v>
      </c>
      <c r="I104" s="17" t="s">
        <v>763</v>
      </c>
      <c r="J104" s="42"/>
      <c r="K104" s="17"/>
    </row>
    <row r="105" spans="1:11" ht="71.25" x14ac:dyDescent="0.15">
      <c r="A105" s="22" t="s">
        <v>764</v>
      </c>
      <c r="B105" s="17" t="s">
        <v>702</v>
      </c>
      <c r="C105" s="39">
        <v>44034</v>
      </c>
      <c r="D105" s="22" t="s">
        <v>765</v>
      </c>
      <c r="E105" s="17" t="s">
        <v>225</v>
      </c>
      <c r="F105" s="45">
        <v>82203000</v>
      </c>
      <c r="G105" s="45">
        <v>82170000</v>
      </c>
      <c r="H105" s="41">
        <f>IF(F105="－","－",G105/F105)</f>
        <v>0.99959855479727022</v>
      </c>
      <c r="I105" s="17" t="s">
        <v>766</v>
      </c>
      <c r="J105" s="42"/>
      <c r="K105" s="17"/>
    </row>
    <row r="106" spans="1:11" ht="85.5" x14ac:dyDescent="0.15">
      <c r="A106" s="22" t="s">
        <v>767</v>
      </c>
      <c r="B106" s="17" t="s">
        <v>702</v>
      </c>
      <c r="C106" s="39">
        <v>44034</v>
      </c>
      <c r="D106" s="22" t="s">
        <v>765</v>
      </c>
      <c r="E106" s="17" t="s">
        <v>225</v>
      </c>
      <c r="F106" s="45">
        <v>14300000</v>
      </c>
      <c r="G106" s="45">
        <v>14300000</v>
      </c>
      <c r="H106" s="41">
        <f>IF(F106="－","－",G106/F106)</f>
        <v>1</v>
      </c>
      <c r="I106" s="17" t="s">
        <v>766</v>
      </c>
      <c r="J106" s="42"/>
      <c r="K106" s="17"/>
    </row>
    <row r="107" spans="1:11" ht="71.25" x14ac:dyDescent="0.15">
      <c r="A107" s="22" t="s">
        <v>768</v>
      </c>
      <c r="B107" s="17" t="s">
        <v>702</v>
      </c>
      <c r="C107" s="39">
        <v>44041</v>
      </c>
      <c r="D107" s="22" t="s">
        <v>769</v>
      </c>
      <c r="E107" s="17" t="s">
        <v>225</v>
      </c>
      <c r="F107" s="45">
        <v>298353000</v>
      </c>
      <c r="G107" s="45">
        <v>297000000</v>
      </c>
      <c r="H107" s="41">
        <f>IF(F107="－","－",G107/F107)</f>
        <v>0.99546510341776351</v>
      </c>
      <c r="I107" s="17" t="s">
        <v>766</v>
      </c>
      <c r="J107" s="42"/>
      <c r="K107" s="17"/>
    </row>
    <row r="108" spans="1:11" ht="85.5" x14ac:dyDescent="0.15">
      <c r="A108" s="22" t="s">
        <v>770</v>
      </c>
      <c r="B108" s="17" t="s">
        <v>702</v>
      </c>
      <c r="C108" s="39">
        <v>44041</v>
      </c>
      <c r="D108" s="22" t="s">
        <v>771</v>
      </c>
      <c r="E108" s="17" t="s">
        <v>225</v>
      </c>
      <c r="F108" s="45">
        <v>23326600</v>
      </c>
      <c r="G108" s="45">
        <v>23320000</v>
      </c>
      <c r="H108" s="41">
        <f>IF(F108="－","－",G108/F108)</f>
        <v>0.99971706120909176</v>
      </c>
      <c r="I108" s="17" t="s">
        <v>766</v>
      </c>
      <c r="J108" s="42"/>
      <c r="K108" s="17"/>
    </row>
    <row r="109" spans="1:11" ht="85.5" x14ac:dyDescent="0.15">
      <c r="A109" s="22" t="s">
        <v>772</v>
      </c>
      <c r="B109" s="17" t="s">
        <v>702</v>
      </c>
      <c r="C109" s="39">
        <v>44041</v>
      </c>
      <c r="D109" s="22" t="s">
        <v>773</v>
      </c>
      <c r="E109" s="17" t="s">
        <v>225</v>
      </c>
      <c r="F109" s="45">
        <v>24554200</v>
      </c>
      <c r="G109" s="45">
        <v>24530000</v>
      </c>
      <c r="H109" s="41">
        <f>IF(F109="－","－",G109/F109)</f>
        <v>0.99901442523071404</v>
      </c>
      <c r="I109" s="17" t="s">
        <v>766</v>
      </c>
      <c r="J109" s="42"/>
      <c r="K109" s="17"/>
    </row>
    <row r="110" spans="1:11" ht="85.5" x14ac:dyDescent="0.15">
      <c r="A110" s="22" t="s">
        <v>774</v>
      </c>
      <c r="B110" s="17" t="s">
        <v>702</v>
      </c>
      <c r="C110" s="39">
        <v>44041</v>
      </c>
      <c r="D110" s="22" t="s">
        <v>775</v>
      </c>
      <c r="E110" s="17" t="s">
        <v>225</v>
      </c>
      <c r="F110" s="45">
        <v>16330600</v>
      </c>
      <c r="G110" s="45">
        <v>16330600</v>
      </c>
      <c r="H110" s="41">
        <f>IF(F110="－","－",G110/F110)</f>
        <v>1</v>
      </c>
      <c r="I110" s="17" t="s">
        <v>766</v>
      </c>
      <c r="J110" s="42"/>
      <c r="K110" s="17"/>
    </row>
    <row r="111" spans="1:11" ht="71.25" x14ac:dyDescent="0.15">
      <c r="A111" s="22" t="s">
        <v>776</v>
      </c>
      <c r="B111" s="17" t="s">
        <v>702</v>
      </c>
      <c r="C111" s="39">
        <v>44041</v>
      </c>
      <c r="D111" s="22" t="s">
        <v>777</v>
      </c>
      <c r="E111" s="17" t="s">
        <v>225</v>
      </c>
      <c r="F111" s="45">
        <v>7470100</v>
      </c>
      <c r="G111" s="45">
        <v>7469000</v>
      </c>
      <c r="H111" s="41">
        <f>IF(F111="－","－",G111/F111)</f>
        <v>0.99985274628184362</v>
      </c>
      <c r="I111" s="17" t="s">
        <v>766</v>
      </c>
      <c r="J111" s="42"/>
      <c r="K111" s="17"/>
    </row>
    <row r="112" spans="1:11" ht="85.5" x14ac:dyDescent="0.15">
      <c r="A112" s="22" t="s">
        <v>778</v>
      </c>
      <c r="B112" s="17" t="s">
        <v>702</v>
      </c>
      <c r="C112" s="39">
        <v>44041</v>
      </c>
      <c r="D112" s="22" t="s">
        <v>779</v>
      </c>
      <c r="E112" s="17" t="s">
        <v>225</v>
      </c>
      <c r="F112" s="45">
        <v>3716900</v>
      </c>
      <c r="G112" s="45">
        <v>3685000</v>
      </c>
      <c r="H112" s="41">
        <f>IF(F112="－","－",G112/F112)</f>
        <v>0.9914175791654336</v>
      </c>
      <c r="I112" s="17" t="s">
        <v>766</v>
      </c>
      <c r="J112" s="42"/>
      <c r="K112" s="17"/>
    </row>
    <row r="113" spans="1:11" ht="85.5" x14ac:dyDescent="0.15">
      <c r="A113" s="22" t="s">
        <v>780</v>
      </c>
      <c r="B113" s="17" t="s">
        <v>702</v>
      </c>
      <c r="C113" s="39">
        <v>44041</v>
      </c>
      <c r="D113" s="22" t="s">
        <v>781</v>
      </c>
      <c r="E113" s="17" t="s">
        <v>225</v>
      </c>
      <c r="F113" s="45">
        <v>32646900</v>
      </c>
      <c r="G113" s="45">
        <v>32637000</v>
      </c>
      <c r="H113" s="41">
        <f>IF(F113="－","－",G113/F113)</f>
        <v>0.99969675528151214</v>
      </c>
      <c r="I113" s="17" t="s">
        <v>766</v>
      </c>
      <c r="J113" s="42"/>
      <c r="K113" s="17"/>
    </row>
    <row r="114" spans="1:11" ht="71.25" x14ac:dyDescent="0.15">
      <c r="A114" s="22" t="s">
        <v>782</v>
      </c>
      <c r="B114" s="17" t="s">
        <v>702</v>
      </c>
      <c r="C114" s="39">
        <v>44041</v>
      </c>
      <c r="D114" s="22" t="s">
        <v>783</v>
      </c>
      <c r="E114" s="17" t="s">
        <v>225</v>
      </c>
      <c r="F114" s="45">
        <v>21439000</v>
      </c>
      <c r="G114" s="45">
        <v>21395000</v>
      </c>
      <c r="H114" s="41">
        <f>IF(F114="－","－",G114/F114)</f>
        <v>0.99794766546947156</v>
      </c>
      <c r="I114" s="17" t="s">
        <v>784</v>
      </c>
      <c r="J114" s="42"/>
      <c r="K114" s="17"/>
    </row>
    <row r="115" spans="1:11" ht="71.25" x14ac:dyDescent="0.15">
      <c r="A115" s="22" t="s">
        <v>785</v>
      </c>
      <c r="B115" s="17" t="s">
        <v>702</v>
      </c>
      <c r="C115" s="39">
        <v>44041</v>
      </c>
      <c r="D115" s="22" t="s">
        <v>786</v>
      </c>
      <c r="E115" s="17" t="s">
        <v>225</v>
      </c>
      <c r="F115" s="45">
        <v>6468000</v>
      </c>
      <c r="G115" s="45">
        <v>6375050</v>
      </c>
      <c r="H115" s="41">
        <f>IF(F115="－","－",G115/F115)</f>
        <v>0.98562925170068028</v>
      </c>
      <c r="I115" s="17" t="s">
        <v>784</v>
      </c>
      <c r="J115" s="42"/>
      <c r="K115" s="17"/>
    </row>
    <row r="116" spans="1:11" ht="71.25" x14ac:dyDescent="0.15">
      <c r="A116" s="22" t="s">
        <v>787</v>
      </c>
      <c r="B116" s="17" t="s">
        <v>702</v>
      </c>
      <c r="C116" s="39">
        <v>44041</v>
      </c>
      <c r="D116" s="22" t="s">
        <v>788</v>
      </c>
      <c r="E116" s="17" t="s">
        <v>225</v>
      </c>
      <c r="F116" s="45">
        <v>5621000</v>
      </c>
      <c r="G116" s="45">
        <v>5555000</v>
      </c>
      <c r="H116" s="41">
        <f>IF(F116="－","－",G116/F116)</f>
        <v>0.98825831702544031</v>
      </c>
      <c r="I116" s="17" t="s">
        <v>784</v>
      </c>
      <c r="J116" s="42"/>
      <c r="K116" s="17"/>
    </row>
    <row r="117" spans="1:11" ht="71.25" x14ac:dyDescent="0.15">
      <c r="A117" s="22" t="s">
        <v>789</v>
      </c>
      <c r="B117" s="17" t="s">
        <v>702</v>
      </c>
      <c r="C117" s="39">
        <v>44041</v>
      </c>
      <c r="D117" s="22" t="s">
        <v>790</v>
      </c>
      <c r="E117" s="17" t="s">
        <v>225</v>
      </c>
      <c r="F117" s="45">
        <v>5038000</v>
      </c>
      <c r="G117" s="45">
        <v>5005000</v>
      </c>
      <c r="H117" s="41">
        <f>IF(F117="－","－",G117/F117)</f>
        <v>0.99344978165938869</v>
      </c>
      <c r="I117" s="17" t="s">
        <v>784</v>
      </c>
      <c r="J117" s="42"/>
      <c r="K117" s="17"/>
    </row>
    <row r="118" spans="1:11" ht="71.25" x14ac:dyDescent="0.15">
      <c r="A118" s="22" t="s">
        <v>791</v>
      </c>
      <c r="B118" s="17" t="s">
        <v>702</v>
      </c>
      <c r="C118" s="39">
        <v>44041</v>
      </c>
      <c r="D118" s="22" t="s">
        <v>792</v>
      </c>
      <c r="E118" s="17" t="s">
        <v>225</v>
      </c>
      <c r="F118" s="45">
        <v>5599000</v>
      </c>
      <c r="G118" s="45">
        <v>5500000</v>
      </c>
      <c r="H118" s="41">
        <f>IF(F118="－","－",G118/F118)</f>
        <v>0.98231827111984282</v>
      </c>
      <c r="I118" s="17" t="s">
        <v>784</v>
      </c>
      <c r="J118" s="42"/>
      <c r="K118" s="17"/>
    </row>
    <row r="119" spans="1:11" ht="85.5" x14ac:dyDescent="0.15">
      <c r="A119" s="22" t="s">
        <v>793</v>
      </c>
      <c r="B119" s="17" t="s">
        <v>702</v>
      </c>
      <c r="C119" s="39">
        <v>44067</v>
      </c>
      <c r="D119" s="22" t="s">
        <v>794</v>
      </c>
      <c r="E119" s="17" t="s">
        <v>225</v>
      </c>
      <c r="F119" s="45">
        <v>42691000</v>
      </c>
      <c r="G119" s="45">
        <v>42680000</v>
      </c>
      <c r="H119" s="41">
        <f>IF(F119="－","－",G119/F119)</f>
        <v>0.99974233444988403</v>
      </c>
      <c r="I119" s="17" t="s">
        <v>784</v>
      </c>
      <c r="J119" s="42"/>
      <c r="K119" s="17"/>
    </row>
    <row r="120" spans="1:11" ht="85.5" x14ac:dyDescent="0.15">
      <c r="A120" s="22" t="s">
        <v>795</v>
      </c>
      <c r="B120" s="17" t="s">
        <v>702</v>
      </c>
      <c r="C120" s="39">
        <v>44067</v>
      </c>
      <c r="D120" s="22" t="s">
        <v>796</v>
      </c>
      <c r="E120" s="17" t="s">
        <v>225</v>
      </c>
      <c r="F120" s="45">
        <v>20889000</v>
      </c>
      <c r="G120" s="45">
        <v>20889000</v>
      </c>
      <c r="H120" s="41">
        <f>IF(F120="－","－",G120/F120)</f>
        <v>1</v>
      </c>
      <c r="I120" s="17" t="s">
        <v>784</v>
      </c>
      <c r="J120" s="42"/>
      <c r="K120" s="17"/>
    </row>
    <row r="121" spans="1:11" ht="85.5" x14ac:dyDescent="0.15">
      <c r="A121" s="22" t="s">
        <v>797</v>
      </c>
      <c r="B121" s="17" t="s">
        <v>702</v>
      </c>
      <c r="C121" s="39">
        <v>44067</v>
      </c>
      <c r="D121" s="22" t="s">
        <v>798</v>
      </c>
      <c r="E121" s="17" t="s">
        <v>225</v>
      </c>
      <c r="F121" s="45">
        <v>37246000</v>
      </c>
      <c r="G121" s="45">
        <v>37246000</v>
      </c>
      <c r="H121" s="41">
        <f>IF(F121="－","－",G121/F121)</f>
        <v>1</v>
      </c>
      <c r="I121" s="17" t="s">
        <v>784</v>
      </c>
      <c r="J121" s="42"/>
      <c r="K121" s="17"/>
    </row>
    <row r="122" spans="1:11" ht="85.5" x14ac:dyDescent="0.15">
      <c r="A122" s="22" t="s">
        <v>799</v>
      </c>
      <c r="B122" s="17" t="s">
        <v>702</v>
      </c>
      <c r="C122" s="39">
        <v>44067</v>
      </c>
      <c r="D122" s="22" t="s">
        <v>800</v>
      </c>
      <c r="E122" s="17" t="s">
        <v>225</v>
      </c>
      <c r="F122" s="45">
        <v>38742000</v>
      </c>
      <c r="G122" s="45">
        <v>38742000</v>
      </c>
      <c r="H122" s="41">
        <f>IF(F122="－","－",G122/F122)</f>
        <v>1</v>
      </c>
      <c r="I122" s="17" t="s">
        <v>784</v>
      </c>
      <c r="J122" s="42"/>
      <c r="K122" s="17"/>
    </row>
    <row r="123" spans="1:11" ht="85.5" x14ac:dyDescent="0.15">
      <c r="A123" s="22" t="s">
        <v>801</v>
      </c>
      <c r="B123" s="17" t="s">
        <v>702</v>
      </c>
      <c r="C123" s="39">
        <v>44067</v>
      </c>
      <c r="D123" s="22" t="s">
        <v>802</v>
      </c>
      <c r="E123" s="17" t="s">
        <v>225</v>
      </c>
      <c r="F123" s="45">
        <v>24310000</v>
      </c>
      <c r="G123" s="45">
        <v>24310000</v>
      </c>
      <c r="H123" s="41">
        <f>IF(F123="－","－",G123/F123)</f>
        <v>1</v>
      </c>
      <c r="I123" s="17" t="s">
        <v>784</v>
      </c>
      <c r="J123" s="42"/>
      <c r="K123" s="17"/>
    </row>
    <row r="124" spans="1:11" ht="85.5" x14ac:dyDescent="0.15">
      <c r="A124" s="22" t="s">
        <v>803</v>
      </c>
      <c r="B124" s="17" t="s">
        <v>702</v>
      </c>
      <c r="C124" s="39">
        <v>44067</v>
      </c>
      <c r="D124" s="22" t="s">
        <v>804</v>
      </c>
      <c r="E124" s="17" t="s">
        <v>225</v>
      </c>
      <c r="F124" s="45">
        <v>24024000</v>
      </c>
      <c r="G124" s="45">
        <v>24024000</v>
      </c>
      <c r="H124" s="41">
        <f>IF(F124="－","－",G124/F124)</f>
        <v>1</v>
      </c>
      <c r="I124" s="17" t="s">
        <v>784</v>
      </c>
      <c r="J124" s="42"/>
      <c r="K124" s="17"/>
    </row>
    <row r="125" spans="1:11" ht="85.5" x14ac:dyDescent="0.15">
      <c r="A125" s="22" t="s">
        <v>805</v>
      </c>
      <c r="B125" s="17" t="s">
        <v>702</v>
      </c>
      <c r="C125" s="39">
        <v>44077</v>
      </c>
      <c r="D125" s="22" t="s">
        <v>806</v>
      </c>
      <c r="E125" s="17" t="s">
        <v>225</v>
      </c>
      <c r="F125" s="45">
        <v>55913000</v>
      </c>
      <c r="G125" s="45">
        <v>55880000</v>
      </c>
      <c r="H125" s="41">
        <f>IF(F125="－","－",G125/F125)</f>
        <v>0.99940979736376157</v>
      </c>
      <c r="I125" s="17" t="s">
        <v>807</v>
      </c>
      <c r="J125" s="42"/>
      <c r="K125" s="17"/>
    </row>
    <row r="126" spans="1:11" ht="85.5" x14ac:dyDescent="0.15">
      <c r="A126" s="22" t="s">
        <v>808</v>
      </c>
      <c r="B126" s="17" t="s">
        <v>702</v>
      </c>
      <c r="C126" s="39">
        <v>44077</v>
      </c>
      <c r="D126" s="22" t="s">
        <v>809</v>
      </c>
      <c r="E126" s="17" t="s">
        <v>225</v>
      </c>
      <c r="F126" s="45">
        <v>122441000</v>
      </c>
      <c r="G126" s="45">
        <v>122320000</v>
      </c>
      <c r="H126" s="41">
        <f>IF(F126="－","－",G126/F126)</f>
        <v>0.99901176893360888</v>
      </c>
      <c r="I126" s="17" t="s">
        <v>807</v>
      </c>
      <c r="J126" s="42"/>
      <c r="K126" s="17"/>
    </row>
    <row r="127" spans="1:11" ht="85.5" x14ac:dyDescent="0.15">
      <c r="A127" s="22" t="s">
        <v>810</v>
      </c>
      <c r="B127" s="17" t="s">
        <v>702</v>
      </c>
      <c r="C127" s="39">
        <v>44077</v>
      </c>
      <c r="D127" s="22" t="s">
        <v>811</v>
      </c>
      <c r="E127" s="17" t="s">
        <v>225</v>
      </c>
      <c r="F127" s="45">
        <v>139161000</v>
      </c>
      <c r="G127" s="45">
        <v>139150000</v>
      </c>
      <c r="H127" s="41">
        <f>IF(F127="－","－",G127/F127)</f>
        <v>0.99992095486522803</v>
      </c>
      <c r="I127" s="17" t="s">
        <v>807</v>
      </c>
      <c r="J127" s="42"/>
      <c r="K127" s="17"/>
    </row>
    <row r="128" spans="1:11" ht="85.5" x14ac:dyDescent="0.15">
      <c r="A128" s="22" t="s">
        <v>812</v>
      </c>
      <c r="B128" s="17" t="s">
        <v>702</v>
      </c>
      <c r="C128" s="39">
        <v>44077</v>
      </c>
      <c r="D128" s="22" t="s">
        <v>813</v>
      </c>
      <c r="E128" s="17" t="s">
        <v>225</v>
      </c>
      <c r="F128" s="45">
        <v>173349000</v>
      </c>
      <c r="G128" s="45">
        <v>172700000</v>
      </c>
      <c r="H128" s="41">
        <f>IF(F128="－","－",G128/F128)</f>
        <v>0.996256107621042</v>
      </c>
      <c r="I128" s="17" t="s">
        <v>807</v>
      </c>
      <c r="J128" s="42"/>
      <c r="K128" s="17"/>
    </row>
    <row r="129" spans="1:11" ht="85.5" x14ac:dyDescent="0.15">
      <c r="A129" s="22" t="s">
        <v>814</v>
      </c>
      <c r="B129" s="17" t="s">
        <v>702</v>
      </c>
      <c r="C129" s="39">
        <v>44077</v>
      </c>
      <c r="D129" s="22" t="s">
        <v>815</v>
      </c>
      <c r="E129" s="17" t="s">
        <v>225</v>
      </c>
      <c r="F129" s="45">
        <v>131054000</v>
      </c>
      <c r="G129" s="45">
        <v>131010000</v>
      </c>
      <c r="H129" s="41">
        <f>IF(F129="－","－",G129/F129)</f>
        <v>0.99966426053382573</v>
      </c>
      <c r="I129" s="17" t="s">
        <v>807</v>
      </c>
      <c r="J129" s="42"/>
      <c r="K129" s="17"/>
    </row>
    <row r="130" spans="1:11" ht="85.5" x14ac:dyDescent="0.15">
      <c r="A130" s="22" t="s">
        <v>816</v>
      </c>
      <c r="B130" s="17" t="s">
        <v>702</v>
      </c>
      <c r="C130" s="39">
        <v>44077</v>
      </c>
      <c r="D130" s="22" t="s">
        <v>815</v>
      </c>
      <c r="E130" s="17" t="s">
        <v>225</v>
      </c>
      <c r="F130" s="45">
        <v>120813000</v>
      </c>
      <c r="G130" s="45">
        <v>120780000</v>
      </c>
      <c r="H130" s="41">
        <f>IF(F130="－","－",G130/F130)</f>
        <v>0.99972685058727129</v>
      </c>
      <c r="I130" s="17" t="s">
        <v>807</v>
      </c>
      <c r="J130" s="42"/>
      <c r="K130" s="17"/>
    </row>
    <row r="131" spans="1:11" ht="85.5" x14ac:dyDescent="0.15">
      <c r="A131" s="22" t="s">
        <v>817</v>
      </c>
      <c r="B131" s="17" t="s">
        <v>702</v>
      </c>
      <c r="C131" s="39">
        <v>44077</v>
      </c>
      <c r="D131" s="22" t="s">
        <v>818</v>
      </c>
      <c r="E131" s="17" t="s">
        <v>225</v>
      </c>
      <c r="F131" s="45">
        <v>190751000</v>
      </c>
      <c r="G131" s="45">
        <v>190740000</v>
      </c>
      <c r="H131" s="41">
        <f>IF(F131="－","－",G131/F131)</f>
        <v>0.99994233319877746</v>
      </c>
      <c r="I131" s="17" t="s">
        <v>807</v>
      </c>
      <c r="J131" s="42"/>
      <c r="K131" s="17"/>
    </row>
    <row r="132" spans="1:11" ht="85.5" x14ac:dyDescent="0.15">
      <c r="A132" s="22" t="s">
        <v>819</v>
      </c>
      <c r="B132" s="17" t="s">
        <v>702</v>
      </c>
      <c r="C132" s="39">
        <v>44077</v>
      </c>
      <c r="D132" s="22" t="s">
        <v>820</v>
      </c>
      <c r="E132" s="17" t="s">
        <v>225</v>
      </c>
      <c r="F132" s="45">
        <v>142923000</v>
      </c>
      <c r="G132" s="45">
        <v>142890000</v>
      </c>
      <c r="H132" s="41">
        <f>IF(F132="－","－",G132/F132)</f>
        <v>0.99976910644193029</v>
      </c>
      <c r="I132" s="17" t="s">
        <v>807</v>
      </c>
      <c r="J132" s="42"/>
      <c r="K132" s="17"/>
    </row>
    <row r="133" spans="1:11" ht="71.25" x14ac:dyDescent="0.15">
      <c r="A133" s="17" t="s">
        <v>821</v>
      </c>
      <c r="B133" s="17" t="s">
        <v>822</v>
      </c>
      <c r="C133" s="43">
        <v>44019</v>
      </c>
      <c r="D133" s="17" t="s">
        <v>823</v>
      </c>
      <c r="E133" s="17" t="s">
        <v>225</v>
      </c>
      <c r="F133" s="40">
        <v>27676000</v>
      </c>
      <c r="G133" s="40">
        <v>27676000</v>
      </c>
      <c r="H133" s="41">
        <f>IF(F133="－","－",G133/F133)</f>
        <v>1</v>
      </c>
      <c r="I133" s="17" t="s">
        <v>824</v>
      </c>
      <c r="J133" s="42"/>
      <c r="K133" s="17"/>
    </row>
    <row r="134" spans="1:11" ht="71.25" x14ac:dyDescent="0.15">
      <c r="A134" s="17" t="s">
        <v>825</v>
      </c>
      <c r="B134" s="17" t="s">
        <v>822</v>
      </c>
      <c r="C134" s="43">
        <v>44020</v>
      </c>
      <c r="D134" s="17" t="s">
        <v>826</v>
      </c>
      <c r="E134" s="17" t="s">
        <v>225</v>
      </c>
      <c r="F134" s="40">
        <v>9801000</v>
      </c>
      <c r="G134" s="40">
        <v>9790000</v>
      </c>
      <c r="H134" s="41">
        <f>IF(F134="－","－",G134/F134)</f>
        <v>0.99887766554433222</v>
      </c>
      <c r="I134" s="17" t="s">
        <v>824</v>
      </c>
      <c r="J134" s="42"/>
      <c r="K134" s="17"/>
    </row>
    <row r="135" spans="1:11" ht="71.25" x14ac:dyDescent="0.15">
      <c r="A135" s="17" t="s">
        <v>827</v>
      </c>
      <c r="B135" s="17" t="s">
        <v>822</v>
      </c>
      <c r="C135" s="43">
        <v>44046</v>
      </c>
      <c r="D135" s="17" t="s">
        <v>809</v>
      </c>
      <c r="E135" s="17" t="s">
        <v>225</v>
      </c>
      <c r="F135" s="40">
        <v>39820000</v>
      </c>
      <c r="G135" s="40">
        <v>39820000</v>
      </c>
      <c r="H135" s="41">
        <f>IF(F135="－","－",G135/F135)</f>
        <v>1</v>
      </c>
      <c r="I135" s="17" t="s">
        <v>828</v>
      </c>
      <c r="J135" s="42"/>
      <c r="K135" s="17"/>
    </row>
    <row r="136" spans="1:11" ht="71.25" x14ac:dyDescent="0.15">
      <c r="A136" s="17" t="s">
        <v>829</v>
      </c>
      <c r="B136" s="17" t="s">
        <v>822</v>
      </c>
      <c r="C136" s="43">
        <v>44046</v>
      </c>
      <c r="D136" s="17" t="s">
        <v>830</v>
      </c>
      <c r="E136" s="17" t="s">
        <v>225</v>
      </c>
      <c r="F136" s="40">
        <v>32362000</v>
      </c>
      <c r="G136" s="40">
        <v>32175000</v>
      </c>
      <c r="H136" s="41">
        <f>IF(F136="－","－",G136/F136)</f>
        <v>0.99422161794697483</v>
      </c>
      <c r="I136" s="17" t="s">
        <v>831</v>
      </c>
      <c r="J136" s="42"/>
      <c r="K136" s="17"/>
    </row>
    <row r="137" spans="1:11" ht="85.5" x14ac:dyDescent="0.15">
      <c r="A137" s="17" t="s">
        <v>832</v>
      </c>
      <c r="B137" s="17" t="s">
        <v>833</v>
      </c>
      <c r="C137" s="39">
        <v>43938</v>
      </c>
      <c r="D137" s="17" t="s">
        <v>834</v>
      </c>
      <c r="E137" s="17" t="s">
        <v>21</v>
      </c>
      <c r="F137" s="40">
        <v>2145000</v>
      </c>
      <c r="G137" s="40">
        <v>2145000</v>
      </c>
      <c r="H137" s="41">
        <f>IF(F137="－","－",G137/F137)</f>
        <v>1</v>
      </c>
      <c r="I137" s="17" t="s">
        <v>835</v>
      </c>
      <c r="J137" s="42"/>
      <c r="K137" s="17"/>
    </row>
    <row r="138" spans="1:11" ht="57" x14ac:dyDescent="0.15">
      <c r="A138" s="17" t="s">
        <v>836</v>
      </c>
      <c r="B138" s="17" t="s">
        <v>242</v>
      </c>
      <c r="C138" s="39">
        <v>44019</v>
      </c>
      <c r="D138" s="17" t="s">
        <v>837</v>
      </c>
      <c r="E138" s="17" t="s">
        <v>127</v>
      </c>
      <c r="F138" s="40">
        <v>2299000</v>
      </c>
      <c r="G138" s="40">
        <v>1276000</v>
      </c>
      <c r="H138" s="41">
        <f>IF(F138="－","－",G138/F138)</f>
        <v>0.55502392344497609</v>
      </c>
      <c r="I138" s="17" t="s">
        <v>838</v>
      </c>
      <c r="J138" s="42"/>
      <c r="K138" s="17"/>
    </row>
    <row r="139" spans="1:11" ht="57" x14ac:dyDescent="0.15">
      <c r="A139" s="17" t="s">
        <v>839</v>
      </c>
      <c r="B139" s="17" t="s">
        <v>242</v>
      </c>
      <c r="C139" s="39">
        <v>44020</v>
      </c>
      <c r="D139" s="17" t="s">
        <v>840</v>
      </c>
      <c r="E139" s="17" t="s">
        <v>127</v>
      </c>
      <c r="F139" s="40">
        <v>1881000</v>
      </c>
      <c r="G139" s="40">
        <v>1650000</v>
      </c>
      <c r="H139" s="41">
        <f>IF(F139="－","－",G139/F139)</f>
        <v>0.8771929824561403</v>
      </c>
      <c r="I139" s="17" t="s">
        <v>838</v>
      </c>
      <c r="J139" s="42"/>
      <c r="K139" s="17"/>
    </row>
    <row r="140" spans="1:11" ht="57" x14ac:dyDescent="0.15">
      <c r="A140" s="17" t="s">
        <v>841</v>
      </c>
      <c r="B140" s="17" t="s">
        <v>242</v>
      </c>
      <c r="C140" s="39">
        <v>44021</v>
      </c>
      <c r="D140" s="17" t="s">
        <v>842</v>
      </c>
      <c r="E140" s="17" t="s">
        <v>127</v>
      </c>
      <c r="F140" s="40">
        <v>3047000</v>
      </c>
      <c r="G140" s="40">
        <v>2200000</v>
      </c>
      <c r="H140" s="41">
        <f>IF(F140="－","－",G140/F140)</f>
        <v>0.72202166064981954</v>
      </c>
      <c r="I140" s="17" t="s">
        <v>838</v>
      </c>
      <c r="J140" s="42"/>
      <c r="K140" s="17"/>
    </row>
    <row r="141" spans="1:11" ht="57" x14ac:dyDescent="0.15">
      <c r="A141" s="17" t="s">
        <v>843</v>
      </c>
      <c r="B141" s="17" t="s">
        <v>242</v>
      </c>
      <c r="C141" s="39">
        <v>44019</v>
      </c>
      <c r="D141" s="17" t="s">
        <v>844</v>
      </c>
      <c r="E141" s="17" t="s">
        <v>127</v>
      </c>
      <c r="F141" s="40">
        <v>8250000</v>
      </c>
      <c r="G141" s="40">
        <v>8250000</v>
      </c>
      <c r="H141" s="41">
        <f>IF(F141="－","－",G141/F141)</f>
        <v>1</v>
      </c>
      <c r="I141" s="17" t="s">
        <v>838</v>
      </c>
      <c r="J141" s="42"/>
      <c r="K141" s="17"/>
    </row>
    <row r="142" spans="1:11" ht="57" x14ac:dyDescent="0.15">
      <c r="A142" s="17" t="s">
        <v>845</v>
      </c>
      <c r="B142" s="17" t="s">
        <v>242</v>
      </c>
      <c r="C142" s="39">
        <v>44029</v>
      </c>
      <c r="D142" s="17" t="s">
        <v>846</v>
      </c>
      <c r="E142" s="17" t="s">
        <v>127</v>
      </c>
      <c r="F142" s="40">
        <v>6556000</v>
      </c>
      <c r="G142" s="40">
        <v>6523000</v>
      </c>
      <c r="H142" s="41">
        <f>IF(F142="－","－",G142/F142)</f>
        <v>0.99496644295302017</v>
      </c>
      <c r="I142" s="17" t="s">
        <v>838</v>
      </c>
      <c r="J142" s="42"/>
      <c r="K142" s="17"/>
    </row>
    <row r="143" spans="1:11" ht="57" x14ac:dyDescent="0.15">
      <c r="A143" s="17" t="s">
        <v>847</v>
      </c>
      <c r="B143" s="17" t="s">
        <v>242</v>
      </c>
      <c r="C143" s="39">
        <v>44032</v>
      </c>
      <c r="D143" s="17" t="s">
        <v>593</v>
      </c>
      <c r="E143" s="17" t="s">
        <v>127</v>
      </c>
      <c r="F143" s="40">
        <v>64504000</v>
      </c>
      <c r="G143" s="40">
        <v>64493000</v>
      </c>
      <c r="H143" s="41">
        <f>IF(F143="－","－",G143/F143)</f>
        <v>0.99982946793997274</v>
      </c>
      <c r="I143" s="17" t="s">
        <v>838</v>
      </c>
      <c r="J143" s="42"/>
      <c r="K143" s="17"/>
    </row>
    <row r="144" spans="1:11" ht="57" x14ac:dyDescent="0.15">
      <c r="A144" s="17" t="s">
        <v>848</v>
      </c>
      <c r="B144" s="17" t="s">
        <v>242</v>
      </c>
      <c r="C144" s="39">
        <v>44032</v>
      </c>
      <c r="D144" s="17" t="s">
        <v>614</v>
      </c>
      <c r="E144" s="17" t="s">
        <v>127</v>
      </c>
      <c r="F144" s="40">
        <v>49082000</v>
      </c>
      <c r="G144" s="40">
        <v>46695000</v>
      </c>
      <c r="H144" s="41">
        <f>IF(F144="－","－",G144/F144)</f>
        <v>0.9513670999551771</v>
      </c>
      <c r="I144" s="17" t="s">
        <v>838</v>
      </c>
      <c r="J144" s="42"/>
      <c r="K144" s="17"/>
    </row>
    <row r="145" spans="1:11" ht="57" x14ac:dyDescent="0.15">
      <c r="A145" s="17" t="s">
        <v>849</v>
      </c>
      <c r="B145" s="17" t="s">
        <v>242</v>
      </c>
      <c r="C145" s="39">
        <v>44032</v>
      </c>
      <c r="D145" s="17" t="s">
        <v>596</v>
      </c>
      <c r="E145" s="17" t="s">
        <v>127</v>
      </c>
      <c r="F145" s="40">
        <v>25465000</v>
      </c>
      <c r="G145" s="40">
        <v>25410000</v>
      </c>
      <c r="H145" s="41">
        <f>IF(F145="－","－",G145/F145)</f>
        <v>0.99784017278617709</v>
      </c>
      <c r="I145" s="17" t="s">
        <v>838</v>
      </c>
      <c r="J145" s="42"/>
      <c r="K145" s="17"/>
    </row>
    <row r="146" spans="1:11" ht="57" x14ac:dyDescent="0.15">
      <c r="A146" s="17" t="s">
        <v>850</v>
      </c>
      <c r="B146" s="17" t="s">
        <v>242</v>
      </c>
      <c r="C146" s="39">
        <v>44032</v>
      </c>
      <c r="D146" s="17" t="s">
        <v>851</v>
      </c>
      <c r="E146" s="17" t="s">
        <v>127</v>
      </c>
      <c r="F146" s="40">
        <v>23386000</v>
      </c>
      <c r="G146" s="40">
        <v>23100000</v>
      </c>
      <c r="H146" s="41">
        <f>IF(F146="－","－",G146/F146)</f>
        <v>0.98777046095954846</v>
      </c>
      <c r="I146" s="17" t="s">
        <v>838</v>
      </c>
      <c r="J146" s="42"/>
      <c r="K146" s="17"/>
    </row>
    <row r="147" spans="1:11" ht="57" x14ac:dyDescent="0.15">
      <c r="A147" s="17" t="s">
        <v>852</v>
      </c>
      <c r="B147" s="17" t="s">
        <v>242</v>
      </c>
      <c r="C147" s="39">
        <v>44018</v>
      </c>
      <c r="D147" s="17" t="s">
        <v>853</v>
      </c>
      <c r="E147" s="17" t="s">
        <v>127</v>
      </c>
      <c r="F147" s="40">
        <v>4521000</v>
      </c>
      <c r="G147" s="40">
        <v>2079000</v>
      </c>
      <c r="H147" s="41">
        <f>IF(F147="－","－",G147/F147)</f>
        <v>0.45985401459854014</v>
      </c>
      <c r="I147" s="17" t="s">
        <v>838</v>
      </c>
      <c r="J147" s="42"/>
      <c r="K147" s="17"/>
    </row>
    <row r="148" spans="1:11" ht="57" x14ac:dyDescent="0.15">
      <c r="A148" s="17" t="s">
        <v>854</v>
      </c>
      <c r="B148" s="17" t="s">
        <v>242</v>
      </c>
      <c r="C148" s="39">
        <v>44018</v>
      </c>
      <c r="D148" s="17" t="s">
        <v>593</v>
      </c>
      <c r="E148" s="17" t="s">
        <v>127</v>
      </c>
      <c r="F148" s="40">
        <v>24574000</v>
      </c>
      <c r="G148" s="40">
        <v>23650000</v>
      </c>
      <c r="H148" s="41">
        <f>IF(F148="－","－",G148/F148)</f>
        <v>0.9623992837958818</v>
      </c>
      <c r="I148" s="17" t="s">
        <v>838</v>
      </c>
      <c r="J148" s="42"/>
      <c r="K148" s="17"/>
    </row>
    <row r="149" spans="1:11" ht="57" x14ac:dyDescent="0.15">
      <c r="A149" s="17" t="s">
        <v>855</v>
      </c>
      <c r="B149" s="17" t="s">
        <v>242</v>
      </c>
      <c r="C149" s="39">
        <v>44018</v>
      </c>
      <c r="D149" s="17" t="s">
        <v>856</v>
      </c>
      <c r="E149" s="17" t="s">
        <v>127</v>
      </c>
      <c r="F149" s="40">
        <v>1991000</v>
      </c>
      <c r="G149" s="40">
        <v>1650000</v>
      </c>
      <c r="H149" s="41">
        <f>IF(F149="－","－",G149/F149)</f>
        <v>0.82872928176795579</v>
      </c>
      <c r="I149" s="17" t="s">
        <v>838</v>
      </c>
      <c r="J149" s="42"/>
      <c r="K149" s="17"/>
    </row>
    <row r="150" spans="1:11" ht="57" x14ac:dyDescent="0.15">
      <c r="A150" s="17" t="s">
        <v>857</v>
      </c>
      <c r="B150" s="17" t="s">
        <v>242</v>
      </c>
      <c r="C150" s="39">
        <v>44019</v>
      </c>
      <c r="D150" s="17" t="s">
        <v>858</v>
      </c>
      <c r="E150" s="17" t="s">
        <v>127</v>
      </c>
      <c r="F150" s="40">
        <v>24497000</v>
      </c>
      <c r="G150" s="40">
        <v>23837000</v>
      </c>
      <c r="H150" s="41">
        <f>IF(F150="－","－",G150/F150)</f>
        <v>0.97305792546026049</v>
      </c>
      <c r="I150" s="17" t="s">
        <v>838</v>
      </c>
      <c r="J150" s="42"/>
      <c r="K150" s="17"/>
    </row>
    <row r="151" spans="1:11" ht="57" x14ac:dyDescent="0.15">
      <c r="A151" s="17" t="s">
        <v>859</v>
      </c>
      <c r="B151" s="17" t="s">
        <v>242</v>
      </c>
      <c r="C151" s="39">
        <v>44019</v>
      </c>
      <c r="D151" s="17" t="s">
        <v>860</v>
      </c>
      <c r="E151" s="17" t="s">
        <v>127</v>
      </c>
      <c r="F151" s="40">
        <v>4521000</v>
      </c>
      <c r="G151" s="40">
        <v>4510000</v>
      </c>
      <c r="H151" s="41">
        <f>IF(F151="－","－",G151/F151)</f>
        <v>0.9975669099756691</v>
      </c>
      <c r="I151" s="17" t="s">
        <v>838</v>
      </c>
      <c r="J151" s="42"/>
      <c r="K151" s="17"/>
    </row>
    <row r="152" spans="1:11" ht="57" x14ac:dyDescent="0.15">
      <c r="A152" s="17" t="s">
        <v>861</v>
      </c>
      <c r="B152" s="17" t="s">
        <v>242</v>
      </c>
      <c r="C152" s="39">
        <v>44019</v>
      </c>
      <c r="D152" s="17" t="s">
        <v>862</v>
      </c>
      <c r="E152" s="17" t="s">
        <v>127</v>
      </c>
      <c r="F152" s="40">
        <v>16247000</v>
      </c>
      <c r="G152" s="40">
        <v>15950000</v>
      </c>
      <c r="H152" s="41">
        <f>IF(F152="－","－",G152/F152)</f>
        <v>0.98171970209884907</v>
      </c>
      <c r="I152" s="17" t="s">
        <v>838</v>
      </c>
      <c r="J152" s="42"/>
      <c r="K152" s="17"/>
    </row>
    <row r="153" spans="1:11" ht="57" x14ac:dyDescent="0.15">
      <c r="A153" s="17" t="s">
        <v>863</v>
      </c>
      <c r="B153" s="17" t="s">
        <v>242</v>
      </c>
      <c r="C153" s="39">
        <v>44019</v>
      </c>
      <c r="D153" s="17" t="s">
        <v>864</v>
      </c>
      <c r="E153" s="17" t="s">
        <v>127</v>
      </c>
      <c r="F153" s="40">
        <v>282271000</v>
      </c>
      <c r="G153" s="40">
        <v>282260000</v>
      </c>
      <c r="H153" s="41">
        <f>IF(F153="－","－",G153/F153)</f>
        <v>0.99996103035735162</v>
      </c>
      <c r="I153" s="17" t="s">
        <v>838</v>
      </c>
      <c r="J153" s="42"/>
      <c r="K153" s="17"/>
    </row>
    <row r="154" spans="1:11" ht="57" x14ac:dyDescent="0.15">
      <c r="A154" s="17" t="s">
        <v>865</v>
      </c>
      <c r="B154" s="17" t="s">
        <v>242</v>
      </c>
      <c r="C154" s="39">
        <v>44019</v>
      </c>
      <c r="D154" s="17" t="s">
        <v>866</v>
      </c>
      <c r="E154" s="17" t="s">
        <v>127</v>
      </c>
      <c r="F154" s="40">
        <v>5379000</v>
      </c>
      <c r="G154" s="40">
        <v>5280000</v>
      </c>
      <c r="H154" s="41">
        <f>IF(F154="－","－",G154/F154)</f>
        <v>0.98159509202453987</v>
      </c>
      <c r="I154" s="17" t="s">
        <v>838</v>
      </c>
      <c r="J154" s="42"/>
      <c r="K154" s="17"/>
    </row>
    <row r="155" spans="1:11" ht="57" x14ac:dyDescent="0.15">
      <c r="A155" s="17" t="s">
        <v>867</v>
      </c>
      <c r="B155" s="17" t="s">
        <v>242</v>
      </c>
      <c r="C155" s="39">
        <v>44019</v>
      </c>
      <c r="D155" s="17" t="s">
        <v>642</v>
      </c>
      <c r="E155" s="17" t="s">
        <v>127</v>
      </c>
      <c r="F155" s="40">
        <v>5412000</v>
      </c>
      <c r="G155" s="40">
        <v>5390000</v>
      </c>
      <c r="H155" s="41">
        <f>IF(F155="－","－",G155/F155)</f>
        <v>0.99593495934959353</v>
      </c>
      <c r="I155" s="17" t="s">
        <v>838</v>
      </c>
      <c r="J155" s="42"/>
      <c r="K155" s="17"/>
    </row>
    <row r="156" spans="1:11" ht="57" x14ac:dyDescent="0.15">
      <c r="A156" s="17" t="s">
        <v>868</v>
      </c>
      <c r="B156" s="17" t="s">
        <v>242</v>
      </c>
      <c r="C156" s="39">
        <v>44019</v>
      </c>
      <c r="D156" s="17" t="s">
        <v>600</v>
      </c>
      <c r="E156" s="17" t="s">
        <v>127</v>
      </c>
      <c r="F156" s="40">
        <v>6017000</v>
      </c>
      <c r="G156" s="40">
        <v>6017000</v>
      </c>
      <c r="H156" s="41">
        <f>IF(F156="－","－",G156/F156)</f>
        <v>1</v>
      </c>
      <c r="I156" s="17" t="s">
        <v>838</v>
      </c>
      <c r="J156" s="42"/>
      <c r="K156" s="17"/>
    </row>
    <row r="157" spans="1:11" ht="57" x14ac:dyDescent="0.15">
      <c r="A157" s="17" t="s">
        <v>869</v>
      </c>
      <c r="B157" s="17" t="s">
        <v>242</v>
      </c>
      <c r="C157" s="39">
        <v>44019</v>
      </c>
      <c r="D157" s="17" t="s">
        <v>870</v>
      </c>
      <c r="E157" s="17" t="s">
        <v>127</v>
      </c>
      <c r="F157" s="40">
        <v>6281000</v>
      </c>
      <c r="G157" s="40">
        <v>6270000</v>
      </c>
      <c r="H157" s="41">
        <f>IF(F157="－","－",G157/F157)</f>
        <v>0.99824868651488619</v>
      </c>
      <c r="I157" s="17" t="s">
        <v>838</v>
      </c>
      <c r="J157" s="42"/>
      <c r="K157" s="17"/>
    </row>
    <row r="158" spans="1:11" ht="57" x14ac:dyDescent="0.15">
      <c r="A158" s="17" t="s">
        <v>871</v>
      </c>
      <c r="B158" s="17" t="s">
        <v>242</v>
      </c>
      <c r="C158" s="39">
        <v>44019</v>
      </c>
      <c r="D158" s="17" t="s">
        <v>872</v>
      </c>
      <c r="E158" s="17" t="s">
        <v>127</v>
      </c>
      <c r="F158" s="40">
        <v>28248000</v>
      </c>
      <c r="G158" s="40">
        <v>25707000</v>
      </c>
      <c r="H158" s="41">
        <f>IF(F158="－","－",G158/F158)</f>
        <v>0.91004672897196259</v>
      </c>
      <c r="I158" s="17" t="s">
        <v>838</v>
      </c>
      <c r="J158" s="42"/>
      <c r="K158" s="17"/>
    </row>
    <row r="159" spans="1:11" ht="57" x14ac:dyDescent="0.15">
      <c r="A159" s="17" t="s">
        <v>873</v>
      </c>
      <c r="B159" s="17" t="s">
        <v>242</v>
      </c>
      <c r="C159" s="39">
        <v>44019</v>
      </c>
      <c r="D159" s="17" t="s">
        <v>635</v>
      </c>
      <c r="E159" s="17" t="s">
        <v>127</v>
      </c>
      <c r="F159" s="40">
        <v>4664000</v>
      </c>
      <c r="G159" s="40">
        <v>4620000</v>
      </c>
      <c r="H159" s="41">
        <f>IF(F159="－","－",G159/F159)</f>
        <v>0.99056603773584906</v>
      </c>
      <c r="I159" s="17" t="s">
        <v>838</v>
      </c>
      <c r="J159" s="42"/>
      <c r="K159" s="17"/>
    </row>
    <row r="160" spans="1:11" ht="57" x14ac:dyDescent="0.15">
      <c r="A160" s="17" t="s">
        <v>874</v>
      </c>
      <c r="B160" s="17" t="s">
        <v>242</v>
      </c>
      <c r="C160" s="39">
        <v>44019</v>
      </c>
      <c r="D160" s="17" t="s">
        <v>875</v>
      </c>
      <c r="E160" s="17" t="s">
        <v>127</v>
      </c>
      <c r="F160" s="40">
        <v>48037000</v>
      </c>
      <c r="G160" s="40">
        <v>48015000</v>
      </c>
      <c r="H160" s="41">
        <f>IF(F160="－","－",G160/F160)</f>
        <v>0.99954201969315315</v>
      </c>
      <c r="I160" s="17" t="s">
        <v>838</v>
      </c>
      <c r="J160" s="42"/>
      <c r="K160" s="17"/>
    </row>
    <row r="161" spans="1:11" ht="57" x14ac:dyDescent="0.15">
      <c r="A161" s="17" t="s">
        <v>876</v>
      </c>
      <c r="B161" s="17" t="s">
        <v>242</v>
      </c>
      <c r="C161" s="39">
        <v>44020</v>
      </c>
      <c r="D161" s="17" t="s">
        <v>877</v>
      </c>
      <c r="E161" s="17" t="s">
        <v>127</v>
      </c>
      <c r="F161" s="40">
        <v>45089000</v>
      </c>
      <c r="G161" s="40">
        <v>36520000</v>
      </c>
      <c r="H161" s="41">
        <f>IF(F161="－","－",G161/F161)</f>
        <v>0.80995364723103191</v>
      </c>
      <c r="I161" s="17" t="s">
        <v>838</v>
      </c>
      <c r="J161" s="42"/>
      <c r="K161" s="17"/>
    </row>
    <row r="162" spans="1:11" ht="57" x14ac:dyDescent="0.15">
      <c r="A162" s="17" t="s">
        <v>878</v>
      </c>
      <c r="B162" s="17" t="s">
        <v>242</v>
      </c>
      <c r="C162" s="39">
        <v>44020</v>
      </c>
      <c r="D162" s="17" t="s">
        <v>846</v>
      </c>
      <c r="E162" s="17" t="s">
        <v>127</v>
      </c>
      <c r="F162" s="40">
        <v>2563000</v>
      </c>
      <c r="G162" s="40">
        <v>1100000</v>
      </c>
      <c r="H162" s="41">
        <f>IF(F162="－","－",G162/F162)</f>
        <v>0.42918454935622319</v>
      </c>
      <c r="I162" s="17" t="s">
        <v>838</v>
      </c>
      <c r="J162" s="42"/>
      <c r="K162" s="17"/>
    </row>
    <row r="163" spans="1:11" ht="71.25" x14ac:dyDescent="0.15">
      <c r="A163" s="17" t="s">
        <v>879</v>
      </c>
      <c r="B163" s="17" t="s">
        <v>880</v>
      </c>
      <c r="C163" s="39">
        <v>44011</v>
      </c>
      <c r="D163" s="17" t="s">
        <v>881</v>
      </c>
      <c r="E163" s="17" t="s">
        <v>225</v>
      </c>
      <c r="F163" s="40">
        <v>2816000</v>
      </c>
      <c r="G163" s="40">
        <v>2816000</v>
      </c>
      <c r="H163" s="41">
        <f>IF(F163="－","－",G163/F163)</f>
        <v>1</v>
      </c>
      <c r="I163" s="17" t="s">
        <v>882</v>
      </c>
      <c r="J163" s="42"/>
      <c r="K163" s="17"/>
    </row>
    <row r="164" spans="1:11" ht="57" x14ac:dyDescent="0.15">
      <c r="A164" s="17" t="s">
        <v>883</v>
      </c>
      <c r="B164" s="17" t="s">
        <v>379</v>
      </c>
      <c r="C164" s="39">
        <v>44019</v>
      </c>
      <c r="D164" s="17" t="s">
        <v>884</v>
      </c>
      <c r="E164" s="17" t="s">
        <v>225</v>
      </c>
      <c r="F164" s="40">
        <v>3212000</v>
      </c>
      <c r="G164" s="40">
        <v>3212000</v>
      </c>
      <c r="H164" s="41">
        <f>IF(F164="－","－",G164/F164)</f>
        <v>1</v>
      </c>
      <c r="I164" s="17" t="s">
        <v>885</v>
      </c>
      <c r="J164" s="42"/>
      <c r="K164" s="17"/>
    </row>
    <row r="165" spans="1:11" ht="57" x14ac:dyDescent="0.15">
      <c r="A165" s="17" t="s">
        <v>886</v>
      </c>
      <c r="B165" s="17" t="s">
        <v>379</v>
      </c>
      <c r="C165" s="39">
        <v>44022</v>
      </c>
      <c r="D165" s="17" t="s">
        <v>887</v>
      </c>
      <c r="E165" s="17" t="s">
        <v>225</v>
      </c>
      <c r="F165" s="40">
        <v>1008271</v>
      </c>
      <c r="G165" s="40">
        <v>1008271</v>
      </c>
      <c r="H165" s="41">
        <f>IF(F165="－","－",G165/F165)</f>
        <v>1</v>
      </c>
      <c r="I165" s="17" t="s">
        <v>888</v>
      </c>
      <c r="J165" s="42"/>
      <c r="K165" s="17"/>
    </row>
    <row r="166" spans="1:11" ht="57" x14ac:dyDescent="0.15">
      <c r="A166" s="17" t="s">
        <v>889</v>
      </c>
      <c r="B166" s="17" t="s">
        <v>296</v>
      </c>
      <c r="C166" s="39">
        <v>44018</v>
      </c>
      <c r="D166" s="17" t="s">
        <v>890</v>
      </c>
      <c r="E166" s="17" t="s">
        <v>225</v>
      </c>
      <c r="F166" s="40">
        <v>2453000</v>
      </c>
      <c r="G166" s="40">
        <v>2420000</v>
      </c>
      <c r="H166" s="41">
        <f>IF(F166="－","－",G166/F166)</f>
        <v>0.98654708520179368</v>
      </c>
      <c r="I166" s="17" t="s">
        <v>891</v>
      </c>
      <c r="J166" s="42"/>
      <c r="K166" s="17"/>
    </row>
    <row r="167" spans="1:11" ht="57" x14ac:dyDescent="0.15">
      <c r="A167" s="17" t="s">
        <v>892</v>
      </c>
      <c r="B167" s="17" t="s">
        <v>296</v>
      </c>
      <c r="C167" s="39">
        <v>44046</v>
      </c>
      <c r="D167" s="17" t="s">
        <v>893</v>
      </c>
      <c r="E167" s="17" t="s">
        <v>225</v>
      </c>
      <c r="F167" s="40">
        <v>3619000</v>
      </c>
      <c r="G167" s="40">
        <v>3410000</v>
      </c>
      <c r="H167" s="41">
        <f>IF(F167="－","－",G167/F167)</f>
        <v>0.94224924012158051</v>
      </c>
      <c r="I167" s="17" t="s">
        <v>891</v>
      </c>
      <c r="J167" s="42"/>
      <c r="K167" s="17"/>
    </row>
    <row r="168" spans="1:11" ht="71.25" x14ac:dyDescent="0.15">
      <c r="A168" s="17" t="s">
        <v>894</v>
      </c>
      <c r="B168" s="17" t="s">
        <v>527</v>
      </c>
      <c r="C168" s="39">
        <v>44085</v>
      </c>
      <c r="D168" s="17" t="s">
        <v>895</v>
      </c>
      <c r="E168" s="17" t="s">
        <v>127</v>
      </c>
      <c r="F168" s="40">
        <v>46387000</v>
      </c>
      <c r="G168" s="40">
        <v>46200000</v>
      </c>
      <c r="H168" s="41">
        <f>IF(F168="－","－",G168/F168)</f>
        <v>0.99596869812663036</v>
      </c>
      <c r="I168" s="17" t="s">
        <v>896</v>
      </c>
      <c r="J168" s="42" t="s">
        <v>27</v>
      </c>
      <c r="K168" s="17"/>
    </row>
    <row r="169" spans="1:11" ht="156.75" x14ac:dyDescent="0.15">
      <c r="A169" s="17" t="s">
        <v>897</v>
      </c>
      <c r="B169" s="17" t="s">
        <v>339</v>
      </c>
      <c r="C169" s="39">
        <v>44063</v>
      </c>
      <c r="D169" s="17" t="s">
        <v>898</v>
      </c>
      <c r="E169" s="17" t="s">
        <v>127</v>
      </c>
      <c r="F169" s="40">
        <v>5775000</v>
      </c>
      <c r="G169" s="40">
        <v>5720000</v>
      </c>
      <c r="H169" s="41">
        <f>IF(F169="－","－",G169/F169)</f>
        <v>0.99047619047619051</v>
      </c>
      <c r="I169" s="17" t="s">
        <v>899</v>
      </c>
      <c r="J169" s="42"/>
      <c r="K169" s="17"/>
    </row>
    <row r="170" spans="1:11" ht="156.75" x14ac:dyDescent="0.15">
      <c r="A170" s="17" t="s">
        <v>900</v>
      </c>
      <c r="B170" s="17" t="s">
        <v>339</v>
      </c>
      <c r="C170" s="39">
        <v>44064</v>
      </c>
      <c r="D170" s="17" t="s">
        <v>901</v>
      </c>
      <c r="E170" s="17" t="s">
        <v>127</v>
      </c>
      <c r="F170" s="40">
        <v>26719000</v>
      </c>
      <c r="G170" s="40">
        <v>24750000</v>
      </c>
      <c r="H170" s="41">
        <f>IF(F170="－","－",G170/F170)</f>
        <v>0.9263071222725402</v>
      </c>
      <c r="I170" s="17" t="s">
        <v>902</v>
      </c>
      <c r="J170" s="42"/>
      <c r="K170" s="17"/>
    </row>
    <row r="171" spans="1:11" ht="171" x14ac:dyDescent="0.15">
      <c r="A171" s="17" t="s">
        <v>903</v>
      </c>
      <c r="B171" s="17" t="s">
        <v>339</v>
      </c>
      <c r="C171" s="39">
        <v>44070</v>
      </c>
      <c r="D171" s="17" t="s">
        <v>904</v>
      </c>
      <c r="E171" s="17" t="s">
        <v>127</v>
      </c>
      <c r="F171" s="40">
        <v>6402000</v>
      </c>
      <c r="G171" s="40">
        <v>6380000</v>
      </c>
      <c r="H171" s="41">
        <f>IF(F171="－","－",G171/F171)</f>
        <v>0.99656357388316152</v>
      </c>
      <c r="I171" s="17" t="s">
        <v>905</v>
      </c>
      <c r="J171" s="42"/>
      <c r="K171" s="17"/>
    </row>
    <row r="172" spans="1:11" ht="156.75" x14ac:dyDescent="0.15">
      <c r="A172" s="17" t="s">
        <v>906</v>
      </c>
      <c r="B172" s="17" t="s">
        <v>339</v>
      </c>
      <c r="C172" s="39">
        <v>44077</v>
      </c>
      <c r="D172" s="17" t="s">
        <v>907</v>
      </c>
      <c r="E172" s="17" t="s">
        <v>127</v>
      </c>
      <c r="F172" s="40">
        <v>8591000</v>
      </c>
      <c r="G172" s="40">
        <v>8569000</v>
      </c>
      <c r="H172" s="41">
        <f>IF(F172="－","－",G172/F172)</f>
        <v>0.99743918053777214</v>
      </c>
      <c r="I172" s="17" t="s">
        <v>908</v>
      </c>
      <c r="J172" s="42"/>
      <c r="K172" s="17"/>
    </row>
    <row r="173" spans="1:11" ht="156.75" x14ac:dyDescent="0.15">
      <c r="A173" s="17" t="s">
        <v>909</v>
      </c>
      <c r="B173" s="17" t="s">
        <v>339</v>
      </c>
      <c r="C173" s="39">
        <v>44090</v>
      </c>
      <c r="D173" s="17" t="s">
        <v>910</v>
      </c>
      <c r="E173" s="17" t="s">
        <v>127</v>
      </c>
      <c r="F173" s="40">
        <v>12265000</v>
      </c>
      <c r="G173" s="40">
        <v>12210000</v>
      </c>
      <c r="H173" s="41">
        <f>IF(F173="－","－",G173/F173)</f>
        <v>0.99551569506726456</v>
      </c>
      <c r="I173" s="17" t="s">
        <v>908</v>
      </c>
      <c r="J173" s="42"/>
      <c r="K173" s="17"/>
    </row>
    <row r="174" spans="1:11" ht="171" x14ac:dyDescent="0.15">
      <c r="A174" s="17" t="s">
        <v>911</v>
      </c>
      <c r="B174" s="17" t="s">
        <v>502</v>
      </c>
      <c r="C174" s="39">
        <v>43924</v>
      </c>
      <c r="D174" s="17" t="s">
        <v>546</v>
      </c>
      <c r="E174" s="17" t="s">
        <v>127</v>
      </c>
      <c r="F174" s="40">
        <v>48642000</v>
      </c>
      <c r="G174" s="40">
        <v>48620000</v>
      </c>
      <c r="H174" s="41">
        <f>IF(F174="－","－",G174/F174)</f>
        <v>0.99954771596562642</v>
      </c>
      <c r="I174" s="17" t="s">
        <v>912</v>
      </c>
      <c r="J174" s="42"/>
      <c r="K174" s="17"/>
    </row>
    <row r="175" spans="1:11" ht="142.5" x14ac:dyDescent="0.15">
      <c r="A175" s="17" t="s">
        <v>913</v>
      </c>
      <c r="B175" s="17" t="s">
        <v>502</v>
      </c>
      <c r="C175" s="39">
        <v>43924</v>
      </c>
      <c r="D175" s="17" t="s">
        <v>549</v>
      </c>
      <c r="E175" s="17" t="s">
        <v>127</v>
      </c>
      <c r="F175" s="40">
        <v>48642000</v>
      </c>
      <c r="G175" s="40">
        <v>48642000</v>
      </c>
      <c r="H175" s="41">
        <f>IF(F175="－","－",G175/F175)</f>
        <v>1</v>
      </c>
      <c r="I175" s="17" t="s">
        <v>914</v>
      </c>
      <c r="J175" s="42"/>
      <c r="K175" s="17"/>
    </row>
    <row r="176" spans="1:11" ht="71.25" x14ac:dyDescent="0.15">
      <c r="A176" s="17" t="s">
        <v>915</v>
      </c>
      <c r="B176" s="17" t="s">
        <v>502</v>
      </c>
      <c r="C176" s="39">
        <v>44022</v>
      </c>
      <c r="D176" s="17" t="s">
        <v>916</v>
      </c>
      <c r="E176" s="17" t="s">
        <v>127</v>
      </c>
      <c r="F176" s="40">
        <v>9130000</v>
      </c>
      <c r="G176" s="40">
        <v>9130000</v>
      </c>
      <c r="H176" s="41">
        <f>IF(F176="－","－",G176/F176)</f>
        <v>1</v>
      </c>
      <c r="I176" s="17" t="s">
        <v>917</v>
      </c>
      <c r="J176" s="42"/>
      <c r="K176" s="17"/>
    </row>
    <row r="177" spans="1:11" ht="71.25" x14ac:dyDescent="0.15">
      <c r="A177" s="17" t="s">
        <v>918</v>
      </c>
      <c r="B177" s="22" t="s">
        <v>25</v>
      </c>
      <c r="C177" s="39">
        <v>44022</v>
      </c>
      <c r="D177" s="17" t="s">
        <v>798</v>
      </c>
      <c r="E177" s="17" t="s">
        <v>225</v>
      </c>
      <c r="F177" s="45">
        <v>11451000</v>
      </c>
      <c r="G177" s="45">
        <v>11451000</v>
      </c>
      <c r="H177" s="41">
        <f>IF(F177="－","－",G177/F177)</f>
        <v>1</v>
      </c>
      <c r="I177" s="17" t="s">
        <v>919</v>
      </c>
      <c r="J177" s="42"/>
      <c r="K177" s="17"/>
    </row>
    <row r="178" spans="1:11" ht="71.25" x14ac:dyDescent="0.15">
      <c r="A178" s="17" t="s">
        <v>920</v>
      </c>
      <c r="B178" s="22" t="s">
        <v>25</v>
      </c>
      <c r="C178" s="39">
        <v>44022</v>
      </c>
      <c r="D178" s="17" t="s">
        <v>794</v>
      </c>
      <c r="E178" s="17" t="s">
        <v>225</v>
      </c>
      <c r="F178" s="45">
        <v>11913000</v>
      </c>
      <c r="G178" s="45">
        <v>11913000</v>
      </c>
      <c r="H178" s="41">
        <f>IF(F178="－","－",G178/F178)</f>
        <v>1</v>
      </c>
      <c r="I178" s="17" t="s">
        <v>919</v>
      </c>
      <c r="J178" s="42"/>
      <c r="K178" s="17"/>
    </row>
    <row r="179" spans="1:11" ht="71.25" x14ac:dyDescent="0.15">
      <c r="A179" s="17" t="s">
        <v>921</v>
      </c>
      <c r="B179" s="22" t="s">
        <v>25</v>
      </c>
      <c r="C179" s="39">
        <v>44022</v>
      </c>
      <c r="D179" s="17" t="s">
        <v>802</v>
      </c>
      <c r="E179" s="17" t="s">
        <v>225</v>
      </c>
      <c r="F179" s="45">
        <v>9603000</v>
      </c>
      <c r="G179" s="45">
        <v>9603000</v>
      </c>
      <c r="H179" s="41">
        <f>IF(F179="－","－",G179/F179)</f>
        <v>1</v>
      </c>
      <c r="I179" s="17" t="s">
        <v>919</v>
      </c>
      <c r="J179" s="42"/>
      <c r="K179" s="17"/>
    </row>
    <row r="180" spans="1:11" ht="71.25" x14ac:dyDescent="0.15">
      <c r="A180" s="17" t="s">
        <v>922</v>
      </c>
      <c r="B180" s="22" t="s">
        <v>25</v>
      </c>
      <c r="C180" s="39">
        <v>44022</v>
      </c>
      <c r="D180" s="17" t="s">
        <v>804</v>
      </c>
      <c r="E180" s="17" t="s">
        <v>225</v>
      </c>
      <c r="F180" s="45">
        <v>24893000</v>
      </c>
      <c r="G180" s="45">
        <v>24849000</v>
      </c>
      <c r="H180" s="41">
        <f>IF(F180="－","－",G180/F180)</f>
        <v>0.99823243482103408</v>
      </c>
      <c r="I180" s="17" t="s">
        <v>919</v>
      </c>
      <c r="J180" s="42"/>
      <c r="K180" s="17"/>
    </row>
    <row r="181" spans="1:11" ht="71.25" x14ac:dyDescent="0.15">
      <c r="A181" s="17" t="s">
        <v>923</v>
      </c>
      <c r="B181" s="22" t="s">
        <v>25</v>
      </c>
      <c r="C181" s="39">
        <v>44022</v>
      </c>
      <c r="D181" s="17" t="s">
        <v>924</v>
      </c>
      <c r="E181" s="17" t="s">
        <v>225</v>
      </c>
      <c r="F181" s="45">
        <v>5687000</v>
      </c>
      <c r="G181" s="45">
        <v>5687000</v>
      </c>
      <c r="H181" s="41">
        <f>IF(F181="－","－",G181/F181)</f>
        <v>1</v>
      </c>
      <c r="I181" s="17" t="s">
        <v>919</v>
      </c>
      <c r="J181" s="42"/>
      <c r="K181" s="17"/>
    </row>
    <row r="182" spans="1:11" ht="71.25" x14ac:dyDescent="0.15">
      <c r="A182" s="17" t="s">
        <v>925</v>
      </c>
      <c r="B182" s="22" t="s">
        <v>25</v>
      </c>
      <c r="C182" s="39">
        <v>44022</v>
      </c>
      <c r="D182" s="17" t="s">
        <v>800</v>
      </c>
      <c r="E182" s="17" t="s">
        <v>225</v>
      </c>
      <c r="F182" s="45">
        <v>11088000</v>
      </c>
      <c r="G182" s="45">
        <v>11088000</v>
      </c>
      <c r="H182" s="41">
        <f>IF(F182="－","－",G182/F182)</f>
        <v>1</v>
      </c>
      <c r="I182" s="17" t="s">
        <v>919</v>
      </c>
      <c r="J182" s="42"/>
      <c r="K182" s="17"/>
    </row>
    <row r="183" spans="1:11" ht="71.25" x14ac:dyDescent="0.15">
      <c r="A183" s="17" t="s">
        <v>926</v>
      </c>
      <c r="B183" s="22" t="s">
        <v>25</v>
      </c>
      <c r="C183" s="39">
        <v>44022</v>
      </c>
      <c r="D183" s="17" t="s">
        <v>796</v>
      </c>
      <c r="E183" s="17" t="s">
        <v>225</v>
      </c>
      <c r="F183" s="45">
        <v>17743000</v>
      </c>
      <c r="G183" s="45">
        <v>17710000</v>
      </c>
      <c r="H183" s="41">
        <f>IF(F183="－","－",G183/F183)</f>
        <v>0.9981401115933044</v>
      </c>
      <c r="I183" s="17" t="s">
        <v>919</v>
      </c>
      <c r="J183" s="42"/>
      <c r="K183" s="17"/>
    </row>
    <row r="184" spans="1:11" ht="71.25" x14ac:dyDescent="0.15">
      <c r="A184" s="24" t="s">
        <v>927</v>
      </c>
      <c r="B184" s="22" t="s">
        <v>25</v>
      </c>
      <c r="C184" s="43">
        <v>43929</v>
      </c>
      <c r="D184" s="24" t="s">
        <v>928</v>
      </c>
      <c r="E184" s="17" t="s">
        <v>929</v>
      </c>
      <c r="F184" s="45">
        <v>2629000</v>
      </c>
      <c r="G184" s="45">
        <v>2172500</v>
      </c>
      <c r="H184" s="41">
        <f>IF(F184="－","－",G184/F184)</f>
        <v>0.82635983263598323</v>
      </c>
      <c r="I184" s="17" t="s">
        <v>930</v>
      </c>
      <c r="J184" s="42"/>
      <c r="K184" s="17"/>
    </row>
    <row r="185" spans="1:11" ht="71.25" x14ac:dyDescent="0.15">
      <c r="A185" s="24" t="s">
        <v>931</v>
      </c>
      <c r="B185" s="22" t="s">
        <v>25</v>
      </c>
      <c r="C185" s="43">
        <v>43930</v>
      </c>
      <c r="D185" s="24" t="s">
        <v>932</v>
      </c>
      <c r="E185" s="17" t="s">
        <v>929</v>
      </c>
      <c r="F185" s="45">
        <v>4339500</v>
      </c>
      <c r="G185" s="45">
        <v>4339500</v>
      </c>
      <c r="H185" s="41">
        <f>IF(F185="－","－",G185/F185)</f>
        <v>1</v>
      </c>
      <c r="I185" s="17" t="s">
        <v>930</v>
      </c>
      <c r="J185" s="42"/>
      <c r="K185" s="17"/>
    </row>
    <row r="186" spans="1:11" ht="71.25" x14ac:dyDescent="0.15">
      <c r="A186" s="24" t="s">
        <v>933</v>
      </c>
      <c r="B186" s="22" t="s">
        <v>25</v>
      </c>
      <c r="C186" s="43">
        <v>43936</v>
      </c>
      <c r="D186" s="24" t="s">
        <v>932</v>
      </c>
      <c r="E186" s="17" t="s">
        <v>929</v>
      </c>
      <c r="F186" s="45">
        <v>4339500</v>
      </c>
      <c r="G186" s="45">
        <v>4339500</v>
      </c>
      <c r="H186" s="41">
        <f>IF(F186="－","－",G186/F186)</f>
        <v>1</v>
      </c>
      <c r="I186" s="17" t="s">
        <v>930</v>
      </c>
      <c r="J186" s="42"/>
      <c r="K186" s="17"/>
    </row>
    <row r="187" spans="1:11" ht="71.25" x14ac:dyDescent="0.15">
      <c r="A187" s="24" t="s">
        <v>934</v>
      </c>
      <c r="B187" s="22" t="s">
        <v>25</v>
      </c>
      <c r="C187" s="43">
        <v>43942</v>
      </c>
      <c r="D187" s="24" t="s">
        <v>935</v>
      </c>
      <c r="E187" s="17" t="s">
        <v>929</v>
      </c>
      <c r="F187" s="45">
        <v>14932500</v>
      </c>
      <c r="G187" s="45">
        <v>14388000</v>
      </c>
      <c r="H187" s="41">
        <f>IF(F187="－","－",G187/F187)</f>
        <v>0.96353591160220997</v>
      </c>
      <c r="I187" s="17" t="s">
        <v>930</v>
      </c>
      <c r="J187" s="42"/>
      <c r="K187" s="17"/>
    </row>
    <row r="188" spans="1:11" ht="71.25" x14ac:dyDescent="0.15">
      <c r="A188" s="24" t="s">
        <v>936</v>
      </c>
      <c r="B188" s="22" t="s">
        <v>25</v>
      </c>
      <c r="C188" s="43">
        <v>43943</v>
      </c>
      <c r="D188" s="24" t="s">
        <v>935</v>
      </c>
      <c r="E188" s="17" t="s">
        <v>929</v>
      </c>
      <c r="F188" s="45">
        <v>14932500</v>
      </c>
      <c r="G188" s="45">
        <v>14388000</v>
      </c>
      <c r="H188" s="41">
        <f>IF(F188="－","－",G188/F188)</f>
        <v>0.96353591160220997</v>
      </c>
      <c r="I188" s="17" t="s">
        <v>930</v>
      </c>
      <c r="J188" s="42"/>
      <c r="K188" s="17"/>
    </row>
    <row r="189" spans="1:11" ht="71.25" x14ac:dyDescent="0.15">
      <c r="A189" s="24" t="s">
        <v>937</v>
      </c>
      <c r="B189" s="22" t="s">
        <v>25</v>
      </c>
      <c r="C189" s="43">
        <v>43944</v>
      </c>
      <c r="D189" s="24" t="s">
        <v>935</v>
      </c>
      <c r="E189" s="17" t="s">
        <v>929</v>
      </c>
      <c r="F189" s="45">
        <v>14932500</v>
      </c>
      <c r="G189" s="45">
        <v>14388000</v>
      </c>
      <c r="H189" s="41">
        <f>IF(F189="－","－",G189/F189)</f>
        <v>0.96353591160220997</v>
      </c>
      <c r="I189" s="17" t="s">
        <v>930</v>
      </c>
      <c r="J189" s="42"/>
      <c r="K189" s="17"/>
    </row>
    <row r="190" spans="1:11" ht="71.25" x14ac:dyDescent="0.15">
      <c r="A190" s="24" t="s">
        <v>938</v>
      </c>
      <c r="B190" s="22" t="s">
        <v>25</v>
      </c>
      <c r="C190" s="43">
        <v>43945</v>
      </c>
      <c r="D190" s="24" t="s">
        <v>935</v>
      </c>
      <c r="E190" s="17" t="s">
        <v>929</v>
      </c>
      <c r="F190" s="45">
        <v>14932500</v>
      </c>
      <c r="G190" s="45">
        <v>14388000</v>
      </c>
      <c r="H190" s="41">
        <f>IF(F190="－","－",G190/F190)</f>
        <v>0.96353591160220997</v>
      </c>
      <c r="I190" s="17" t="s">
        <v>930</v>
      </c>
      <c r="J190" s="42"/>
      <c r="K190" s="17"/>
    </row>
    <row r="191" spans="1:11" ht="71.25" x14ac:dyDescent="0.15">
      <c r="A191" s="24" t="s">
        <v>939</v>
      </c>
      <c r="B191" s="22" t="s">
        <v>25</v>
      </c>
      <c r="C191" s="43">
        <v>43949</v>
      </c>
      <c r="D191" s="24" t="s">
        <v>932</v>
      </c>
      <c r="E191" s="17" t="s">
        <v>929</v>
      </c>
      <c r="F191" s="45">
        <v>14066250</v>
      </c>
      <c r="G191" s="45">
        <v>14066250</v>
      </c>
      <c r="H191" s="41">
        <f>IF(F191="－","－",G191/F191)</f>
        <v>1</v>
      </c>
      <c r="I191" s="17" t="s">
        <v>930</v>
      </c>
      <c r="J191" s="42"/>
      <c r="K191" s="17"/>
    </row>
    <row r="192" spans="1:11" ht="71.25" x14ac:dyDescent="0.15">
      <c r="A192" s="24" t="s">
        <v>940</v>
      </c>
      <c r="B192" s="22" t="s">
        <v>25</v>
      </c>
      <c r="C192" s="43">
        <v>43987</v>
      </c>
      <c r="D192" s="24" t="s">
        <v>941</v>
      </c>
      <c r="E192" s="17" t="s">
        <v>929</v>
      </c>
      <c r="F192" s="45">
        <v>3499320</v>
      </c>
      <c r="G192" s="45">
        <v>3028960</v>
      </c>
      <c r="H192" s="41">
        <f>IF(F192="－","－",G192/F192)</f>
        <v>0.86558531371809377</v>
      </c>
      <c r="I192" s="17" t="s">
        <v>942</v>
      </c>
      <c r="J192" s="42"/>
      <c r="K192" s="17"/>
    </row>
    <row r="193" spans="1:11" ht="71.25" x14ac:dyDescent="0.15">
      <c r="A193" s="22" t="s">
        <v>943</v>
      </c>
      <c r="B193" s="22" t="s">
        <v>25</v>
      </c>
      <c r="C193" s="39">
        <v>44028</v>
      </c>
      <c r="D193" s="17" t="s">
        <v>944</v>
      </c>
      <c r="E193" s="17" t="s">
        <v>929</v>
      </c>
      <c r="F193" s="48">
        <v>6085200</v>
      </c>
      <c r="G193" s="48">
        <v>6085200</v>
      </c>
      <c r="H193" s="41">
        <f>IF(F193="－","－",G193/F193)</f>
        <v>1</v>
      </c>
      <c r="I193" s="17" t="s">
        <v>945</v>
      </c>
      <c r="J193" s="42"/>
      <c r="K193" s="17"/>
    </row>
    <row r="194" spans="1:11" ht="71.25" x14ac:dyDescent="0.15">
      <c r="A194" s="24" t="s">
        <v>946</v>
      </c>
      <c r="B194" s="17" t="s">
        <v>161</v>
      </c>
      <c r="C194" s="43">
        <v>44021</v>
      </c>
      <c r="D194" s="24" t="s">
        <v>947</v>
      </c>
      <c r="E194" s="17" t="s">
        <v>21</v>
      </c>
      <c r="F194" s="45">
        <v>4999500</v>
      </c>
      <c r="G194" s="45">
        <v>4999500</v>
      </c>
      <c r="H194" s="41">
        <f>IF(F194="－","－",G194/F194)</f>
        <v>1</v>
      </c>
      <c r="I194" s="17" t="s">
        <v>948</v>
      </c>
      <c r="J194" s="42"/>
      <c r="K194" s="42"/>
    </row>
    <row r="195" spans="1:11" ht="71.25" x14ac:dyDescent="0.15">
      <c r="A195" s="24" t="s">
        <v>949</v>
      </c>
      <c r="B195" s="17" t="s">
        <v>161</v>
      </c>
      <c r="C195" s="43">
        <v>44021</v>
      </c>
      <c r="D195" s="24" t="s">
        <v>950</v>
      </c>
      <c r="E195" s="17" t="s">
        <v>21</v>
      </c>
      <c r="F195" s="45">
        <v>9988000</v>
      </c>
      <c r="G195" s="45">
        <v>9988000</v>
      </c>
      <c r="H195" s="41">
        <f>IF(F195="－","－",G195/F195)</f>
        <v>1</v>
      </c>
      <c r="I195" s="17" t="s">
        <v>951</v>
      </c>
      <c r="J195" s="42"/>
      <c r="K195" s="42"/>
    </row>
    <row r="196" spans="1:11" ht="71.25" x14ac:dyDescent="0.15">
      <c r="A196" s="24" t="s">
        <v>952</v>
      </c>
      <c r="B196" s="17" t="s">
        <v>161</v>
      </c>
      <c r="C196" s="43">
        <v>44021</v>
      </c>
      <c r="D196" s="24" t="s">
        <v>953</v>
      </c>
      <c r="E196" s="17" t="s">
        <v>21</v>
      </c>
      <c r="F196" s="45">
        <v>5720000</v>
      </c>
      <c r="G196" s="45">
        <v>5720000</v>
      </c>
      <c r="H196" s="41">
        <f>IF(F196="－","－",G196/F196)</f>
        <v>1</v>
      </c>
      <c r="I196" s="17" t="s">
        <v>951</v>
      </c>
      <c r="J196" s="42"/>
      <c r="K196" s="42"/>
    </row>
    <row r="197" spans="1:11" ht="71.25" x14ac:dyDescent="0.15">
      <c r="A197" s="24" t="s">
        <v>954</v>
      </c>
      <c r="B197" s="17" t="s">
        <v>161</v>
      </c>
      <c r="C197" s="43">
        <v>44021</v>
      </c>
      <c r="D197" s="24" t="s">
        <v>955</v>
      </c>
      <c r="E197" s="17" t="s">
        <v>21</v>
      </c>
      <c r="F197" s="45">
        <v>3135000</v>
      </c>
      <c r="G197" s="45">
        <v>3135000</v>
      </c>
      <c r="H197" s="41">
        <f>IF(F197="－","－",G197/F197)</f>
        <v>1</v>
      </c>
      <c r="I197" s="17" t="s">
        <v>951</v>
      </c>
      <c r="J197" s="42"/>
      <c r="K197" s="42"/>
    </row>
    <row r="198" spans="1:11" ht="71.25" x14ac:dyDescent="0.15">
      <c r="A198" s="24" t="s">
        <v>956</v>
      </c>
      <c r="B198" s="17" t="s">
        <v>531</v>
      </c>
      <c r="C198" s="43">
        <v>44203</v>
      </c>
      <c r="D198" s="24" t="s">
        <v>957</v>
      </c>
      <c r="E198" s="17" t="s">
        <v>958</v>
      </c>
      <c r="F198" s="45">
        <v>1298000</v>
      </c>
      <c r="G198" s="45">
        <v>1276000</v>
      </c>
      <c r="H198" s="41">
        <f>IF(F198="－","－",G198/F198)</f>
        <v>0.98305084745762716</v>
      </c>
      <c r="I198" s="17" t="s">
        <v>959</v>
      </c>
      <c r="J198" s="42"/>
      <c r="K198" s="42"/>
    </row>
    <row r="199" spans="1:11" ht="71.25" x14ac:dyDescent="0.15">
      <c r="A199" s="24" t="s">
        <v>960</v>
      </c>
      <c r="B199" s="17" t="s">
        <v>531</v>
      </c>
      <c r="C199" s="43">
        <v>44204</v>
      </c>
      <c r="D199" s="24" t="s">
        <v>961</v>
      </c>
      <c r="E199" s="17" t="s">
        <v>958</v>
      </c>
      <c r="F199" s="45">
        <v>2376000</v>
      </c>
      <c r="G199" s="45">
        <v>2376000</v>
      </c>
      <c r="H199" s="41">
        <f>IF(F199="－","－",G199/F199)</f>
        <v>1</v>
      </c>
      <c r="I199" s="17" t="s">
        <v>959</v>
      </c>
      <c r="J199" s="42"/>
      <c r="K199" s="42"/>
    </row>
    <row r="200" spans="1:11" ht="71.25" x14ac:dyDescent="0.15">
      <c r="A200" s="24" t="s">
        <v>962</v>
      </c>
      <c r="B200" s="17" t="s">
        <v>531</v>
      </c>
      <c r="C200" s="43">
        <v>44203</v>
      </c>
      <c r="D200" s="24" t="s">
        <v>963</v>
      </c>
      <c r="E200" s="17" t="s">
        <v>958</v>
      </c>
      <c r="F200" s="45">
        <v>2434300</v>
      </c>
      <c r="G200" s="45">
        <v>2431000</v>
      </c>
      <c r="H200" s="41">
        <f>IF(F200="－","－",G200/F200)</f>
        <v>0.99864437415273388</v>
      </c>
      <c r="I200" s="17" t="s">
        <v>959</v>
      </c>
      <c r="J200" s="42"/>
      <c r="K200" s="42"/>
    </row>
    <row r="201" spans="1:11" ht="71.25" x14ac:dyDescent="0.15">
      <c r="A201" s="24" t="s">
        <v>964</v>
      </c>
      <c r="B201" s="17" t="s">
        <v>531</v>
      </c>
      <c r="C201" s="43">
        <v>44203</v>
      </c>
      <c r="D201" s="24" t="s">
        <v>965</v>
      </c>
      <c r="E201" s="17" t="s">
        <v>958</v>
      </c>
      <c r="F201" s="45">
        <v>5117197</v>
      </c>
      <c r="G201" s="45">
        <v>5115000</v>
      </c>
      <c r="H201" s="41">
        <f>IF(F201="－","－",G201/F201)</f>
        <v>0.99957066339247835</v>
      </c>
      <c r="I201" s="17" t="s">
        <v>959</v>
      </c>
      <c r="J201" s="42"/>
      <c r="K201" s="42"/>
    </row>
    <row r="202" spans="1:11" ht="71.25" x14ac:dyDescent="0.15">
      <c r="A202" s="24" t="s">
        <v>966</v>
      </c>
      <c r="B202" s="17" t="s">
        <v>531</v>
      </c>
      <c r="C202" s="43">
        <v>44203</v>
      </c>
      <c r="D202" s="24" t="s">
        <v>967</v>
      </c>
      <c r="E202" s="17" t="s">
        <v>958</v>
      </c>
      <c r="F202" s="45">
        <v>1180218</v>
      </c>
      <c r="G202" s="45">
        <v>1177000</v>
      </c>
      <c r="H202" s="41">
        <f>IF(F202="－","－",G202/F202)</f>
        <v>0.997273385086484</v>
      </c>
      <c r="I202" s="17" t="s">
        <v>959</v>
      </c>
      <c r="J202" s="42"/>
      <c r="K202" s="42"/>
    </row>
    <row r="203" spans="1:11" ht="71.25" x14ac:dyDescent="0.15">
      <c r="A203" s="24" t="s">
        <v>968</v>
      </c>
      <c r="B203" s="17" t="s">
        <v>531</v>
      </c>
      <c r="C203" s="43">
        <v>44203</v>
      </c>
      <c r="D203" s="24" t="s">
        <v>969</v>
      </c>
      <c r="E203" s="17" t="s">
        <v>958</v>
      </c>
      <c r="F203" s="45">
        <v>1535600</v>
      </c>
      <c r="G203" s="45">
        <v>1535600</v>
      </c>
      <c r="H203" s="41">
        <f>IF(F203="－","－",G203/F203)</f>
        <v>1</v>
      </c>
      <c r="I203" s="17" t="s">
        <v>959</v>
      </c>
      <c r="J203" s="42"/>
      <c r="K203" s="42"/>
    </row>
    <row r="204" spans="1:11" ht="71.25" x14ac:dyDescent="0.15">
      <c r="A204" s="24" t="s">
        <v>970</v>
      </c>
      <c r="B204" s="17" t="s">
        <v>531</v>
      </c>
      <c r="C204" s="43">
        <v>44203</v>
      </c>
      <c r="D204" s="24" t="s">
        <v>971</v>
      </c>
      <c r="E204" s="17" t="s">
        <v>958</v>
      </c>
      <c r="F204" s="45">
        <v>1002481</v>
      </c>
      <c r="G204" s="45">
        <v>1001000</v>
      </c>
      <c r="H204" s="41">
        <f>IF(F204="－","－",G204/F204)</f>
        <v>0.99852266526747135</v>
      </c>
      <c r="I204" s="17" t="s">
        <v>959</v>
      </c>
      <c r="J204" s="42"/>
      <c r="K204" s="42"/>
    </row>
    <row r="205" spans="1:11" ht="71.25" x14ac:dyDescent="0.15">
      <c r="A205" s="24" t="s">
        <v>972</v>
      </c>
      <c r="B205" s="17" t="s">
        <v>531</v>
      </c>
      <c r="C205" s="43">
        <v>44203</v>
      </c>
      <c r="D205" s="24" t="s">
        <v>973</v>
      </c>
      <c r="E205" s="17" t="s">
        <v>958</v>
      </c>
      <c r="F205" s="45">
        <v>1393255</v>
      </c>
      <c r="G205" s="45">
        <v>1393255</v>
      </c>
      <c r="H205" s="41">
        <f>IF(F205="－","－",G205/F205)</f>
        <v>1</v>
      </c>
      <c r="I205" s="17" t="s">
        <v>959</v>
      </c>
      <c r="J205" s="42"/>
      <c r="K205" s="42"/>
    </row>
    <row r="206" spans="1:11" ht="71.25" x14ac:dyDescent="0.15">
      <c r="A206" s="24" t="s">
        <v>974</v>
      </c>
      <c r="B206" s="17" t="s">
        <v>531</v>
      </c>
      <c r="C206" s="43">
        <v>44203</v>
      </c>
      <c r="D206" s="24" t="s">
        <v>975</v>
      </c>
      <c r="E206" s="17" t="s">
        <v>958</v>
      </c>
      <c r="F206" s="45">
        <v>1375000</v>
      </c>
      <c r="G206" s="45">
        <v>1375000</v>
      </c>
      <c r="H206" s="41">
        <f>IF(F206="－","－",G206/F206)</f>
        <v>1</v>
      </c>
      <c r="I206" s="17" t="s">
        <v>959</v>
      </c>
      <c r="J206" s="42"/>
      <c r="K206" s="42"/>
    </row>
    <row r="207" spans="1:11" ht="71.25" x14ac:dyDescent="0.15">
      <c r="A207" s="24" t="s">
        <v>976</v>
      </c>
      <c r="B207" s="17" t="s">
        <v>531</v>
      </c>
      <c r="C207" s="43">
        <v>44203</v>
      </c>
      <c r="D207" s="24" t="s">
        <v>977</v>
      </c>
      <c r="E207" s="17" t="s">
        <v>958</v>
      </c>
      <c r="F207" s="45">
        <v>2350700</v>
      </c>
      <c r="G207" s="45">
        <v>2343000</v>
      </c>
      <c r="H207" s="41">
        <f>IF(F207="－","－",G207/F207)</f>
        <v>0.9967243799719232</v>
      </c>
      <c r="I207" s="17" t="s">
        <v>959</v>
      </c>
      <c r="J207" s="42"/>
      <c r="K207" s="42"/>
    </row>
    <row r="208" spans="1:11" ht="71.25" x14ac:dyDescent="0.15">
      <c r="A208" s="24" t="s">
        <v>978</v>
      </c>
      <c r="B208" s="17" t="s">
        <v>531</v>
      </c>
      <c r="C208" s="43">
        <v>44203</v>
      </c>
      <c r="D208" s="24" t="s">
        <v>979</v>
      </c>
      <c r="E208" s="17" t="s">
        <v>958</v>
      </c>
      <c r="F208" s="45">
        <v>1232000</v>
      </c>
      <c r="G208" s="45">
        <v>1232000</v>
      </c>
      <c r="H208" s="41">
        <f>IF(F208="－","－",G208/F208)</f>
        <v>1</v>
      </c>
      <c r="I208" s="17" t="s">
        <v>980</v>
      </c>
      <c r="J208" s="42"/>
      <c r="K208" s="42"/>
    </row>
    <row r="209" spans="1:11" ht="71.25" x14ac:dyDescent="0.15">
      <c r="A209" s="24" t="s">
        <v>981</v>
      </c>
      <c r="B209" s="17" t="s">
        <v>531</v>
      </c>
      <c r="C209" s="43">
        <v>44204</v>
      </c>
      <c r="D209" s="24" t="s">
        <v>982</v>
      </c>
      <c r="E209" s="17" t="s">
        <v>958</v>
      </c>
      <c r="F209" s="45">
        <v>1463000</v>
      </c>
      <c r="G209" s="45">
        <v>1463000</v>
      </c>
      <c r="H209" s="41">
        <f>IF(F209="－","－",G209/F209)</f>
        <v>1</v>
      </c>
      <c r="I209" s="17" t="s">
        <v>980</v>
      </c>
      <c r="J209" s="42"/>
      <c r="K209" s="42"/>
    </row>
    <row r="210" spans="1:11" ht="57" x14ac:dyDescent="0.15">
      <c r="A210" s="24" t="s">
        <v>983</v>
      </c>
      <c r="B210" s="17" t="s">
        <v>984</v>
      </c>
      <c r="C210" s="43">
        <v>44203</v>
      </c>
      <c r="D210" s="24" t="s">
        <v>985</v>
      </c>
      <c r="E210" s="17" t="s">
        <v>574</v>
      </c>
      <c r="F210" s="45">
        <v>5588000</v>
      </c>
      <c r="G210" s="45">
        <v>5588000</v>
      </c>
      <c r="H210" s="41">
        <f>IF(F210="－","－",G210/F210)</f>
        <v>1</v>
      </c>
      <c r="I210" s="17" t="s">
        <v>986</v>
      </c>
      <c r="J210" s="42"/>
      <c r="K210" s="42"/>
    </row>
    <row r="211" spans="1:11" ht="57" x14ac:dyDescent="0.15">
      <c r="A211" s="24" t="s">
        <v>987</v>
      </c>
      <c r="B211" s="17" t="s">
        <v>984</v>
      </c>
      <c r="C211" s="43">
        <v>44203</v>
      </c>
      <c r="D211" s="24" t="s">
        <v>988</v>
      </c>
      <c r="E211" s="17" t="s">
        <v>574</v>
      </c>
      <c r="F211" s="45">
        <v>4433000</v>
      </c>
      <c r="G211" s="45">
        <v>4345000</v>
      </c>
      <c r="H211" s="41">
        <f>IF(F211="－","－",G211/F211)</f>
        <v>0.98014888337468986</v>
      </c>
      <c r="I211" s="17" t="s">
        <v>986</v>
      </c>
      <c r="J211" s="42"/>
      <c r="K211" s="42"/>
    </row>
    <row r="212" spans="1:11" ht="57" x14ac:dyDescent="0.15">
      <c r="A212" s="24" t="s">
        <v>989</v>
      </c>
      <c r="B212" s="17" t="s">
        <v>984</v>
      </c>
      <c r="C212" s="43">
        <v>44203</v>
      </c>
      <c r="D212" s="24" t="s">
        <v>990</v>
      </c>
      <c r="E212" s="17" t="s">
        <v>574</v>
      </c>
      <c r="F212" s="45">
        <v>3718000</v>
      </c>
      <c r="G212" s="45">
        <v>3410000</v>
      </c>
      <c r="H212" s="41">
        <f>IF(F212="－","－",G212/F212)</f>
        <v>0.91715976331360949</v>
      </c>
      <c r="I212" s="17" t="s">
        <v>986</v>
      </c>
      <c r="J212" s="42"/>
      <c r="K212" s="42"/>
    </row>
    <row r="213" spans="1:11" ht="57" x14ac:dyDescent="0.15">
      <c r="A213" s="24" t="s">
        <v>991</v>
      </c>
      <c r="B213" s="17" t="s">
        <v>984</v>
      </c>
      <c r="C213" s="43">
        <v>44204</v>
      </c>
      <c r="D213" s="24" t="s">
        <v>992</v>
      </c>
      <c r="E213" s="17" t="s">
        <v>574</v>
      </c>
      <c r="F213" s="45">
        <v>8756000</v>
      </c>
      <c r="G213" s="45">
        <v>8613000</v>
      </c>
      <c r="H213" s="41">
        <f>IF(F213="－","－",G213/F213)</f>
        <v>0.98366834170854267</v>
      </c>
      <c r="I213" s="17" t="s">
        <v>986</v>
      </c>
      <c r="J213" s="42"/>
      <c r="K213" s="42"/>
    </row>
    <row r="214" spans="1:11" ht="71.25" x14ac:dyDescent="0.15">
      <c r="A214" s="24" t="s">
        <v>993</v>
      </c>
      <c r="B214" s="17" t="s">
        <v>79</v>
      </c>
      <c r="C214" s="43">
        <v>44134</v>
      </c>
      <c r="D214" s="24" t="s">
        <v>994</v>
      </c>
      <c r="E214" s="17" t="s">
        <v>21</v>
      </c>
      <c r="F214" s="45">
        <v>29106000</v>
      </c>
      <c r="G214" s="45">
        <v>28930000</v>
      </c>
      <c r="H214" s="41">
        <f>IF(F214="－","－",G214/F214)</f>
        <v>0.99395313681027964</v>
      </c>
      <c r="I214" s="17" t="s">
        <v>995</v>
      </c>
      <c r="J214" s="42"/>
      <c r="K214" s="42"/>
    </row>
    <row r="215" spans="1:11" ht="71.25" x14ac:dyDescent="0.15">
      <c r="A215" s="24" t="s">
        <v>996</v>
      </c>
      <c r="B215" s="17" t="s">
        <v>79</v>
      </c>
      <c r="C215" s="43">
        <v>44104</v>
      </c>
      <c r="D215" s="24" t="s">
        <v>997</v>
      </c>
      <c r="E215" s="17" t="s">
        <v>21</v>
      </c>
      <c r="F215" s="45">
        <v>44715000</v>
      </c>
      <c r="G215" s="45">
        <v>44550000</v>
      </c>
      <c r="H215" s="41">
        <f>IF(F215="－","－",G215/F215)</f>
        <v>0.99630996309963105</v>
      </c>
      <c r="I215" s="17" t="s">
        <v>998</v>
      </c>
      <c r="J215" s="42"/>
      <c r="K215" s="42"/>
    </row>
    <row r="216" spans="1:11" ht="71.25" x14ac:dyDescent="0.15">
      <c r="A216" s="24" t="s">
        <v>999</v>
      </c>
      <c r="B216" s="17" t="s">
        <v>161</v>
      </c>
      <c r="C216" s="43">
        <v>44203</v>
      </c>
      <c r="D216" s="24" t="s">
        <v>1000</v>
      </c>
      <c r="E216" s="17" t="s">
        <v>21</v>
      </c>
      <c r="F216" s="45">
        <v>2365000</v>
      </c>
      <c r="G216" s="45">
        <v>2365000</v>
      </c>
      <c r="H216" s="41">
        <f>IF(F216="－","－",G216/F216)</f>
        <v>1</v>
      </c>
      <c r="I216" s="17" t="s">
        <v>1001</v>
      </c>
      <c r="J216" s="42"/>
      <c r="K216" s="42"/>
    </row>
    <row r="217" spans="1:11" ht="71.25" x14ac:dyDescent="0.15">
      <c r="A217" s="24" t="s">
        <v>1002</v>
      </c>
      <c r="B217" s="17" t="s">
        <v>161</v>
      </c>
      <c r="C217" s="43">
        <v>44203</v>
      </c>
      <c r="D217" s="24" t="s">
        <v>1003</v>
      </c>
      <c r="E217" s="17" t="s">
        <v>21</v>
      </c>
      <c r="F217" s="45">
        <v>3190000</v>
      </c>
      <c r="G217" s="45">
        <v>3190000</v>
      </c>
      <c r="H217" s="41">
        <f>IF(F217="－","－",G217/F217)</f>
        <v>1</v>
      </c>
      <c r="I217" s="17" t="s">
        <v>1001</v>
      </c>
      <c r="J217" s="42"/>
      <c r="K217" s="42"/>
    </row>
    <row r="218" spans="1:11" ht="71.25" x14ac:dyDescent="0.15">
      <c r="A218" s="24" t="s">
        <v>1004</v>
      </c>
      <c r="B218" s="17" t="s">
        <v>161</v>
      </c>
      <c r="C218" s="43">
        <v>44203</v>
      </c>
      <c r="D218" s="24" t="s">
        <v>955</v>
      </c>
      <c r="E218" s="17" t="s">
        <v>21</v>
      </c>
      <c r="F218" s="45">
        <v>1111000</v>
      </c>
      <c r="G218" s="45">
        <v>1111000</v>
      </c>
      <c r="H218" s="41">
        <f>IF(F218="－","－",G218/F218)</f>
        <v>1</v>
      </c>
      <c r="I218" s="17" t="s">
        <v>1001</v>
      </c>
      <c r="J218" s="42"/>
      <c r="K218" s="42"/>
    </row>
    <row r="219" spans="1:11" ht="71.25" x14ac:dyDescent="0.15">
      <c r="A219" s="24" t="s">
        <v>1005</v>
      </c>
      <c r="B219" s="17" t="s">
        <v>161</v>
      </c>
      <c r="C219" s="43">
        <v>44021</v>
      </c>
      <c r="D219" s="24" t="s">
        <v>773</v>
      </c>
      <c r="E219" s="17" t="s">
        <v>21</v>
      </c>
      <c r="F219" s="45">
        <v>52294000</v>
      </c>
      <c r="G219" s="45">
        <v>51150000</v>
      </c>
      <c r="H219" s="41">
        <f>IF(F219="－","－",G219/F219)</f>
        <v>0.97812368531762728</v>
      </c>
      <c r="I219" s="17" t="s">
        <v>1006</v>
      </c>
      <c r="J219" s="42"/>
      <c r="K219" s="42"/>
    </row>
    <row r="220" spans="1:11" ht="71.25" x14ac:dyDescent="0.15">
      <c r="A220" s="24" t="s">
        <v>1007</v>
      </c>
      <c r="B220" s="17" t="s">
        <v>161</v>
      </c>
      <c r="C220" s="43">
        <v>44021</v>
      </c>
      <c r="D220" s="24" t="s">
        <v>1008</v>
      </c>
      <c r="E220" s="17" t="s">
        <v>21</v>
      </c>
      <c r="F220" s="45">
        <v>37785000</v>
      </c>
      <c r="G220" s="45">
        <v>37785000</v>
      </c>
      <c r="H220" s="41">
        <f>IF(F220="－","－",G220/F220)</f>
        <v>1</v>
      </c>
      <c r="I220" s="17" t="s">
        <v>1006</v>
      </c>
      <c r="J220" s="42"/>
      <c r="K220" s="42"/>
    </row>
    <row r="221" spans="1:11" ht="85.5" x14ac:dyDescent="0.15">
      <c r="A221" s="24" t="s">
        <v>1009</v>
      </c>
      <c r="B221" s="17" t="s">
        <v>161</v>
      </c>
      <c r="C221" s="43">
        <v>44021</v>
      </c>
      <c r="D221" s="24" t="s">
        <v>783</v>
      </c>
      <c r="E221" s="17" t="s">
        <v>21</v>
      </c>
      <c r="F221" s="45">
        <v>32450000</v>
      </c>
      <c r="G221" s="45">
        <v>32098000</v>
      </c>
      <c r="H221" s="41">
        <f>IF(F221="－","－",G221/F221)</f>
        <v>0.9891525423728813</v>
      </c>
      <c r="I221" s="17" t="s">
        <v>1010</v>
      </c>
      <c r="J221" s="42"/>
      <c r="K221" s="42"/>
    </row>
    <row r="222" spans="1:11" ht="85.5" x14ac:dyDescent="0.15">
      <c r="A222" s="24" t="s">
        <v>1011</v>
      </c>
      <c r="B222" s="17" t="s">
        <v>161</v>
      </c>
      <c r="C222" s="43">
        <v>44021</v>
      </c>
      <c r="D222" s="24" t="s">
        <v>1012</v>
      </c>
      <c r="E222" s="17" t="s">
        <v>21</v>
      </c>
      <c r="F222" s="45">
        <v>24429900</v>
      </c>
      <c r="G222" s="45">
        <v>22110000</v>
      </c>
      <c r="H222" s="41">
        <f>IF(F222="－","－",G222/F222)</f>
        <v>0.90503849790625424</v>
      </c>
      <c r="I222" s="17" t="s">
        <v>1013</v>
      </c>
      <c r="J222" s="42"/>
      <c r="K222" s="42"/>
    </row>
    <row r="223" spans="1:11" ht="57" x14ac:dyDescent="0.15">
      <c r="A223" s="24" t="s">
        <v>1014</v>
      </c>
      <c r="B223" s="17" t="s">
        <v>201</v>
      </c>
      <c r="C223" s="43">
        <v>44251</v>
      </c>
      <c r="D223" s="24" t="s">
        <v>762</v>
      </c>
      <c r="E223" s="17" t="s">
        <v>21</v>
      </c>
      <c r="F223" s="45">
        <v>2541000</v>
      </c>
      <c r="G223" s="45">
        <v>2541000</v>
      </c>
      <c r="H223" s="41">
        <f>IF(F223="－","－",G223/F223)</f>
        <v>1</v>
      </c>
      <c r="I223" s="17" t="s">
        <v>1015</v>
      </c>
      <c r="J223" s="42"/>
      <c r="K223" s="42"/>
    </row>
    <row r="224" spans="1:11" ht="99.75" x14ac:dyDescent="0.15">
      <c r="A224" s="24" t="s">
        <v>1016</v>
      </c>
      <c r="B224" s="17" t="s">
        <v>1017</v>
      </c>
      <c r="C224" s="43">
        <v>44022</v>
      </c>
      <c r="D224" s="24" t="s">
        <v>1018</v>
      </c>
      <c r="E224" s="17" t="s">
        <v>225</v>
      </c>
      <c r="F224" s="45">
        <v>4323000</v>
      </c>
      <c r="G224" s="45">
        <v>4290000</v>
      </c>
      <c r="H224" s="41">
        <f>IF(F224="－","－",G224/F224)</f>
        <v>0.99236641221374045</v>
      </c>
      <c r="I224" s="17" t="s">
        <v>807</v>
      </c>
      <c r="J224" s="42"/>
      <c r="K224" s="42"/>
    </row>
    <row r="225" spans="1:11" ht="99.75" x14ac:dyDescent="0.15">
      <c r="A225" s="24" t="s">
        <v>1019</v>
      </c>
      <c r="B225" s="17" t="s">
        <v>1017</v>
      </c>
      <c r="C225" s="43">
        <v>44022</v>
      </c>
      <c r="D225" s="24" t="s">
        <v>1012</v>
      </c>
      <c r="E225" s="17" t="s">
        <v>225</v>
      </c>
      <c r="F225" s="45">
        <v>5962000</v>
      </c>
      <c r="G225" s="45">
        <v>5940000</v>
      </c>
      <c r="H225" s="41">
        <f>IF(F225="－","－",G225/F225)</f>
        <v>0.99630996309963105</v>
      </c>
      <c r="I225" s="17" t="s">
        <v>807</v>
      </c>
      <c r="J225" s="42"/>
      <c r="K225" s="42"/>
    </row>
    <row r="226" spans="1:11" ht="85.5" x14ac:dyDescent="0.15">
      <c r="A226" s="24" t="s">
        <v>1020</v>
      </c>
      <c r="B226" s="17" t="s">
        <v>1017</v>
      </c>
      <c r="C226" s="43">
        <v>44041</v>
      </c>
      <c r="D226" s="24" t="s">
        <v>1021</v>
      </c>
      <c r="E226" s="17" t="s">
        <v>225</v>
      </c>
      <c r="F226" s="45">
        <v>22127600</v>
      </c>
      <c r="G226" s="45">
        <v>22110000</v>
      </c>
      <c r="H226" s="41">
        <f>IF(F226="－","－",G226/F226)</f>
        <v>0.99920461324318954</v>
      </c>
      <c r="I226" s="17" t="s">
        <v>807</v>
      </c>
      <c r="J226" s="42"/>
      <c r="K226" s="42"/>
    </row>
    <row r="227" spans="1:11" ht="85.5" x14ac:dyDescent="0.15">
      <c r="A227" s="24" t="s">
        <v>1022</v>
      </c>
      <c r="B227" s="17" t="s">
        <v>1017</v>
      </c>
      <c r="C227" s="43">
        <v>44041</v>
      </c>
      <c r="D227" s="24" t="s">
        <v>811</v>
      </c>
      <c r="E227" s="17" t="s">
        <v>225</v>
      </c>
      <c r="F227" s="45">
        <v>34903000</v>
      </c>
      <c r="G227" s="45">
        <v>34903000</v>
      </c>
      <c r="H227" s="41">
        <f>IF(F227="－","－",G227/F227)</f>
        <v>1</v>
      </c>
      <c r="I227" s="17" t="s">
        <v>807</v>
      </c>
      <c r="J227" s="42"/>
      <c r="K227" s="42"/>
    </row>
    <row r="228" spans="1:11" ht="85.5" x14ac:dyDescent="0.15">
      <c r="A228" s="24" t="s">
        <v>1023</v>
      </c>
      <c r="B228" s="17" t="s">
        <v>1017</v>
      </c>
      <c r="C228" s="43">
        <v>44041</v>
      </c>
      <c r="D228" s="24" t="s">
        <v>1024</v>
      </c>
      <c r="E228" s="17" t="s">
        <v>225</v>
      </c>
      <c r="F228" s="45">
        <v>51178600</v>
      </c>
      <c r="G228" s="45">
        <v>51172000</v>
      </c>
      <c r="H228" s="41">
        <f>IF(F228="－","－",G228/F228)</f>
        <v>0.99987103984868675</v>
      </c>
      <c r="I228" s="17" t="s">
        <v>807</v>
      </c>
      <c r="J228" s="42"/>
      <c r="K228" s="42"/>
    </row>
    <row r="229" spans="1:11" ht="85.5" x14ac:dyDescent="0.15">
      <c r="A229" s="24" t="s">
        <v>1025</v>
      </c>
      <c r="B229" s="17" t="s">
        <v>1017</v>
      </c>
      <c r="C229" s="43">
        <v>44041</v>
      </c>
      <c r="D229" s="24" t="s">
        <v>1026</v>
      </c>
      <c r="E229" s="17" t="s">
        <v>225</v>
      </c>
      <c r="F229" s="45">
        <v>12131900</v>
      </c>
      <c r="G229" s="45">
        <v>12131900</v>
      </c>
      <c r="H229" s="41">
        <f>IF(F229="－","－",G229/F229)</f>
        <v>1</v>
      </c>
      <c r="I229" s="17" t="s">
        <v>807</v>
      </c>
      <c r="J229" s="42"/>
      <c r="K229" s="42"/>
    </row>
    <row r="230" spans="1:11" ht="71.25" x14ac:dyDescent="0.15">
      <c r="A230" s="24" t="s">
        <v>1027</v>
      </c>
      <c r="B230" s="17" t="s">
        <v>1017</v>
      </c>
      <c r="C230" s="43">
        <v>44041</v>
      </c>
      <c r="D230" s="24" t="s">
        <v>815</v>
      </c>
      <c r="E230" s="17" t="s">
        <v>225</v>
      </c>
      <c r="F230" s="45">
        <v>26836700</v>
      </c>
      <c r="G230" s="45">
        <v>26785000</v>
      </c>
      <c r="H230" s="41">
        <f>IF(F230="－","－",G230/F230)</f>
        <v>0.99807353363118412</v>
      </c>
      <c r="I230" s="17" t="s">
        <v>807</v>
      </c>
      <c r="J230" s="42"/>
      <c r="K230" s="42"/>
    </row>
    <row r="231" spans="1:11" ht="85.5" x14ac:dyDescent="0.15">
      <c r="A231" s="24" t="s">
        <v>1028</v>
      </c>
      <c r="B231" s="17" t="s">
        <v>1017</v>
      </c>
      <c r="C231" s="43">
        <v>44041</v>
      </c>
      <c r="D231" s="24" t="s">
        <v>818</v>
      </c>
      <c r="E231" s="17" t="s">
        <v>225</v>
      </c>
      <c r="F231" s="45">
        <v>16673800</v>
      </c>
      <c r="G231" s="45">
        <v>16665000</v>
      </c>
      <c r="H231" s="41">
        <f>IF(F231="－","－",G231/F231)</f>
        <v>0.99947222588732021</v>
      </c>
      <c r="I231" s="17" t="s">
        <v>807</v>
      </c>
      <c r="J231" s="42"/>
      <c r="K231" s="42"/>
    </row>
    <row r="232" spans="1:11" ht="85.5" x14ac:dyDescent="0.15">
      <c r="A232" s="24" t="s">
        <v>1029</v>
      </c>
      <c r="B232" s="17" t="s">
        <v>1017</v>
      </c>
      <c r="C232" s="43">
        <v>44077</v>
      </c>
      <c r="D232" s="24" t="s">
        <v>1030</v>
      </c>
      <c r="E232" s="17" t="s">
        <v>225</v>
      </c>
      <c r="F232" s="45">
        <v>59125000</v>
      </c>
      <c r="G232" s="45">
        <v>58960000</v>
      </c>
      <c r="H232" s="41">
        <f>IF(F232="－","－",G232/F232)</f>
        <v>0.99720930232558136</v>
      </c>
      <c r="I232" s="17" t="s">
        <v>807</v>
      </c>
      <c r="J232" s="42"/>
      <c r="K232" s="42"/>
    </row>
    <row r="233" spans="1:11" ht="71.25" x14ac:dyDescent="0.15">
      <c r="A233" s="24" t="s">
        <v>1031</v>
      </c>
      <c r="B233" s="17" t="s">
        <v>1017</v>
      </c>
      <c r="C233" s="43">
        <v>44041</v>
      </c>
      <c r="D233" s="24" t="s">
        <v>1032</v>
      </c>
      <c r="E233" s="17" t="s">
        <v>225</v>
      </c>
      <c r="F233" s="45">
        <v>139942000</v>
      </c>
      <c r="G233" s="45">
        <v>138160000</v>
      </c>
      <c r="H233" s="41">
        <f>IF(F233="－","－",G233/F233)</f>
        <v>0.98726615312057853</v>
      </c>
      <c r="I233" s="17" t="s">
        <v>1033</v>
      </c>
      <c r="J233" s="42"/>
      <c r="K233" s="42"/>
    </row>
    <row r="234" spans="1:11" ht="57" x14ac:dyDescent="0.15">
      <c r="A234" s="24" t="s">
        <v>1034</v>
      </c>
      <c r="B234" s="17" t="s">
        <v>242</v>
      </c>
      <c r="C234" s="43">
        <v>44200</v>
      </c>
      <c r="D234" s="24" t="s">
        <v>596</v>
      </c>
      <c r="E234" s="17" t="s">
        <v>127</v>
      </c>
      <c r="F234" s="45">
        <v>1430000</v>
      </c>
      <c r="G234" s="45">
        <v>1430000</v>
      </c>
      <c r="H234" s="41">
        <f>IF(F234="－","－",G234/F234)</f>
        <v>1</v>
      </c>
      <c r="I234" s="17" t="s">
        <v>1035</v>
      </c>
      <c r="J234" s="42"/>
      <c r="K234" s="42"/>
    </row>
    <row r="235" spans="1:11" ht="57" x14ac:dyDescent="0.15">
      <c r="A235" s="24" t="s">
        <v>1036</v>
      </c>
      <c r="B235" s="17" t="s">
        <v>242</v>
      </c>
      <c r="C235" s="43">
        <v>44200</v>
      </c>
      <c r="D235" s="24" t="s">
        <v>593</v>
      </c>
      <c r="E235" s="17" t="s">
        <v>127</v>
      </c>
      <c r="F235" s="45">
        <v>2772000</v>
      </c>
      <c r="G235" s="45">
        <v>2750000</v>
      </c>
      <c r="H235" s="41">
        <f>IF(F235="－","－",G235/F235)</f>
        <v>0.99206349206349209</v>
      </c>
      <c r="I235" s="17" t="s">
        <v>1035</v>
      </c>
      <c r="J235" s="42"/>
      <c r="K235" s="42"/>
    </row>
    <row r="236" spans="1:11" ht="57" x14ac:dyDescent="0.15">
      <c r="A236" s="24" t="s">
        <v>1037</v>
      </c>
      <c r="B236" s="17" t="s">
        <v>242</v>
      </c>
      <c r="C236" s="43">
        <v>44200</v>
      </c>
      <c r="D236" s="24" t="s">
        <v>614</v>
      </c>
      <c r="E236" s="17" t="s">
        <v>127</v>
      </c>
      <c r="F236" s="45">
        <v>1793000</v>
      </c>
      <c r="G236" s="45">
        <v>1793000</v>
      </c>
      <c r="H236" s="41">
        <f>IF(F236="－","－",G236/F236)</f>
        <v>1</v>
      </c>
      <c r="I236" s="17" t="s">
        <v>1035</v>
      </c>
      <c r="J236" s="42"/>
      <c r="K236" s="42"/>
    </row>
    <row r="237" spans="1:11" ht="57" x14ac:dyDescent="0.15">
      <c r="A237" s="24" t="s">
        <v>1038</v>
      </c>
      <c r="B237" s="17" t="s">
        <v>242</v>
      </c>
      <c r="C237" s="43">
        <v>44200</v>
      </c>
      <c r="D237" s="24" t="s">
        <v>1039</v>
      </c>
      <c r="E237" s="17" t="s">
        <v>127</v>
      </c>
      <c r="F237" s="45">
        <v>2827000</v>
      </c>
      <c r="G237" s="45">
        <v>2827000</v>
      </c>
      <c r="H237" s="41">
        <f>IF(F237="－","－",G237/F237)</f>
        <v>1</v>
      </c>
      <c r="I237" s="17" t="s">
        <v>1035</v>
      </c>
      <c r="J237" s="42"/>
      <c r="K237" s="42"/>
    </row>
    <row r="238" spans="1:11" ht="57" x14ac:dyDescent="0.15">
      <c r="A238" s="24" t="s">
        <v>1040</v>
      </c>
      <c r="B238" s="17" t="s">
        <v>242</v>
      </c>
      <c r="C238" s="43">
        <v>44200</v>
      </c>
      <c r="D238" s="24" t="s">
        <v>635</v>
      </c>
      <c r="E238" s="17" t="s">
        <v>127</v>
      </c>
      <c r="F238" s="45">
        <v>1078000</v>
      </c>
      <c r="G238" s="45">
        <v>1078000</v>
      </c>
      <c r="H238" s="41">
        <f>IF(F238="－","－",G238/F238)</f>
        <v>1</v>
      </c>
      <c r="I238" s="17" t="s">
        <v>1035</v>
      </c>
      <c r="J238" s="42"/>
      <c r="K238" s="42"/>
    </row>
    <row r="239" spans="1:11" ht="57" x14ac:dyDescent="0.15">
      <c r="A239" s="24" t="s">
        <v>1041</v>
      </c>
      <c r="B239" s="17" t="s">
        <v>242</v>
      </c>
      <c r="C239" s="43">
        <v>44200</v>
      </c>
      <c r="D239" s="24" t="s">
        <v>642</v>
      </c>
      <c r="E239" s="17" t="s">
        <v>127</v>
      </c>
      <c r="F239" s="45">
        <v>3630000</v>
      </c>
      <c r="G239" s="45">
        <v>3630000</v>
      </c>
      <c r="H239" s="41">
        <f>IF(F239="－","－",G239/F239)</f>
        <v>1</v>
      </c>
      <c r="I239" s="17" t="s">
        <v>1035</v>
      </c>
      <c r="J239" s="42"/>
      <c r="K239" s="42"/>
    </row>
    <row r="240" spans="1:11" ht="57" x14ac:dyDescent="0.15">
      <c r="A240" s="24" t="s">
        <v>1042</v>
      </c>
      <c r="B240" s="17" t="s">
        <v>242</v>
      </c>
      <c r="C240" s="43">
        <v>44203</v>
      </c>
      <c r="D240" s="24" t="s">
        <v>1043</v>
      </c>
      <c r="E240" s="17" t="s">
        <v>127</v>
      </c>
      <c r="F240" s="45">
        <v>1100000</v>
      </c>
      <c r="G240" s="45">
        <v>1100000</v>
      </c>
      <c r="H240" s="41">
        <f>IF(F240="－","－",G240/F240)</f>
        <v>1</v>
      </c>
      <c r="I240" s="17" t="s">
        <v>1044</v>
      </c>
      <c r="J240" s="42"/>
      <c r="K240" s="42"/>
    </row>
    <row r="241" spans="1:11" ht="57" x14ac:dyDescent="0.15">
      <c r="A241" s="24" t="s">
        <v>1045</v>
      </c>
      <c r="B241" s="17" t="s">
        <v>242</v>
      </c>
      <c r="C241" s="43">
        <v>44203</v>
      </c>
      <c r="D241" s="24" t="s">
        <v>1046</v>
      </c>
      <c r="E241" s="17" t="s">
        <v>127</v>
      </c>
      <c r="F241" s="45">
        <v>1100000</v>
      </c>
      <c r="G241" s="45">
        <v>1100000</v>
      </c>
      <c r="H241" s="41">
        <f>IF(F241="－","－",G241/F241)</f>
        <v>1</v>
      </c>
      <c r="I241" s="17" t="s">
        <v>1044</v>
      </c>
      <c r="J241" s="42"/>
      <c r="K241" s="42"/>
    </row>
    <row r="242" spans="1:11" ht="57" x14ac:dyDescent="0.15">
      <c r="A242" s="24" t="s">
        <v>1047</v>
      </c>
      <c r="B242" s="17" t="s">
        <v>242</v>
      </c>
      <c r="C242" s="43">
        <v>44203</v>
      </c>
      <c r="D242" s="24" t="s">
        <v>1048</v>
      </c>
      <c r="E242" s="17" t="s">
        <v>127</v>
      </c>
      <c r="F242" s="45">
        <v>3542000</v>
      </c>
      <c r="G242" s="45">
        <v>3542000</v>
      </c>
      <c r="H242" s="41">
        <f>IF(F242="－","－",G242/F242)</f>
        <v>1</v>
      </c>
      <c r="I242" s="17" t="s">
        <v>1044</v>
      </c>
      <c r="J242" s="42"/>
      <c r="K242" s="42"/>
    </row>
    <row r="243" spans="1:11" ht="57" x14ac:dyDescent="0.15">
      <c r="A243" s="24" t="s">
        <v>1049</v>
      </c>
      <c r="B243" s="17" t="s">
        <v>242</v>
      </c>
      <c r="C243" s="43">
        <v>44203</v>
      </c>
      <c r="D243" s="24" t="s">
        <v>1050</v>
      </c>
      <c r="E243" s="17" t="s">
        <v>127</v>
      </c>
      <c r="F243" s="45">
        <v>1617000</v>
      </c>
      <c r="G243" s="45">
        <v>1320000</v>
      </c>
      <c r="H243" s="41">
        <f>IF(F243="－","－",G243/F243)</f>
        <v>0.81632653061224492</v>
      </c>
      <c r="I243" s="17" t="s">
        <v>1044</v>
      </c>
      <c r="J243" s="42"/>
      <c r="K243" s="42"/>
    </row>
    <row r="244" spans="1:11" ht="57" x14ac:dyDescent="0.15">
      <c r="A244" s="24" t="s">
        <v>1051</v>
      </c>
      <c r="B244" s="17" t="s">
        <v>242</v>
      </c>
      <c r="C244" s="43">
        <v>44203</v>
      </c>
      <c r="D244" s="24" t="s">
        <v>1052</v>
      </c>
      <c r="E244" s="17" t="s">
        <v>127</v>
      </c>
      <c r="F244" s="45">
        <v>1089000</v>
      </c>
      <c r="G244" s="45">
        <v>1089000</v>
      </c>
      <c r="H244" s="41">
        <f>IF(F244="－","－",G244/F244)</f>
        <v>1</v>
      </c>
      <c r="I244" s="17" t="s">
        <v>1044</v>
      </c>
      <c r="J244" s="42"/>
      <c r="K244" s="42"/>
    </row>
    <row r="245" spans="1:11" ht="57" x14ac:dyDescent="0.15">
      <c r="A245" s="24" t="s">
        <v>1053</v>
      </c>
      <c r="B245" s="17" t="s">
        <v>242</v>
      </c>
      <c r="C245" s="43">
        <v>44203</v>
      </c>
      <c r="D245" s="24" t="s">
        <v>1054</v>
      </c>
      <c r="E245" s="17" t="s">
        <v>127</v>
      </c>
      <c r="F245" s="45">
        <v>1155000</v>
      </c>
      <c r="G245" s="45">
        <v>1155000</v>
      </c>
      <c r="H245" s="41">
        <f>IF(F245="－","－",G245/F245)</f>
        <v>1</v>
      </c>
      <c r="I245" s="17" t="s">
        <v>1044</v>
      </c>
      <c r="J245" s="42"/>
      <c r="K245" s="42"/>
    </row>
    <row r="246" spans="1:11" ht="57" x14ac:dyDescent="0.15">
      <c r="A246" s="24" t="s">
        <v>1055</v>
      </c>
      <c r="B246" s="17" t="s">
        <v>242</v>
      </c>
      <c r="C246" s="43">
        <v>44203</v>
      </c>
      <c r="D246" s="24" t="s">
        <v>596</v>
      </c>
      <c r="E246" s="17" t="s">
        <v>127</v>
      </c>
      <c r="F246" s="45">
        <v>2464000</v>
      </c>
      <c r="G246" s="45">
        <v>2464000</v>
      </c>
      <c r="H246" s="41">
        <f>IF(F246="－","－",G246/F246)</f>
        <v>1</v>
      </c>
      <c r="I246" s="17" t="s">
        <v>1044</v>
      </c>
      <c r="J246" s="42"/>
      <c r="K246" s="42"/>
    </row>
    <row r="247" spans="1:11" ht="57" x14ac:dyDescent="0.15">
      <c r="A247" s="24" t="s">
        <v>1056</v>
      </c>
      <c r="B247" s="17" t="s">
        <v>242</v>
      </c>
      <c r="C247" s="43">
        <v>44203</v>
      </c>
      <c r="D247" s="24" t="s">
        <v>851</v>
      </c>
      <c r="E247" s="17" t="s">
        <v>127</v>
      </c>
      <c r="F247" s="45">
        <v>2640000</v>
      </c>
      <c r="G247" s="45">
        <v>2200000</v>
      </c>
      <c r="H247" s="41">
        <f>IF(F247="－","－",G247/F247)</f>
        <v>0.83333333333333337</v>
      </c>
      <c r="I247" s="17" t="s">
        <v>1044</v>
      </c>
      <c r="J247" s="42"/>
      <c r="K247" s="42"/>
    </row>
    <row r="248" spans="1:11" ht="57" x14ac:dyDescent="0.15">
      <c r="A248" s="24" t="s">
        <v>1057</v>
      </c>
      <c r="B248" s="17" t="s">
        <v>242</v>
      </c>
      <c r="C248" s="43">
        <v>44203</v>
      </c>
      <c r="D248" s="24" t="s">
        <v>593</v>
      </c>
      <c r="E248" s="17" t="s">
        <v>127</v>
      </c>
      <c r="F248" s="45">
        <v>5885000</v>
      </c>
      <c r="G248" s="45">
        <v>5830000</v>
      </c>
      <c r="H248" s="41">
        <f>IF(F248="－","－",G248/F248)</f>
        <v>0.99065420560747663</v>
      </c>
      <c r="I248" s="17" t="s">
        <v>1044</v>
      </c>
      <c r="J248" s="42"/>
      <c r="K248" s="42"/>
    </row>
    <row r="249" spans="1:11" ht="57" x14ac:dyDescent="0.15">
      <c r="A249" s="24" t="s">
        <v>1058</v>
      </c>
      <c r="B249" s="17" t="s">
        <v>242</v>
      </c>
      <c r="C249" s="43">
        <v>44203</v>
      </c>
      <c r="D249" s="24" t="s">
        <v>614</v>
      </c>
      <c r="E249" s="17" t="s">
        <v>127</v>
      </c>
      <c r="F249" s="45">
        <v>4763000</v>
      </c>
      <c r="G249" s="45">
        <v>4763000</v>
      </c>
      <c r="H249" s="41">
        <f>IF(F249="－","－",G249/F249)</f>
        <v>1</v>
      </c>
      <c r="I249" s="17" t="s">
        <v>1044</v>
      </c>
      <c r="J249" s="42"/>
      <c r="K249" s="42"/>
    </row>
    <row r="250" spans="1:11" ht="57" x14ac:dyDescent="0.15">
      <c r="A250" s="24" t="s">
        <v>1059</v>
      </c>
      <c r="B250" s="17" t="s">
        <v>242</v>
      </c>
      <c r="C250" s="43">
        <v>44203</v>
      </c>
      <c r="D250" s="24" t="s">
        <v>1060</v>
      </c>
      <c r="E250" s="17" t="s">
        <v>127</v>
      </c>
      <c r="F250" s="45">
        <v>2101000</v>
      </c>
      <c r="G250" s="45">
        <v>1126400</v>
      </c>
      <c r="H250" s="41">
        <f>IF(F250="－","－",G250/F250)</f>
        <v>0.53612565445026183</v>
      </c>
      <c r="I250" s="17" t="s">
        <v>1044</v>
      </c>
      <c r="J250" s="42"/>
      <c r="K250" s="42"/>
    </row>
    <row r="251" spans="1:11" ht="57" x14ac:dyDescent="0.15">
      <c r="A251" s="24" t="s">
        <v>1061</v>
      </c>
      <c r="B251" s="17" t="s">
        <v>242</v>
      </c>
      <c r="C251" s="43">
        <v>44203</v>
      </c>
      <c r="D251" s="24" t="s">
        <v>1062</v>
      </c>
      <c r="E251" s="17" t="s">
        <v>127</v>
      </c>
      <c r="F251" s="45">
        <v>1485000</v>
      </c>
      <c r="G251" s="45">
        <v>1485000</v>
      </c>
      <c r="H251" s="41">
        <f>IF(F251="－","－",G251/F251)</f>
        <v>1</v>
      </c>
      <c r="I251" s="17" t="s">
        <v>1044</v>
      </c>
      <c r="J251" s="42"/>
      <c r="K251" s="42"/>
    </row>
    <row r="252" spans="1:11" ht="57" x14ac:dyDescent="0.15">
      <c r="A252" s="24" t="s">
        <v>1063</v>
      </c>
      <c r="B252" s="17" t="s">
        <v>242</v>
      </c>
      <c r="C252" s="43">
        <v>44203</v>
      </c>
      <c r="D252" s="24" t="s">
        <v>1039</v>
      </c>
      <c r="E252" s="17" t="s">
        <v>127</v>
      </c>
      <c r="F252" s="45">
        <v>7711000</v>
      </c>
      <c r="G252" s="45">
        <v>7711000</v>
      </c>
      <c r="H252" s="41">
        <f>IF(F252="－","－",G252/F252)</f>
        <v>1</v>
      </c>
      <c r="I252" s="17" t="s">
        <v>1044</v>
      </c>
      <c r="J252" s="42"/>
      <c r="K252" s="42"/>
    </row>
    <row r="253" spans="1:11" ht="57" x14ac:dyDescent="0.15">
      <c r="A253" s="24" t="s">
        <v>1064</v>
      </c>
      <c r="B253" s="17" t="s">
        <v>242</v>
      </c>
      <c r="C253" s="43">
        <v>44203</v>
      </c>
      <c r="D253" s="24" t="s">
        <v>1065</v>
      </c>
      <c r="E253" s="17" t="s">
        <v>127</v>
      </c>
      <c r="F253" s="45">
        <v>1210000</v>
      </c>
      <c r="G253" s="45">
        <v>1210000</v>
      </c>
      <c r="H253" s="41">
        <f>IF(F253="－","－",G253/F253)</f>
        <v>1</v>
      </c>
      <c r="I253" s="17" t="s">
        <v>1044</v>
      </c>
      <c r="J253" s="42"/>
      <c r="K253" s="42"/>
    </row>
    <row r="254" spans="1:11" ht="57" x14ac:dyDescent="0.15">
      <c r="A254" s="24" t="s">
        <v>1066</v>
      </c>
      <c r="B254" s="17" t="s">
        <v>242</v>
      </c>
      <c r="C254" s="43">
        <v>44203</v>
      </c>
      <c r="D254" s="24" t="s">
        <v>1067</v>
      </c>
      <c r="E254" s="17" t="s">
        <v>127</v>
      </c>
      <c r="F254" s="45">
        <v>3300000</v>
      </c>
      <c r="G254" s="45">
        <v>2750000</v>
      </c>
      <c r="H254" s="41">
        <f>IF(F254="－","－",G254/F254)</f>
        <v>0.83333333333333337</v>
      </c>
      <c r="I254" s="17" t="s">
        <v>1044</v>
      </c>
      <c r="J254" s="42"/>
      <c r="K254" s="42"/>
    </row>
    <row r="255" spans="1:11" ht="57" x14ac:dyDescent="0.15">
      <c r="A255" s="24" t="s">
        <v>1068</v>
      </c>
      <c r="B255" s="17" t="s">
        <v>242</v>
      </c>
      <c r="C255" s="43">
        <v>44203</v>
      </c>
      <c r="D255" s="24" t="s">
        <v>1069</v>
      </c>
      <c r="E255" s="17" t="s">
        <v>127</v>
      </c>
      <c r="F255" s="45">
        <v>6721000</v>
      </c>
      <c r="G255" s="45">
        <v>4070000</v>
      </c>
      <c r="H255" s="41">
        <f>IF(F255="－","－",G255/F255)</f>
        <v>0.60556464811783961</v>
      </c>
      <c r="I255" s="17" t="s">
        <v>1044</v>
      </c>
      <c r="J255" s="42"/>
      <c r="K255" s="42"/>
    </row>
    <row r="256" spans="1:11" ht="57" x14ac:dyDescent="0.15">
      <c r="A256" s="24" t="s">
        <v>1070</v>
      </c>
      <c r="B256" s="17" t="s">
        <v>242</v>
      </c>
      <c r="C256" s="43">
        <v>44203</v>
      </c>
      <c r="D256" s="24" t="s">
        <v>1071</v>
      </c>
      <c r="E256" s="17" t="s">
        <v>127</v>
      </c>
      <c r="F256" s="45">
        <v>3443000</v>
      </c>
      <c r="G256" s="45">
        <v>3443000</v>
      </c>
      <c r="H256" s="41">
        <f>IF(F256="－","－",G256/F256)</f>
        <v>1</v>
      </c>
      <c r="I256" s="17" t="s">
        <v>1044</v>
      </c>
      <c r="J256" s="42"/>
      <c r="K256" s="42"/>
    </row>
    <row r="257" spans="1:11" ht="57" x14ac:dyDescent="0.15">
      <c r="A257" s="24" t="s">
        <v>1072</v>
      </c>
      <c r="B257" s="17" t="s">
        <v>242</v>
      </c>
      <c r="C257" s="43">
        <v>44203</v>
      </c>
      <c r="D257" s="24" t="s">
        <v>870</v>
      </c>
      <c r="E257" s="17" t="s">
        <v>127</v>
      </c>
      <c r="F257" s="45">
        <v>5346000</v>
      </c>
      <c r="G257" s="45">
        <v>5335000</v>
      </c>
      <c r="H257" s="41">
        <f>IF(F257="－","－",G257/F257)</f>
        <v>0.99794238683127567</v>
      </c>
      <c r="I257" s="17" t="s">
        <v>1044</v>
      </c>
      <c r="J257" s="42"/>
      <c r="K257" s="42"/>
    </row>
    <row r="258" spans="1:11" ht="57" x14ac:dyDescent="0.15">
      <c r="A258" s="24" t="s">
        <v>1073</v>
      </c>
      <c r="B258" s="17" t="s">
        <v>242</v>
      </c>
      <c r="C258" s="43">
        <v>44203</v>
      </c>
      <c r="D258" s="24" t="s">
        <v>866</v>
      </c>
      <c r="E258" s="17" t="s">
        <v>127</v>
      </c>
      <c r="F258" s="45">
        <v>1485000</v>
      </c>
      <c r="G258" s="45">
        <v>1485000</v>
      </c>
      <c r="H258" s="41">
        <f>IF(F258="－","－",G258/F258)</f>
        <v>1</v>
      </c>
      <c r="I258" s="17" t="s">
        <v>1044</v>
      </c>
      <c r="J258" s="42"/>
      <c r="K258" s="42"/>
    </row>
    <row r="259" spans="1:11" ht="57" x14ac:dyDescent="0.15">
      <c r="A259" s="24" t="s">
        <v>1074</v>
      </c>
      <c r="B259" s="17" t="s">
        <v>242</v>
      </c>
      <c r="C259" s="43">
        <v>44224</v>
      </c>
      <c r="D259" s="24" t="s">
        <v>1039</v>
      </c>
      <c r="E259" s="17" t="s">
        <v>127</v>
      </c>
      <c r="F259" s="45">
        <v>1254000</v>
      </c>
      <c r="G259" s="45">
        <v>1254000</v>
      </c>
      <c r="H259" s="41">
        <f>IF(F259="－","－",G259/F259)</f>
        <v>1</v>
      </c>
      <c r="I259" s="17" t="s">
        <v>1044</v>
      </c>
      <c r="J259" s="42"/>
      <c r="K259" s="42"/>
    </row>
    <row r="260" spans="1:11" ht="57" x14ac:dyDescent="0.15">
      <c r="A260" s="24" t="s">
        <v>1075</v>
      </c>
      <c r="B260" s="17" t="s">
        <v>242</v>
      </c>
      <c r="C260" s="43">
        <v>44224</v>
      </c>
      <c r="D260" s="24" t="s">
        <v>860</v>
      </c>
      <c r="E260" s="17" t="s">
        <v>127</v>
      </c>
      <c r="F260" s="45">
        <v>1089000</v>
      </c>
      <c r="G260" s="45">
        <v>1078000</v>
      </c>
      <c r="H260" s="41">
        <f>IF(F260="－","－",G260/F260)</f>
        <v>0.98989898989898994</v>
      </c>
      <c r="I260" s="17" t="s">
        <v>1044</v>
      </c>
      <c r="J260" s="42"/>
      <c r="K260" s="42"/>
    </row>
    <row r="261" spans="1:11" ht="57" x14ac:dyDescent="0.15">
      <c r="A261" s="24" t="s">
        <v>1076</v>
      </c>
      <c r="B261" s="17" t="s">
        <v>242</v>
      </c>
      <c r="C261" s="43">
        <v>44243</v>
      </c>
      <c r="D261" s="24" t="s">
        <v>858</v>
      </c>
      <c r="E261" s="17" t="s">
        <v>127</v>
      </c>
      <c r="F261" s="45">
        <v>1397000</v>
      </c>
      <c r="G261" s="45">
        <v>1397000</v>
      </c>
      <c r="H261" s="41">
        <f>IF(F261="－","－",G261/F261)</f>
        <v>1</v>
      </c>
      <c r="I261" s="17" t="s">
        <v>1077</v>
      </c>
      <c r="J261" s="42"/>
      <c r="K261" s="42"/>
    </row>
    <row r="262" spans="1:11" ht="57" x14ac:dyDescent="0.15">
      <c r="A262" s="24" t="s">
        <v>1078</v>
      </c>
      <c r="B262" s="17" t="s">
        <v>242</v>
      </c>
      <c r="C262" s="43">
        <v>44243</v>
      </c>
      <c r="D262" s="24" t="s">
        <v>1067</v>
      </c>
      <c r="E262" s="17" t="s">
        <v>127</v>
      </c>
      <c r="F262" s="45">
        <v>1617000</v>
      </c>
      <c r="G262" s="45">
        <v>1320000</v>
      </c>
      <c r="H262" s="41">
        <f>IF(F262="－","－",G262/F262)</f>
        <v>0.81632653061224492</v>
      </c>
      <c r="I262" s="17" t="s">
        <v>1077</v>
      </c>
      <c r="J262" s="42"/>
      <c r="K262" s="42"/>
    </row>
    <row r="263" spans="1:11" ht="57" x14ac:dyDescent="0.15">
      <c r="A263" s="24" t="s">
        <v>1079</v>
      </c>
      <c r="B263" s="17" t="s">
        <v>242</v>
      </c>
      <c r="C263" s="43">
        <v>44243</v>
      </c>
      <c r="D263" s="24" t="s">
        <v>1069</v>
      </c>
      <c r="E263" s="17" t="s">
        <v>127</v>
      </c>
      <c r="F263" s="45">
        <v>4213000</v>
      </c>
      <c r="G263" s="45">
        <v>2794000</v>
      </c>
      <c r="H263" s="41">
        <f>IF(F263="－","－",G263/F263)</f>
        <v>0.66318537859007831</v>
      </c>
      <c r="I263" s="17" t="s">
        <v>1077</v>
      </c>
      <c r="J263" s="42"/>
      <c r="K263" s="42"/>
    </row>
    <row r="264" spans="1:11" ht="57" x14ac:dyDescent="0.15">
      <c r="A264" s="24" t="s">
        <v>1080</v>
      </c>
      <c r="B264" s="17" t="s">
        <v>242</v>
      </c>
      <c r="C264" s="43">
        <v>44243</v>
      </c>
      <c r="D264" s="24" t="s">
        <v>1065</v>
      </c>
      <c r="E264" s="17" t="s">
        <v>127</v>
      </c>
      <c r="F264" s="45">
        <v>1067000</v>
      </c>
      <c r="G264" s="45">
        <v>1067000</v>
      </c>
      <c r="H264" s="41">
        <f>IF(F264="－","－",G264/F264)</f>
        <v>1</v>
      </c>
      <c r="I264" s="17" t="s">
        <v>1077</v>
      </c>
      <c r="J264" s="42"/>
      <c r="K264" s="42"/>
    </row>
    <row r="265" spans="1:11" ht="57" x14ac:dyDescent="0.15">
      <c r="A265" s="24" t="s">
        <v>1081</v>
      </c>
      <c r="B265" s="17" t="s">
        <v>242</v>
      </c>
      <c r="C265" s="43">
        <v>44243</v>
      </c>
      <c r="D265" s="24" t="s">
        <v>1039</v>
      </c>
      <c r="E265" s="17" t="s">
        <v>127</v>
      </c>
      <c r="F265" s="45">
        <v>3520000</v>
      </c>
      <c r="G265" s="45">
        <v>3520000</v>
      </c>
      <c r="H265" s="41">
        <f>IF(F265="－","－",G265/F265)</f>
        <v>1</v>
      </c>
      <c r="I265" s="17" t="s">
        <v>1077</v>
      </c>
      <c r="J265" s="42"/>
      <c r="K265" s="42"/>
    </row>
    <row r="266" spans="1:11" ht="57" x14ac:dyDescent="0.15">
      <c r="A266" s="24" t="s">
        <v>1082</v>
      </c>
      <c r="B266" s="17" t="s">
        <v>242</v>
      </c>
      <c r="C266" s="43">
        <v>44243</v>
      </c>
      <c r="D266" s="24" t="s">
        <v>1083</v>
      </c>
      <c r="E266" s="17" t="s">
        <v>127</v>
      </c>
      <c r="F266" s="45">
        <v>1782000</v>
      </c>
      <c r="G266" s="45">
        <v>1760000</v>
      </c>
      <c r="H266" s="41">
        <f>IF(F266="－","－",G266/F266)</f>
        <v>0.98765432098765427</v>
      </c>
      <c r="I266" s="17" t="s">
        <v>1077</v>
      </c>
      <c r="J266" s="42"/>
      <c r="K266" s="42"/>
    </row>
    <row r="267" spans="1:11" ht="57" x14ac:dyDescent="0.15">
      <c r="A267" s="24" t="s">
        <v>1084</v>
      </c>
      <c r="B267" s="17" t="s">
        <v>242</v>
      </c>
      <c r="C267" s="43">
        <v>44243</v>
      </c>
      <c r="D267" s="24" t="s">
        <v>593</v>
      </c>
      <c r="E267" s="17" t="s">
        <v>127</v>
      </c>
      <c r="F267" s="45">
        <v>2442000</v>
      </c>
      <c r="G267" s="45">
        <v>2420000</v>
      </c>
      <c r="H267" s="41">
        <f>IF(F267="－","－",G267/F267)</f>
        <v>0.99099099099099097</v>
      </c>
      <c r="I267" s="17" t="s">
        <v>1077</v>
      </c>
      <c r="J267" s="42"/>
      <c r="K267" s="42"/>
    </row>
    <row r="268" spans="1:11" ht="57" x14ac:dyDescent="0.15">
      <c r="A268" s="24" t="s">
        <v>1085</v>
      </c>
      <c r="B268" s="17" t="s">
        <v>242</v>
      </c>
      <c r="C268" s="43">
        <v>44243</v>
      </c>
      <c r="D268" s="24" t="s">
        <v>596</v>
      </c>
      <c r="E268" s="17" t="s">
        <v>127</v>
      </c>
      <c r="F268" s="45">
        <v>1089000</v>
      </c>
      <c r="G268" s="45">
        <v>1089000</v>
      </c>
      <c r="H268" s="41">
        <f>IF(F268="－","－",G268/F268)</f>
        <v>1</v>
      </c>
      <c r="I268" s="17" t="s">
        <v>1077</v>
      </c>
      <c r="J268" s="42"/>
      <c r="K268" s="42"/>
    </row>
    <row r="269" spans="1:11" ht="57" x14ac:dyDescent="0.15">
      <c r="A269" s="24" t="s">
        <v>1086</v>
      </c>
      <c r="B269" s="17" t="s">
        <v>242</v>
      </c>
      <c r="C269" s="43">
        <v>44243</v>
      </c>
      <c r="D269" s="24" t="s">
        <v>851</v>
      </c>
      <c r="E269" s="17" t="s">
        <v>127</v>
      </c>
      <c r="F269" s="45">
        <v>1298000</v>
      </c>
      <c r="G269" s="45">
        <v>1100000</v>
      </c>
      <c r="H269" s="41">
        <f>IF(F269="－","－",G269/F269)</f>
        <v>0.84745762711864403</v>
      </c>
      <c r="I269" s="17" t="s">
        <v>1077</v>
      </c>
      <c r="J269" s="42"/>
      <c r="K269" s="42"/>
    </row>
    <row r="270" spans="1:11" ht="57" x14ac:dyDescent="0.15">
      <c r="A270" s="24" t="s">
        <v>1087</v>
      </c>
      <c r="B270" s="17" t="s">
        <v>242</v>
      </c>
      <c r="C270" s="43">
        <v>44243</v>
      </c>
      <c r="D270" s="24" t="s">
        <v>614</v>
      </c>
      <c r="E270" s="17" t="s">
        <v>127</v>
      </c>
      <c r="F270" s="45">
        <v>1881000</v>
      </c>
      <c r="G270" s="45">
        <v>1881000</v>
      </c>
      <c r="H270" s="41">
        <f>IF(F270="－","－",G270/F270)</f>
        <v>1</v>
      </c>
      <c r="I270" s="17" t="s">
        <v>1077</v>
      </c>
      <c r="J270" s="42"/>
      <c r="K270" s="42"/>
    </row>
    <row r="271" spans="1:11" ht="57" x14ac:dyDescent="0.15">
      <c r="A271" s="24" t="s">
        <v>1088</v>
      </c>
      <c r="B271" s="17" t="s">
        <v>242</v>
      </c>
      <c r="C271" s="43">
        <v>44243</v>
      </c>
      <c r="D271" s="24" t="s">
        <v>1089</v>
      </c>
      <c r="E271" s="17" t="s">
        <v>127</v>
      </c>
      <c r="F271" s="45">
        <v>4114000</v>
      </c>
      <c r="G271" s="45">
        <v>4114000</v>
      </c>
      <c r="H271" s="41">
        <f>IF(F271="－","－",G271/F271)</f>
        <v>1</v>
      </c>
      <c r="I271" s="17" t="s">
        <v>1077</v>
      </c>
      <c r="J271" s="42"/>
      <c r="K271" s="42"/>
    </row>
    <row r="272" spans="1:11" ht="57" x14ac:dyDescent="0.15">
      <c r="A272" s="24" t="s">
        <v>1090</v>
      </c>
      <c r="B272" s="17" t="s">
        <v>242</v>
      </c>
      <c r="C272" s="43">
        <v>44243</v>
      </c>
      <c r="D272" s="24" t="s">
        <v>1091</v>
      </c>
      <c r="E272" s="17" t="s">
        <v>127</v>
      </c>
      <c r="F272" s="45">
        <v>3047000</v>
      </c>
      <c r="G272" s="45">
        <v>3025000</v>
      </c>
      <c r="H272" s="41">
        <f>IF(F272="－","－",G272/F272)</f>
        <v>0.99277978339350181</v>
      </c>
      <c r="I272" s="17" t="s">
        <v>1077</v>
      </c>
      <c r="J272" s="42"/>
      <c r="K272" s="42"/>
    </row>
    <row r="273" spans="1:11" ht="57" x14ac:dyDescent="0.15">
      <c r="A273" s="24" t="s">
        <v>1092</v>
      </c>
      <c r="B273" s="17" t="s">
        <v>296</v>
      </c>
      <c r="C273" s="43">
        <v>44081</v>
      </c>
      <c r="D273" s="24" t="s">
        <v>1093</v>
      </c>
      <c r="E273" s="17" t="s">
        <v>225</v>
      </c>
      <c r="F273" s="45">
        <v>1870000</v>
      </c>
      <c r="G273" s="45">
        <v>1870000</v>
      </c>
      <c r="H273" s="41">
        <f>IF(F273="－","－",G273/F273)</f>
        <v>1</v>
      </c>
      <c r="I273" s="17" t="s">
        <v>1094</v>
      </c>
      <c r="J273" s="42"/>
      <c r="K273" s="42"/>
    </row>
    <row r="274" spans="1:11" ht="57" x14ac:dyDescent="0.15">
      <c r="A274" s="24" t="s">
        <v>1095</v>
      </c>
      <c r="B274" s="17" t="s">
        <v>296</v>
      </c>
      <c r="C274" s="43">
        <v>44081</v>
      </c>
      <c r="D274" s="24" t="s">
        <v>1096</v>
      </c>
      <c r="E274" s="17" t="s">
        <v>225</v>
      </c>
      <c r="F274" s="45">
        <v>2376000</v>
      </c>
      <c r="G274" s="45">
        <v>2376000</v>
      </c>
      <c r="H274" s="41">
        <f>IF(F274="－","－",G274/F274)</f>
        <v>1</v>
      </c>
      <c r="I274" s="17" t="s">
        <v>1094</v>
      </c>
      <c r="J274" s="42"/>
      <c r="K274" s="42"/>
    </row>
    <row r="275" spans="1:11" ht="57" x14ac:dyDescent="0.15">
      <c r="A275" s="24" t="s">
        <v>1097</v>
      </c>
      <c r="B275" s="17" t="s">
        <v>296</v>
      </c>
      <c r="C275" s="43">
        <v>44081</v>
      </c>
      <c r="D275" s="24" t="s">
        <v>1098</v>
      </c>
      <c r="E275" s="17" t="s">
        <v>225</v>
      </c>
      <c r="F275" s="45">
        <v>2024000</v>
      </c>
      <c r="G275" s="45">
        <v>2024000</v>
      </c>
      <c r="H275" s="41">
        <f>IF(F275="－","－",G275/F275)</f>
        <v>1</v>
      </c>
      <c r="I275" s="17" t="s">
        <v>1094</v>
      </c>
      <c r="J275" s="42"/>
      <c r="K275" s="42"/>
    </row>
    <row r="276" spans="1:11" ht="57" x14ac:dyDescent="0.15">
      <c r="A276" s="24" t="s">
        <v>1099</v>
      </c>
      <c r="B276" s="17" t="s">
        <v>296</v>
      </c>
      <c r="C276" s="43">
        <v>44081</v>
      </c>
      <c r="D276" s="24" t="s">
        <v>1100</v>
      </c>
      <c r="E276" s="17" t="s">
        <v>225</v>
      </c>
      <c r="F276" s="45">
        <v>1012000</v>
      </c>
      <c r="G276" s="45">
        <v>1012000</v>
      </c>
      <c r="H276" s="41">
        <f>IF(F276="－","－",G276/F276)</f>
        <v>1</v>
      </c>
      <c r="I276" s="17" t="s">
        <v>1094</v>
      </c>
      <c r="J276" s="42"/>
      <c r="K276" s="42"/>
    </row>
    <row r="277" spans="1:11" ht="57" x14ac:dyDescent="0.15">
      <c r="A277" s="24" t="s">
        <v>1101</v>
      </c>
      <c r="B277" s="17" t="s">
        <v>296</v>
      </c>
      <c r="C277" s="43">
        <v>44200</v>
      </c>
      <c r="D277" s="24" t="s">
        <v>1102</v>
      </c>
      <c r="E277" s="17" t="s">
        <v>225</v>
      </c>
      <c r="F277" s="45">
        <v>2827000</v>
      </c>
      <c r="G277" s="45">
        <v>2750000</v>
      </c>
      <c r="H277" s="41">
        <f>IF(F277="－","－",G277/F277)</f>
        <v>0.97276264591439687</v>
      </c>
      <c r="I277" s="17" t="s">
        <v>1094</v>
      </c>
      <c r="J277" s="42"/>
      <c r="K277" s="42"/>
    </row>
    <row r="278" spans="1:11" ht="57" x14ac:dyDescent="0.15">
      <c r="A278" s="24" t="s">
        <v>1103</v>
      </c>
      <c r="B278" s="17" t="s">
        <v>296</v>
      </c>
      <c r="C278" s="43">
        <v>44200</v>
      </c>
      <c r="D278" s="24" t="s">
        <v>1104</v>
      </c>
      <c r="E278" s="17" t="s">
        <v>225</v>
      </c>
      <c r="F278" s="45">
        <v>1045000</v>
      </c>
      <c r="G278" s="45">
        <v>1034000</v>
      </c>
      <c r="H278" s="41">
        <f>IF(F278="－","－",G278/F278)</f>
        <v>0.98947368421052628</v>
      </c>
      <c r="I278" s="17" t="s">
        <v>1094</v>
      </c>
      <c r="J278" s="42"/>
      <c r="K278" s="42"/>
    </row>
    <row r="279" spans="1:11" ht="57" x14ac:dyDescent="0.15">
      <c r="A279" s="24" t="s">
        <v>1105</v>
      </c>
      <c r="B279" s="17" t="s">
        <v>296</v>
      </c>
      <c r="C279" s="43">
        <v>44203</v>
      </c>
      <c r="D279" s="24" t="s">
        <v>1093</v>
      </c>
      <c r="E279" s="17" t="s">
        <v>225</v>
      </c>
      <c r="F279" s="45">
        <v>1507000</v>
      </c>
      <c r="G279" s="45">
        <v>1507000</v>
      </c>
      <c r="H279" s="41">
        <f>IF(F279="－","－",G279/F279)</f>
        <v>1</v>
      </c>
      <c r="I279" s="17" t="s">
        <v>1094</v>
      </c>
      <c r="J279" s="42"/>
      <c r="K279" s="42"/>
    </row>
    <row r="280" spans="1:11" ht="57" x14ac:dyDescent="0.15">
      <c r="A280" s="24" t="s">
        <v>1106</v>
      </c>
      <c r="B280" s="17" t="s">
        <v>296</v>
      </c>
      <c r="C280" s="43">
        <v>44203</v>
      </c>
      <c r="D280" s="24" t="s">
        <v>890</v>
      </c>
      <c r="E280" s="17" t="s">
        <v>225</v>
      </c>
      <c r="F280" s="45">
        <v>1804000</v>
      </c>
      <c r="G280" s="45">
        <v>1804000</v>
      </c>
      <c r="H280" s="41">
        <f>IF(F280="－","－",G280/F280)</f>
        <v>1</v>
      </c>
      <c r="I280" s="17" t="s">
        <v>1094</v>
      </c>
      <c r="J280" s="42"/>
      <c r="K280" s="42"/>
    </row>
    <row r="281" spans="1:11" ht="57" x14ac:dyDescent="0.15">
      <c r="A281" s="24" t="s">
        <v>1107</v>
      </c>
      <c r="B281" s="17" t="s">
        <v>296</v>
      </c>
      <c r="C281" s="43">
        <v>44203</v>
      </c>
      <c r="D281" s="24" t="s">
        <v>1108</v>
      </c>
      <c r="E281" s="17" t="s">
        <v>225</v>
      </c>
      <c r="F281" s="45">
        <v>1617000</v>
      </c>
      <c r="G281" s="45">
        <v>1595000</v>
      </c>
      <c r="H281" s="41">
        <f>IF(F281="－","－",G281/F281)</f>
        <v>0.98639455782312924</v>
      </c>
      <c r="I281" s="17" t="s">
        <v>1094</v>
      </c>
      <c r="J281" s="42"/>
      <c r="K281" s="42"/>
    </row>
    <row r="282" spans="1:11" ht="57" x14ac:dyDescent="0.15">
      <c r="A282" s="24" t="s">
        <v>1109</v>
      </c>
      <c r="B282" s="17" t="s">
        <v>296</v>
      </c>
      <c r="C282" s="43">
        <v>44203</v>
      </c>
      <c r="D282" s="24" t="s">
        <v>1110</v>
      </c>
      <c r="E282" s="17" t="s">
        <v>225</v>
      </c>
      <c r="F282" s="45">
        <v>1903000</v>
      </c>
      <c r="G282" s="45">
        <v>1903000</v>
      </c>
      <c r="H282" s="41">
        <f>IF(F282="－","－",G282/F282)</f>
        <v>1</v>
      </c>
      <c r="I282" s="17" t="s">
        <v>1094</v>
      </c>
      <c r="J282" s="42"/>
      <c r="K282" s="42"/>
    </row>
    <row r="283" spans="1:11" ht="57" x14ac:dyDescent="0.15">
      <c r="A283" s="24" t="s">
        <v>1111</v>
      </c>
      <c r="B283" s="17" t="s">
        <v>296</v>
      </c>
      <c r="C283" s="43">
        <v>44203</v>
      </c>
      <c r="D283" s="24" t="s">
        <v>1112</v>
      </c>
      <c r="E283" s="17" t="s">
        <v>225</v>
      </c>
      <c r="F283" s="45">
        <v>2332000</v>
      </c>
      <c r="G283" s="45">
        <v>2332000</v>
      </c>
      <c r="H283" s="41">
        <f>IF(F283="－","－",G283/F283)</f>
        <v>1</v>
      </c>
      <c r="I283" s="17" t="s">
        <v>1094</v>
      </c>
      <c r="J283" s="42"/>
      <c r="K283" s="42"/>
    </row>
    <row r="284" spans="1:11" ht="57" x14ac:dyDescent="0.15">
      <c r="A284" s="24" t="s">
        <v>1113</v>
      </c>
      <c r="B284" s="17" t="s">
        <v>296</v>
      </c>
      <c r="C284" s="43">
        <v>44203</v>
      </c>
      <c r="D284" s="24" t="s">
        <v>1102</v>
      </c>
      <c r="E284" s="17" t="s">
        <v>225</v>
      </c>
      <c r="F284" s="45">
        <v>5940000</v>
      </c>
      <c r="G284" s="45">
        <v>5940000</v>
      </c>
      <c r="H284" s="41">
        <f>IF(F284="－","－",G284/F284)</f>
        <v>1</v>
      </c>
      <c r="I284" s="17" t="s">
        <v>1094</v>
      </c>
      <c r="J284" s="42"/>
      <c r="K284" s="42"/>
    </row>
    <row r="285" spans="1:11" ht="57" x14ac:dyDescent="0.15">
      <c r="A285" s="24" t="s">
        <v>1114</v>
      </c>
      <c r="B285" s="17" t="s">
        <v>296</v>
      </c>
      <c r="C285" s="43">
        <v>44203</v>
      </c>
      <c r="D285" s="24" t="s">
        <v>1115</v>
      </c>
      <c r="E285" s="17" t="s">
        <v>225</v>
      </c>
      <c r="F285" s="45">
        <v>1309000</v>
      </c>
      <c r="G285" s="45">
        <v>1265000</v>
      </c>
      <c r="H285" s="41">
        <f>IF(F285="－","－",G285/F285)</f>
        <v>0.96638655462184875</v>
      </c>
      <c r="I285" s="17" t="s">
        <v>1094</v>
      </c>
      <c r="J285" s="42"/>
      <c r="K285" s="42"/>
    </row>
    <row r="286" spans="1:11" ht="57" x14ac:dyDescent="0.15">
      <c r="A286" s="24" t="s">
        <v>1116</v>
      </c>
      <c r="B286" s="17" t="s">
        <v>296</v>
      </c>
      <c r="C286" s="43">
        <v>44203</v>
      </c>
      <c r="D286" s="24" t="s">
        <v>1104</v>
      </c>
      <c r="E286" s="17" t="s">
        <v>225</v>
      </c>
      <c r="F286" s="45">
        <v>1650000</v>
      </c>
      <c r="G286" s="45">
        <v>1650000</v>
      </c>
      <c r="H286" s="41">
        <f>IF(F286="－","－",G286/F286)</f>
        <v>1</v>
      </c>
      <c r="I286" s="17" t="s">
        <v>1094</v>
      </c>
      <c r="J286" s="42"/>
      <c r="K286" s="42"/>
    </row>
    <row r="287" spans="1:11" ht="57" x14ac:dyDescent="0.15">
      <c r="A287" s="24" t="s">
        <v>1117</v>
      </c>
      <c r="B287" s="17" t="s">
        <v>296</v>
      </c>
      <c r="C287" s="43">
        <v>44204</v>
      </c>
      <c r="D287" s="24" t="s">
        <v>1093</v>
      </c>
      <c r="E287" s="17" t="s">
        <v>225</v>
      </c>
      <c r="F287" s="45">
        <v>3289000</v>
      </c>
      <c r="G287" s="45">
        <v>3289000</v>
      </c>
      <c r="H287" s="41">
        <f>IF(F287="－","－",G287/F287)</f>
        <v>1</v>
      </c>
      <c r="I287" s="17" t="s">
        <v>1094</v>
      </c>
      <c r="J287" s="42"/>
      <c r="K287" s="42"/>
    </row>
    <row r="288" spans="1:11" ht="57" x14ac:dyDescent="0.15">
      <c r="A288" s="24" t="s">
        <v>1118</v>
      </c>
      <c r="B288" s="17" t="s">
        <v>296</v>
      </c>
      <c r="C288" s="43">
        <v>44204</v>
      </c>
      <c r="D288" s="24" t="s">
        <v>1096</v>
      </c>
      <c r="E288" s="17" t="s">
        <v>225</v>
      </c>
      <c r="F288" s="45">
        <v>3113000</v>
      </c>
      <c r="G288" s="45">
        <v>3113000</v>
      </c>
      <c r="H288" s="41">
        <f>IF(F288="－","－",G288/F288)</f>
        <v>1</v>
      </c>
      <c r="I288" s="17" t="s">
        <v>1094</v>
      </c>
      <c r="J288" s="42"/>
      <c r="K288" s="42"/>
    </row>
    <row r="289" spans="1:11" ht="57" x14ac:dyDescent="0.15">
      <c r="A289" s="24" t="s">
        <v>1119</v>
      </c>
      <c r="B289" s="17" t="s">
        <v>296</v>
      </c>
      <c r="C289" s="43">
        <v>44204</v>
      </c>
      <c r="D289" s="24" t="s">
        <v>1120</v>
      </c>
      <c r="E289" s="17" t="s">
        <v>225</v>
      </c>
      <c r="F289" s="45">
        <v>1144000</v>
      </c>
      <c r="G289" s="45">
        <v>1144000</v>
      </c>
      <c r="H289" s="41">
        <f>IF(F289="－","－",G289/F289)</f>
        <v>1</v>
      </c>
      <c r="I289" s="17" t="s">
        <v>1094</v>
      </c>
      <c r="J289" s="42"/>
      <c r="K289" s="42"/>
    </row>
    <row r="290" spans="1:11" ht="57" x14ac:dyDescent="0.15">
      <c r="A290" s="24" t="s">
        <v>1121</v>
      </c>
      <c r="B290" s="17" t="s">
        <v>296</v>
      </c>
      <c r="C290" s="43">
        <v>44204</v>
      </c>
      <c r="D290" s="24" t="s">
        <v>1108</v>
      </c>
      <c r="E290" s="17" t="s">
        <v>225</v>
      </c>
      <c r="F290" s="45">
        <v>2497000</v>
      </c>
      <c r="G290" s="45">
        <v>2475000</v>
      </c>
      <c r="H290" s="41">
        <f>IF(F290="－","－",G290/F290)</f>
        <v>0.99118942731277537</v>
      </c>
      <c r="I290" s="17" t="s">
        <v>1094</v>
      </c>
      <c r="J290" s="42"/>
      <c r="K290" s="42"/>
    </row>
    <row r="291" spans="1:11" ht="57" x14ac:dyDescent="0.15">
      <c r="A291" s="24" t="s">
        <v>1122</v>
      </c>
      <c r="B291" s="17" t="s">
        <v>296</v>
      </c>
      <c r="C291" s="43">
        <v>44204</v>
      </c>
      <c r="D291" s="24" t="s">
        <v>1110</v>
      </c>
      <c r="E291" s="17" t="s">
        <v>225</v>
      </c>
      <c r="F291" s="45">
        <v>2321000</v>
      </c>
      <c r="G291" s="45">
        <v>2321000</v>
      </c>
      <c r="H291" s="41">
        <f>IF(F291="－","－",G291/F291)</f>
        <v>1</v>
      </c>
      <c r="I291" s="17" t="s">
        <v>1094</v>
      </c>
      <c r="J291" s="42"/>
      <c r="K291" s="42"/>
    </row>
    <row r="292" spans="1:11" ht="57" x14ac:dyDescent="0.15">
      <c r="A292" s="24" t="s">
        <v>1123</v>
      </c>
      <c r="B292" s="17" t="s">
        <v>296</v>
      </c>
      <c r="C292" s="43">
        <v>44204</v>
      </c>
      <c r="D292" s="24" t="s">
        <v>1112</v>
      </c>
      <c r="E292" s="17" t="s">
        <v>225</v>
      </c>
      <c r="F292" s="45">
        <v>3256000</v>
      </c>
      <c r="G292" s="45">
        <v>3256000</v>
      </c>
      <c r="H292" s="41">
        <f>IF(F292="－","－",G292/F292)</f>
        <v>1</v>
      </c>
      <c r="I292" s="17" t="s">
        <v>1094</v>
      </c>
      <c r="J292" s="42"/>
      <c r="K292" s="42"/>
    </row>
    <row r="293" spans="1:11" ht="57" x14ac:dyDescent="0.15">
      <c r="A293" s="24" t="s">
        <v>1124</v>
      </c>
      <c r="B293" s="17" t="s">
        <v>296</v>
      </c>
      <c r="C293" s="43">
        <v>44204</v>
      </c>
      <c r="D293" s="24" t="s">
        <v>1115</v>
      </c>
      <c r="E293" s="17" t="s">
        <v>225</v>
      </c>
      <c r="F293" s="45">
        <v>1232000</v>
      </c>
      <c r="G293" s="45">
        <v>1210000</v>
      </c>
      <c r="H293" s="41">
        <f>IF(F293="－","－",G293/F293)</f>
        <v>0.9821428571428571</v>
      </c>
      <c r="I293" s="17" t="s">
        <v>1094</v>
      </c>
      <c r="J293" s="42"/>
      <c r="K293" s="42"/>
    </row>
    <row r="294" spans="1:11" ht="57" x14ac:dyDescent="0.15">
      <c r="A294" s="24" t="s">
        <v>1125</v>
      </c>
      <c r="B294" s="17" t="s">
        <v>296</v>
      </c>
      <c r="C294" s="43">
        <v>44204</v>
      </c>
      <c r="D294" s="24" t="s">
        <v>1104</v>
      </c>
      <c r="E294" s="17" t="s">
        <v>225</v>
      </c>
      <c r="F294" s="45">
        <v>2013000</v>
      </c>
      <c r="G294" s="45">
        <v>2013000</v>
      </c>
      <c r="H294" s="41">
        <f>IF(F294="－","－",G294/F294)</f>
        <v>1</v>
      </c>
      <c r="I294" s="17" t="s">
        <v>1094</v>
      </c>
      <c r="J294" s="42"/>
      <c r="K294" s="42"/>
    </row>
    <row r="295" spans="1:11" ht="57" x14ac:dyDescent="0.15">
      <c r="A295" s="24" t="s">
        <v>1126</v>
      </c>
      <c r="B295" s="17" t="s">
        <v>296</v>
      </c>
      <c r="C295" s="43">
        <v>44208</v>
      </c>
      <c r="D295" s="24" t="s">
        <v>1096</v>
      </c>
      <c r="E295" s="17" t="s">
        <v>225</v>
      </c>
      <c r="F295" s="45">
        <v>1133000</v>
      </c>
      <c r="G295" s="45">
        <v>1133000</v>
      </c>
      <c r="H295" s="41">
        <f>IF(F295="－","－",G295/F295)</f>
        <v>1</v>
      </c>
      <c r="I295" s="17" t="s">
        <v>1094</v>
      </c>
      <c r="J295" s="42"/>
      <c r="K295" s="42"/>
    </row>
    <row r="296" spans="1:11" ht="57" x14ac:dyDescent="0.15">
      <c r="A296" s="24" t="s">
        <v>1127</v>
      </c>
      <c r="B296" s="17" t="s">
        <v>296</v>
      </c>
      <c r="C296" s="43">
        <v>44208</v>
      </c>
      <c r="D296" s="24" t="s">
        <v>1128</v>
      </c>
      <c r="E296" s="17" t="s">
        <v>225</v>
      </c>
      <c r="F296" s="45">
        <v>1430000</v>
      </c>
      <c r="G296" s="45">
        <v>1430000</v>
      </c>
      <c r="H296" s="41">
        <f>IF(F296="－","－",G296/F296)</f>
        <v>1</v>
      </c>
      <c r="I296" s="17" t="s">
        <v>1094</v>
      </c>
      <c r="J296" s="42"/>
      <c r="K296" s="42"/>
    </row>
    <row r="297" spans="1:11" ht="57" x14ac:dyDescent="0.15">
      <c r="A297" s="24" t="s">
        <v>1129</v>
      </c>
      <c r="B297" s="17" t="s">
        <v>296</v>
      </c>
      <c r="C297" s="43">
        <v>44208</v>
      </c>
      <c r="D297" s="24" t="s">
        <v>1130</v>
      </c>
      <c r="E297" s="17" t="s">
        <v>225</v>
      </c>
      <c r="F297" s="45">
        <v>1419000</v>
      </c>
      <c r="G297" s="45">
        <v>1408000</v>
      </c>
      <c r="H297" s="41">
        <f>IF(F297="－","－",G297/F297)</f>
        <v>0.99224806201550386</v>
      </c>
      <c r="I297" s="17" t="s">
        <v>1094</v>
      </c>
      <c r="J297" s="42"/>
      <c r="K297" s="42"/>
    </row>
    <row r="298" spans="1:11" ht="57" x14ac:dyDescent="0.15">
      <c r="A298" s="24" t="s">
        <v>1131</v>
      </c>
      <c r="B298" s="17" t="s">
        <v>296</v>
      </c>
      <c r="C298" s="43">
        <v>44208</v>
      </c>
      <c r="D298" s="24" t="s">
        <v>1102</v>
      </c>
      <c r="E298" s="17" t="s">
        <v>225</v>
      </c>
      <c r="F298" s="45">
        <v>1617000</v>
      </c>
      <c r="G298" s="45">
        <v>1595000</v>
      </c>
      <c r="H298" s="41">
        <f>IF(F298="－","－",G298/F298)</f>
        <v>0.98639455782312924</v>
      </c>
      <c r="I298" s="17" t="s">
        <v>1094</v>
      </c>
      <c r="J298" s="42"/>
      <c r="K298" s="42"/>
    </row>
    <row r="299" spans="1:11" ht="57" x14ac:dyDescent="0.15">
      <c r="A299" s="24" t="s">
        <v>1132</v>
      </c>
      <c r="B299" s="17" t="s">
        <v>296</v>
      </c>
      <c r="C299" s="43">
        <v>44208</v>
      </c>
      <c r="D299" s="24" t="s">
        <v>1093</v>
      </c>
      <c r="E299" s="17" t="s">
        <v>225</v>
      </c>
      <c r="F299" s="45">
        <v>1155000</v>
      </c>
      <c r="G299" s="45">
        <v>1155000</v>
      </c>
      <c r="H299" s="41">
        <f>IF(F299="－","－",G299/F299)</f>
        <v>1</v>
      </c>
      <c r="I299" s="17" t="s">
        <v>1094</v>
      </c>
      <c r="J299" s="42"/>
      <c r="K299" s="42"/>
    </row>
    <row r="300" spans="1:11" ht="57" x14ac:dyDescent="0.15">
      <c r="A300" s="24" t="s">
        <v>1133</v>
      </c>
      <c r="B300" s="17" t="s">
        <v>296</v>
      </c>
      <c r="C300" s="43">
        <v>44244</v>
      </c>
      <c r="D300" s="24" t="s">
        <v>1096</v>
      </c>
      <c r="E300" s="17" t="s">
        <v>225</v>
      </c>
      <c r="F300" s="45">
        <v>1155000</v>
      </c>
      <c r="G300" s="45">
        <v>1155000</v>
      </c>
      <c r="H300" s="41">
        <f>IF(F300="－","－",G300/F300)</f>
        <v>1</v>
      </c>
      <c r="I300" s="17" t="s">
        <v>1094</v>
      </c>
      <c r="J300" s="42"/>
      <c r="K300" s="42"/>
    </row>
    <row r="301" spans="1:11" ht="57" x14ac:dyDescent="0.15">
      <c r="A301" s="24" t="s">
        <v>1134</v>
      </c>
      <c r="B301" s="17" t="s">
        <v>296</v>
      </c>
      <c r="C301" s="43">
        <v>44244</v>
      </c>
      <c r="D301" s="24" t="s">
        <v>1108</v>
      </c>
      <c r="E301" s="17" t="s">
        <v>225</v>
      </c>
      <c r="F301" s="45">
        <v>1056000</v>
      </c>
      <c r="G301" s="45">
        <v>1045000</v>
      </c>
      <c r="H301" s="41">
        <f>IF(F301="－","－",G301/F301)</f>
        <v>0.98958333333333337</v>
      </c>
      <c r="I301" s="17" t="s">
        <v>1094</v>
      </c>
      <c r="J301" s="42"/>
      <c r="K301" s="42"/>
    </row>
    <row r="302" spans="1:11" ht="57" x14ac:dyDescent="0.15">
      <c r="A302" s="24" t="s">
        <v>1135</v>
      </c>
      <c r="B302" s="17" t="s">
        <v>296</v>
      </c>
      <c r="C302" s="43">
        <v>44244</v>
      </c>
      <c r="D302" s="24" t="s">
        <v>1112</v>
      </c>
      <c r="E302" s="17" t="s">
        <v>225</v>
      </c>
      <c r="F302" s="45">
        <v>1078000</v>
      </c>
      <c r="G302" s="45">
        <v>1078000</v>
      </c>
      <c r="H302" s="41">
        <f>IF(F302="－","－",G302/F302)</f>
        <v>1</v>
      </c>
      <c r="I302" s="17" t="s">
        <v>1094</v>
      </c>
      <c r="J302" s="42"/>
      <c r="K302" s="42"/>
    </row>
    <row r="303" spans="1:11" ht="57" x14ac:dyDescent="0.15">
      <c r="A303" s="24" t="s">
        <v>1136</v>
      </c>
      <c r="B303" s="17" t="s">
        <v>296</v>
      </c>
      <c r="C303" s="43">
        <v>44244</v>
      </c>
      <c r="D303" s="24" t="s">
        <v>1102</v>
      </c>
      <c r="E303" s="17" t="s">
        <v>225</v>
      </c>
      <c r="F303" s="45">
        <v>1947000</v>
      </c>
      <c r="G303" s="45">
        <v>1947000</v>
      </c>
      <c r="H303" s="41">
        <f>IF(F303="－","－",G303/F303)</f>
        <v>1</v>
      </c>
      <c r="I303" s="17" t="s">
        <v>1094</v>
      </c>
      <c r="J303" s="42"/>
      <c r="K303" s="42"/>
    </row>
    <row r="304" spans="1:11" ht="57" x14ac:dyDescent="0.15">
      <c r="A304" s="24" t="s">
        <v>1137</v>
      </c>
      <c r="B304" s="17" t="s">
        <v>1138</v>
      </c>
      <c r="C304" s="43">
        <v>44200</v>
      </c>
      <c r="D304" s="24" t="s">
        <v>1139</v>
      </c>
      <c r="E304" s="17" t="s">
        <v>21</v>
      </c>
      <c r="F304" s="45">
        <v>2035000</v>
      </c>
      <c r="G304" s="45">
        <v>2035000</v>
      </c>
      <c r="H304" s="41">
        <f>IF(F304="－","－",G304/F304)</f>
        <v>1</v>
      </c>
      <c r="I304" s="17" t="s">
        <v>1140</v>
      </c>
      <c r="J304" s="42"/>
      <c r="K304" s="42"/>
    </row>
    <row r="305" spans="1:11" ht="57" x14ac:dyDescent="0.15">
      <c r="A305" s="24" t="s">
        <v>1141</v>
      </c>
      <c r="B305" s="17" t="s">
        <v>1138</v>
      </c>
      <c r="C305" s="43">
        <v>44203</v>
      </c>
      <c r="D305" s="24" t="s">
        <v>1142</v>
      </c>
      <c r="E305" s="17" t="s">
        <v>21</v>
      </c>
      <c r="F305" s="45">
        <v>1940400</v>
      </c>
      <c r="G305" s="45">
        <v>1940400</v>
      </c>
      <c r="H305" s="41">
        <f>IF(F305="－","－",G305/F305)</f>
        <v>1</v>
      </c>
      <c r="I305" s="17" t="s">
        <v>1140</v>
      </c>
      <c r="J305" s="42"/>
      <c r="K305" s="42"/>
    </row>
    <row r="306" spans="1:11" ht="57" x14ac:dyDescent="0.15">
      <c r="A306" s="24" t="s">
        <v>1143</v>
      </c>
      <c r="B306" s="17" t="s">
        <v>1138</v>
      </c>
      <c r="C306" s="43">
        <v>44203</v>
      </c>
      <c r="D306" s="24" t="s">
        <v>1144</v>
      </c>
      <c r="E306" s="17" t="s">
        <v>21</v>
      </c>
      <c r="F306" s="45">
        <v>2255000</v>
      </c>
      <c r="G306" s="45">
        <v>2255000</v>
      </c>
      <c r="H306" s="41">
        <f>IF(F306="－","－",G306/F306)</f>
        <v>1</v>
      </c>
      <c r="I306" s="17" t="s">
        <v>1140</v>
      </c>
      <c r="J306" s="42"/>
      <c r="K306" s="42"/>
    </row>
    <row r="307" spans="1:11" ht="57" x14ac:dyDescent="0.15">
      <c r="A307" s="24" t="s">
        <v>1145</v>
      </c>
      <c r="B307" s="17" t="s">
        <v>1138</v>
      </c>
      <c r="C307" s="43">
        <v>44203</v>
      </c>
      <c r="D307" s="24" t="s">
        <v>1146</v>
      </c>
      <c r="E307" s="17" t="s">
        <v>21</v>
      </c>
      <c r="F307" s="45">
        <v>4587000</v>
      </c>
      <c r="G307" s="45">
        <v>4587000</v>
      </c>
      <c r="H307" s="41">
        <f>IF(F307="－","－",G307/F307)</f>
        <v>1</v>
      </c>
      <c r="I307" s="17" t="s">
        <v>1140</v>
      </c>
      <c r="J307" s="42"/>
      <c r="K307" s="42"/>
    </row>
    <row r="308" spans="1:11" ht="57" x14ac:dyDescent="0.15">
      <c r="A308" s="24" t="s">
        <v>1147</v>
      </c>
      <c r="B308" s="17" t="s">
        <v>1138</v>
      </c>
      <c r="C308" s="43">
        <v>44203</v>
      </c>
      <c r="D308" s="24" t="s">
        <v>1148</v>
      </c>
      <c r="E308" s="17" t="s">
        <v>21</v>
      </c>
      <c r="F308" s="45">
        <v>4360400</v>
      </c>
      <c r="G308" s="45">
        <v>4360400</v>
      </c>
      <c r="H308" s="41">
        <f>IF(F308="－","－",G308/F308)</f>
        <v>1</v>
      </c>
      <c r="I308" s="17" t="s">
        <v>1140</v>
      </c>
      <c r="J308" s="42"/>
      <c r="K308" s="42"/>
    </row>
    <row r="309" spans="1:11" ht="57" x14ac:dyDescent="0.15">
      <c r="A309" s="24" t="s">
        <v>1149</v>
      </c>
      <c r="B309" s="17" t="s">
        <v>1138</v>
      </c>
      <c r="C309" s="43">
        <v>44203</v>
      </c>
      <c r="D309" s="24" t="s">
        <v>1150</v>
      </c>
      <c r="E309" s="17" t="s">
        <v>21</v>
      </c>
      <c r="F309" s="45">
        <v>1481700</v>
      </c>
      <c r="G309" s="45">
        <v>1481700</v>
      </c>
      <c r="H309" s="41">
        <f>IF(F309="－","－",G309/F309)</f>
        <v>1</v>
      </c>
      <c r="I309" s="17" t="s">
        <v>1140</v>
      </c>
      <c r="J309" s="42"/>
      <c r="K309" s="42"/>
    </row>
    <row r="310" spans="1:11" ht="57" x14ac:dyDescent="0.15">
      <c r="A310" s="24" t="s">
        <v>1151</v>
      </c>
      <c r="B310" s="17" t="s">
        <v>1138</v>
      </c>
      <c r="C310" s="43">
        <v>44203</v>
      </c>
      <c r="D310" s="24" t="s">
        <v>1152</v>
      </c>
      <c r="E310" s="17" t="s">
        <v>21</v>
      </c>
      <c r="F310" s="45">
        <v>3509000</v>
      </c>
      <c r="G310" s="45">
        <v>3509000</v>
      </c>
      <c r="H310" s="41">
        <f>IF(F310="－","－",G310/F310)</f>
        <v>1</v>
      </c>
      <c r="I310" s="17" t="s">
        <v>1140</v>
      </c>
      <c r="J310" s="42"/>
      <c r="K310" s="42"/>
    </row>
    <row r="311" spans="1:11" ht="57" x14ac:dyDescent="0.15">
      <c r="A311" s="24" t="s">
        <v>1153</v>
      </c>
      <c r="B311" s="17" t="s">
        <v>1138</v>
      </c>
      <c r="C311" s="43">
        <v>44203</v>
      </c>
      <c r="D311" s="24" t="s">
        <v>1154</v>
      </c>
      <c r="E311" s="17" t="s">
        <v>21</v>
      </c>
      <c r="F311" s="45">
        <v>2585000</v>
      </c>
      <c r="G311" s="45">
        <v>2585000</v>
      </c>
      <c r="H311" s="41">
        <f>IF(F311="－","－",G311/F311)</f>
        <v>1</v>
      </c>
      <c r="I311" s="17" t="s">
        <v>1140</v>
      </c>
      <c r="J311" s="42"/>
      <c r="K311" s="42"/>
    </row>
    <row r="312" spans="1:11" ht="57" x14ac:dyDescent="0.15">
      <c r="A312" s="24" t="s">
        <v>1155</v>
      </c>
      <c r="B312" s="17" t="s">
        <v>1138</v>
      </c>
      <c r="C312" s="43">
        <v>44203</v>
      </c>
      <c r="D312" s="24" t="s">
        <v>1139</v>
      </c>
      <c r="E312" s="17" t="s">
        <v>21</v>
      </c>
      <c r="F312" s="45">
        <v>4972000</v>
      </c>
      <c r="G312" s="45">
        <v>4972000</v>
      </c>
      <c r="H312" s="41">
        <f>IF(F312="－","－",G312/F312)</f>
        <v>1</v>
      </c>
      <c r="I312" s="17" t="s">
        <v>1140</v>
      </c>
      <c r="J312" s="42"/>
      <c r="K312" s="42"/>
    </row>
    <row r="313" spans="1:11" ht="57" x14ac:dyDescent="0.15">
      <c r="A313" s="24" t="s">
        <v>1156</v>
      </c>
      <c r="B313" s="17" t="s">
        <v>1138</v>
      </c>
      <c r="C313" s="43">
        <v>44203</v>
      </c>
      <c r="D313" s="24" t="s">
        <v>1157</v>
      </c>
      <c r="E313" s="17" t="s">
        <v>21</v>
      </c>
      <c r="F313" s="45">
        <v>2211000</v>
      </c>
      <c r="G313" s="45">
        <v>2211000</v>
      </c>
      <c r="H313" s="41">
        <f>IF(F313="－","－",G313/F313)</f>
        <v>1</v>
      </c>
      <c r="I313" s="17" t="s">
        <v>1158</v>
      </c>
      <c r="J313" s="42"/>
      <c r="K313" s="42"/>
    </row>
    <row r="314" spans="1:11" ht="57" x14ac:dyDescent="0.15">
      <c r="A314" s="24" t="s">
        <v>1159</v>
      </c>
      <c r="B314" s="17" t="s">
        <v>1138</v>
      </c>
      <c r="C314" s="43">
        <v>44203</v>
      </c>
      <c r="D314" s="24" t="s">
        <v>1160</v>
      </c>
      <c r="E314" s="17" t="s">
        <v>21</v>
      </c>
      <c r="F314" s="45">
        <v>1243000</v>
      </c>
      <c r="G314" s="45">
        <v>1243000</v>
      </c>
      <c r="H314" s="41">
        <f>IF(F314="－","－",G314/F314)</f>
        <v>1</v>
      </c>
      <c r="I314" s="17" t="s">
        <v>1140</v>
      </c>
      <c r="J314" s="42"/>
      <c r="K314" s="42"/>
    </row>
    <row r="315" spans="1:11" ht="57" x14ac:dyDescent="0.15">
      <c r="A315" s="24" t="s">
        <v>1161</v>
      </c>
      <c r="B315" s="17" t="s">
        <v>1138</v>
      </c>
      <c r="C315" s="43">
        <v>44203</v>
      </c>
      <c r="D315" s="24" t="s">
        <v>1162</v>
      </c>
      <c r="E315" s="17" t="s">
        <v>21</v>
      </c>
      <c r="F315" s="45">
        <v>1146200</v>
      </c>
      <c r="G315" s="45">
        <v>1146200</v>
      </c>
      <c r="H315" s="41">
        <f>IF(F315="－","－",G315/F315)</f>
        <v>1</v>
      </c>
      <c r="I315" s="17" t="s">
        <v>1140</v>
      </c>
      <c r="J315" s="42"/>
      <c r="K315" s="42"/>
    </row>
    <row r="316" spans="1:11" ht="57" x14ac:dyDescent="0.15">
      <c r="A316" s="24" t="s">
        <v>1163</v>
      </c>
      <c r="B316" s="17" t="s">
        <v>1138</v>
      </c>
      <c r="C316" s="43">
        <v>44203</v>
      </c>
      <c r="D316" s="24" t="s">
        <v>1164</v>
      </c>
      <c r="E316" s="17" t="s">
        <v>21</v>
      </c>
      <c r="F316" s="45">
        <v>1417900</v>
      </c>
      <c r="G316" s="45">
        <v>1417900</v>
      </c>
      <c r="H316" s="41">
        <f>IF(F316="－","－",G316/F316)</f>
        <v>1</v>
      </c>
      <c r="I316" s="17" t="s">
        <v>1140</v>
      </c>
      <c r="J316" s="42"/>
      <c r="K316" s="42"/>
    </row>
    <row r="317" spans="1:11" ht="57" x14ac:dyDescent="0.15">
      <c r="A317" s="24" t="s">
        <v>1165</v>
      </c>
      <c r="B317" s="17" t="s">
        <v>1138</v>
      </c>
      <c r="C317" s="43">
        <v>44244</v>
      </c>
      <c r="D317" s="24" t="s">
        <v>1146</v>
      </c>
      <c r="E317" s="17" t="s">
        <v>21</v>
      </c>
      <c r="F317" s="45">
        <v>1166000</v>
      </c>
      <c r="G317" s="45">
        <v>1166000</v>
      </c>
      <c r="H317" s="41">
        <f>IF(F317="－","－",G317/F317)</f>
        <v>1</v>
      </c>
      <c r="I317" s="17" t="s">
        <v>1140</v>
      </c>
      <c r="J317" s="42"/>
      <c r="K317" s="42"/>
    </row>
    <row r="318" spans="1:11" ht="57" x14ac:dyDescent="0.15">
      <c r="A318" s="24" t="s">
        <v>1166</v>
      </c>
      <c r="B318" s="17" t="s">
        <v>1138</v>
      </c>
      <c r="C318" s="43">
        <v>44244</v>
      </c>
      <c r="D318" s="24" t="s">
        <v>1139</v>
      </c>
      <c r="E318" s="17" t="s">
        <v>21</v>
      </c>
      <c r="F318" s="45">
        <v>1166000</v>
      </c>
      <c r="G318" s="45">
        <v>1166000</v>
      </c>
      <c r="H318" s="41">
        <f>IF(F318="－","－",G318/F318)</f>
        <v>1</v>
      </c>
      <c r="I318" s="17" t="s">
        <v>1140</v>
      </c>
      <c r="J318" s="42"/>
      <c r="K318" s="42"/>
    </row>
    <row r="319" spans="1:11" ht="71.25" x14ac:dyDescent="0.15">
      <c r="A319" s="24" t="s">
        <v>1167</v>
      </c>
      <c r="B319" s="17" t="s">
        <v>25</v>
      </c>
      <c r="C319" s="43">
        <v>44028</v>
      </c>
      <c r="D319" s="24" t="s">
        <v>1168</v>
      </c>
      <c r="E319" s="17" t="s">
        <v>929</v>
      </c>
      <c r="F319" s="45">
        <v>10516000</v>
      </c>
      <c r="G319" s="45">
        <v>10516000</v>
      </c>
      <c r="H319" s="41">
        <f>IF(F319="－","－",G319/F319)</f>
        <v>1</v>
      </c>
      <c r="I319" s="17" t="s">
        <v>945</v>
      </c>
      <c r="J319" s="42"/>
      <c r="K319" s="42"/>
    </row>
    <row r="320" spans="1:11" ht="71.25" x14ac:dyDescent="0.15">
      <c r="A320" s="49" t="s">
        <v>1169</v>
      </c>
      <c r="B320" s="17" t="s">
        <v>25</v>
      </c>
      <c r="C320" s="50">
        <v>44020</v>
      </c>
      <c r="D320" s="51" t="s">
        <v>1170</v>
      </c>
      <c r="E320" s="17" t="s">
        <v>929</v>
      </c>
      <c r="F320" s="52">
        <v>7103250</v>
      </c>
      <c r="G320" s="53">
        <v>7103250</v>
      </c>
      <c r="H320" s="41">
        <f>IF(F320="－","－",G320/F320)</f>
        <v>1</v>
      </c>
      <c r="I320" s="17" t="s">
        <v>1171</v>
      </c>
      <c r="J320" s="42"/>
      <c r="K320" s="42"/>
    </row>
    <row r="321" spans="1:11" ht="71.25" x14ac:dyDescent="0.15">
      <c r="A321" s="49" t="s">
        <v>1172</v>
      </c>
      <c r="B321" s="17" t="s">
        <v>25</v>
      </c>
      <c r="C321" s="50">
        <v>44020</v>
      </c>
      <c r="D321" s="51" t="s">
        <v>1173</v>
      </c>
      <c r="E321" s="17" t="s">
        <v>929</v>
      </c>
      <c r="F321" s="52">
        <v>10862940</v>
      </c>
      <c r="G321" s="53">
        <v>10862940</v>
      </c>
      <c r="H321" s="41">
        <f>IF(F321="－","－",G321/F321)</f>
        <v>1</v>
      </c>
      <c r="I321" s="17" t="s">
        <v>1171</v>
      </c>
      <c r="J321" s="42"/>
      <c r="K321" s="42"/>
    </row>
    <row r="322" spans="1:11" ht="71.25" x14ac:dyDescent="0.15">
      <c r="A322" s="49" t="s">
        <v>1174</v>
      </c>
      <c r="B322" s="17" t="s">
        <v>25</v>
      </c>
      <c r="C322" s="50">
        <v>44022</v>
      </c>
      <c r="D322" s="51" t="s">
        <v>1175</v>
      </c>
      <c r="E322" s="17" t="s">
        <v>929</v>
      </c>
      <c r="F322" s="52">
        <v>14989458</v>
      </c>
      <c r="G322" s="53">
        <v>14989458</v>
      </c>
      <c r="H322" s="41">
        <f>IF(F322="－","－",G322/F322)</f>
        <v>1</v>
      </c>
      <c r="I322" s="17" t="s">
        <v>930</v>
      </c>
      <c r="J322" s="42"/>
      <c r="K322" s="42"/>
    </row>
    <row r="323" spans="1:11" ht="71.25" x14ac:dyDescent="0.15">
      <c r="A323" s="49" t="s">
        <v>1176</v>
      </c>
      <c r="B323" s="17" t="s">
        <v>25</v>
      </c>
      <c r="C323" s="50">
        <v>44032</v>
      </c>
      <c r="D323" s="51" t="s">
        <v>1175</v>
      </c>
      <c r="E323" s="17" t="s">
        <v>929</v>
      </c>
      <c r="F323" s="52">
        <v>11996996</v>
      </c>
      <c r="G323" s="53">
        <v>11996996</v>
      </c>
      <c r="H323" s="41">
        <f>IF(F323="－","－",G323/F323)</f>
        <v>1</v>
      </c>
      <c r="I323" s="17" t="s">
        <v>930</v>
      </c>
      <c r="J323" s="42"/>
      <c r="K323" s="42"/>
    </row>
    <row r="324" spans="1:11" ht="71.25" x14ac:dyDescent="0.15">
      <c r="A324" s="49" t="s">
        <v>1177</v>
      </c>
      <c r="B324" s="17" t="s">
        <v>25</v>
      </c>
      <c r="C324" s="50">
        <v>44242</v>
      </c>
      <c r="D324" s="51" t="s">
        <v>1178</v>
      </c>
      <c r="E324" s="17" t="s">
        <v>929</v>
      </c>
      <c r="F324" s="52">
        <v>5995000</v>
      </c>
      <c r="G324" s="53">
        <v>5995000</v>
      </c>
      <c r="H324" s="41">
        <f>IF(F324="－","－",G324/F324)</f>
        <v>1</v>
      </c>
      <c r="I324" s="17" t="s">
        <v>930</v>
      </c>
      <c r="J324" s="42"/>
      <c r="K324" s="42"/>
    </row>
    <row r="325" spans="1:11" ht="71.25" x14ac:dyDescent="0.15">
      <c r="A325" s="49" t="s">
        <v>1179</v>
      </c>
      <c r="B325" s="17" t="s">
        <v>25</v>
      </c>
      <c r="C325" s="50">
        <v>44253</v>
      </c>
      <c r="D325" s="51" t="s">
        <v>1178</v>
      </c>
      <c r="E325" s="17" t="s">
        <v>929</v>
      </c>
      <c r="F325" s="52">
        <v>2227500</v>
      </c>
      <c r="G325" s="53">
        <v>2227500</v>
      </c>
      <c r="H325" s="41">
        <f>IF(F325="－","－",G325/F325)</f>
        <v>1</v>
      </c>
      <c r="I325" s="17" t="s">
        <v>930</v>
      </c>
      <c r="J325" s="42"/>
      <c r="K325" s="42"/>
    </row>
    <row r="326" spans="1:11" ht="71.25" x14ac:dyDescent="0.15">
      <c r="A326" s="49" t="s">
        <v>1180</v>
      </c>
      <c r="B326" s="17" t="s">
        <v>25</v>
      </c>
      <c r="C326" s="50">
        <v>44040</v>
      </c>
      <c r="D326" s="51" t="s">
        <v>1181</v>
      </c>
      <c r="E326" s="17" t="s">
        <v>929</v>
      </c>
      <c r="F326" s="52">
        <v>1122000</v>
      </c>
      <c r="G326" s="53">
        <v>1122000</v>
      </c>
      <c r="H326" s="41">
        <f>IF(F326="－","－",G326/F326)</f>
        <v>1</v>
      </c>
      <c r="I326" s="17" t="s">
        <v>1182</v>
      </c>
      <c r="J326" s="42"/>
      <c r="K326" s="42"/>
    </row>
    <row r="327" spans="1:11" ht="71.25" x14ac:dyDescent="0.15">
      <c r="A327" s="49" t="s">
        <v>1183</v>
      </c>
      <c r="B327" s="17" t="s">
        <v>25</v>
      </c>
      <c r="C327" s="50">
        <v>44019</v>
      </c>
      <c r="D327" s="51" t="s">
        <v>1184</v>
      </c>
      <c r="E327" s="17" t="s">
        <v>929</v>
      </c>
      <c r="F327" s="52">
        <v>5488780</v>
      </c>
      <c r="G327" s="53">
        <v>5488780</v>
      </c>
      <c r="H327" s="41">
        <f>IF(F327="－","－",G327/F327)</f>
        <v>1</v>
      </c>
      <c r="I327" s="17" t="s">
        <v>1185</v>
      </c>
      <c r="J327" s="42"/>
      <c r="K327" s="42"/>
    </row>
    <row r="328" spans="1:11" ht="57" x14ac:dyDescent="0.15">
      <c r="A328" s="49" t="s">
        <v>1186</v>
      </c>
      <c r="B328" s="17" t="s">
        <v>289</v>
      </c>
      <c r="C328" s="50">
        <v>43977</v>
      </c>
      <c r="D328" s="51" t="s">
        <v>1187</v>
      </c>
      <c r="E328" s="17" t="s">
        <v>929</v>
      </c>
      <c r="F328" s="52">
        <v>14421000</v>
      </c>
      <c r="G328" s="53">
        <v>14300000</v>
      </c>
      <c r="H328" s="41">
        <f>IF(F328="－","－",G328/F328)</f>
        <v>0.99160945842868042</v>
      </c>
      <c r="I328" s="17" t="s">
        <v>1188</v>
      </c>
      <c r="J328" s="42"/>
      <c r="K328" s="42"/>
    </row>
    <row r="329" spans="1:11" ht="57" x14ac:dyDescent="0.15">
      <c r="A329" s="49" t="s">
        <v>1189</v>
      </c>
      <c r="B329" s="17" t="s">
        <v>289</v>
      </c>
      <c r="C329" s="50">
        <v>44080</v>
      </c>
      <c r="D329" s="51" t="s">
        <v>1190</v>
      </c>
      <c r="E329" s="17" t="s">
        <v>929</v>
      </c>
      <c r="F329" s="52">
        <v>1507000</v>
      </c>
      <c r="G329" s="53">
        <v>1320000</v>
      </c>
      <c r="H329" s="41">
        <f>IF(F329="－","－",G329/F329)</f>
        <v>0.87591240875912413</v>
      </c>
      <c r="I329" s="17" t="s">
        <v>1191</v>
      </c>
      <c r="J329" s="42"/>
      <c r="K329" s="42"/>
    </row>
    <row r="330" spans="1:11" ht="57" x14ac:dyDescent="0.15">
      <c r="A330" s="49" t="s">
        <v>1192</v>
      </c>
      <c r="B330" s="17" t="s">
        <v>289</v>
      </c>
      <c r="C330" s="50">
        <v>44080</v>
      </c>
      <c r="D330" s="51" t="s">
        <v>1187</v>
      </c>
      <c r="E330" s="17" t="s">
        <v>929</v>
      </c>
      <c r="F330" s="52">
        <v>1485000</v>
      </c>
      <c r="G330" s="53">
        <v>1320000</v>
      </c>
      <c r="H330" s="41">
        <f>IF(F330="－","－",G330/F330)</f>
        <v>0.88888888888888884</v>
      </c>
      <c r="I330" s="17" t="s">
        <v>1191</v>
      </c>
      <c r="J330" s="42"/>
      <c r="K330" s="42"/>
    </row>
    <row r="331" spans="1:11" ht="57" x14ac:dyDescent="0.15">
      <c r="A331" s="49" t="s">
        <v>1193</v>
      </c>
      <c r="B331" s="17" t="s">
        <v>289</v>
      </c>
      <c r="C331" s="50">
        <v>44080</v>
      </c>
      <c r="D331" s="51" t="s">
        <v>1194</v>
      </c>
      <c r="E331" s="17" t="s">
        <v>929</v>
      </c>
      <c r="F331" s="52">
        <v>1100000</v>
      </c>
      <c r="G331" s="53">
        <v>1045000</v>
      </c>
      <c r="H331" s="41">
        <f>IF(F331="－","－",G331/F331)</f>
        <v>0.95</v>
      </c>
      <c r="I331" s="17" t="s">
        <v>1191</v>
      </c>
      <c r="J331" s="42"/>
      <c r="K331" s="42"/>
    </row>
    <row r="332" spans="1:11" ht="57" x14ac:dyDescent="0.15">
      <c r="A332" s="49" t="s">
        <v>1195</v>
      </c>
      <c r="B332" s="17" t="s">
        <v>289</v>
      </c>
      <c r="C332" s="50">
        <v>44080</v>
      </c>
      <c r="D332" s="51" t="s">
        <v>1196</v>
      </c>
      <c r="E332" s="17" t="s">
        <v>929</v>
      </c>
      <c r="F332" s="52">
        <v>1353000</v>
      </c>
      <c r="G332" s="53">
        <v>1276000</v>
      </c>
      <c r="H332" s="41">
        <f>IF(F332="－","－",G332/F332)</f>
        <v>0.94308943089430897</v>
      </c>
      <c r="I332" s="17" t="s">
        <v>1191</v>
      </c>
      <c r="J332" s="42"/>
      <c r="K332" s="42"/>
    </row>
    <row r="333" spans="1:11" ht="57" x14ac:dyDescent="0.15">
      <c r="A333" s="49" t="s">
        <v>1197</v>
      </c>
      <c r="B333" s="17" t="s">
        <v>289</v>
      </c>
      <c r="C333" s="50">
        <v>44018</v>
      </c>
      <c r="D333" s="51" t="s">
        <v>1198</v>
      </c>
      <c r="E333" s="17" t="s">
        <v>929</v>
      </c>
      <c r="F333" s="52">
        <v>5287275</v>
      </c>
      <c r="G333" s="53">
        <v>4895000</v>
      </c>
      <c r="H333" s="41">
        <f>IF(F333="－","－",G333/F333)</f>
        <v>0.92580771758609115</v>
      </c>
      <c r="I333" s="17" t="s">
        <v>1199</v>
      </c>
      <c r="J333" s="42"/>
      <c r="K333" s="42"/>
    </row>
    <row r="334" spans="1:11" ht="57" x14ac:dyDescent="0.15">
      <c r="A334" s="49" t="s">
        <v>1200</v>
      </c>
      <c r="B334" s="17" t="s">
        <v>289</v>
      </c>
      <c r="C334" s="50">
        <v>44018</v>
      </c>
      <c r="D334" s="51" t="s">
        <v>1201</v>
      </c>
      <c r="E334" s="17" t="s">
        <v>929</v>
      </c>
      <c r="F334" s="52">
        <v>7212851</v>
      </c>
      <c r="G334" s="53">
        <v>7201953</v>
      </c>
      <c r="H334" s="41">
        <f>IF(F334="－","－",G334/F334)</f>
        <v>0.99848908566113459</v>
      </c>
      <c r="I334" s="17" t="s">
        <v>1199</v>
      </c>
      <c r="J334" s="42"/>
      <c r="K334" s="42"/>
    </row>
    <row r="335" spans="1:11" ht="57" x14ac:dyDescent="0.15">
      <c r="A335" s="49" t="s">
        <v>1202</v>
      </c>
      <c r="B335" s="17" t="s">
        <v>289</v>
      </c>
      <c r="C335" s="50">
        <v>44022</v>
      </c>
      <c r="D335" s="51" t="s">
        <v>1203</v>
      </c>
      <c r="E335" s="17" t="s">
        <v>929</v>
      </c>
      <c r="F335" s="52">
        <v>5080246</v>
      </c>
      <c r="G335" s="53">
        <v>4848671</v>
      </c>
      <c r="H335" s="41">
        <f>IF(F335="－","－",G335/F335)</f>
        <v>0.95441657746494957</v>
      </c>
      <c r="I335" s="17" t="s">
        <v>1199</v>
      </c>
      <c r="J335" s="42"/>
      <c r="K335" s="42"/>
    </row>
    <row r="336" spans="1:11" ht="57" x14ac:dyDescent="0.15">
      <c r="A336" s="49" t="s">
        <v>1204</v>
      </c>
      <c r="B336" s="17" t="s">
        <v>289</v>
      </c>
      <c r="C336" s="50">
        <v>44022</v>
      </c>
      <c r="D336" s="51" t="s">
        <v>1205</v>
      </c>
      <c r="E336" s="17" t="s">
        <v>929</v>
      </c>
      <c r="F336" s="52">
        <v>3176010</v>
      </c>
      <c r="G336" s="53">
        <v>3135000</v>
      </c>
      <c r="H336" s="41">
        <f>IF(F336="－","－",G336/F336)</f>
        <v>0.98708757214240506</v>
      </c>
      <c r="I336" s="17" t="s">
        <v>1199</v>
      </c>
      <c r="J336" s="42"/>
      <c r="K336" s="42"/>
    </row>
    <row r="337" spans="1:11" ht="57" x14ac:dyDescent="0.15">
      <c r="A337" s="49" t="s">
        <v>1206</v>
      </c>
      <c r="B337" s="17" t="s">
        <v>289</v>
      </c>
      <c r="C337" s="50">
        <v>44075</v>
      </c>
      <c r="D337" s="51" t="s">
        <v>1198</v>
      </c>
      <c r="E337" s="17" t="s">
        <v>929</v>
      </c>
      <c r="F337" s="52">
        <v>1869872</v>
      </c>
      <c r="G337" s="53">
        <v>1815000</v>
      </c>
      <c r="H337" s="41">
        <f>IF(F337="－","－",G337/F337)</f>
        <v>0.97065467582807807</v>
      </c>
      <c r="I337" s="17" t="s">
        <v>1207</v>
      </c>
      <c r="J337" s="42"/>
      <c r="K337" s="42"/>
    </row>
    <row r="338" spans="1:11" ht="57" x14ac:dyDescent="0.15">
      <c r="A338" s="49" t="s">
        <v>1208</v>
      </c>
      <c r="B338" s="17" t="s">
        <v>289</v>
      </c>
      <c r="C338" s="50">
        <v>44075</v>
      </c>
      <c r="D338" s="51" t="s">
        <v>1201</v>
      </c>
      <c r="E338" s="17" t="s">
        <v>929</v>
      </c>
      <c r="F338" s="52">
        <v>2115621</v>
      </c>
      <c r="G338" s="53">
        <v>2066484</v>
      </c>
      <c r="H338" s="41">
        <f>IF(F338="－","－",G338/F338)</f>
        <v>0.97677419537809462</v>
      </c>
      <c r="I338" s="17" t="s">
        <v>1207</v>
      </c>
      <c r="J338" s="42"/>
      <c r="K338" s="42"/>
    </row>
    <row r="339" spans="1:11" ht="71.25" x14ac:dyDescent="0.15">
      <c r="A339" s="49" t="s">
        <v>1209</v>
      </c>
      <c r="B339" s="17" t="s">
        <v>880</v>
      </c>
      <c r="C339" s="50">
        <v>44020</v>
      </c>
      <c r="D339" s="51" t="s">
        <v>1210</v>
      </c>
      <c r="E339" s="17" t="s">
        <v>929</v>
      </c>
      <c r="F339" s="52">
        <v>1958000</v>
      </c>
      <c r="G339" s="53">
        <v>1958000</v>
      </c>
      <c r="H339" s="41">
        <f>IF(F339="－","－",G339/F339)</f>
        <v>1</v>
      </c>
      <c r="I339" s="17" t="s">
        <v>1199</v>
      </c>
      <c r="J339" s="42"/>
      <c r="K339" s="42"/>
    </row>
    <row r="340" spans="1:11" ht="71.25" x14ac:dyDescent="0.15">
      <c r="A340" s="49" t="s">
        <v>1211</v>
      </c>
      <c r="B340" s="17" t="s">
        <v>880</v>
      </c>
      <c r="C340" s="50">
        <v>44032</v>
      </c>
      <c r="D340" s="51" t="s">
        <v>1212</v>
      </c>
      <c r="E340" s="17" t="s">
        <v>929</v>
      </c>
      <c r="F340" s="52">
        <v>4455000</v>
      </c>
      <c r="G340" s="53">
        <v>4455000</v>
      </c>
      <c r="H340" s="41">
        <f>IF(F340="－","－",G340/F340)</f>
        <v>1</v>
      </c>
      <c r="I340" s="17" t="s">
        <v>1199</v>
      </c>
      <c r="J340" s="42"/>
      <c r="K340" s="42"/>
    </row>
    <row r="341" spans="1:11" ht="71.25" x14ac:dyDescent="0.15">
      <c r="A341" s="49" t="s">
        <v>1213</v>
      </c>
      <c r="B341" s="17" t="s">
        <v>161</v>
      </c>
      <c r="C341" s="50">
        <v>44021</v>
      </c>
      <c r="D341" s="51" t="s">
        <v>771</v>
      </c>
      <c r="E341" s="17" t="s">
        <v>21</v>
      </c>
      <c r="F341" s="52">
        <v>12771000</v>
      </c>
      <c r="G341" s="53">
        <v>12771000</v>
      </c>
      <c r="H341" s="41">
        <f>IF(F341="－","－",G341/F341)</f>
        <v>1</v>
      </c>
      <c r="I341" s="17" t="s">
        <v>1006</v>
      </c>
      <c r="J341" s="42"/>
      <c r="K341" s="42"/>
    </row>
    <row r="342" spans="1:11" ht="71.25" x14ac:dyDescent="0.15">
      <c r="A342" s="49" t="s">
        <v>1214</v>
      </c>
      <c r="B342" s="17" t="s">
        <v>161</v>
      </c>
      <c r="C342" s="50">
        <v>44021</v>
      </c>
      <c r="D342" s="51" t="s">
        <v>1215</v>
      </c>
      <c r="E342" s="17" t="s">
        <v>21</v>
      </c>
      <c r="F342" s="52">
        <v>6158900</v>
      </c>
      <c r="G342" s="53">
        <v>6158900</v>
      </c>
      <c r="H342" s="41">
        <f>IF(F342="－","－",G342/F342)</f>
        <v>1</v>
      </c>
      <c r="I342" s="17" t="s">
        <v>1006</v>
      </c>
      <c r="J342" s="42"/>
      <c r="K342" s="42"/>
    </row>
    <row r="343" spans="1:11" ht="71.25" x14ac:dyDescent="0.15">
      <c r="A343" s="49" t="s">
        <v>1216</v>
      </c>
      <c r="B343" s="17" t="s">
        <v>161</v>
      </c>
      <c r="C343" s="50">
        <v>44021</v>
      </c>
      <c r="D343" s="24" t="s">
        <v>1003</v>
      </c>
      <c r="E343" s="17" t="s">
        <v>21</v>
      </c>
      <c r="F343" s="52">
        <v>16324000</v>
      </c>
      <c r="G343" s="53">
        <v>16324000</v>
      </c>
      <c r="H343" s="41">
        <f>IF(F343="－","－",G343/F343)</f>
        <v>1</v>
      </c>
      <c r="I343" s="17" t="s">
        <v>1006</v>
      </c>
      <c r="J343" s="42"/>
      <c r="K343" s="42"/>
    </row>
    <row r="344" spans="1:11" ht="71.25" x14ac:dyDescent="0.15">
      <c r="A344" s="49" t="s">
        <v>1217</v>
      </c>
      <c r="B344" s="17" t="s">
        <v>161</v>
      </c>
      <c r="C344" s="50">
        <v>44026</v>
      </c>
      <c r="D344" s="24" t="s">
        <v>1003</v>
      </c>
      <c r="E344" s="17" t="s">
        <v>21</v>
      </c>
      <c r="F344" s="52">
        <v>6589000</v>
      </c>
      <c r="G344" s="53">
        <v>6589000</v>
      </c>
      <c r="H344" s="41">
        <f>IF(F344="－","－",G344/F344)</f>
        <v>1</v>
      </c>
      <c r="I344" s="17" t="s">
        <v>1006</v>
      </c>
      <c r="J344" s="42"/>
      <c r="K344" s="42"/>
    </row>
    <row r="345" spans="1:11" ht="71.25" x14ac:dyDescent="0.15">
      <c r="A345" s="49" t="s">
        <v>1218</v>
      </c>
      <c r="B345" s="17" t="s">
        <v>161</v>
      </c>
      <c r="C345" s="50">
        <v>44018</v>
      </c>
      <c r="D345" s="51" t="s">
        <v>1219</v>
      </c>
      <c r="E345" s="17" t="s">
        <v>21</v>
      </c>
      <c r="F345" s="52">
        <v>2079000</v>
      </c>
      <c r="G345" s="53">
        <v>2079000</v>
      </c>
      <c r="H345" s="41">
        <f>IF(F345="－","－",G345/F345)</f>
        <v>1</v>
      </c>
      <c r="I345" s="17" t="s">
        <v>1006</v>
      </c>
      <c r="J345" s="42"/>
      <c r="K345" s="42"/>
    </row>
    <row r="346" spans="1:11" ht="71.25" x14ac:dyDescent="0.15">
      <c r="A346" s="24" t="s">
        <v>1220</v>
      </c>
      <c r="B346" s="17" t="s">
        <v>161</v>
      </c>
      <c r="C346" s="50">
        <v>44034</v>
      </c>
      <c r="D346" s="24" t="s">
        <v>947</v>
      </c>
      <c r="E346" s="17" t="s">
        <v>21</v>
      </c>
      <c r="F346" s="52">
        <v>9322500</v>
      </c>
      <c r="G346" s="53">
        <v>9322500</v>
      </c>
      <c r="H346" s="41">
        <f>IF(F346="－","－",G346/F346)</f>
        <v>1</v>
      </c>
      <c r="I346" s="17" t="s">
        <v>1221</v>
      </c>
      <c r="J346" s="42"/>
      <c r="K346" s="42"/>
    </row>
    <row r="347" spans="1:11" ht="57" x14ac:dyDescent="0.15">
      <c r="A347" s="49" t="s">
        <v>1222</v>
      </c>
      <c r="B347" s="17" t="s">
        <v>680</v>
      </c>
      <c r="C347" s="50">
        <v>44202</v>
      </c>
      <c r="D347" s="51" t="s">
        <v>1223</v>
      </c>
      <c r="E347" s="17" t="s">
        <v>21</v>
      </c>
      <c r="F347" s="52">
        <v>3058000</v>
      </c>
      <c r="G347" s="53">
        <v>3058000</v>
      </c>
      <c r="H347" s="41">
        <f>IF(F347="－","－",G347/F347)</f>
        <v>1</v>
      </c>
      <c r="I347" s="17" t="s">
        <v>1224</v>
      </c>
      <c r="J347" s="42"/>
      <c r="K347" s="42"/>
    </row>
    <row r="348" spans="1:11" ht="57" x14ac:dyDescent="0.15">
      <c r="A348" s="49" t="s">
        <v>1225</v>
      </c>
      <c r="B348" s="17" t="s">
        <v>680</v>
      </c>
      <c r="C348" s="50">
        <v>44202</v>
      </c>
      <c r="D348" s="51" t="s">
        <v>1226</v>
      </c>
      <c r="E348" s="17" t="s">
        <v>21</v>
      </c>
      <c r="F348" s="52">
        <v>3025000</v>
      </c>
      <c r="G348" s="53">
        <v>3025000</v>
      </c>
      <c r="H348" s="41">
        <f>IF(F348="－","－",G348/F348)</f>
        <v>1</v>
      </c>
      <c r="I348" s="17" t="s">
        <v>1224</v>
      </c>
      <c r="J348" s="42"/>
      <c r="K348" s="42"/>
    </row>
    <row r="349" spans="1:11" ht="57" x14ac:dyDescent="0.15">
      <c r="A349" s="49" t="s">
        <v>1227</v>
      </c>
      <c r="B349" s="17" t="s">
        <v>680</v>
      </c>
      <c r="C349" s="50">
        <v>44202</v>
      </c>
      <c r="D349" s="51" t="s">
        <v>1228</v>
      </c>
      <c r="E349" s="17" t="s">
        <v>21</v>
      </c>
      <c r="F349" s="52">
        <v>3344000</v>
      </c>
      <c r="G349" s="53">
        <v>3344000</v>
      </c>
      <c r="H349" s="41">
        <f>IF(F349="－","－",G349/F349)</f>
        <v>1</v>
      </c>
      <c r="I349" s="17" t="s">
        <v>1224</v>
      </c>
      <c r="J349" s="42"/>
      <c r="K349" s="42"/>
    </row>
    <row r="350" spans="1:11" ht="57" x14ac:dyDescent="0.15">
      <c r="A350" s="49" t="s">
        <v>1229</v>
      </c>
      <c r="B350" s="17" t="s">
        <v>680</v>
      </c>
      <c r="C350" s="50">
        <v>44202</v>
      </c>
      <c r="D350" s="51" t="s">
        <v>1230</v>
      </c>
      <c r="E350" s="17" t="s">
        <v>21</v>
      </c>
      <c r="F350" s="52">
        <v>3586000</v>
      </c>
      <c r="G350" s="53">
        <v>3586000</v>
      </c>
      <c r="H350" s="41">
        <f>IF(F350="－","－",G350/F350)</f>
        <v>1</v>
      </c>
      <c r="I350" s="17" t="s">
        <v>1224</v>
      </c>
      <c r="J350" s="42"/>
      <c r="K350" s="42"/>
    </row>
    <row r="351" spans="1:11" ht="57" x14ac:dyDescent="0.15">
      <c r="A351" s="49" t="s">
        <v>1231</v>
      </c>
      <c r="B351" s="17" t="s">
        <v>680</v>
      </c>
      <c r="C351" s="50">
        <v>44202</v>
      </c>
      <c r="D351" s="51" t="s">
        <v>1232</v>
      </c>
      <c r="E351" s="17" t="s">
        <v>21</v>
      </c>
      <c r="F351" s="52">
        <v>2541000</v>
      </c>
      <c r="G351" s="53">
        <v>2541000</v>
      </c>
      <c r="H351" s="41">
        <f>IF(F351="－","－",G351/F351)</f>
        <v>1</v>
      </c>
      <c r="I351" s="17" t="s">
        <v>1224</v>
      </c>
      <c r="J351" s="42"/>
      <c r="K351" s="42"/>
    </row>
    <row r="352" spans="1:11" ht="57" x14ac:dyDescent="0.15">
      <c r="A352" s="49" t="s">
        <v>1233</v>
      </c>
      <c r="B352" s="17" t="s">
        <v>680</v>
      </c>
      <c r="C352" s="50">
        <v>44202</v>
      </c>
      <c r="D352" s="51" t="s">
        <v>1234</v>
      </c>
      <c r="E352" s="17" t="s">
        <v>21</v>
      </c>
      <c r="F352" s="52">
        <v>1166000</v>
      </c>
      <c r="G352" s="53">
        <v>1166000</v>
      </c>
      <c r="H352" s="41">
        <f>IF(F352="－","－",G352/F352)</f>
        <v>1</v>
      </c>
      <c r="I352" s="17" t="s">
        <v>1224</v>
      </c>
      <c r="J352" s="42"/>
      <c r="K352" s="42"/>
    </row>
    <row r="353" spans="1:11" ht="57" x14ac:dyDescent="0.15">
      <c r="A353" s="49" t="s">
        <v>1235</v>
      </c>
      <c r="B353" s="17" t="s">
        <v>680</v>
      </c>
      <c r="C353" s="50">
        <v>44202</v>
      </c>
      <c r="D353" s="51" t="s">
        <v>1236</v>
      </c>
      <c r="E353" s="17" t="s">
        <v>21</v>
      </c>
      <c r="F353" s="52">
        <v>1122000</v>
      </c>
      <c r="G353" s="53">
        <v>1122000</v>
      </c>
      <c r="H353" s="41">
        <f>IF(F353="－","－",G353/F353)</f>
        <v>1</v>
      </c>
      <c r="I353" s="17" t="s">
        <v>1224</v>
      </c>
      <c r="J353" s="42"/>
      <c r="K353" s="42"/>
    </row>
    <row r="354" spans="1:11" ht="57" x14ac:dyDescent="0.15">
      <c r="A354" s="49" t="s">
        <v>1237</v>
      </c>
      <c r="B354" s="17" t="s">
        <v>680</v>
      </c>
      <c r="C354" s="50">
        <v>44202</v>
      </c>
      <c r="D354" s="51" t="s">
        <v>1238</v>
      </c>
      <c r="E354" s="17" t="s">
        <v>21</v>
      </c>
      <c r="F354" s="52">
        <v>1144000</v>
      </c>
      <c r="G354" s="53">
        <v>1144000</v>
      </c>
      <c r="H354" s="41">
        <f>IF(F354="－","－",G354/F354)</f>
        <v>1</v>
      </c>
      <c r="I354" s="17" t="s">
        <v>1224</v>
      </c>
      <c r="J354" s="42"/>
      <c r="K354" s="42"/>
    </row>
    <row r="355" spans="1:11" ht="57" x14ac:dyDescent="0.15">
      <c r="A355" s="49" t="s">
        <v>1239</v>
      </c>
      <c r="B355" s="17" t="s">
        <v>680</v>
      </c>
      <c r="C355" s="50">
        <v>44202</v>
      </c>
      <c r="D355" s="51" t="s">
        <v>1240</v>
      </c>
      <c r="E355" s="17" t="s">
        <v>21</v>
      </c>
      <c r="F355" s="52">
        <v>3223000</v>
      </c>
      <c r="G355" s="53">
        <v>3223000</v>
      </c>
      <c r="H355" s="41">
        <f>IF(F355="－","－",G355/F355)</f>
        <v>1</v>
      </c>
      <c r="I355" s="17" t="s">
        <v>1224</v>
      </c>
      <c r="J355" s="42"/>
      <c r="K355" s="42"/>
    </row>
    <row r="356" spans="1:11" ht="57" x14ac:dyDescent="0.15">
      <c r="A356" s="49" t="s">
        <v>1241</v>
      </c>
      <c r="B356" s="17" t="s">
        <v>680</v>
      </c>
      <c r="C356" s="50">
        <v>44202</v>
      </c>
      <c r="D356" s="51" t="s">
        <v>1242</v>
      </c>
      <c r="E356" s="17" t="s">
        <v>21</v>
      </c>
      <c r="F356" s="52">
        <v>1650000</v>
      </c>
      <c r="G356" s="53">
        <v>1650000</v>
      </c>
      <c r="H356" s="41">
        <f>IF(F356="－","－",G356/F356)</f>
        <v>1</v>
      </c>
      <c r="I356" s="17" t="s">
        <v>1224</v>
      </c>
      <c r="J356" s="42"/>
      <c r="K356" s="42"/>
    </row>
    <row r="357" spans="1:11" ht="57" x14ac:dyDescent="0.15">
      <c r="A357" s="49" t="s">
        <v>1243</v>
      </c>
      <c r="B357" s="17" t="s">
        <v>680</v>
      </c>
      <c r="C357" s="50">
        <v>44202</v>
      </c>
      <c r="D357" s="51" t="s">
        <v>1244</v>
      </c>
      <c r="E357" s="17" t="s">
        <v>21</v>
      </c>
      <c r="F357" s="52">
        <v>3355000</v>
      </c>
      <c r="G357" s="53">
        <v>3355000</v>
      </c>
      <c r="H357" s="41">
        <f>IF(F357="－","－",G357/F357)</f>
        <v>1</v>
      </c>
      <c r="I357" s="17" t="s">
        <v>1224</v>
      </c>
      <c r="J357" s="42"/>
      <c r="K357" s="42"/>
    </row>
    <row r="358" spans="1:11" ht="57" x14ac:dyDescent="0.15">
      <c r="A358" s="49" t="s">
        <v>1245</v>
      </c>
      <c r="B358" s="17" t="s">
        <v>680</v>
      </c>
      <c r="C358" s="50">
        <v>44202</v>
      </c>
      <c r="D358" s="51" t="s">
        <v>1246</v>
      </c>
      <c r="E358" s="17" t="s">
        <v>21</v>
      </c>
      <c r="F358" s="52">
        <v>1441000</v>
      </c>
      <c r="G358" s="53">
        <v>1441000</v>
      </c>
      <c r="H358" s="41">
        <f>IF(F358="－","－",G358/F358)</f>
        <v>1</v>
      </c>
      <c r="I358" s="17" t="s">
        <v>1224</v>
      </c>
      <c r="J358" s="42"/>
      <c r="K358" s="42"/>
    </row>
    <row r="359" spans="1:11" ht="57" x14ac:dyDescent="0.15">
      <c r="A359" s="49" t="s">
        <v>1247</v>
      </c>
      <c r="B359" s="17" t="s">
        <v>680</v>
      </c>
      <c r="C359" s="50">
        <v>44202</v>
      </c>
      <c r="D359" s="51" t="s">
        <v>1248</v>
      </c>
      <c r="E359" s="17" t="s">
        <v>21</v>
      </c>
      <c r="F359" s="52">
        <v>1353000</v>
      </c>
      <c r="G359" s="53">
        <v>1353000</v>
      </c>
      <c r="H359" s="41">
        <f>IF(F359="－","－",G359/F359)</f>
        <v>1</v>
      </c>
      <c r="I359" s="17" t="s">
        <v>1224</v>
      </c>
      <c r="J359" s="42"/>
      <c r="K359" s="42"/>
    </row>
    <row r="360" spans="1:11" ht="57" x14ac:dyDescent="0.15">
      <c r="A360" s="49" t="s">
        <v>1249</v>
      </c>
      <c r="B360" s="17" t="s">
        <v>680</v>
      </c>
      <c r="C360" s="50">
        <v>44202</v>
      </c>
      <c r="D360" s="51" t="s">
        <v>1250</v>
      </c>
      <c r="E360" s="17" t="s">
        <v>21</v>
      </c>
      <c r="F360" s="52">
        <v>4202000</v>
      </c>
      <c r="G360" s="53">
        <v>4202000</v>
      </c>
      <c r="H360" s="41">
        <f>IF(F360="－","－",G360/F360)</f>
        <v>1</v>
      </c>
      <c r="I360" s="17" t="s">
        <v>1224</v>
      </c>
      <c r="J360" s="42"/>
      <c r="K360" s="42"/>
    </row>
    <row r="361" spans="1:11" ht="57" x14ac:dyDescent="0.15">
      <c r="A361" s="49" t="s">
        <v>1251</v>
      </c>
      <c r="B361" s="17" t="s">
        <v>680</v>
      </c>
      <c r="C361" s="50">
        <v>44202</v>
      </c>
      <c r="D361" s="51" t="s">
        <v>1252</v>
      </c>
      <c r="E361" s="17" t="s">
        <v>21</v>
      </c>
      <c r="F361" s="52">
        <v>1628000</v>
      </c>
      <c r="G361" s="53">
        <v>1628000</v>
      </c>
      <c r="H361" s="41">
        <f>IF(F361="－","－",G361/F361)</f>
        <v>1</v>
      </c>
      <c r="I361" s="17" t="s">
        <v>1224</v>
      </c>
      <c r="J361" s="42"/>
      <c r="K361" s="42"/>
    </row>
    <row r="362" spans="1:11" ht="57" x14ac:dyDescent="0.15">
      <c r="A362" s="49" t="s">
        <v>1253</v>
      </c>
      <c r="B362" s="17" t="s">
        <v>680</v>
      </c>
      <c r="C362" s="50">
        <v>44202</v>
      </c>
      <c r="D362" s="51" t="s">
        <v>1254</v>
      </c>
      <c r="E362" s="17" t="s">
        <v>21</v>
      </c>
      <c r="F362" s="52">
        <v>3916000</v>
      </c>
      <c r="G362" s="53">
        <v>3916000</v>
      </c>
      <c r="H362" s="41">
        <f>IF(F362="－","－",G362/F362)</f>
        <v>1</v>
      </c>
      <c r="I362" s="17" t="s">
        <v>1224</v>
      </c>
      <c r="J362" s="42"/>
      <c r="K362" s="42"/>
    </row>
    <row r="363" spans="1:11" ht="57" x14ac:dyDescent="0.15">
      <c r="A363" s="49" t="s">
        <v>1255</v>
      </c>
      <c r="B363" s="17" t="s">
        <v>680</v>
      </c>
      <c r="C363" s="50">
        <v>44202</v>
      </c>
      <c r="D363" s="51" t="s">
        <v>1256</v>
      </c>
      <c r="E363" s="17" t="s">
        <v>21</v>
      </c>
      <c r="F363" s="52">
        <v>1760000</v>
      </c>
      <c r="G363" s="53">
        <v>1760000</v>
      </c>
      <c r="H363" s="41">
        <f>IF(F363="－","－",G363/F363)</f>
        <v>1</v>
      </c>
      <c r="I363" s="17" t="s">
        <v>1224</v>
      </c>
      <c r="J363" s="42"/>
      <c r="K363" s="42"/>
    </row>
    <row r="364" spans="1:11" ht="57" x14ac:dyDescent="0.15">
      <c r="A364" s="49" t="s">
        <v>1257</v>
      </c>
      <c r="B364" s="17" t="s">
        <v>680</v>
      </c>
      <c r="C364" s="50">
        <v>44202</v>
      </c>
      <c r="D364" s="51" t="s">
        <v>1258</v>
      </c>
      <c r="E364" s="17" t="s">
        <v>21</v>
      </c>
      <c r="F364" s="52">
        <v>3520000</v>
      </c>
      <c r="G364" s="53">
        <v>3520000</v>
      </c>
      <c r="H364" s="41">
        <f>IF(F364="－","－",G364/F364)</f>
        <v>1</v>
      </c>
      <c r="I364" s="17" t="s">
        <v>1224</v>
      </c>
      <c r="J364" s="42"/>
      <c r="K364" s="42"/>
    </row>
    <row r="365" spans="1:11" ht="57" x14ac:dyDescent="0.15">
      <c r="A365" s="49" t="s">
        <v>1259</v>
      </c>
      <c r="B365" s="17" t="s">
        <v>680</v>
      </c>
      <c r="C365" s="50">
        <v>44202</v>
      </c>
      <c r="D365" s="51" t="s">
        <v>1260</v>
      </c>
      <c r="E365" s="17" t="s">
        <v>21</v>
      </c>
      <c r="F365" s="52">
        <v>6600000</v>
      </c>
      <c r="G365" s="53">
        <v>6600000</v>
      </c>
      <c r="H365" s="41">
        <f>IF(F365="－","－",G365/F365)</f>
        <v>1</v>
      </c>
      <c r="I365" s="17" t="s">
        <v>1224</v>
      </c>
      <c r="J365" s="42"/>
      <c r="K365" s="42"/>
    </row>
    <row r="366" spans="1:11" ht="57" x14ac:dyDescent="0.15">
      <c r="A366" s="49" t="s">
        <v>1261</v>
      </c>
      <c r="B366" s="17" t="s">
        <v>680</v>
      </c>
      <c r="C366" s="50">
        <v>44202</v>
      </c>
      <c r="D366" s="51" t="s">
        <v>1262</v>
      </c>
      <c r="E366" s="17" t="s">
        <v>21</v>
      </c>
      <c r="F366" s="52">
        <v>4367000</v>
      </c>
      <c r="G366" s="53">
        <v>4367000</v>
      </c>
      <c r="H366" s="41">
        <f>IF(F366="－","－",G366/F366)</f>
        <v>1</v>
      </c>
      <c r="I366" s="17" t="s">
        <v>1224</v>
      </c>
      <c r="J366" s="42"/>
      <c r="K366" s="42"/>
    </row>
    <row r="367" spans="1:11" ht="57" x14ac:dyDescent="0.15">
      <c r="A367" s="49" t="s">
        <v>1263</v>
      </c>
      <c r="B367" s="17" t="s">
        <v>680</v>
      </c>
      <c r="C367" s="50">
        <v>44202</v>
      </c>
      <c r="D367" s="51" t="s">
        <v>1264</v>
      </c>
      <c r="E367" s="17" t="s">
        <v>21</v>
      </c>
      <c r="F367" s="52">
        <v>3531000</v>
      </c>
      <c r="G367" s="53">
        <v>3531000</v>
      </c>
      <c r="H367" s="41">
        <f>IF(F367="－","－",G367/F367)</f>
        <v>1</v>
      </c>
      <c r="I367" s="17" t="s">
        <v>1224</v>
      </c>
      <c r="J367" s="42"/>
      <c r="K367" s="42"/>
    </row>
    <row r="368" spans="1:11" ht="57" x14ac:dyDescent="0.15">
      <c r="A368" s="49" t="s">
        <v>1265</v>
      </c>
      <c r="B368" s="17" t="s">
        <v>680</v>
      </c>
      <c r="C368" s="50">
        <v>44202</v>
      </c>
      <c r="D368" s="51" t="s">
        <v>1266</v>
      </c>
      <c r="E368" s="17" t="s">
        <v>21</v>
      </c>
      <c r="F368" s="52">
        <v>3179000</v>
      </c>
      <c r="G368" s="53">
        <v>3179000</v>
      </c>
      <c r="H368" s="41">
        <f>IF(F368="－","－",G368/F368)</f>
        <v>1</v>
      </c>
      <c r="I368" s="17" t="s">
        <v>1224</v>
      </c>
      <c r="J368" s="42"/>
      <c r="K368" s="42"/>
    </row>
    <row r="369" spans="1:11" ht="57" x14ac:dyDescent="0.15">
      <c r="A369" s="49" t="s">
        <v>1267</v>
      </c>
      <c r="B369" s="17" t="s">
        <v>680</v>
      </c>
      <c r="C369" s="50">
        <v>44202</v>
      </c>
      <c r="D369" s="51" t="s">
        <v>1268</v>
      </c>
      <c r="E369" s="17" t="s">
        <v>21</v>
      </c>
      <c r="F369" s="52">
        <v>1298000</v>
      </c>
      <c r="G369" s="53">
        <v>1298000</v>
      </c>
      <c r="H369" s="41">
        <f>IF(F369="－","－",G369/F369)</f>
        <v>1</v>
      </c>
      <c r="I369" s="17" t="s">
        <v>1224</v>
      </c>
      <c r="J369" s="42"/>
      <c r="K369" s="42"/>
    </row>
    <row r="370" spans="1:11" ht="57" x14ac:dyDescent="0.15">
      <c r="A370" s="49" t="s">
        <v>1269</v>
      </c>
      <c r="B370" s="17" t="s">
        <v>680</v>
      </c>
      <c r="C370" s="50">
        <v>44202</v>
      </c>
      <c r="D370" s="51" t="s">
        <v>1270</v>
      </c>
      <c r="E370" s="17" t="s">
        <v>21</v>
      </c>
      <c r="F370" s="52">
        <v>1463000</v>
      </c>
      <c r="G370" s="53">
        <v>1463000</v>
      </c>
      <c r="H370" s="41">
        <f>IF(F370="－","－",G370/F370)</f>
        <v>1</v>
      </c>
      <c r="I370" s="17" t="s">
        <v>1224</v>
      </c>
      <c r="J370" s="42"/>
      <c r="K370" s="42"/>
    </row>
    <row r="371" spans="1:11" ht="57" x14ac:dyDescent="0.15">
      <c r="A371" s="49" t="s">
        <v>1271</v>
      </c>
      <c r="B371" s="17" t="s">
        <v>680</v>
      </c>
      <c r="C371" s="50">
        <v>44202</v>
      </c>
      <c r="D371" s="51" t="s">
        <v>1272</v>
      </c>
      <c r="E371" s="17" t="s">
        <v>21</v>
      </c>
      <c r="F371" s="52">
        <v>3850000</v>
      </c>
      <c r="G371" s="53">
        <v>3850000</v>
      </c>
      <c r="H371" s="41">
        <f>IF(F371="－","－",G371/F371)</f>
        <v>1</v>
      </c>
      <c r="I371" s="17" t="s">
        <v>1224</v>
      </c>
      <c r="J371" s="42"/>
      <c r="K371" s="42"/>
    </row>
    <row r="372" spans="1:11" ht="57" x14ac:dyDescent="0.15">
      <c r="A372" s="49" t="s">
        <v>1273</v>
      </c>
      <c r="B372" s="17" t="s">
        <v>680</v>
      </c>
      <c r="C372" s="50">
        <v>44202</v>
      </c>
      <c r="D372" s="51" t="s">
        <v>1274</v>
      </c>
      <c r="E372" s="17" t="s">
        <v>21</v>
      </c>
      <c r="F372" s="52">
        <v>4125000</v>
      </c>
      <c r="G372" s="53">
        <v>4125000</v>
      </c>
      <c r="H372" s="41">
        <f>IF(F372="－","－",G372/F372)</f>
        <v>1</v>
      </c>
      <c r="I372" s="17" t="s">
        <v>1224</v>
      </c>
      <c r="J372" s="42"/>
      <c r="K372" s="42"/>
    </row>
    <row r="373" spans="1:11" ht="57" x14ac:dyDescent="0.15">
      <c r="A373" s="49" t="s">
        <v>1275</v>
      </c>
      <c r="B373" s="17" t="s">
        <v>680</v>
      </c>
      <c r="C373" s="50">
        <v>44202</v>
      </c>
      <c r="D373" s="51" t="s">
        <v>1276</v>
      </c>
      <c r="E373" s="17" t="s">
        <v>21</v>
      </c>
      <c r="F373" s="52">
        <v>1166000</v>
      </c>
      <c r="G373" s="53">
        <v>1166000</v>
      </c>
      <c r="H373" s="41">
        <f>IF(F373="－","－",G373/F373)</f>
        <v>1</v>
      </c>
      <c r="I373" s="17" t="s">
        <v>1224</v>
      </c>
      <c r="J373" s="42"/>
      <c r="K373" s="42"/>
    </row>
    <row r="374" spans="1:11" ht="57" x14ac:dyDescent="0.15">
      <c r="A374" s="49" t="s">
        <v>1277</v>
      </c>
      <c r="B374" s="17" t="s">
        <v>680</v>
      </c>
      <c r="C374" s="50">
        <v>44202</v>
      </c>
      <c r="D374" s="51" t="s">
        <v>1278</v>
      </c>
      <c r="E374" s="17" t="s">
        <v>21</v>
      </c>
      <c r="F374" s="52">
        <v>3080000</v>
      </c>
      <c r="G374" s="53">
        <v>3080000</v>
      </c>
      <c r="H374" s="41">
        <f>IF(F374="－","－",G374/F374)</f>
        <v>1</v>
      </c>
      <c r="I374" s="17" t="s">
        <v>1224</v>
      </c>
      <c r="J374" s="42"/>
      <c r="K374" s="42"/>
    </row>
    <row r="375" spans="1:11" ht="57" x14ac:dyDescent="0.15">
      <c r="A375" s="49" t="s">
        <v>1279</v>
      </c>
      <c r="B375" s="17" t="s">
        <v>680</v>
      </c>
      <c r="C375" s="50">
        <v>44244</v>
      </c>
      <c r="D375" s="51" t="s">
        <v>1260</v>
      </c>
      <c r="E375" s="17" t="s">
        <v>21</v>
      </c>
      <c r="F375" s="52">
        <v>1265000</v>
      </c>
      <c r="G375" s="53">
        <v>1265000</v>
      </c>
      <c r="H375" s="41">
        <f>IF(F375="－","－",G375/F375)</f>
        <v>1</v>
      </c>
      <c r="I375" s="17" t="s">
        <v>1224</v>
      </c>
      <c r="J375" s="42"/>
      <c r="K375" s="42"/>
    </row>
    <row r="376" spans="1:11" ht="71.25" x14ac:dyDescent="0.15">
      <c r="A376" s="49" t="s">
        <v>1280</v>
      </c>
      <c r="B376" s="17" t="s">
        <v>271</v>
      </c>
      <c r="C376" s="50">
        <v>44039</v>
      </c>
      <c r="D376" s="51" t="s">
        <v>1281</v>
      </c>
      <c r="E376" s="17" t="s">
        <v>21</v>
      </c>
      <c r="F376" s="52">
        <v>1177000</v>
      </c>
      <c r="G376" s="53">
        <v>1166000</v>
      </c>
      <c r="H376" s="41">
        <f>IF(F376="－","－",G376/F376)</f>
        <v>0.99065420560747663</v>
      </c>
      <c r="I376" s="17" t="s">
        <v>1282</v>
      </c>
      <c r="J376" s="42"/>
      <c r="K376" s="42"/>
    </row>
    <row r="377" spans="1:11" ht="57" x14ac:dyDescent="0.15">
      <c r="A377" s="49" t="s">
        <v>1283</v>
      </c>
      <c r="B377" s="17" t="s">
        <v>242</v>
      </c>
      <c r="C377" s="50">
        <v>44015</v>
      </c>
      <c r="D377" s="24" t="s">
        <v>1048</v>
      </c>
      <c r="E377" s="17" t="s">
        <v>127</v>
      </c>
      <c r="F377" s="52">
        <v>2398000</v>
      </c>
      <c r="G377" s="53">
        <v>2365000</v>
      </c>
      <c r="H377" s="41">
        <f>IF(F377="－","－",G377/F377)</f>
        <v>0.98623853211009171</v>
      </c>
      <c r="I377" s="17" t="s">
        <v>1284</v>
      </c>
      <c r="J377" s="42"/>
      <c r="K377" s="42"/>
    </row>
    <row r="378" spans="1:11" ht="57" x14ac:dyDescent="0.15">
      <c r="A378" s="49" t="s">
        <v>1285</v>
      </c>
      <c r="B378" s="17" t="s">
        <v>242</v>
      </c>
      <c r="C378" s="50">
        <v>44032</v>
      </c>
      <c r="D378" s="51" t="s">
        <v>1286</v>
      </c>
      <c r="E378" s="17" t="s">
        <v>127</v>
      </c>
      <c r="F378" s="52">
        <v>5577000</v>
      </c>
      <c r="G378" s="53">
        <v>5577000</v>
      </c>
      <c r="H378" s="41">
        <f>IF(F378="－","－",G378/F378)</f>
        <v>1</v>
      </c>
      <c r="I378" s="17" t="s">
        <v>838</v>
      </c>
      <c r="J378" s="42"/>
      <c r="K378" s="42"/>
    </row>
    <row r="379" spans="1:11" ht="57" x14ac:dyDescent="0.15">
      <c r="A379" s="49" t="s">
        <v>1287</v>
      </c>
      <c r="B379" s="17" t="s">
        <v>242</v>
      </c>
      <c r="C379" s="50">
        <v>44032</v>
      </c>
      <c r="D379" s="51" t="s">
        <v>1288</v>
      </c>
      <c r="E379" s="17" t="s">
        <v>127</v>
      </c>
      <c r="F379" s="52">
        <v>29062000</v>
      </c>
      <c r="G379" s="53">
        <v>29062000</v>
      </c>
      <c r="H379" s="41">
        <f>IF(F379="－","－",G379/F379)</f>
        <v>1</v>
      </c>
      <c r="I379" s="17" t="s">
        <v>838</v>
      </c>
      <c r="J379" s="42"/>
      <c r="K379" s="42"/>
    </row>
    <row r="380" spans="1:11" ht="57" x14ac:dyDescent="0.15">
      <c r="A380" s="49" t="s">
        <v>1289</v>
      </c>
      <c r="B380" s="17" t="s">
        <v>1138</v>
      </c>
      <c r="C380" s="50">
        <v>44018</v>
      </c>
      <c r="D380" s="51" t="s">
        <v>1290</v>
      </c>
      <c r="E380" s="17" t="s">
        <v>21</v>
      </c>
      <c r="F380" s="53">
        <v>1478400</v>
      </c>
      <c r="G380" s="53">
        <v>1478400</v>
      </c>
      <c r="H380" s="41">
        <f>IF(F380="－","－",G380/F380)</f>
        <v>1</v>
      </c>
      <c r="I380" s="17" t="s">
        <v>885</v>
      </c>
      <c r="J380" s="42"/>
      <c r="K380" s="42"/>
    </row>
    <row r="381" spans="1:11" ht="57" x14ac:dyDescent="0.15">
      <c r="A381" s="49" t="s">
        <v>1291</v>
      </c>
      <c r="B381" s="17" t="s">
        <v>1138</v>
      </c>
      <c r="C381" s="50">
        <v>44018</v>
      </c>
      <c r="D381" s="24" t="s">
        <v>1150</v>
      </c>
      <c r="E381" s="17" t="s">
        <v>21</v>
      </c>
      <c r="F381" s="53">
        <v>2035000</v>
      </c>
      <c r="G381" s="53">
        <v>2035000</v>
      </c>
      <c r="H381" s="41">
        <f>IF(F381="－","－",G381/F381)</f>
        <v>1</v>
      </c>
      <c r="I381" s="17" t="s">
        <v>885</v>
      </c>
      <c r="J381" s="42"/>
      <c r="K381" s="42"/>
    </row>
    <row r="382" spans="1:11" ht="57" x14ac:dyDescent="0.15">
      <c r="A382" s="49" t="s">
        <v>1292</v>
      </c>
      <c r="B382" s="17" t="s">
        <v>1138</v>
      </c>
      <c r="C382" s="50">
        <v>44018</v>
      </c>
      <c r="D382" s="51" t="s">
        <v>1293</v>
      </c>
      <c r="E382" s="17" t="s">
        <v>21</v>
      </c>
      <c r="F382" s="53">
        <v>1617000</v>
      </c>
      <c r="G382" s="53">
        <v>1617000</v>
      </c>
      <c r="H382" s="41">
        <f>IF(F382="－","－",G382/F382)</f>
        <v>1</v>
      </c>
      <c r="I382" s="17" t="s">
        <v>885</v>
      </c>
      <c r="J382" s="42"/>
      <c r="K382" s="42"/>
    </row>
    <row r="383" spans="1:11" ht="57" x14ac:dyDescent="0.15">
      <c r="A383" s="49" t="s">
        <v>1294</v>
      </c>
      <c r="B383" s="17" t="s">
        <v>1138</v>
      </c>
      <c r="C383" s="50">
        <v>44081</v>
      </c>
      <c r="D383" s="24" t="s">
        <v>1139</v>
      </c>
      <c r="E383" s="17" t="s">
        <v>21</v>
      </c>
      <c r="F383" s="53">
        <v>2321000</v>
      </c>
      <c r="G383" s="53">
        <v>2321000</v>
      </c>
      <c r="H383" s="41">
        <f>IF(F383="－","－",G383/F383)</f>
        <v>1</v>
      </c>
      <c r="I383" s="17" t="s">
        <v>885</v>
      </c>
      <c r="J383" s="42"/>
      <c r="K383" s="42"/>
    </row>
    <row r="384" spans="1:11" ht="57" x14ac:dyDescent="0.15">
      <c r="A384" s="49" t="s">
        <v>1295</v>
      </c>
      <c r="B384" s="17" t="s">
        <v>1017</v>
      </c>
      <c r="C384" s="50">
        <v>44016</v>
      </c>
      <c r="D384" s="17" t="s">
        <v>1296</v>
      </c>
      <c r="E384" s="17" t="s">
        <v>225</v>
      </c>
      <c r="F384" s="52">
        <v>19800000</v>
      </c>
      <c r="G384" s="53">
        <v>19800000</v>
      </c>
      <c r="H384" s="41">
        <f>IF(F384="－","－",G384/F384)</f>
        <v>1</v>
      </c>
      <c r="I384" s="17" t="s">
        <v>807</v>
      </c>
      <c r="J384" s="42"/>
      <c r="K384" s="42"/>
    </row>
    <row r="385" spans="1:11" ht="57" x14ac:dyDescent="0.15">
      <c r="A385" s="49" t="s">
        <v>1297</v>
      </c>
      <c r="B385" s="17" t="s">
        <v>1017</v>
      </c>
      <c r="C385" s="50">
        <v>44016</v>
      </c>
      <c r="D385" s="17" t="s">
        <v>708</v>
      </c>
      <c r="E385" s="17" t="s">
        <v>225</v>
      </c>
      <c r="F385" s="52">
        <v>19800000</v>
      </c>
      <c r="G385" s="53">
        <v>19800000</v>
      </c>
      <c r="H385" s="41">
        <f>IF(F385="－","－",G385/F385)</f>
        <v>1</v>
      </c>
      <c r="I385" s="17" t="s">
        <v>807</v>
      </c>
      <c r="J385" s="42"/>
      <c r="K385" s="42"/>
    </row>
    <row r="386" spans="1:11" ht="57" x14ac:dyDescent="0.15">
      <c r="A386" s="49" t="s">
        <v>1298</v>
      </c>
      <c r="B386" s="17" t="s">
        <v>1017</v>
      </c>
      <c r="C386" s="50">
        <v>44048</v>
      </c>
      <c r="D386" s="51" t="s">
        <v>1299</v>
      </c>
      <c r="E386" s="17" t="s">
        <v>225</v>
      </c>
      <c r="F386" s="52">
        <v>152372000</v>
      </c>
      <c r="G386" s="53">
        <v>150700000</v>
      </c>
      <c r="H386" s="41">
        <f>IF(F386="－","－",G386/F386)</f>
        <v>0.98902685532775048</v>
      </c>
      <c r="I386" s="17" t="s">
        <v>1300</v>
      </c>
      <c r="J386" s="42"/>
      <c r="K386" s="42"/>
    </row>
    <row r="387" spans="1:11" ht="57" x14ac:dyDescent="0.15">
      <c r="A387" s="49" t="s">
        <v>1301</v>
      </c>
      <c r="B387" s="17" t="s">
        <v>1017</v>
      </c>
      <c r="C387" s="50">
        <v>44048</v>
      </c>
      <c r="D387" s="51" t="s">
        <v>1302</v>
      </c>
      <c r="E387" s="17" t="s">
        <v>225</v>
      </c>
      <c r="F387" s="52">
        <v>118250000</v>
      </c>
      <c r="G387" s="53">
        <v>110000000</v>
      </c>
      <c r="H387" s="41">
        <f>IF(F387="－","－",G387/F387)</f>
        <v>0.93023255813953487</v>
      </c>
      <c r="I387" s="17" t="s">
        <v>1300</v>
      </c>
      <c r="J387" s="42"/>
      <c r="K387" s="42"/>
    </row>
    <row r="388" spans="1:11" ht="57" x14ac:dyDescent="0.15">
      <c r="A388" s="49" t="s">
        <v>1303</v>
      </c>
      <c r="B388" s="17" t="s">
        <v>1017</v>
      </c>
      <c r="C388" s="50">
        <v>44048</v>
      </c>
      <c r="D388" s="51" t="s">
        <v>1304</v>
      </c>
      <c r="E388" s="17" t="s">
        <v>225</v>
      </c>
      <c r="F388" s="52">
        <v>144188000</v>
      </c>
      <c r="G388" s="53">
        <v>143880000</v>
      </c>
      <c r="H388" s="41">
        <f>IF(F388="－","－",G388/F388)</f>
        <v>0.99786389990845281</v>
      </c>
      <c r="I388" s="17" t="s">
        <v>1300</v>
      </c>
      <c r="J388" s="42"/>
      <c r="K388" s="42"/>
    </row>
    <row r="389" spans="1:11" ht="57" x14ac:dyDescent="0.15">
      <c r="A389" s="49" t="s">
        <v>1305</v>
      </c>
      <c r="B389" s="17" t="s">
        <v>1017</v>
      </c>
      <c r="C389" s="50">
        <v>44057</v>
      </c>
      <c r="D389" s="51" t="s">
        <v>1306</v>
      </c>
      <c r="E389" s="17" t="s">
        <v>225</v>
      </c>
      <c r="F389" s="52">
        <v>3454000</v>
      </c>
      <c r="G389" s="53">
        <v>3454000</v>
      </c>
      <c r="H389" s="41">
        <f>IF(F389="－","－",G389/F389)</f>
        <v>1</v>
      </c>
      <c r="I389" s="17" t="s">
        <v>1300</v>
      </c>
      <c r="J389" s="42"/>
      <c r="K389" s="42"/>
    </row>
    <row r="390" spans="1:11" ht="57" x14ac:dyDescent="0.15">
      <c r="A390" s="49" t="s">
        <v>1307</v>
      </c>
      <c r="B390" s="17" t="s">
        <v>1017</v>
      </c>
      <c r="C390" s="39">
        <v>44077</v>
      </c>
      <c r="D390" s="22" t="s">
        <v>777</v>
      </c>
      <c r="E390" s="17" t="s">
        <v>225</v>
      </c>
      <c r="F390" s="52">
        <v>169840000</v>
      </c>
      <c r="G390" s="53">
        <v>169730000</v>
      </c>
      <c r="H390" s="41">
        <f>IF(F390="－","－",G390/F390)</f>
        <v>0.99935233160621761</v>
      </c>
      <c r="I390" s="17" t="s">
        <v>807</v>
      </c>
      <c r="J390" s="42"/>
      <c r="K390" s="42"/>
    </row>
    <row r="391" spans="1:11" ht="57" x14ac:dyDescent="0.15">
      <c r="A391" s="49" t="s">
        <v>1308</v>
      </c>
      <c r="B391" s="17" t="s">
        <v>1017</v>
      </c>
      <c r="C391" s="39">
        <v>44077</v>
      </c>
      <c r="D391" s="17" t="s">
        <v>708</v>
      </c>
      <c r="E391" s="17" t="s">
        <v>225</v>
      </c>
      <c r="F391" s="52">
        <v>221474000</v>
      </c>
      <c r="G391" s="53">
        <v>221474000</v>
      </c>
      <c r="H391" s="41">
        <f>IF(F391="－","－",G391/F391)</f>
        <v>1</v>
      </c>
      <c r="I391" s="17" t="s">
        <v>807</v>
      </c>
      <c r="J391" s="42"/>
      <c r="K391" s="42"/>
    </row>
    <row r="392" spans="1:11" ht="57" x14ac:dyDescent="0.15">
      <c r="A392" s="49" t="s">
        <v>1309</v>
      </c>
      <c r="B392" s="17" t="s">
        <v>1017</v>
      </c>
      <c r="C392" s="39">
        <v>44077</v>
      </c>
      <c r="D392" s="24" t="s">
        <v>1030</v>
      </c>
      <c r="E392" s="17" t="s">
        <v>225</v>
      </c>
      <c r="F392" s="52">
        <v>59180000</v>
      </c>
      <c r="G392" s="53">
        <v>58960000</v>
      </c>
      <c r="H392" s="41">
        <f>IF(F392="－","－",G392/F392)</f>
        <v>0.99628252788104088</v>
      </c>
      <c r="I392" s="17" t="s">
        <v>807</v>
      </c>
      <c r="J392" s="42"/>
      <c r="K392" s="42"/>
    </row>
    <row r="393" spans="1:11" ht="57" x14ac:dyDescent="0.15">
      <c r="A393" s="49" t="s">
        <v>1310</v>
      </c>
      <c r="B393" s="17" t="s">
        <v>1017</v>
      </c>
      <c r="C393" s="39">
        <v>44077</v>
      </c>
      <c r="D393" s="17" t="s">
        <v>721</v>
      </c>
      <c r="E393" s="17" t="s">
        <v>225</v>
      </c>
      <c r="F393" s="52">
        <v>284724000</v>
      </c>
      <c r="G393" s="53">
        <v>284680000</v>
      </c>
      <c r="H393" s="41">
        <f>IF(F393="－","－",G393/F393)</f>
        <v>0.99984546437953947</v>
      </c>
      <c r="I393" s="17" t="s">
        <v>807</v>
      </c>
      <c r="J393" s="42"/>
      <c r="K393" s="42"/>
    </row>
    <row r="394" spans="1:11" ht="57" x14ac:dyDescent="0.15">
      <c r="A394" s="49" t="s">
        <v>1311</v>
      </c>
      <c r="B394" s="17" t="s">
        <v>1017</v>
      </c>
      <c r="C394" s="39">
        <v>44077</v>
      </c>
      <c r="D394" s="17" t="s">
        <v>706</v>
      </c>
      <c r="E394" s="17" t="s">
        <v>225</v>
      </c>
      <c r="F394" s="52">
        <v>165209000</v>
      </c>
      <c r="G394" s="53">
        <v>165165000</v>
      </c>
      <c r="H394" s="41">
        <f>IF(F394="－","－",G394/F394)</f>
        <v>0.99973367068380048</v>
      </c>
      <c r="I394" s="17" t="s">
        <v>807</v>
      </c>
      <c r="J394" s="42"/>
      <c r="K394" s="42"/>
    </row>
    <row r="395" spans="1:11" ht="57" x14ac:dyDescent="0.15">
      <c r="A395" s="49" t="s">
        <v>1312</v>
      </c>
      <c r="B395" s="17" t="s">
        <v>1017</v>
      </c>
      <c r="C395" s="39">
        <v>44077</v>
      </c>
      <c r="D395" s="17" t="s">
        <v>708</v>
      </c>
      <c r="E395" s="17" t="s">
        <v>225</v>
      </c>
      <c r="F395" s="52">
        <v>287243000</v>
      </c>
      <c r="G395" s="53">
        <v>287210000</v>
      </c>
      <c r="H395" s="41">
        <f>IF(F395="－","－",G395/F395)</f>
        <v>0.99988511469383068</v>
      </c>
      <c r="I395" s="17" t="s">
        <v>807</v>
      </c>
      <c r="J395" s="42"/>
      <c r="K395" s="42"/>
    </row>
    <row r="396" spans="1:11" ht="57" x14ac:dyDescent="0.15">
      <c r="A396" s="49" t="s">
        <v>1313</v>
      </c>
      <c r="B396" s="17" t="s">
        <v>1017</v>
      </c>
      <c r="C396" s="39">
        <v>44077</v>
      </c>
      <c r="D396" s="22" t="s">
        <v>771</v>
      </c>
      <c r="E396" s="17" t="s">
        <v>225</v>
      </c>
      <c r="F396" s="52">
        <v>260436000</v>
      </c>
      <c r="G396" s="53">
        <v>260260000</v>
      </c>
      <c r="H396" s="41">
        <f>IF(F396="－","－",G396/F396)</f>
        <v>0.99932421017063688</v>
      </c>
      <c r="I396" s="17" t="s">
        <v>807</v>
      </c>
      <c r="J396" s="42"/>
      <c r="K396" s="42"/>
    </row>
    <row r="397" spans="1:11" ht="57" x14ac:dyDescent="0.15">
      <c r="A397" s="49" t="s">
        <v>1314</v>
      </c>
      <c r="B397" s="17" t="s">
        <v>1017</v>
      </c>
      <c r="C397" s="39">
        <v>44077</v>
      </c>
      <c r="D397" s="17" t="s">
        <v>706</v>
      </c>
      <c r="E397" s="17" t="s">
        <v>225</v>
      </c>
      <c r="F397" s="52">
        <v>241659000</v>
      </c>
      <c r="G397" s="53">
        <v>241615000</v>
      </c>
      <c r="H397" s="41">
        <f>IF(F397="－","－",G397/F397)</f>
        <v>0.99981792525831858</v>
      </c>
      <c r="I397" s="17" t="s">
        <v>807</v>
      </c>
      <c r="J397" s="42"/>
      <c r="K397" s="42"/>
    </row>
    <row r="398" spans="1:11" ht="57" x14ac:dyDescent="0.15">
      <c r="A398" s="49" t="s">
        <v>1315</v>
      </c>
      <c r="B398" s="17" t="s">
        <v>1017</v>
      </c>
      <c r="C398" s="39">
        <v>44077</v>
      </c>
      <c r="D398" s="24" t="s">
        <v>1024</v>
      </c>
      <c r="E398" s="17" t="s">
        <v>225</v>
      </c>
      <c r="F398" s="52">
        <v>148841000</v>
      </c>
      <c r="G398" s="53">
        <v>148500000</v>
      </c>
      <c r="H398" s="41">
        <f>IF(F398="－","－",G398/F398)</f>
        <v>0.99770896459980785</v>
      </c>
      <c r="I398" s="17" t="s">
        <v>807</v>
      </c>
      <c r="J398" s="42"/>
      <c r="K398" s="42"/>
    </row>
    <row r="399" spans="1:11" ht="57" x14ac:dyDescent="0.15">
      <c r="A399" s="49" t="s">
        <v>1316</v>
      </c>
      <c r="B399" s="17" t="s">
        <v>1017</v>
      </c>
      <c r="C399" s="39">
        <v>44077</v>
      </c>
      <c r="D399" s="24" t="s">
        <v>1024</v>
      </c>
      <c r="E399" s="17" t="s">
        <v>225</v>
      </c>
      <c r="F399" s="52">
        <v>173701000</v>
      </c>
      <c r="G399" s="53">
        <v>173690000</v>
      </c>
      <c r="H399" s="41">
        <f>IF(F399="－","－",G399/F399)</f>
        <v>0.99993667278829712</v>
      </c>
      <c r="I399" s="17" t="s">
        <v>807</v>
      </c>
      <c r="J399" s="42"/>
      <c r="K399" s="42"/>
    </row>
    <row r="400" spans="1:11" ht="57" x14ac:dyDescent="0.15">
      <c r="A400" s="49" t="s">
        <v>1317</v>
      </c>
      <c r="B400" s="17" t="s">
        <v>1017</v>
      </c>
      <c r="C400" s="39">
        <v>44077</v>
      </c>
      <c r="D400" s="17" t="s">
        <v>717</v>
      </c>
      <c r="E400" s="17" t="s">
        <v>225</v>
      </c>
      <c r="F400" s="52">
        <v>279873000</v>
      </c>
      <c r="G400" s="53">
        <v>279873000</v>
      </c>
      <c r="H400" s="41">
        <f>IF(F400="－","－",G400/F400)</f>
        <v>1</v>
      </c>
      <c r="I400" s="17" t="s">
        <v>807</v>
      </c>
      <c r="J400" s="42"/>
      <c r="K400" s="42"/>
    </row>
    <row r="401" spans="1:11" ht="57" x14ac:dyDescent="0.15">
      <c r="A401" s="49" t="s">
        <v>1318</v>
      </c>
      <c r="B401" s="17" t="s">
        <v>1017</v>
      </c>
      <c r="C401" s="39">
        <v>44077</v>
      </c>
      <c r="D401" s="17" t="s">
        <v>703</v>
      </c>
      <c r="E401" s="17" t="s">
        <v>225</v>
      </c>
      <c r="F401" s="52">
        <v>186021000</v>
      </c>
      <c r="G401" s="53">
        <v>186010000</v>
      </c>
      <c r="H401" s="41">
        <f>IF(F401="－","－",G401/F401)</f>
        <v>0.99994086689137252</v>
      </c>
      <c r="I401" s="17" t="s">
        <v>807</v>
      </c>
      <c r="J401" s="42"/>
      <c r="K401" s="42"/>
    </row>
    <row r="402" spans="1:11" ht="57" x14ac:dyDescent="0.15">
      <c r="A402" s="49" t="s">
        <v>1319</v>
      </c>
      <c r="B402" s="17" t="s">
        <v>1017</v>
      </c>
      <c r="C402" s="50">
        <v>44085</v>
      </c>
      <c r="D402" s="17" t="s">
        <v>717</v>
      </c>
      <c r="E402" s="17" t="s">
        <v>225</v>
      </c>
      <c r="F402" s="52">
        <v>1522400</v>
      </c>
      <c r="G402" s="53">
        <v>1518000</v>
      </c>
      <c r="H402" s="41">
        <f>IF(F402="－","－",G402/F402)</f>
        <v>0.99710982658959535</v>
      </c>
      <c r="I402" s="17" t="s">
        <v>1320</v>
      </c>
      <c r="J402" s="42"/>
      <c r="K402" s="42"/>
    </row>
    <row r="403" spans="1:11" ht="57" x14ac:dyDescent="0.15">
      <c r="A403" s="49" t="s">
        <v>1321</v>
      </c>
      <c r="B403" s="17" t="s">
        <v>1017</v>
      </c>
      <c r="C403" s="50">
        <v>44089</v>
      </c>
      <c r="D403" s="51" t="s">
        <v>1322</v>
      </c>
      <c r="E403" s="17" t="s">
        <v>225</v>
      </c>
      <c r="F403" s="52">
        <v>22539000</v>
      </c>
      <c r="G403" s="53">
        <v>22495000</v>
      </c>
      <c r="H403" s="41">
        <f>IF(F403="－","－",G403/F403)</f>
        <v>0.99804782820888238</v>
      </c>
      <c r="I403" s="17" t="s">
        <v>784</v>
      </c>
      <c r="J403" s="42"/>
      <c r="K403" s="42"/>
    </row>
    <row r="404" spans="1:11" ht="57" x14ac:dyDescent="0.15">
      <c r="A404" s="49" t="s">
        <v>1323</v>
      </c>
      <c r="B404" s="17" t="s">
        <v>1017</v>
      </c>
      <c r="C404" s="50">
        <v>44089</v>
      </c>
      <c r="D404" s="51" t="s">
        <v>1324</v>
      </c>
      <c r="E404" s="17" t="s">
        <v>225</v>
      </c>
      <c r="F404" s="52">
        <v>20867000</v>
      </c>
      <c r="G404" s="53">
        <v>20790000</v>
      </c>
      <c r="H404" s="41">
        <f>IF(F404="－","－",G404/F404)</f>
        <v>0.99630996309963105</v>
      </c>
      <c r="I404" s="17" t="s">
        <v>784</v>
      </c>
      <c r="J404" s="42"/>
      <c r="K404" s="42"/>
    </row>
    <row r="405" spans="1:11" ht="57" x14ac:dyDescent="0.15">
      <c r="A405" s="49" t="s">
        <v>1325</v>
      </c>
      <c r="B405" s="17" t="s">
        <v>1017</v>
      </c>
      <c r="C405" s="50">
        <v>44098</v>
      </c>
      <c r="D405" s="17" t="s">
        <v>730</v>
      </c>
      <c r="E405" s="17" t="s">
        <v>225</v>
      </c>
      <c r="F405" s="52">
        <v>127000000</v>
      </c>
      <c r="G405" s="53">
        <v>127000000</v>
      </c>
      <c r="H405" s="41">
        <f>IF(F405="－","－",G405/F405)</f>
        <v>1</v>
      </c>
      <c r="I405" s="17" t="s">
        <v>784</v>
      </c>
      <c r="J405" s="42"/>
      <c r="K405" s="42"/>
    </row>
    <row r="406" spans="1:11" ht="57" x14ac:dyDescent="0.15">
      <c r="A406" s="49" t="s">
        <v>1326</v>
      </c>
      <c r="B406" s="17" t="s">
        <v>1017</v>
      </c>
      <c r="C406" s="50">
        <v>44098</v>
      </c>
      <c r="D406" s="17" t="s">
        <v>734</v>
      </c>
      <c r="E406" s="17" t="s">
        <v>225</v>
      </c>
      <c r="F406" s="52">
        <v>58000000</v>
      </c>
      <c r="G406" s="53">
        <v>58000000</v>
      </c>
      <c r="H406" s="41">
        <f>IF(F406="－","－",G406/F406)</f>
        <v>1</v>
      </c>
      <c r="I406" s="17" t="s">
        <v>784</v>
      </c>
      <c r="J406" s="42"/>
      <c r="K406" s="42"/>
    </row>
    <row r="407" spans="1:11" ht="71.25" x14ac:dyDescent="0.15">
      <c r="A407" s="49" t="s">
        <v>1327</v>
      </c>
      <c r="B407" s="22" t="s">
        <v>25</v>
      </c>
      <c r="C407" s="50">
        <v>44105</v>
      </c>
      <c r="D407" s="51" t="s">
        <v>1299</v>
      </c>
      <c r="E407" s="17" t="s">
        <v>225</v>
      </c>
      <c r="F407" s="52">
        <v>413732000</v>
      </c>
      <c r="G407" s="53">
        <v>413600000</v>
      </c>
      <c r="H407" s="41">
        <f>IF(F407="－","－",G407/F407)</f>
        <v>0.99968095288737635</v>
      </c>
      <c r="I407" s="17" t="s">
        <v>784</v>
      </c>
      <c r="J407" s="42"/>
      <c r="K407" s="42"/>
    </row>
    <row r="408" spans="1:11" ht="71.25" x14ac:dyDescent="0.15">
      <c r="A408" s="49" t="s">
        <v>1328</v>
      </c>
      <c r="B408" s="22" t="s">
        <v>25</v>
      </c>
      <c r="C408" s="50">
        <v>44105</v>
      </c>
      <c r="D408" s="51" t="s">
        <v>1302</v>
      </c>
      <c r="E408" s="17" t="s">
        <v>225</v>
      </c>
      <c r="F408" s="52">
        <v>685685000</v>
      </c>
      <c r="G408" s="53">
        <v>676500000</v>
      </c>
      <c r="H408" s="41">
        <f>IF(F408="－","－",G408/F408)</f>
        <v>0.98660463623967276</v>
      </c>
      <c r="I408" s="17" t="s">
        <v>784</v>
      </c>
      <c r="J408" s="42"/>
      <c r="K408" s="42"/>
    </row>
    <row r="409" spans="1:11" ht="57" x14ac:dyDescent="0.15">
      <c r="A409" s="49" t="s">
        <v>1329</v>
      </c>
      <c r="B409" s="17" t="s">
        <v>1017</v>
      </c>
      <c r="C409" s="50">
        <v>44105</v>
      </c>
      <c r="D409" s="51" t="s">
        <v>1330</v>
      </c>
      <c r="E409" s="17" t="s">
        <v>225</v>
      </c>
      <c r="F409" s="52">
        <v>58883000</v>
      </c>
      <c r="G409" s="53">
        <v>58300000</v>
      </c>
      <c r="H409" s="41">
        <f>IF(F409="－","－",G409/F409)</f>
        <v>0.99009900990099009</v>
      </c>
      <c r="I409" s="17" t="s">
        <v>784</v>
      </c>
      <c r="J409" s="42"/>
      <c r="K409" s="42"/>
    </row>
    <row r="410" spans="1:11" ht="57" x14ac:dyDescent="0.15">
      <c r="A410" s="49" t="s">
        <v>1331</v>
      </c>
      <c r="B410" s="17" t="s">
        <v>1017</v>
      </c>
      <c r="C410" s="50">
        <v>44105</v>
      </c>
      <c r="D410" s="17" t="s">
        <v>713</v>
      </c>
      <c r="E410" s="17" t="s">
        <v>225</v>
      </c>
      <c r="F410" s="52">
        <v>86955000</v>
      </c>
      <c r="G410" s="53">
        <v>86900000</v>
      </c>
      <c r="H410" s="41">
        <f>IF(F410="－","－",G410/F410)</f>
        <v>0.99936748893105631</v>
      </c>
      <c r="I410" s="17" t="s">
        <v>784</v>
      </c>
      <c r="J410" s="42"/>
      <c r="K410" s="42"/>
    </row>
    <row r="411" spans="1:11" ht="57" x14ac:dyDescent="0.15">
      <c r="A411" s="49" t="s">
        <v>1332</v>
      </c>
      <c r="B411" s="17" t="s">
        <v>1017</v>
      </c>
      <c r="C411" s="50">
        <v>44105</v>
      </c>
      <c r="D411" s="17" t="s">
        <v>711</v>
      </c>
      <c r="E411" s="17" t="s">
        <v>225</v>
      </c>
      <c r="F411" s="52">
        <v>181731000</v>
      </c>
      <c r="G411" s="53">
        <v>181731000</v>
      </c>
      <c r="H411" s="41">
        <f>IF(F411="－","－",G411/F411)</f>
        <v>1</v>
      </c>
      <c r="I411" s="17" t="s">
        <v>784</v>
      </c>
      <c r="J411" s="42"/>
      <c r="K411" s="42"/>
    </row>
    <row r="412" spans="1:11" ht="57" x14ac:dyDescent="0.15">
      <c r="A412" s="49" t="s">
        <v>1333</v>
      </c>
      <c r="B412" s="17" t="s">
        <v>1017</v>
      </c>
      <c r="C412" s="50">
        <v>44105</v>
      </c>
      <c r="D412" s="17" t="s">
        <v>706</v>
      </c>
      <c r="E412" s="17" t="s">
        <v>225</v>
      </c>
      <c r="F412" s="52">
        <v>131175000</v>
      </c>
      <c r="G412" s="53">
        <v>130570000</v>
      </c>
      <c r="H412" s="41">
        <f>IF(F412="－","－",G412/F412)</f>
        <v>0.9953878406708595</v>
      </c>
      <c r="I412" s="17" t="s">
        <v>784</v>
      </c>
      <c r="J412" s="42"/>
      <c r="K412" s="42"/>
    </row>
    <row r="413" spans="1:11" ht="57" x14ac:dyDescent="0.15">
      <c r="A413" s="49" t="s">
        <v>1334</v>
      </c>
      <c r="B413" s="17" t="s">
        <v>1017</v>
      </c>
      <c r="C413" s="50">
        <v>44105</v>
      </c>
      <c r="D413" s="17" t="s">
        <v>708</v>
      </c>
      <c r="E413" s="17" t="s">
        <v>225</v>
      </c>
      <c r="F413" s="52">
        <v>180466000</v>
      </c>
      <c r="G413" s="53">
        <v>180455000</v>
      </c>
      <c r="H413" s="41">
        <f>IF(F413="－","－",G413/F413)</f>
        <v>0.99993904669023526</v>
      </c>
      <c r="I413" s="17" t="s">
        <v>784</v>
      </c>
      <c r="J413" s="42"/>
      <c r="K413" s="42"/>
    </row>
    <row r="414" spans="1:11" ht="57" x14ac:dyDescent="0.15">
      <c r="A414" s="49" t="s">
        <v>1335</v>
      </c>
      <c r="B414" s="17" t="s">
        <v>1017</v>
      </c>
      <c r="C414" s="50">
        <v>44106</v>
      </c>
      <c r="D414" s="51" t="s">
        <v>1336</v>
      </c>
      <c r="E414" s="17" t="s">
        <v>225</v>
      </c>
      <c r="F414" s="52">
        <v>39787000</v>
      </c>
      <c r="G414" s="53">
        <v>39710000</v>
      </c>
      <c r="H414" s="41">
        <f>IF(F414="－","－",G414/F414)</f>
        <v>0.9980646944982029</v>
      </c>
      <c r="I414" s="17" t="s">
        <v>784</v>
      </c>
      <c r="J414" s="42"/>
      <c r="K414" s="42"/>
    </row>
    <row r="415" spans="1:11" ht="57" x14ac:dyDescent="0.15">
      <c r="A415" s="49" t="s">
        <v>1337</v>
      </c>
      <c r="B415" s="17" t="s">
        <v>1017</v>
      </c>
      <c r="C415" s="50">
        <v>44133</v>
      </c>
      <c r="D415" s="51" t="s">
        <v>1338</v>
      </c>
      <c r="E415" s="17" t="s">
        <v>225</v>
      </c>
      <c r="F415" s="52">
        <v>8184000</v>
      </c>
      <c r="G415" s="53">
        <v>8184000</v>
      </c>
      <c r="H415" s="41">
        <f>IF(F415="－","－",G415/F415)</f>
        <v>1</v>
      </c>
      <c r="I415" s="17" t="s">
        <v>784</v>
      </c>
      <c r="J415" s="42"/>
      <c r="K415" s="42"/>
    </row>
    <row r="416" spans="1:11" ht="57" x14ac:dyDescent="0.15">
      <c r="A416" s="49" t="s">
        <v>1339</v>
      </c>
      <c r="B416" s="17" t="s">
        <v>1017</v>
      </c>
      <c r="C416" s="50">
        <v>44133</v>
      </c>
      <c r="D416" s="51" t="s">
        <v>1340</v>
      </c>
      <c r="E416" s="17" t="s">
        <v>225</v>
      </c>
      <c r="F416" s="52">
        <v>8008000</v>
      </c>
      <c r="G416" s="53">
        <v>7920000</v>
      </c>
      <c r="H416" s="41">
        <f>IF(F416="－","－",G416/F416)</f>
        <v>0.98901098901098905</v>
      </c>
      <c r="I416" s="17" t="s">
        <v>784</v>
      </c>
      <c r="J416" s="42"/>
      <c r="K416" s="42"/>
    </row>
    <row r="417" spans="1:11" ht="57" x14ac:dyDescent="0.15">
      <c r="A417" s="49" t="s">
        <v>1341</v>
      </c>
      <c r="B417" s="17" t="s">
        <v>1017</v>
      </c>
      <c r="C417" s="50">
        <v>44133</v>
      </c>
      <c r="D417" s="51" t="s">
        <v>1342</v>
      </c>
      <c r="E417" s="17" t="s">
        <v>225</v>
      </c>
      <c r="F417" s="52">
        <v>8767000</v>
      </c>
      <c r="G417" s="53">
        <v>8745000</v>
      </c>
      <c r="H417" s="41">
        <f>IF(F417="－","－",G417/F417)</f>
        <v>0.9974905897114178</v>
      </c>
      <c r="I417" s="17" t="s">
        <v>784</v>
      </c>
      <c r="J417" s="42"/>
      <c r="K417" s="42"/>
    </row>
    <row r="418" spans="1:11" ht="57" x14ac:dyDescent="0.15">
      <c r="A418" s="49" t="s">
        <v>1343</v>
      </c>
      <c r="B418" s="17" t="s">
        <v>1017</v>
      </c>
      <c r="C418" s="50">
        <v>44133</v>
      </c>
      <c r="D418" s="51" t="s">
        <v>1344</v>
      </c>
      <c r="E418" s="17" t="s">
        <v>225</v>
      </c>
      <c r="F418" s="52">
        <v>8558000</v>
      </c>
      <c r="G418" s="53">
        <v>8525000</v>
      </c>
      <c r="H418" s="41">
        <f>IF(F418="－","－",G418/F418)</f>
        <v>0.99614395886889462</v>
      </c>
      <c r="I418" s="17" t="s">
        <v>784</v>
      </c>
      <c r="J418" s="42"/>
      <c r="K418" s="42"/>
    </row>
    <row r="419" spans="1:11" ht="57" x14ac:dyDescent="0.15">
      <c r="A419" s="49" t="s">
        <v>1345</v>
      </c>
      <c r="B419" s="17" t="s">
        <v>1017</v>
      </c>
      <c r="C419" s="50">
        <v>44133</v>
      </c>
      <c r="D419" s="51" t="s">
        <v>1346</v>
      </c>
      <c r="E419" s="17" t="s">
        <v>225</v>
      </c>
      <c r="F419" s="52">
        <v>8657000</v>
      </c>
      <c r="G419" s="53">
        <v>8635000</v>
      </c>
      <c r="H419" s="41">
        <f>IF(F419="－","－",G419/F419)</f>
        <v>0.99745870393900893</v>
      </c>
      <c r="I419" s="17" t="s">
        <v>784</v>
      </c>
      <c r="J419" s="42"/>
      <c r="K419" s="42"/>
    </row>
    <row r="420" spans="1:11" ht="57" x14ac:dyDescent="0.15">
      <c r="A420" s="49" t="s">
        <v>1347</v>
      </c>
      <c r="B420" s="17" t="s">
        <v>1017</v>
      </c>
      <c r="C420" s="50">
        <v>44155</v>
      </c>
      <c r="D420" s="51" t="s">
        <v>1348</v>
      </c>
      <c r="E420" s="17" t="s">
        <v>225</v>
      </c>
      <c r="F420" s="52">
        <v>28886000</v>
      </c>
      <c r="G420" s="53">
        <v>28820000</v>
      </c>
      <c r="H420" s="41">
        <f>IF(F420="－","－",G420/F420)</f>
        <v>0.9977151561309977</v>
      </c>
      <c r="I420" s="17" t="s">
        <v>784</v>
      </c>
      <c r="J420" s="42"/>
      <c r="K420" s="42"/>
    </row>
    <row r="421" spans="1:11" ht="57" x14ac:dyDescent="0.15">
      <c r="A421" s="49" t="s">
        <v>1349</v>
      </c>
      <c r="B421" s="17" t="s">
        <v>1017</v>
      </c>
      <c r="C421" s="50">
        <v>44193</v>
      </c>
      <c r="D421" s="17" t="s">
        <v>713</v>
      </c>
      <c r="E421" s="17" t="s">
        <v>225</v>
      </c>
      <c r="F421" s="52">
        <v>292765000</v>
      </c>
      <c r="G421" s="53">
        <v>292600000</v>
      </c>
      <c r="H421" s="41">
        <f>IF(F421="－","－",G421/F421)</f>
        <v>0.99943640804057865</v>
      </c>
      <c r="I421" s="17" t="s">
        <v>784</v>
      </c>
      <c r="J421" s="42"/>
      <c r="K421" s="42"/>
    </row>
    <row r="422" spans="1:11" ht="57" x14ac:dyDescent="0.15">
      <c r="A422" s="49" t="s">
        <v>1350</v>
      </c>
      <c r="B422" s="17" t="s">
        <v>1017</v>
      </c>
      <c r="C422" s="50">
        <v>44193</v>
      </c>
      <c r="D422" s="17" t="s">
        <v>711</v>
      </c>
      <c r="E422" s="17" t="s">
        <v>225</v>
      </c>
      <c r="F422" s="52">
        <v>202983000</v>
      </c>
      <c r="G422" s="53">
        <v>202983000</v>
      </c>
      <c r="H422" s="41">
        <f>IF(F422="－","－",G422/F422)</f>
        <v>1</v>
      </c>
      <c r="I422" s="17" t="s">
        <v>784</v>
      </c>
      <c r="J422" s="42"/>
      <c r="K422" s="42"/>
    </row>
    <row r="423" spans="1:11" ht="57" x14ac:dyDescent="0.15">
      <c r="A423" s="49" t="s">
        <v>1351</v>
      </c>
      <c r="B423" s="17" t="s">
        <v>1017</v>
      </c>
      <c r="C423" s="50">
        <v>44193</v>
      </c>
      <c r="D423" s="17" t="s">
        <v>711</v>
      </c>
      <c r="E423" s="17" t="s">
        <v>225</v>
      </c>
      <c r="F423" s="52">
        <v>234509000</v>
      </c>
      <c r="G423" s="53">
        <v>234509000</v>
      </c>
      <c r="H423" s="41">
        <f>IF(F423="－","－",G423/F423)</f>
        <v>1</v>
      </c>
      <c r="I423" s="17" t="s">
        <v>784</v>
      </c>
      <c r="J423" s="42"/>
      <c r="K423" s="42"/>
    </row>
    <row r="424" spans="1:11" ht="57" x14ac:dyDescent="0.15">
      <c r="A424" s="49" t="s">
        <v>1352</v>
      </c>
      <c r="B424" s="17" t="s">
        <v>1017</v>
      </c>
      <c r="C424" s="50">
        <v>44193</v>
      </c>
      <c r="D424" s="17" t="s">
        <v>708</v>
      </c>
      <c r="E424" s="17" t="s">
        <v>225</v>
      </c>
      <c r="F424" s="52">
        <v>283228000</v>
      </c>
      <c r="G424" s="53">
        <v>283228000</v>
      </c>
      <c r="H424" s="41">
        <f>IF(F424="－","－",G424/F424)</f>
        <v>1</v>
      </c>
      <c r="I424" s="17" t="s">
        <v>784</v>
      </c>
      <c r="J424" s="42"/>
      <c r="K424" s="42"/>
    </row>
    <row r="425" spans="1:11" ht="57" x14ac:dyDescent="0.15">
      <c r="A425" s="49" t="s">
        <v>1353</v>
      </c>
      <c r="B425" s="17" t="s">
        <v>1017</v>
      </c>
      <c r="C425" s="50">
        <v>44193</v>
      </c>
      <c r="D425" s="22" t="s">
        <v>813</v>
      </c>
      <c r="E425" s="17" t="s">
        <v>225</v>
      </c>
      <c r="F425" s="52">
        <v>283228000</v>
      </c>
      <c r="G425" s="53">
        <v>283030000</v>
      </c>
      <c r="H425" s="41">
        <f>IF(F425="－","－",G425/F425)</f>
        <v>0.9993009165760447</v>
      </c>
      <c r="I425" s="17" t="s">
        <v>784</v>
      </c>
      <c r="J425" s="42"/>
      <c r="K425" s="42"/>
    </row>
    <row r="426" spans="1:11" ht="57" x14ac:dyDescent="0.15">
      <c r="A426" s="49" t="s">
        <v>1354</v>
      </c>
      <c r="B426" s="17" t="s">
        <v>1017</v>
      </c>
      <c r="C426" s="50">
        <v>44181</v>
      </c>
      <c r="D426" s="51" t="s">
        <v>1306</v>
      </c>
      <c r="E426" s="17" t="s">
        <v>225</v>
      </c>
      <c r="F426" s="52">
        <v>2284700</v>
      </c>
      <c r="G426" s="53">
        <v>2284700</v>
      </c>
      <c r="H426" s="41">
        <f>IF(F426="－","－",G426/F426)</f>
        <v>1</v>
      </c>
      <c r="I426" s="17" t="s">
        <v>784</v>
      </c>
      <c r="J426" s="42"/>
      <c r="K426" s="42"/>
    </row>
    <row r="427" spans="1:11" ht="57" x14ac:dyDescent="0.15">
      <c r="A427" s="49" t="s">
        <v>1355</v>
      </c>
      <c r="B427" s="17" t="s">
        <v>1017</v>
      </c>
      <c r="C427" s="50">
        <v>44187</v>
      </c>
      <c r="D427" s="51" t="s">
        <v>1356</v>
      </c>
      <c r="E427" s="17" t="s">
        <v>225</v>
      </c>
      <c r="F427" s="52">
        <v>4400000</v>
      </c>
      <c r="G427" s="53">
        <v>4400000</v>
      </c>
      <c r="H427" s="41">
        <f>IF(F427="－","－",G427/F427)</f>
        <v>1</v>
      </c>
      <c r="I427" s="17" t="s">
        <v>1357</v>
      </c>
      <c r="J427" s="42"/>
      <c r="K427" s="42"/>
    </row>
    <row r="428" spans="1:11" ht="57" x14ac:dyDescent="0.15">
      <c r="A428" s="49" t="s">
        <v>1358</v>
      </c>
      <c r="B428" s="17" t="s">
        <v>1017</v>
      </c>
      <c r="C428" s="50">
        <v>44109</v>
      </c>
      <c r="D428" s="51" t="s">
        <v>1304</v>
      </c>
      <c r="E428" s="17" t="s">
        <v>225</v>
      </c>
      <c r="F428" s="52">
        <v>252648000</v>
      </c>
      <c r="G428" s="53">
        <v>252560000</v>
      </c>
      <c r="H428" s="41">
        <f>IF(F428="－","－",G428/F428)</f>
        <v>0.99965168930686177</v>
      </c>
      <c r="I428" s="17" t="s">
        <v>784</v>
      </c>
      <c r="J428" s="42"/>
      <c r="K428" s="42"/>
    </row>
    <row r="429" spans="1:11" ht="71.25" x14ac:dyDescent="0.15">
      <c r="A429" s="49" t="s">
        <v>1359</v>
      </c>
      <c r="B429" s="17" t="s">
        <v>531</v>
      </c>
      <c r="C429" s="50">
        <v>44244</v>
      </c>
      <c r="D429" s="24" t="s">
        <v>965</v>
      </c>
      <c r="E429" s="17" t="s">
        <v>958</v>
      </c>
      <c r="F429" s="52">
        <v>1320000</v>
      </c>
      <c r="G429" s="53">
        <v>1320000</v>
      </c>
      <c r="H429" s="41">
        <f>IF(F429="－","－",G429/F429)</f>
        <v>1</v>
      </c>
      <c r="I429" s="17" t="s">
        <v>1360</v>
      </c>
      <c r="J429" s="42"/>
      <c r="K429" s="42"/>
    </row>
    <row r="430" spans="1:11" ht="57" x14ac:dyDescent="0.15">
      <c r="A430" s="17" t="s">
        <v>1361</v>
      </c>
      <c r="B430" s="17" t="s">
        <v>242</v>
      </c>
      <c r="C430" s="18">
        <v>44018</v>
      </c>
      <c r="D430" s="17" t="s">
        <v>744</v>
      </c>
      <c r="E430" s="17" t="s">
        <v>958</v>
      </c>
      <c r="F430" s="54">
        <v>27687000</v>
      </c>
      <c r="G430" s="54">
        <v>27500000</v>
      </c>
      <c r="H430" s="41">
        <f>IF(F430="－","－",G430/F430)</f>
        <v>0.99324592769169651</v>
      </c>
      <c r="I430" s="17" t="s">
        <v>838</v>
      </c>
      <c r="J430" s="21"/>
      <c r="K430" s="17"/>
    </row>
    <row r="431" spans="1:11" ht="57" x14ac:dyDescent="0.15">
      <c r="A431" s="17" t="s">
        <v>1362</v>
      </c>
      <c r="B431" s="17" t="s">
        <v>1017</v>
      </c>
      <c r="C431" s="18">
        <v>44022</v>
      </c>
      <c r="D431" s="17" t="s">
        <v>717</v>
      </c>
      <c r="E431" s="17" t="s">
        <v>958</v>
      </c>
      <c r="F431" s="54">
        <v>3811500</v>
      </c>
      <c r="G431" s="54">
        <v>3762000</v>
      </c>
      <c r="H431" s="41">
        <f>IF(F431="－","－",G431/F431)</f>
        <v>0.98701298701298701</v>
      </c>
      <c r="I431" s="17" t="s">
        <v>1363</v>
      </c>
      <c r="J431" s="21"/>
      <c r="K431" s="17"/>
    </row>
    <row r="432" spans="1:11" ht="57" x14ac:dyDescent="0.15">
      <c r="A432" s="17" t="s">
        <v>1364</v>
      </c>
      <c r="B432" s="17" t="s">
        <v>1017</v>
      </c>
      <c r="C432" s="18">
        <v>44022</v>
      </c>
      <c r="D432" s="17" t="s">
        <v>717</v>
      </c>
      <c r="E432" s="17" t="s">
        <v>958</v>
      </c>
      <c r="F432" s="54">
        <v>7937600</v>
      </c>
      <c r="G432" s="54">
        <v>7931000</v>
      </c>
      <c r="H432" s="41">
        <f>IF(F432="－","－",G432/F432)</f>
        <v>0.99916851441241683</v>
      </c>
      <c r="I432" s="17" t="s">
        <v>784</v>
      </c>
      <c r="J432" s="21"/>
      <c r="K432" s="17"/>
    </row>
    <row r="433" spans="1:11" ht="71.25" x14ac:dyDescent="0.15">
      <c r="A433" s="17" t="s">
        <v>1365</v>
      </c>
      <c r="B433" s="17" t="s">
        <v>502</v>
      </c>
      <c r="C433" s="39">
        <v>44082</v>
      </c>
      <c r="D433" s="17" t="s">
        <v>1366</v>
      </c>
      <c r="E433" s="17" t="s">
        <v>127</v>
      </c>
      <c r="F433" s="40">
        <v>1166000</v>
      </c>
      <c r="G433" s="40">
        <v>998360</v>
      </c>
      <c r="H433" s="41">
        <f>IF(F433="－","－",G433/F433)</f>
        <v>0.85622641509433961</v>
      </c>
      <c r="I433" s="17" t="s">
        <v>1367</v>
      </c>
      <c r="J433" s="42"/>
      <c r="K433" s="17"/>
    </row>
    <row r="434" spans="1:11" ht="71.25" x14ac:dyDescent="0.15">
      <c r="A434" s="22" t="s">
        <v>1368</v>
      </c>
      <c r="B434" s="17" t="s">
        <v>702</v>
      </c>
      <c r="C434" s="39">
        <v>44077</v>
      </c>
      <c r="D434" s="22" t="s">
        <v>1369</v>
      </c>
      <c r="E434" s="17" t="s">
        <v>225</v>
      </c>
      <c r="F434" s="45">
        <v>50556000</v>
      </c>
      <c r="G434" s="45">
        <v>50545000</v>
      </c>
      <c r="H434" s="41">
        <f>IF(F434="－","－",G434/F434)</f>
        <v>0.99978241949521318</v>
      </c>
      <c r="I434" s="17" t="s">
        <v>807</v>
      </c>
      <c r="J434" s="42"/>
      <c r="K434" s="17"/>
    </row>
  </sheetData>
  <sheetProtection sheet="1" objects="1" scenarios="1"/>
  <mergeCells count="1">
    <mergeCell ref="A1:K1"/>
  </mergeCells>
  <phoneticPr fontId="2"/>
  <dataValidations count="19">
    <dataValidation type="list" allowBlank="1" showInputMessage="1" showErrorMessage="1" sqref="J124:J137">
      <formula1>$M$27:$M$160</formula1>
    </dataValidation>
    <dataValidation type="list" allowBlank="1" showInputMessage="1" showErrorMessage="1" sqref="J293:J308">
      <formula1>$M$33:$M$38</formula1>
    </dataValidation>
    <dataValidation type="list" allowBlank="1" showInputMessage="1" showErrorMessage="1" sqref="J142 J280:J281 J284">
      <formula1>$M$13:$M$18</formula1>
    </dataValidation>
    <dataValidation type="list" allowBlank="1" showInputMessage="1" showErrorMessage="1" sqref="J121:J123 J285:J292 J143:J279 J282:J283 J309 J138:J141">
      <formula1>$M$439:$M$444</formula1>
    </dataValidation>
    <dataValidation type="list" allowBlank="1" showInputMessage="1" showErrorMessage="1" sqref="J9">
      <formula1>$M$37:$M$41</formula1>
    </dataValidation>
    <dataValidation type="list" allowBlank="1" showInputMessage="1" showErrorMessage="1" sqref="J5">
      <formula1>$M$38:$M$49</formula1>
    </dataValidation>
    <dataValidation type="list" allowBlank="1" showInputMessage="1" showErrorMessage="1" sqref="J18:J21">
      <formula1>$O$51:$O$56</formula1>
    </dataValidation>
    <dataValidation type="list" allowBlank="1" showInputMessage="1" showErrorMessage="1" sqref="J23:J29">
      <formula1>$M$21:$M$26</formula1>
    </dataValidation>
    <dataValidation type="list" allowBlank="1" showInputMessage="1" showErrorMessage="1" sqref="J80">
      <formula1>$M$12:$M$17</formula1>
    </dataValidation>
    <dataValidation type="list" allowBlank="1" showInputMessage="1" showErrorMessage="1" sqref="J15:J17 J10">
      <formula1>$M$16:$M$21</formula1>
    </dataValidation>
    <dataValidation type="list" allowBlank="1" showInputMessage="1" showErrorMessage="1" sqref="J11:J13">
      <formula1>$M$18:$M$23</formula1>
    </dataValidation>
    <dataValidation type="list" allowBlank="1" showInputMessage="1" showErrorMessage="1" sqref="J14">
      <formula1>$M$17:$M$22</formula1>
    </dataValidation>
    <dataValidation type="list" allowBlank="1" showInputMessage="1" showErrorMessage="1" sqref="J43:J77">
      <formula1>$M$71:$M$76</formula1>
    </dataValidation>
    <dataValidation type="custom" allowBlank="1" showInputMessage="1" showErrorMessage="1" error="原則全角で入力して下さい。_x000a_" sqref="D116:D117 D113:D114">
      <formula1>D113=DBCS(D113)</formula1>
    </dataValidation>
    <dataValidation type="list" allowBlank="1" showInputMessage="1" showErrorMessage="1" sqref="J85:J117">
      <formula1>$M$115:$M$120</formula1>
    </dataValidation>
    <dataValidation type="list" allowBlank="1" showInputMessage="1" showErrorMessage="1" sqref="J81:J83">
      <formula1>#REF!</formula1>
    </dataValidation>
    <dataValidation type="list" allowBlank="1" showInputMessage="1" showErrorMessage="1" sqref="J310:J434 J118:J120 J22">
      <formula1>"イ（イ）,イ（ロ）,イ（ハ）,イ（ニ）,ロ,ハ,ニ（イ）,ニ（ロ）,ニ（ハ）,ニ（ニ）,ニ（ホ）,ニ（ヘ）"</formula1>
    </dataValidation>
    <dataValidation type="list" allowBlank="1" showInputMessage="1" showErrorMessage="1" sqref="J30:J42 J78:J79">
      <formula1>$O$647:$O$652</formula1>
    </dataValidation>
    <dataValidation type="list" allowBlank="1" showInputMessage="1" showErrorMessage="1" sqref="J84 J6:J8">
      <formula1>$O$56:$O$61</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10"/>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H6" sqref="H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15</v>
      </c>
      <c r="B1" s="16"/>
      <c r="C1" s="16"/>
      <c r="D1" s="16"/>
      <c r="E1" s="16"/>
      <c r="F1" s="16"/>
      <c r="G1" s="16"/>
      <c r="H1" s="16"/>
      <c r="I1" s="16"/>
      <c r="J1" s="16"/>
      <c r="K1" s="16"/>
    </row>
    <row r="2" spans="1:11" x14ac:dyDescent="0.15">
      <c r="B2" s="3"/>
      <c r="G2" s="3"/>
      <c r="H2" s="3"/>
    </row>
    <row r="3" spans="1:11" x14ac:dyDescent="0.15">
      <c r="B3" s="3"/>
      <c r="G3" s="3"/>
      <c r="H3" s="3"/>
      <c r="K3" s="6" t="s">
        <v>14</v>
      </c>
    </row>
    <row r="4" spans="1:11" ht="60" customHeight="1" x14ac:dyDescent="0.15">
      <c r="A4" s="2" t="s">
        <v>17</v>
      </c>
      <c r="B4" s="4" t="s">
        <v>1</v>
      </c>
      <c r="C4" s="4" t="s">
        <v>3</v>
      </c>
      <c r="D4" s="4" t="s">
        <v>6</v>
      </c>
      <c r="E4" s="4" t="s">
        <v>4</v>
      </c>
      <c r="F4" s="4" t="s">
        <v>8</v>
      </c>
      <c r="G4" s="4" t="s">
        <v>10</v>
      </c>
      <c r="H4" s="4" t="s">
        <v>7</v>
      </c>
      <c r="I4" s="4" t="s">
        <v>16</v>
      </c>
      <c r="J4" s="5" t="s">
        <v>11</v>
      </c>
      <c r="K4" s="7" t="s">
        <v>12</v>
      </c>
    </row>
    <row r="5" spans="1:11" ht="156.75" x14ac:dyDescent="0.15">
      <c r="A5" s="55" t="s">
        <v>1370</v>
      </c>
      <c r="B5" s="56" t="s">
        <v>1371</v>
      </c>
      <c r="C5" s="57">
        <v>44111</v>
      </c>
      <c r="D5" s="58" t="s">
        <v>1372</v>
      </c>
      <c r="E5" s="59" t="s">
        <v>1373</v>
      </c>
      <c r="F5" s="60">
        <v>21298750</v>
      </c>
      <c r="G5" s="61">
        <v>21298750</v>
      </c>
      <c r="H5" s="62">
        <f>IF(F5="－","－",G5/F5)</f>
        <v>1</v>
      </c>
      <c r="I5" s="59" t="s">
        <v>1374</v>
      </c>
      <c r="J5" s="63"/>
      <c r="K5" s="59"/>
    </row>
    <row r="6" spans="1:11" ht="81" x14ac:dyDescent="0.15">
      <c r="A6" s="55" t="s">
        <v>1375</v>
      </c>
      <c r="B6" s="56" t="s">
        <v>1371</v>
      </c>
      <c r="C6" s="57">
        <v>44153</v>
      </c>
      <c r="D6" s="58" t="s">
        <v>1376</v>
      </c>
      <c r="E6" s="59" t="s">
        <v>1373</v>
      </c>
      <c r="F6" s="60">
        <v>342606</v>
      </c>
      <c r="G6" s="61">
        <v>342606</v>
      </c>
      <c r="H6" s="62">
        <f>IF(F6="－","－",G6/F6)</f>
        <v>1</v>
      </c>
      <c r="I6" s="64" t="s">
        <v>1377</v>
      </c>
      <c r="J6" s="63"/>
      <c r="K6" s="59"/>
    </row>
    <row r="7" spans="1:11" ht="81" x14ac:dyDescent="0.15">
      <c r="A7" s="55" t="s">
        <v>1378</v>
      </c>
      <c r="B7" s="56" t="s">
        <v>1371</v>
      </c>
      <c r="C7" s="57">
        <v>44091</v>
      </c>
      <c r="D7" s="58" t="s">
        <v>1376</v>
      </c>
      <c r="E7" s="59" t="s">
        <v>1373</v>
      </c>
      <c r="F7" s="60">
        <v>2293302</v>
      </c>
      <c r="G7" s="61">
        <v>2293302</v>
      </c>
      <c r="H7" s="62">
        <f>IF(F7="－","－",G7/F7)</f>
        <v>1</v>
      </c>
      <c r="I7" s="64" t="s">
        <v>1377</v>
      </c>
      <c r="J7" s="63"/>
      <c r="K7" s="59"/>
    </row>
    <row r="8" spans="1:11" ht="128.25" x14ac:dyDescent="0.15">
      <c r="A8" s="55" t="s">
        <v>1379</v>
      </c>
      <c r="B8" s="56" t="s">
        <v>1371</v>
      </c>
      <c r="C8" s="57">
        <v>44092</v>
      </c>
      <c r="D8" s="58" t="s">
        <v>1380</v>
      </c>
      <c r="E8" s="59" t="s">
        <v>1373</v>
      </c>
      <c r="F8" s="60">
        <v>782090</v>
      </c>
      <c r="G8" s="61">
        <v>507442</v>
      </c>
      <c r="H8" s="62">
        <f>IF(F8="－","－",G8/F8)</f>
        <v>0.64882813998388933</v>
      </c>
      <c r="I8" s="59" t="s">
        <v>1381</v>
      </c>
      <c r="J8" s="63"/>
      <c r="K8" s="59"/>
    </row>
    <row r="9" spans="1:11" ht="128.25" x14ac:dyDescent="0.15">
      <c r="A9" s="55" t="s">
        <v>1382</v>
      </c>
      <c r="B9" s="56" t="s">
        <v>1371</v>
      </c>
      <c r="C9" s="57">
        <v>44140</v>
      </c>
      <c r="D9" s="58" t="s">
        <v>1376</v>
      </c>
      <c r="E9" s="59" t="s">
        <v>1373</v>
      </c>
      <c r="F9" s="60">
        <v>2164976</v>
      </c>
      <c r="G9" s="61">
        <v>2164976</v>
      </c>
      <c r="H9" s="62">
        <f>IF(F9="－","－",G9/F9)</f>
        <v>1</v>
      </c>
      <c r="I9" s="59" t="s">
        <v>1381</v>
      </c>
      <c r="J9" s="63"/>
      <c r="K9" s="59"/>
    </row>
    <row r="10" spans="1:11" ht="128.25" x14ac:dyDescent="0.15">
      <c r="A10" s="55" t="s">
        <v>1383</v>
      </c>
      <c r="B10" s="56" t="s">
        <v>1371</v>
      </c>
      <c r="C10" s="57">
        <v>44167</v>
      </c>
      <c r="D10" s="58" t="s">
        <v>1384</v>
      </c>
      <c r="E10" s="59" t="s">
        <v>1373</v>
      </c>
      <c r="F10" s="60">
        <v>2134000</v>
      </c>
      <c r="G10" s="61">
        <v>2134000</v>
      </c>
      <c r="H10" s="62">
        <f>IF(F10="－","－",G10/F10)</f>
        <v>1</v>
      </c>
      <c r="I10" s="59" t="s">
        <v>1381</v>
      </c>
      <c r="J10" s="63"/>
      <c r="K10" s="59"/>
    </row>
  </sheetData>
  <sheetProtection sheet="1" objects="1" scenarios="1"/>
  <mergeCells count="1">
    <mergeCell ref="A1:K1"/>
  </mergeCells>
  <phoneticPr fontId="2"/>
  <dataValidations count="1">
    <dataValidation type="list" allowBlank="1" showInputMessage="1" showErrorMessage="1" sqref="J5:J10">
      <formula1>$O$84:$O$165</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view="pageBreakPreview" zoomScale="75" zoomScaleSheetLayoutView="75" workbookViewId="0">
      <pane ySplit="4" topLeftCell="A5" activePane="bottomLeft" state="frozen"/>
      <selection pane="bottomLeft" activeCell="D7" sqref="D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6" t="s">
        <v>5</v>
      </c>
      <c r="B1" s="16"/>
      <c r="C1" s="16"/>
      <c r="D1" s="16"/>
      <c r="E1" s="16"/>
      <c r="F1" s="16"/>
      <c r="G1" s="16"/>
      <c r="H1" s="16"/>
      <c r="I1" s="16"/>
      <c r="J1" s="16"/>
    </row>
    <row r="2" spans="1:10" x14ac:dyDescent="0.15">
      <c r="B2" s="3"/>
      <c r="G2" s="3"/>
      <c r="H2" s="3"/>
    </row>
    <row r="3" spans="1:10" x14ac:dyDescent="0.15">
      <c r="B3" s="3"/>
      <c r="G3" s="3"/>
      <c r="H3" s="3"/>
      <c r="J3" s="6" t="s">
        <v>14</v>
      </c>
    </row>
    <row r="4" spans="1:10" ht="60" customHeight="1" x14ac:dyDescent="0.15">
      <c r="A4" s="2" t="s">
        <v>17</v>
      </c>
      <c r="B4" s="4" t="s">
        <v>1</v>
      </c>
      <c r="C4" s="4" t="s">
        <v>3</v>
      </c>
      <c r="D4" s="4" t="s">
        <v>6</v>
      </c>
      <c r="E4" s="4" t="s">
        <v>4</v>
      </c>
      <c r="F4" s="4" t="s">
        <v>8</v>
      </c>
      <c r="G4" s="4" t="s">
        <v>10</v>
      </c>
      <c r="H4" s="4" t="s">
        <v>7</v>
      </c>
      <c r="I4" s="5" t="s">
        <v>11</v>
      </c>
      <c r="J4" s="7" t="s">
        <v>12</v>
      </c>
    </row>
    <row r="5" spans="1:10" ht="57" x14ac:dyDescent="0.15">
      <c r="A5" s="59" t="s">
        <v>1385</v>
      </c>
      <c r="B5" s="59" t="s">
        <v>1386</v>
      </c>
      <c r="C5" s="65">
        <v>43922</v>
      </c>
      <c r="D5" s="59" t="s">
        <v>1387</v>
      </c>
      <c r="E5" s="59" t="s">
        <v>1388</v>
      </c>
      <c r="F5" s="66">
        <v>1966580</v>
      </c>
      <c r="G5" s="66">
        <v>1966580</v>
      </c>
      <c r="H5" s="62">
        <f>IF(F5="－","－",G5/F5)</f>
        <v>1</v>
      </c>
      <c r="I5" s="63"/>
      <c r="J5" s="59"/>
    </row>
    <row r="6" spans="1:10" ht="71.25" x14ac:dyDescent="0.15">
      <c r="A6" s="67" t="s">
        <v>1389</v>
      </c>
      <c r="B6" s="67" t="s">
        <v>85</v>
      </c>
      <c r="C6" s="68">
        <v>43922</v>
      </c>
      <c r="D6" s="67" t="s">
        <v>1390</v>
      </c>
      <c r="E6" s="59" t="s">
        <v>1391</v>
      </c>
      <c r="F6" s="69">
        <v>5178805</v>
      </c>
      <c r="G6" s="69">
        <v>5143785</v>
      </c>
      <c r="H6" s="70">
        <v>0.9930000000000001</v>
      </c>
      <c r="I6" s="63" t="s">
        <v>318</v>
      </c>
      <c r="J6" s="59"/>
    </row>
    <row r="7" spans="1:10" ht="71.25" x14ac:dyDescent="0.15">
      <c r="A7" s="59" t="s">
        <v>1392</v>
      </c>
      <c r="B7" s="59" t="s">
        <v>502</v>
      </c>
      <c r="C7" s="65">
        <v>43922</v>
      </c>
      <c r="D7" s="59" t="s">
        <v>1393</v>
      </c>
      <c r="E7" s="59" t="s">
        <v>1391</v>
      </c>
      <c r="F7" s="66">
        <v>2707639</v>
      </c>
      <c r="G7" s="66">
        <v>2707639</v>
      </c>
      <c r="H7" s="62">
        <v>1</v>
      </c>
      <c r="I7" s="63"/>
      <c r="J7" s="59"/>
    </row>
    <row r="8" spans="1:10" ht="57" x14ac:dyDescent="0.15">
      <c r="A8" s="59" t="s">
        <v>1394</v>
      </c>
      <c r="B8" s="59" t="s">
        <v>680</v>
      </c>
      <c r="C8" s="65">
        <v>43922</v>
      </c>
      <c r="D8" s="59" t="s">
        <v>1393</v>
      </c>
      <c r="E8" s="59" t="s">
        <v>1391</v>
      </c>
      <c r="F8" s="66">
        <v>1199704</v>
      </c>
      <c r="G8" s="66">
        <v>1190887</v>
      </c>
      <c r="H8" s="62">
        <f>IF(F8="－","－",G8/F8)</f>
        <v>0.99265068716950178</v>
      </c>
      <c r="I8" s="63"/>
      <c r="J8" s="59"/>
    </row>
    <row r="9" spans="1:10" ht="71.25" x14ac:dyDescent="0.15">
      <c r="A9" s="59" t="s">
        <v>1395</v>
      </c>
      <c r="B9" s="67" t="s">
        <v>25</v>
      </c>
      <c r="C9" s="65">
        <v>43922</v>
      </c>
      <c r="D9" s="59" t="s">
        <v>1393</v>
      </c>
      <c r="E9" s="59" t="s">
        <v>1391</v>
      </c>
      <c r="F9" s="66">
        <v>13112220</v>
      </c>
      <c r="G9" s="66">
        <v>12596760</v>
      </c>
      <c r="H9" s="62">
        <f>IF(F9="－","－",G9/F9)</f>
        <v>0.96068857905068705</v>
      </c>
      <c r="I9" s="63"/>
      <c r="J9" s="59"/>
    </row>
  </sheetData>
  <sheetProtection sheet="1" objects="1" scenarios="1"/>
  <mergeCells count="1">
    <mergeCell ref="A1:J1"/>
  </mergeCells>
  <phoneticPr fontId="2"/>
  <dataValidations count="1">
    <dataValidation type="list" allowBlank="1" showInputMessage="1" showErrorMessage="1" sqref="I5:I9">
      <formula1>$M$93:$M$98</formula1>
    </dataValidation>
  </dataValidations>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2021-07-12T04:06:37Z</dcterms:modified>
</cp:coreProperties>
</file>