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1" l="1"/>
  <c r="H5" i="1"/>
</calcChain>
</file>

<file path=xl/sharedStrings.xml><?xml version="1.0" encoding="utf-8"?>
<sst xmlns="http://schemas.openxmlformats.org/spreadsheetml/2006/main" count="28" uniqueCount="24">
  <si>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</si>
  <si>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</si>
  <si>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</si>
  <si>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契約締結日</t>
    <rPh sb="0" eb="2">
      <t>ケイヤク</t>
    </rPh>
    <rPh sb="2" eb="4">
      <t>テイケツ</t>
    </rPh>
    <rPh sb="4" eb="5">
      <t>ビ</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</si>
  <si>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</si>
  <si>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</si>
  <si>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</si>
  <si>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</si>
  <si>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</si>
  <si>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</si>
  <si>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</si>
  <si>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</si>
  <si>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</si>
  <si>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r>
      <t>契約件名又は</t>
    </r>
    <r>
      <rPr>
        <sz val="11"/>
        <rFont val="HGSｺﾞｼｯｸM"/>
        <family val="3"/>
        <charset val="128"/>
      </rPr>
      <t>内容</t>
    </r>
    <rPh sb="0" eb="2">
      <t>ケイヤク</t>
    </rPh>
    <rPh sb="2" eb="4">
      <t>ケンメイ</t>
    </rPh>
    <rPh sb="4" eb="5">
      <t>マタ</t>
    </rPh>
    <rPh sb="6" eb="8">
      <t>ナイヨウ</t>
    </rPh>
    <phoneticPr fontId="2"/>
  </si>
  <si>
    <t>令和２年度利尻航空気象観測所業務委託</t>
    <rPh sb="0" eb="2">
      <t>レイワ</t>
    </rPh>
    <rPh sb="3" eb="5">
      <t>ネンド</t>
    </rPh>
    <rPh sb="5" eb="7">
      <t>リシリ</t>
    </rPh>
    <rPh sb="7" eb="9">
      <t>コウクウ</t>
    </rPh>
    <rPh sb="9" eb="11">
      <t>キショウ</t>
    </rPh>
    <rPh sb="11" eb="13">
      <t>カンソク</t>
    </rPh>
    <rPh sb="13" eb="14">
      <t>ショ</t>
    </rPh>
    <rPh sb="14" eb="16">
      <t>ギョウム</t>
    </rPh>
    <rPh sb="16" eb="18">
      <t>イタク</t>
    </rPh>
    <phoneticPr fontId="8"/>
  </si>
  <si>
    <t>支出負担行為担当官
札幌管区気象台長
長谷川　洋平
札幌管区気象台
札幌市中央区北２条西１８丁目</t>
    <rPh sb="19" eb="22">
      <t>ハセガワ</t>
    </rPh>
    <rPh sb="23" eb="25">
      <t>ヨウヘイ</t>
    </rPh>
    <phoneticPr fontId="9"/>
  </si>
  <si>
    <t>北海道宗谷総合振興局
稚内市末広４丁目２－２７</t>
    <rPh sb="0" eb="3">
      <t>ホッカイドウ</t>
    </rPh>
    <rPh sb="3" eb="5">
      <t>ソウヤ</t>
    </rPh>
    <rPh sb="5" eb="7">
      <t>ソウゴウ</t>
    </rPh>
    <rPh sb="7" eb="9">
      <t>シンコウ</t>
    </rPh>
    <rPh sb="9" eb="10">
      <t>キョク</t>
    </rPh>
    <rPh sb="17" eb="19">
      <t>チョウメ</t>
    </rPh>
    <phoneticPr fontId="8"/>
  </si>
  <si>
    <t>会計法第２９条の３第４項</t>
    <rPh sb="0" eb="3">
      <t>カイケイホウ</t>
    </rPh>
    <rPh sb="3" eb="4">
      <t>ダイ</t>
    </rPh>
    <rPh sb="6" eb="7">
      <t>ジョウ</t>
    </rPh>
    <rPh sb="9" eb="10">
      <t>ダイ</t>
    </rPh>
    <rPh sb="11" eb="12">
      <t>コウ</t>
    </rPh>
    <phoneticPr fontId="9"/>
  </si>
  <si>
    <t>-</t>
  </si>
  <si>
    <t>利尻空港を運用管理している北海道との航空気象観測所業務の実施に関する協定により委託観測を行っていることから会計法第29条の３第４項に該当するため。</t>
    <rPh sb="0" eb="2">
      <t>リシリ</t>
    </rPh>
    <rPh sb="2" eb="4">
      <t>クウコウ</t>
    </rPh>
    <rPh sb="5" eb="7">
      <t>ウンヨウ</t>
    </rPh>
    <rPh sb="7" eb="9">
      <t>カンリ</t>
    </rPh>
    <rPh sb="53" eb="55">
      <t>カイケイ</t>
    </rPh>
    <rPh sb="55" eb="56">
      <t>ホウ</t>
    </rPh>
    <rPh sb="56" eb="57">
      <t>ダイ</t>
    </rPh>
    <rPh sb="59" eb="60">
      <t>ジョウ</t>
    </rPh>
    <rPh sb="62" eb="63">
      <t>ダイ</t>
    </rPh>
    <rPh sb="64" eb="65">
      <t>コウ</t>
    </rPh>
    <rPh sb="66" eb="68">
      <t>ガイトウ</t>
    </rPh>
    <phoneticPr fontId="9"/>
  </si>
  <si>
    <t>イ（ニ）</t>
  </si>
  <si>
    <t>令和２年度奥尻航空気象観測所業務委託</t>
    <rPh sb="0" eb="2">
      <t>レイワ</t>
    </rPh>
    <rPh sb="3" eb="5">
      <t>ネンド</t>
    </rPh>
    <phoneticPr fontId="9"/>
  </si>
  <si>
    <t>北海道渡島総合振興局
函館市美原４丁目６－１６</t>
    <rPh sb="11" eb="14">
      <t>ハコダテシ</t>
    </rPh>
    <rPh sb="14" eb="15">
      <t>ミ</t>
    </rPh>
    <rPh sb="15" eb="16">
      <t>ハラ</t>
    </rPh>
    <rPh sb="17" eb="19">
      <t>チョウメ</t>
    </rPh>
    <phoneticPr fontId="9"/>
  </si>
  <si>
    <t>奥尻空港を運用管理している北海道との航空気象観測所業務の実施に関する協定により委託観測を行っていることから会計法第29条の３第４項に該当するため。</t>
    <rPh sb="0" eb="2">
      <t>オクシリ</t>
    </rPh>
    <rPh sb="2" eb="4">
      <t>クウコウ</t>
    </rPh>
    <rPh sb="5" eb="7">
      <t>ウンヨウ</t>
    </rPh>
    <rPh sb="7" eb="9">
      <t>カンリ</t>
    </rPh>
    <rPh sb="53" eb="55">
      <t>カイケイ</t>
    </rPh>
    <rPh sb="55" eb="56">
      <t>ホウ</t>
    </rPh>
    <rPh sb="56" eb="57">
      <t>ダイ</t>
    </rPh>
    <rPh sb="59" eb="60">
      <t>ジョウ</t>
    </rPh>
    <rPh sb="62" eb="63">
      <t>ダイ</t>
    </rPh>
    <rPh sb="64" eb="65">
      <t>コウ</t>
    </rPh>
    <rPh sb="66" eb="68">
      <t>ガイトウ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</si>
</sst>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1" x14ac:knownFonts="1">
    <font>
      <sz val="11"/>
      <color theme="1"/>
      <name val="ＭＳ Ｐゴシック"/>
      <family val="3"/>
    </font>
    <font>
      <sz val="11"/>
      <color theme="1"/>
      <name val="ＭＳ Ｐゴシック"/>
      <family val="3"/>
    </font>
    <font>
      <sz val="6"/>
      <name val="ＭＳ Ｐゴシック"/>
      <family val="3"/>
    </font>
    <font>
      <sz val="11"/>
      <name val="HGSｺﾞｼｯｸM"/>
      <family val="3"/>
      <charset val="128"/>
    </font>
    <font>
      <sz val="16"/>
      <name val="HGSｺﾞｼｯｸM"/>
      <family val="3"/>
      <charset val="128"/>
    </font>
    <font>
      <sz val="11"/>
      <color theme="1"/>
      <name val="HGSｺﾞｼｯｸM"/>
      <family val="3"/>
      <charset val="128"/>
    </font>
    <font>
      <sz val="9"/>
      <color theme="1"/>
      <name val="HGSｺﾞｼｯｸM"/>
      <family val="3"/>
      <charset val="128"/>
    </font>
    <font>
      <sz val="12"/>
      <name val="MS UI Gothic"/>
      <family val="3"/>
    </font>
    <font>
      <sz val="9"/>
      <name val="MS UI Gothic"/>
      <family val="3"/>
    </font>
    <font>
      <sz val="11"/>
      <color theme="1"/>
      <name val="MS UI Gothic"/>
      <family val="3"/>
    </font>
    <font>
      <sz val="14"/>
      <name val="MS UI Gothic"/>
      <family val="3"/>
    </font>
  </fonts>
  <fills count="2">
    <fill>
      <patternFill patternType="none"/>
    </fill>
    <fill>
      <patternFill patternType="gray125"/>
    </fill>
  </fills>
  <borders count="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
    <xf numFmtId="0" fontId="0" fillId="0" borderId="0" xfId="0">
      <alignment vertical="center"/>
    </xf>
    <xf numFmtId="0" fontId="5" fillId="0" borderId="0" xfId="0" applyFont="1" applyFill="1" applyProtection="1">
      <alignment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right" vertical="center"/>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7" fillId="0" borderId="4" xfId="0" applyFont="1" applyFill="1" applyBorder="1" applyAlignment="1" applyProtection="1">
      <alignment horizontal="left" vertical="top" wrapText="1"/>
      <protection locked="0"/>
    </xf>
    <xf numFmtId="176" fontId="7" fillId="0" borderId="4" xfId="0" applyNumberFormat="1" applyFont="1" applyFill="1" applyBorder="1" applyAlignment="1" applyProtection="1">
      <alignment horizontal="center" vertical="center" shrinkToFit="1"/>
      <protection locked="0"/>
    </xf>
    <xf numFmtId="38" fontId="10" fillId="0" borderId="4" xfId="2" applyFont="1" applyFill="1" applyBorder="1" applyAlignment="1" applyProtection="1">
      <alignment horizontal="right" vertical="center" shrinkToFit="1"/>
      <protection locked="0"/>
    </xf>
    <xf numFmtId="10" fontId="10" fillId="0" borderId="4" xfId="3" applyNumberFormat="1"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6"/>
  <sheetViews>
    <sheetView tabSelected="1" view="pageBreakPreview" zoomScale="40" zoomScaleNormal="70" zoomScaleSheetLayoutView="40" workbookViewId="0">
      <pane xSplit="1" ySplit="4" topLeftCell="B5" activePane="bottomRight" state="frozen"/>
      <selection activeCell="E21" sqref="E21"/>
      <selection pane="topRight" activeCell="E21" sqref="E21"/>
      <selection pane="bottomLeft" activeCell="E21" sqref="E21"/>
      <selection pane="bottomRight" activeCell="D20" sqref="D20"/>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8" t="s">
        <v>0</v>
      </c>
      <c r="B1" s="8"/>
      <c r="C1" s="8"/>
      <c r="D1" s="8"/>
      <c r="E1" s="8"/>
      <c r="F1" s="8"/>
      <c r="G1" s="8"/>
      <c r="H1" s="8"/>
      <c r="I1" s="8"/>
      <c r="J1" s="8"/>
      <c r="K1" s="8"/>
      <c r="L1" s="8"/>
    </row>
    <row r="2" spans="1:12" x14ac:dyDescent="0.15">
      <c r="B2" s="2"/>
      <c r="G2" s="2"/>
      <c r="H2" s="2"/>
    </row>
    <row r="3" spans="1:12" x14ac:dyDescent="0.15">
      <c r="B3" s="2"/>
      <c r="G3" s="2"/>
      <c r="H3" s="2"/>
      <c r="L3" s="3" t="s">
        <v>12</v>
      </c>
    </row>
    <row r="4" spans="1:12" ht="60" customHeight="1" x14ac:dyDescent="0.15">
      <c r="A4" s="4" t="s">
        <v>13</v>
      </c>
      <c r="B4" s="5" t="s">
        <v>1</v>
      </c>
      <c r="C4" s="5" t="s">
        <v>3</v>
      </c>
      <c r="D4" s="5" t="s">
        <v>5</v>
      </c>
      <c r="E4" s="5" t="s">
        <v>4</v>
      </c>
      <c r="F4" s="5" t="s">
        <v>7</v>
      </c>
      <c r="G4" s="5" t="s">
        <v>8</v>
      </c>
      <c r="H4" s="5" t="s">
        <v>6</v>
      </c>
      <c r="I4" s="5" t="s">
        <v>2</v>
      </c>
      <c r="J4" s="6" t="s">
        <v>11</v>
      </c>
      <c r="K4" s="6" t="s">
        <v>9</v>
      </c>
      <c r="L4" s="7" t="s">
        <v>10</v>
      </c>
    </row>
    <row r="5" spans="1:12" ht="71.25" x14ac:dyDescent="0.15">
      <c r="A5" s="9" t="s">
        <v>14</v>
      </c>
      <c r="B5" s="9" t="s">
        <v>15</v>
      </c>
      <c r="C5" s="10">
        <v>43922</v>
      </c>
      <c r="D5" s="9" t="s">
        <v>16</v>
      </c>
      <c r="E5" s="9" t="s">
        <v>17</v>
      </c>
      <c r="F5" s="11" t="s">
        <v>18</v>
      </c>
      <c r="G5" s="11">
        <v>3270000</v>
      </c>
      <c r="H5" s="12" t="e">
        <f>IF(F5="－","－",G5/F5)</f>
        <v>#VALUE!</v>
      </c>
      <c r="I5" s="9" t="s">
        <v>19</v>
      </c>
      <c r="J5" s="13" t="s">
        <v>20</v>
      </c>
      <c r="K5" s="13"/>
      <c r="L5" s="9"/>
    </row>
    <row r="6" spans="1:12" ht="71.25" x14ac:dyDescent="0.15">
      <c r="A6" s="9" t="s">
        <v>21</v>
      </c>
      <c r="B6" s="9" t="s">
        <v>15</v>
      </c>
      <c r="C6" s="10">
        <v>43922</v>
      </c>
      <c r="D6" s="9" t="s">
        <v>22</v>
      </c>
      <c r="E6" s="9" t="s">
        <v>17</v>
      </c>
      <c r="F6" s="11" t="s">
        <v>18</v>
      </c>
      <c r="G6" s="11">
        <v>2986000</v>
      </c>
      <c r="H6" s="12" t="e">
        <f>IF(F6="－","－",G6/F6)</f>
        <v>#VALUE!</v>
      </c>
      <c r="I6" s="9" t="s">
        <v>23</v>
      </c>
      <c r="J6" s="13" t="s">
        <v>20</v>
      </c>
      <c r="K6" s="13"/>
      <c r="L6" s="9"/>
    </row>
  </sheetData>
  <sheetProtection sheet="1" objects="1" scenarios="1"/>
  <autoFilter ref="A4:L4"/>
  <mergeCells count="1">
    <mergeCell ref="A1:L1"/>
  </mergeCells>
  <phoneticPr fontId="2"/>
  <dataValidations count="2">
    <dataValidation type="list" allowBlank="1" showInputMessage="1" showErrorMessage="1" sqref="K5:K6">
      <formula1>$O$238:$O$243</formula1>
    </dataValidation>
    <dataValidation type="list" allowBlank="1" showInputMessage="1" showErrorMessage="1" sqref="J5:J6">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2021-07-12T04:54:07Z</dcterms:modified>
</cp:coreProperties>
</file>