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３年度" sheetId="6" r:id="rId1"/>
  </sheets>
  <definedNames>
    <definedName name="_xlnm.Print_Area" localSheetId="0">令和３年度!$A$1:$AY$177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48" i="6" l="1"/>
  <c r="X48" i="6"/>
  <c r="O48" i="6"/>
  <c r="AV162" i="6" l="1"/>
  <c r="Y162" i="6"/>
  <c r="AB95" i="6"/>
  <c r="AL95" i="6" s="1"/>
  <c r="AU95" i="6" s="1"/>
  <c r="AB89" i="6"/>
  <c r="AL89" i="6" s="1"/>
  <c r="AU89" i="6" s="1"/>
  <c r="AB83" i="6"/>
  <c r="AL83" i="6" s="1"/>
  <c r="AU83" i="6" s="1"/>
  <c r="AQ59" i="6"/>
  <c r="AH59" i="6"/>
  <c r="X59" i="6"/>
  <c r="O59" i="6"/>
  <c r="AQ53" i="6"/>
  <c r="AH53" i="6"/>
  <c r="X53" i="6"/>
  <c r="O53" i="6"/>
  <c r="O55" i="6" s="1"/>
  <c r="X41" i="6" s="1"/>
  <c r="X55" i="6" s="1"/>
  <c r="AH48" i="6"/>
  <c r="AH41" i="6" l="1"/>
  <c r="AH55" i="6" l="1"/>
  <c r="AQ41" i="6" s="1"/>
  <c r="AQ55" i="6" s="1"/>
</calcChain>
</file>

<file path=xl/sharedStrings.xml><?xml version="1.0" encoding="utf-8"?>
<sst xmlns="http://schemas.openxmlformats.org/spreadsheetml/2006/main" count="486" uniqueCount="257">
  <si>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</si>
  <si>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</si>
  <si>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</si>
  <si>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</si>
  <si>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</si>
  <si>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</si>
  <si>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</si>
  <si>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</si>
  <si>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</si>
  <si>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</si>
  <si>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</si>
  <si>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</si>
  <si>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</si>
  <si>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</si>
  <si>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</si>
  <si>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</si>
  <si>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</si>
  <si>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</si>
  <si>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</si>
  <si>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</si>
  <si>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</si>
  <si>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</si>
  <si>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</si>
  <si>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</si>
  <si>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</si>
  <si>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</si>
  <si>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</si>
  <si>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</si>
  <si>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</si>
  <si>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</si>
  <si>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</si>
  <si>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</si>
  <si>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</si>
  <si>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</si>
  <si>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</si>
  <si>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</si>
  <si>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</si>
  <si>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</si>
  <si>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</si>
  <si>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</si>
  <si>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</si>
  <si>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</si>
  <si>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</si>
  <si>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</si>
  <si>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</si>
  <si>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</si>
  <si>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</si>
  <si>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</si>
  <si>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</si>
  <si>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</si>
  <si>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</si>
  <si>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</si>
  <si>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</si>
  <si>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</si>
  <si>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</si>
  <si>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</si>
  <si>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</si>
  <si>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</si>
  <si>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</si>
  <si>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</si>
  <si>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</si>
  <si>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</si>
  <si>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</si>
  <si>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</si>
  <si>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</si>
  <si>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</si>
  <si>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</si>
  <si>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</si>
  <si>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</si>
  <si>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</si>
  <si>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</si>
  <si>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</si>
  <si>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</si>
  <si>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</si>
  <si>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</si>
  <si>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</si>
  <si>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</si>
  <si>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</si>
  <si>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</si>
  <si>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</si>
  <si>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</si>
  <si>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</si>
  <si>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</si>
  <si>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</si>
  <si>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</si>
  <si>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</si>
  <si>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</si>
  <si>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</si>
  <si>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</si>
  <si>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</si>
  <si>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</si>
  <si>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</si>
  <si>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</si>
  <si>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</si>
  <si>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</si>
  <si>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</si>
  <si>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</si>
  <si>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</si>
  <si>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</si>
  <si>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</si>
  <si>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</si>
  <si>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</si>
  <si>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</si>
  <si>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</si>
  <si>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</si>
  <si>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</si>
  <si>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</si>
  <si>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</si>
  <si>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</si>
  <si>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</si>
  <si>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</si>
  <si>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</si>
  <si>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</si>
  <si>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</si>
  <si>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</si>
  <si>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</si>
  <si>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</si>
  <si>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</si>
  <si>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</si>
  <si>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</si>
  <si>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</si>
  <si>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</si>
  <si>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</si>
  <si>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</si>
  <si>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</si>
  <si>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</si>
  <si>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</si>
  <si>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</si>
  <si>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</si>
  <si>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</si>
  <si>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</si>
  <si>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</si>
  <si>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</si>
  <si>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</si>
  <si>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</si>
  <si>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</si>
  <si>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</si>
  <si>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</si>
  <si>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</si>
  <si>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</si>
  <si>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</si>
  <si>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</si>
  <si>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</si>
  <si>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</si>
  <si>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</si>
  <si>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</si>
  <si>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</si>
  <si>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</si>
  <si>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</si>
  <si>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</si>
  <si>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</si>
  <si>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</si>
  <si>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</si>
  <si>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</si>
  <si>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</si>
  <si>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</si>
  <si>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（国土交通省）</t>
    <rPh sb="1" eb="3">
      <t>コクド</t>
    </rPh>
    <rPh sb="3" eb="5">
      <t>コウツウ</t>
    </rPh>
    <rPh sb="5" eb="6">
      <t>ショウ</t>
    </rPh>
    <phoneticPr fontId="3"/>
  </si>
  <si>
    <t>建設業債権保全基金</t>
    <rPh sb="0" eb="3">
      <t>ケンセツギョウ</t>
    </rPh>
    <rPh sb="3" eb="5">
      <t>サイケン</t>
    </rPh>
    <rPh sb="5" eb="7">
      <t>ホゼン</t>
    </rPh>
    <rPh sb="7" eb="9">
      <t>キキン</t>
    </rPh>
    <phoneticPr fontId="3"/>
  </si>
  <si>
    <t>下請債権保全支援事業</t>
    <rPh sb="0" eb="2">
      <t>シタウケ</t>
    </rPh>
    <rPh sb="2" eb="4">
      <t>サイケン</t>
    </rPh>
    <rPh sb="4" eb="6">
      <t>ホゼン</t>
    </rPh>
    <rPh sb="6" eb="8">
      <t>シエン</t>
    </rPh>
    <rPh sb="8" eb="10">
      <t>ジギョウ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</si>
  <si>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</si>
  <si>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</si>
  <si>
    <t>不動産・建設経済局</t>
    <rPh sb="0" eb="3">
      <t>フドウサン</t>
    </rPh>
    <rPh sb="4" eb="6">
      <t>ケンセツ</t>
    </rPh>
    <rPh sb="6" eb="8">
      <t>ケイザイ</t>
    </rPh>
    <rPh sb="8" eb="9">
      <t>キョク</t>
    </rPh>
    <phoneticPr fontId="3"/>
  </si>
  <si>
    <t>建設市場整備課</t>
    <rPh sb="0" eb="2">
      <t>ケンセツ</t>
    </rPh>
    <rPh sb="2" eb="4">
      <t>シジョウ</t>
    </rPh>
    <rPh sb="4" eb="6">
      <t>セイビ</t>
    </rPh>
    <rPh sb="6" eb="7">
      <t>カ</t>
    </rPh>
    <phoneticPr fontId="3"/>
  </si>
  <si>
    <t xml:space="preserve">建設業は重層下請構造となっており、元請建設企業の資金繰り悪化や債務不履行時の下請建設企業等への波及、連鎖倒産等を防止することが必要。
本基金による金融支援を通じ、中小・中堅の下請建設企業等の下請債権を保全する仕組みを機能させ、下請建設企業等のためのセーフティネットを確保することにより、連鎖倒産等を防止し、下請建設企業等の経営及び雇用の安定を図る。 </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</si>
  <si>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</si>
  <si>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</si>
  <si>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 </t>
    <phoneticPr fontId="3"/>
  </si>
  <si>
    <t>基金の造成の経緯③</t>
    <rPh sb="0" eb="2">
      <t>キキン</t>
    </rPh>
    <rPh sb="3" eb="5">
      <t>ゾウセイ</t>
    </rPh>
    <rPh sb="6" eb="8">
      <t>ケイイ</t>
    </rPh>
    <phoneticPr fontId="3"/>
  </si>
  <si>
    <t>平成21年度</t>
    <rPh sb="0" eb="2">
      <t>ヘイセイ</t>
    </rPh>
    <rPh sb="4" eb="6">
      <t>ネンド</t>
    </rPh>
    <phoneticPr fontId="3"/>
  </si>
  <si>
    <t>直接交付</t>
  </si>
  <si>
    <t>平成22年度</t>
    <rPh sb="0" eb="2">
      <t>ヘイセイ</t>
    </rPh>
    <rPh sb="4" eb="6">
      <t>ネンド</t>
    </rPh>
    <phoneticPr fontId="3"/>
  </si>
  <si>
    <t>直接交付</t>
    <rPh sb="0" eb="2">
      <t>チョクセツ</t>
    </rPh>
    <rPh sb="2" eb="4">
      <t>コウフ</t>
    </rPh>
    <phoneticPr fontId="3"/>
  </si>
  <si>
    <t>平成24年度</t>
    <rPh sb="0" eb="2">
      <t>ヘイセイ</t>
    </rPh>
    <rPh sb="4" eb="6">
      <t>ネンド</t>
    </rPh>
    <phoneticPr fontId="3"/>
  </si>
  <si>
    <t>補正（第2次）</t>
    <rPh sb="0" eb="2">
      <t>ホセイ</t>
    </rPh>
    <rPh sb="3" eb="4">
      <t>ダイ</t>
    </rPh>
    <rPh sb="5" eb="6">
      <t>ジ</t>
    </rPh>
    <phoneticPr fontId="3"/>
  </si>
  <si>
    <t>一般会計</t>
    <rPh sb="0" eb="2">
      <t>イッパン</t>
    </rPh>
    <rPh sb="2" eb="4">
      <t>カイケイ</t>
    </rPh>
    <phoneticPr fontId="3"/>
  </si>
  <si>
    <t>下請建設企業支援対策費補助金</t>
    <rPh sb="0" eb="2">
      <t>シタウケ</t>
    </rPh>
    <rPh sb="2" eb="4">
      <t>ケンセツ</t>
    </rPh>
    <rPh sb="4" eb="6">
      <t>キギョウ</t>
    </rPh>
    <rPh sb="6" eb="8">
      <t>シエン</t>
    </rPh>
    <rPh sb="8" eb="11">
      <t>タイサクヒ</t>
    </rPh>
    <rPh sb="11" eb="14">
      <t>ホジョキン</t>
    </rPh>
    <phoneticPr fontId="3"/>
  </si>
  <si>
    <t>補正（第1次）</t>
    <rPh sb="0" eb="2">
      <t>ホセイ</t>
    </rPh>
    <rPh sb="3" eb="4">
      <t>ダイ</t>
    </rPh>
    <rPh sb="5" eb="6">
      <t>ジ</t>
    </rPh>
    <phoneticPr fontId="3"/>
  </si>
  <si>
    <r>
      <t>4</t>
    </r>
    <r>
      <rPr>
        <sz val="11"/>
        <rFont val="ＭＳ Ｐゴシック"/>
        <family val="3"/>
        <charset val="128"/>
      </rPr>
      <t>,</t>
    </r>
    <r>
      <rPr>
        <sz val="11"/>
        <rFont val="ＭＳ Ｐゴシック"/>
        <family val="3"/>
        <charset val="128"/>
      </rPr>
      <t>600百万円</t>
    </r>
    <rPh sb="5" eb="6">
      <t>ヒャク</t>
    </rPh>
    <rPh sb="6" eb="8">
      <t>マンエン</t>
    </rPh>
    <phoneticPr fontId="3"/>
  </si>
  <si>
    <t>有</t>
    <rPh sb="0" eb="1">
      <t>ア</t>
    </rPh>
    <phoneticPr fontId="3"/>
  </si>
  <si>
    <t>3,240百万円</t>
    <rPh sb="5" eb="8">
      <t>ヒャ</t>
    </rPh>
    <phoneticPr fontId="3"/>
  </si>
  <si>
    <t>有</t>
    <rPh sb="0" eb="1">
      <t>アリ</t>
    </rPh>
    <phoneticPr fontId="3"/>
  </si>
  <si>
    <t>540百万円</t>
    <rPh sb="3" eb="6">
      <t>ヒャ</t>
    </rPh>
    <phoneticPr fontId="3"/>
  </si>
  <si>
    <t>638百万円</t>
    <rPh sb="3" eb="6">
      <t>ヒャ</t>
    </rPh>
    <phoneticPr fontId="3"/>
  </si>
  <si>
    <t>建設業の倒産確率を
製造業並みに引き下げる。</t>
  </si>
  <si>
    <t>-</t>
    <phoneticPr fontId="3"/>
  </si>
  <si>
    <t>平成25年度</t>
  </si>
  <si>
    <t>建設企業への金融支援対策の推進</t>
    <phoneticPr fontId="3"/>
  </si>
  <si>
    <t>－</t>
    <phoneticPr fontId="3"/>
  </si>
  <si>
    <t>専門工事業の売上高
営業利益率</t>
    <phoneticPr fontId="3"/>
  </si>
  <si>
    <t>22年度</t>
    <rPh sb="2" eb="4">
      <t>ネンド</t>
    </rPh>
    <phoneticPr fontId="3"/>
  </si>
  <si>
    <t>23年度</t>
    <rPh sb="2" eb="4">
      <t>ネンド</t>
    </rPh>
    <phoneticPr fontId="3"/>
  </si>
  <si>
    <t>24年度</t>
    <rPh sb="2" eb="4">
      <t>ネンド</t>
    </rPh>
    <phoneticPr fontId="3"/>
  </si>
  <si>
    <t>保証総額</t>
    <rPh sb="0" eb="2">
      <t>ホショウ</t>
    </rPh>
    <rPh sb="2" eb="4">
      <t>ソウガク</t>
    </rPh>
    <phoneticPr fontId="3"/>
  </si>
  <si>
    <t>百万円</t>
    <rPh sb="0" eb="3">
      <t>ヒャクマンエン</t>
    </rPh>
    <phoneticPr fontId="3"/>
  </si>
  <si>
    <r>
      <t>補助等に関する交付決定実績（保証料助成）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7">
      <t>ホショウリョウ</t>
    </rPh>
    <rPh sb="17" eb="19">
      <t>ジョセイ</t>
    </rPh>
    <phoneticPr fontId="3"/>
  </si>
  <si>
    <r>
      <t>補助等に関する交付決定実績（損失補償助成）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ソンシツ</t>
    </rPh>
    <rPh sb="16" eb="18">
      <t>ホショウ</t>
    </rPh>
    <rPh sb="18" eb="20">
      <t>ジョセイ</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</si>
  <si>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</si>
  <si>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</si>
  <si>
    <t xml:space="preserve"> －</t>
    <phoneticPr fontId="3"/>
  </si>
  <si>
    <t>・平成18年度閣議決定を踏まえ、平成25年度以降、基金シートによる点検を実施。
・平成24年度、債権の回収が困難時のファクタリング会社に対する損失補償の割合を95％から90％に引き下げを決定、平成25年度より実施。
・平成25年度、債権の回収が困難時のファクタリング会社に対する損失補償の割合を90％から85％に引き下げを決定、平成26年度より実施。
・平成26年度、建設企業に対する保証料助成の水準を3％に引き下げを決定、平成27年度より実施。
・平成27年度、「「秋のレビュー」の指摘への対応と基金の再点検について」（平成27年11月行政改革推進会議決定）に基づき、基金の再点検を実施。
・平成27年度、債権の回収が困難時のファクタリング会社に対する損失補償の割合を85％から75％に引き下げ、保証料の助成水準を3.0％から1.5％に引き下げを決定、平成28年度より実施。
・平成27年11月に行政改革推進会議「基金の再点検について」に基づき、基金の再点検を実施。
・平成28年11月に行政改革推進会議「基金の再点検について」に基づき、基金の再点検を実施。
・平成29年11月に行政改革推進会議「基金の再点検について」に基づき、基金の再点検を実施。
・平成29年度、保証料の助成水準を2分の1から3分の1（いずれも上限1.5%)に引き下げを決定、平成30年度より実施。
・平成30年11月に行政改革推進会議「基金の再点検について」に基づき、基金の再点検を実施。
・令和元年11月に行政改革推進会議「基金の再点検について」に基づき、基金の再点検を実施。
・令和2年11月に行政改革推進会議「基金の再点検について」に基づき、基金の再点検を実施。</t>
    <rPh sb="545" eb="546">
      <t>ブン</t>
    </rPh>
    <rPh sb="551" eb="552">
      <t>ブン</t>
    </rPh>
    <rPh sb="559" eb="561">
      <t>ジョウゲン</t>
    </rPh>
    <rPh sb="634" eb="636">
      <t>レイワ</t>
    </rPh>
    <rPh sb="636" eb="637">
      <t>ガン</t>
    </rPh>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</si>
  <si>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・平成27年度、補助金等にかかる予算の執行の適正化に関する法律施行令の改正を踏まえ、交付要綱を改正。
・令和2年度に223百万円を国庫返納。</t>
    <rPh sb="162" eb="164">
      <t>レイワ</t>
    </rPh>
    <rPh sb="165" eb="167">
      <t>ネンド</t>
    </rPh>
    <rPh sb="171" eb="172">
      <t>ヒャク</t>
    </rPh>
    <rPh sb="172" eb="174">
      <t>マンエン</t>
    </rPh>
    <rPh sb="175" eb="177">
      <t>コッコ</t>
    </rPh>
    <rPh sb="177" eb="179">
      <t>ヘンノウ</t>
    </rPh>
    <phoneticPr fontId="3"/>
  </si>
  <si>
    <t>令和2年度末基金額／（損失補償限度額＋令和3年度事業費見込額＋令和4年度事業費見込額）</t>
    <rPh sb="0" eb="2">
      <t>レイワ</t>
    </rPh>
    <rPh sb="3" eb="5">
      <t>ネンド</t>
    </rPh>
    <rPh sb="5" eb="6">
      <t>マツ</t>
    </rPh>
    <rPh sb="6" eb="8">
      <t>キキン</t>
    </rPh>
    <rPh sb="8" eb="9">
      <t>ガク</t>
    </rPh>
    <rPh sb="11" eb="13">
      <t>ソンシツ</t>
    </rPh>
    <rPh sb="13" eb="15">
      <t>ホショウ</t>
    </rPh>
    <rPh sb="15" eb="18">
      <t>ゲンドガク</t>
    </rPh>
    <rPh sb="19" eb="21">
      <t>レイワ</t>
    </rPh>
    <rPh sb="22" eb="24">
      <t>ネンド</t>
    </rPh>
    <rPh sb="24" eb="27">
      <t>ジギョウヒ</t>
    </rPh>
    <rPh sb="27" eb="30">
      <t>ミコミガク</t>
    </rPh>
    <rPh sb="31" eb="33">
      <t>レイワ</t>
    </rPh>
    <rPh sb="34" eb="36">
      <t>ネンド</t>
    </rPh>
    <rPh sb="36" eb="39">
      <t>ジギョウヒ</t>
    </rPh>
    <rPh sb="39" eb="42">
      <t>ミコミガク</t>
    </rPh>
    <phoneticPr fontId="3"/>
  </si>
  <si>
    <t>①直近年度末の基金額・・・令和2年度末の基金額：28.7億円
②損失補償限度額（残枠）：32.7億円
③令和3年度事業費見込額
　令和3年度保証料助成見込額－令和3年度損失補償運営費収入見込額
④令和4年度事業費見込額
　令和4年度保証料助成見込額（※１）－令和4年度損失補償運営費見込額（※２）</t>
    <rPh sb="1" eb="3">
      <t>チョッキン</t>
    </rPh>
    <rPh sb="3" eb="6">
      <t>ネンドマツ</t>
    </rPh>
    <rPh sb="7" eb="9">
      <t>キキン</t>
    </rPh>
    <rPh sb="9" eb="10">
      <t>ガク</t>
    </rPh>
    <rPh sb="13" eb="15">
      <t>レイワ</t>
    </rPh>
    <rPh sb="16" eb="19">
      <t>ネンドマツ</t>
    </rPh>
    <rPh sb="20" eb="22">
      <t>キキン</t>
    </rPh>
    <rPh sb="22" eb="23">
      <t>ガク</t>
    </rPh>
    <rPh sb="28" eb="30">
      <t>オクエン</t>
    </rPh>
    <rPh sb="32" eb="34">
      <t>ソンシツ</t>
    </rPh>
    <rPh sb="34" eb="36">
      <t>ホショウ</t>
    </rPh>
    <rPh sb="36" eb="39">
      <t>ゲンドガク</t>
    </rPh>
    <rPh sb="48" eb="50">
      <t>オクエン</t>
    </rPh>
    <rPh sb="52" eb="54">
      <t>レイワ</t>
    </rPh>
    <rPh sb="55" eb="57">
      <t>ネンド</t>
    </rPh>
    <rPh sb="57" eb="60">
      <t>ジギョウヒ</t>
    </rPh>
    <rPh sb="60" eb="63">
      <t>ミコミガク</t>
    </rPh>
    <rPh sb="65" eb="67">
      <t>レイワ</t>
    </rPh>
    <rPh sb="68" eb="70">
      <t>ネンド</t>
    </rPh>
    <rPh sb="70" eb="73">
      <t>ホショウリョウ</t>
    </rPh>
    <rPh sb="73" eb="75">
      <t>ジョセイ</t>
    </rPh>
    <rPh sb="75" eb="77">
      <t>ミコ</t>
    </rPh>
    <rPh sb="77" eb="78">
      <t>ガク</t>
    </rPh>
    <rPh sb="79" eb="81">
      <t>レイワ</t>
    </rPh>
    <rPh sb="82" eb="84">
      <t>ネンド</t>
    </rPh>
    <rPh sb="84" eb="86">
      <t>ソンシツ</t>
    </rPh>
    <rPh sb="86" eb="88">
      <t>ホショウ</t>
    </rPh>
    <rPh sb="88" eb="91">
      <t>ウンエイヒ</t>
    </rPh>
    <rPh sb="91" eb="93">
      <t>シュウニュウ</t>
    </rPh>
    <rPh sb="93" eb="95">
      <t>ミコ</t>
    </rPh>
    <rPh sb="95" eb="96">
      <t>ガク</t>
    </rPh>
    <rPh sb="98" eb="100">
      <t>レイワ</t>
    </rPh>
    <rPh sb="101" eb="103">
      <t>ネンド</t>
    </rPh>
    <rPh sb="103" eb="106">
      <t>ジギョウヒ</t>
    </rPh>
    <rPh sb="106" eb="109">
      <t>ミコミガク</t>
    </rPh>
    <rPh sb="111" eb="113">
      <t>レイワ</t>
    </rPh>
    <rPh sb="114" eb="116">
      <t>ネンド</t>
    </rPh>
    <rPh sb="116" eb="119">
      <t>ホショウリョウ</t>
    </rPh>
    <rPh sb="119" eb="121">
      <t>ジョセイ</t>
    </rPh>
    <rPh sb="121" eb="124">
      <t>ミコミガク</t>
    </rPh>
    <rPh sb="129" eb="131">
      <t>レイワ</t>
    </rPh>
    <rPh sb="132" eb="134">
      <t>ネンド</t>
    </rPh>
    <rPh sb="134" eb="136">
      <t>ソンシツ</t>
    </rPh>
    <rPh sb="136" eb="138">
      <t>ホショウ</t>
    </rPh>
    <rPh sb="138" eb="141">
      <t>ウンエイヒ</t>
    </rPh>
    <rPh sb="141" eb="144">
      <t>ミコミガク</t>
    </rPh>
    <phoneticPr fontId="3"/>
  </si>
  <si>
    <t>国土交通省</t>
    <rPh sb="0" eb="5">
      <t>コクドコウツウショウ</t>
    </rPh>
    <phoneticPr fontId="3"/>
  </si>
  <si>
    <t>一般財団法人　建設業振興基金
建設業債権保全基金</t>
    <phoneticPr fontId="3"/>
  </si>
  <si>
    <t>【収入】</t>
    <rPh sb="1" eb="3">
      <t>シュウニュウ</t>
    </rPh>
    <phoneticPr fontId="3"/>
  </si>
  <si>
    <t>【支出】</t>
    <rPh sb="1" eb="3">
      <t>シシュツ</t>
    </rPh>
    <phoneticPr fontId="3"/>
  </si>
  <si>
    <r>
      <t xml:space="preserve">補助金
</t>
    </r>
    <r>
      <rPr>
        <sz val="12"/>
        <rFont val="ＭＳ Ｐゴシック"/>
        <family val="3"/>
        <charset val="128"/>
      </rPr>
      <t>損失補償運営費収入</t>
    </r>
    <r>
      <rPr>
        <sz val="14"/>
        <rFont val="ＭＳ Ｐゴシック"/>
        <family val="3"/>
        <charset val="128"/>
      </rPr>
      <t xml:space="preserve">
損失補償返戻金</t>
    </r>
    <rPh sb="0" eb="3">
      <t>ホジョキン</t>
    </rPh>
    <rPh sb="4" eb="6">
      <t>ソンシツ</t>
    </rPh>
    <rPh sb="6" eb="8">
      <t>ホショウ</t>
    </rPh>
    <rPh sb="8" eb="11">
      <t>ウンエイヒ</t>
    </rPh>
    <rPh sb="11" eb="13">
      <t>シュウニュウ</t>
    </rPh>
    <rPh sb="14" eb="21">
      <t>ソンシツホショウヘンレイキン</t>
    </rPh>
    <phoneticPr fontId="3"/>
  </si>
  <si>
    <t xml:space="preserve">事業費
管理費
</t>
    <rPh sb="0" eb="3">
      <t>ジギョウヒ</t>
    </rPh>
    <rPh sb="4" eb="7">
      <t>カンリヒ</t>
    </rPh>
    <phoneticPr fontId="3"/>
  </si>
  <si>
    <t>【交付】　</t>
    <rPh sb="1" eb="3">
      <t>コウフ</t>
    </rPh>
    <phoneticPr fontId="3"/>
  </si>
  <si>
    <t>令和2年度：0</t>
    <rPh sb="0" eb="2">
      <t>レイワ</t>
    </rPh>
    <rPh sb="3" eb="5">
      <t>ネンド</t>
    </rPh>
    <rPh sb="4" eb="5">
      <t>ド</t>
    </rPh>
    <rPh sb="5" eb="7">
      <t>ヘイネンド</t>
    </rPh>
    <phoneticPr fontId="3"/>
  </si>
  <si>
    <t>　【国庫返納】　</t>
    <rPh sb="2" eb="6">
      <t>コッコヘンノウ</t>
    </rPh>
    <phoneticPr fontId="3"/>
  </si>
  <si>
    <t>令和2年度：223百万円</t>
    <rPh sb="0" eb="2">
      <t>レイワ</t>
    </rPh>
    <rPh sb="3" eb="5">
      <t>ネンド</t>
    </rPh>
    <rPh sb="4" eb="5">
      <t>ド</t>
    </rPh>
    <rPh sb="9" eb="12">
      <t>ヒャクマンエン</t>
    </rPh>
    <phoneticPr fontId="3"/>
  </si>
  <si>
    <t>【前年度基金残高】　3,223百万円</t>
    <phoneticPr fontId="3"/>
  </si>
  <si>
    <t>0
106
　6</t>
    <phoneticPr fontId="3"/>
  </si>
  <si>
    <t xml:space="preserve">239
0
</t>
    <phoneticPr fontId="3"/>
  </si>
  <si>
    <t>【今年度基金残高】　2,873百万円</t>
    <rPh sb="1" eb="2">
      <t>コン</t>
    </rPh>
    <phoneticPr fontId="3"/>
  </si>
  <si>
    <t>【事業費（助成金）】　</t>
    <rPh sb="1" eb="4">
      <t>ジギョウヒ</t>
    </rPh>
    <rPh sb="5" eb="8">
      <t>ジョセイキン</t>
    </rPh>
    <phoneticPr fontId="3"/>
  </si>
  <si>
    <t>　【損失補償運営費</t>
    <rPh sb="2" eb="4">
      <t>ソンシツ</t>
    </rPh>
    <rPh sb="4" eb="6">
      <t>ホショウ</t>
    </rPh>
    <rPh sb="6" eb="9">
      <t>ウンエイヒ</t>
    </rPh>
    <phoneticPr fontId="3"/>
  </si>
  <si>
    <t>・損失補償返戻金】　</t>
    <phoneticPr fontId="3"/>
  </si>
  <si>
    <t>Ａ. ファクタリング会社
（8者）</t>
    <phoneticPr fontId="3"/>
  </si>
  <si>
    <t>A.ＳＭＢＣファイナンスサービス（株）</t>
    <rPh sb="16" eb="19">
      <t>カブ</t>
    </rPh>
    <phoneticPr fontId="3"/>
  </si>
  <si>
    <t>助成金</t>
    <rPh sb="0" eb="3">
      <t>ジョセイキン</t>
    </rPh>
    <phoneticPr fontId="3"/>
  </si>
  <si>
    <t>損失補償助成及び保証料軽減助成</t>
    <rPh sb="0" eb="2">
      <t>ソンシツ</t>
    </rPh>
    <rPh sb="2" eb="4">
      <t>ホショウ</t>
    </rPh>
    <rPh sb="4" eb="6">
      <t>ジョセイ</t>
    </rPh>
    <rPh sb="6" eb="7">
      <t>オヨ</t>
    </rPh>
    <rPh sb="8" eb="11">
      <t>ホショウリョウ</t>
    </rPh>
    <rPh sb="11" eb="13">
      <t>ケイゲン</t>
    </rPh>
    <rPh sb="13" eb="15">
      <t>ジョセイ</t>
    </rPh>
    <phoneticPr fontId="3"/>
  </si>
  <si>
    <t>SMBCファイナンスサービス(株)</t>
    <rPh sb="14" eb="17">
      <t>カブ</t>
    </rPh>
    <phoneticPr fontId="3"/>
  </si>
  <si>
    <t>三菱UFJファクター(株)</t>
    <rPh sb="0" eb="2">
      <t>ミツビシ</t>
    </rPh>
    <rPh sb="10" eb="13">
      <t>カブ</t>
    </rPh>
    <phoneticPr fontId="3"/>
  </si>
  <si>
    <t>(株)建設経営サービス</t>
    <rPh sb="0" eb="3">
      <t>カブ</t>
    </rPh>
    <rPh sb="3" eb="5">
      <t>ケンセツ</t>
    </rPh>
    <rPh sb="5" eb="7">
      <t>ケイエイ</t>
    </rPh>
    <phoneticPr fontId="3"/>
  </si>
  <si>
    <t>みずほファクター(株)</t>
    <rPh sb="8" eb="11">
      <t>カブ</t>
    </rPh>
    <phoneticPr fontId="3"/>
  </si>
  <si>
    <t>(株)建設総合サービス</t>
    <rPh sb="0" eb="3">
      <t>カブ</t>
    </rPh>
    <rPh sb="3" eb="5">
      <t>ケンセツ</t>
    </rPh>
    <rPh sb="5" eb="7">
      <t>ソウゴウ</t>
    </rPh>
    <phoneticPr fontId="3"/>
  </si>
  <si>
    <t>昭和リース(株)</t>
    <rPh sb="0" eb="2">
      <t>ショウワ</t>
    </rPh>
    <rPh sb="5" eb="8">
      <t>カブ</t>
    </rPh>
    <phoneticPr fontId="3"/>
  </si>
  <si>
    <t>北保証サービス(株)</t>
    <rPh sb="0" eb="3">
      <t>キタホショウ</t>
    </rPh>
    <rPh sb="7" eb="10">
      <t>カブ</t>
    </rPh>
    <phoneticPr fontId="3"/>
  </si>
  <si>
    <t>オリックス（株）</t>
    <rPh sb="5" eb="8">
      <t>カブ</t>
    </rPh>
    <phoneticPr fontId="3"/>
  </si>
  <si>
    <t>8010401006942</t>
    <phoneticPr fontId="3"/>
  </si>
  <si>
    <t>2010401015247</t>
    <phoneticPr fontId="3"/>
  </si>
  <si>
    <t>1010001022149</t>
    <phoneticPr fontId="3"/>
  </si>
  <si>
    <t>6430001004447</t>
    <phoneticPr fontId="3"/>
  </si>
  <si>
    <t>5010001021386</t>
    <phoneticPr fontId="3"/>
  </si>
  <si>
    <t>7010001042711</t>
    <phoneticPr fontId="3"/>
  </si>
  <si>
    <t>2120001043083</t>
    <phoneticPr fontId="3"/>
  </si>
  <si>
    <t>9010001142187</t>
    <phoneticPr fontId="3"/>
  </si>
  <si>
    <r>
      <t>①・・・令和2年度末基金額
②・・・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③・・・令和3年度事業費見込額
　令和3年度保証料助成見込額－令和3年度損失補償運営費収入見込額
　＝1.5億円－1.0億円
　＝</t>
    </r>
    <r>
      <rPr>
        <sz val="10"/>
        <color theme="1"/>
        <rFont val="ＭＳ Ｐゴシック"/>
        <family val="3"/>
        <charset val="128"/>
      </rPr>
      <t>0.5</t>
    </r>
    <r>
      <rPr>
        <sz val="10"/>
        <rFont val="ＭＳ Ｐゴシック"/>
        <family val="3"/>
        <charset val="128"/>
      </rPr>
      <t>億円
④・・・令和4年度事業費見込額
　令和4年度保証料助成見込額（※１）－令和4年度損失補償運営費見込額（※２）
　＝0.4億円－0.3億円
　＝0.1億円</t>
    </r>
    <rPh sb="4" eb="6">
      <t>レイワ</t>
    </rPh>
    <rPh sb="25" eb="27">
      <t>カイシャ</t>
    </rPh>
    <rPh sb="28" eb="30">
      <t>シハライ</t>
    </rPh>
    <rPh sb="31" eb="33">
      <t>ホショウ</t>
    </rPh>
    <rPh sb="35" eb="37">
      <t>サイケン</t>
    </rPh>
    <rPh sb="42" eb="44">
      <t>モトウケ</t>
    </rPh>
    <rPh sb="44" eb="46">
      <t>ケンセツ</t>
    </rPh>
    <rPh sb="46" eb="48">
      <t>ギョウシャ</t>
    </rPh>
    <rPh sb="49" eb="51">
      <t>トウサン</t>
    </rPh>
    <rPh sb="51" eb="52">
      <t>トウ</t>
    </rPh>
    <rPh sb="55" eb="57">
      <t>ホショウ</t>
    </rPh>
    <rPh sb="57" eb="59">
      <t>サイム</t>
    </rPh>
    <rPh sb="60" eb="62">
      <t>リコウ</t>
    </rPh>
    <rPh sb="65" eb="67">
      <t>バアイ</t>
    </rPh>
    <rPh sb="69" eb="70">
      <t>ホン</t>
    </rPh>
    <rPh sb="70" eb="72">
      <t>キキン</t>
    </rPh>
    <rPh sb="81" eb="83">
      <t>カイシャ</t>
    </rPh>
    <rPh sb="84" eb="86">
      <t>シハラ</t>
    </rPh>
    <rPh sb="89" eb="91">
      <t>ソンシツ</t>
    </rPh>
    <rPh sb="91" eb="93">
      <t>ホショウ</t>
    </rPh>
    <rPh sb="93" eb="96">
      <t>ジョセイキン</t>
    </rPh>
    <rPh sb="97" eb="100">
      <t>ジョウゲンガク</t>
    </rPh>
    <rPh sb="108" eb="110">
      <t>カイシャ</t>
    </rPh>
    <rPh sb="113" eb="115">
      <t>セッテイ</t>
    </rPh>
    <rPh sb="124" eb="126">
      <t>レイワ</t>
    </rPh>
    <rPh sb="137" eb="139">
      <t>レイワ</t>
    </rPh>
    <rPh sb="151" eb="153">
      <t>レイワ</t>
    </rPh>
    <rPh sb="174" eb="176">
      <t>オクエン</t>
    </rPh>
    <rPh sb="180" eb="182">
      <t>オクエン</t>
    </rPh>
    <rPh sb="188" eb="190">
      <t>オクエン</t>
    </rPh>
    <rPh sb="195" eb="197">
      <t>レイワ</t>
    </rPh>
    <rPh sb="208" eb="210">
      <t>レイワ</t>
    </rPh>
    <rPh sb="226" eb="228">
      <t>レイワ</t>
    </rPh>
    <rPh sb="251" eb="253">
      <t>オクエン</t>
    </rPh>
    <rPh sb="257" eb="259">
      <t>オクエン</t>
    </rPh>
    <rPh sb="265" eb="267">
      <t>オクエン</t>
    </rPh>
    <phoneticPr fontId="3"/>
  </si>
  <si>
    <t>（28.7億円・・・①）／（32.7億円・・・②＋0.5億円・・・③＋0.1億円・・・④）＝0.86</t>
    <rPh sb="5" eb="7">
      <t>オクエン</t>
    </rPh>
    <rPh sb="18" eb="20">
      <t>オクエン</t>
    </rPh>
    <rPh sb="28" eb="30">
      <t>オクエン</t>
    </rPh>
    <rPh sb="38" eb="40">
      <t>オクエン</t>
    </rPh>
    <phoneticPr fontId="3"/>
  </si>
  <si>
    <t>28.7億円／（32.7億円+0.5億円+0.1億円）
＝0.86</t>
    <rPh sb="4" eb="6">
      <t>オクエン</t>
    </rPh>
    <rPh sb="12" eb="14">
      <t>オクエン</t>
    </rPh>
    <rPh sb="18" eb="19">
      <t>オク</t>
    </rPh>
    <rPh sb="19" eb="20">
      <t>エン</t>
    </rPh>
    <rPh sb="24" eb="26">
      <t>オクエン</t>
    </rPh>
    <phoneticPr fontId="3"/>
  </si>
  <si>
    <t>0</t>
    <phoneticPr fontId="3"/>
  </si>
  <si>
    <t>①・・・28.7億円（令和3年3月末時点）
②・・・32.7億円（令和3年3月末時点）
③・・・令和3年度事業費見込額
④・・・令和4年度事業費見込額
　（※１）令和2年度末保証残高112億円×助成率上限1.5％×3ヶ月/12ヶ月＝0.4億円
　（※２）令和2年度末保証残高112億円×損失補償運営費率1％×3ヶ月/12ヶ月＝0.3億円
　（平均保証期間が約3ヶ月であることを踏まえ、令和3年度中に開始した保証が令和4年度第１四半期まで残存するものとして算出した）</t>
    <rPh sb="8" eb="10">
      <t>オクエン</t>
    </rPh>
    <rPh sb="11" eb="13">
      <t>レイワ</t>
    </rPh>
    <rPh sb="14" eb="15">
      <t>ネン</t>
    </rPh>
    <rPh sb="16" eb="17">
      <t>ガツ</t>
    </rPh>
    <rPh sb="17" eb="18">
      <t>マツ</t>
    </rPh>
    <rPh sb="18" eb="20">
      <t>ジテン</t>
    </rPh>
    <rPh sb="30" eb="32">
      <t>オクエン</t>
    </rPh>
    <rPh sb="33" eb="35">
      <t>レイワ</t>
    </rPh>
    <rPh sb="36" eb="37">
      <t>ネン</t>
    </rPh>
    <rPh sb="38" eb="39">
      <t>ガツ</t>
    </rPh>
    <rPh sb="39" eb="40">
      <t>マツ</t>
    </rPh>
    <rPh sb="40" eb="42">
      <t>ジテン</t>
    </rPh>
    <rPh sb="48" eb="50">
      <t>レイワ</t>
    </rPh>
    <rPh sb="51" eb="53">
      <t>ネンド</t>
    </rPh>
    <rPh sb="53" eb="56">
      <t>ジギョウヒ</t>
    </rPh>
    <rPh sb="56" eb="59">
      <t>ミコミガク</t>
    </rPh>
    <rPh sb="64" eb="66">
      <t>レイワ</t>
    </rPh>
    <rPh sb="67" eb="69">
      <t>ネンド</t>
    </rPh>
    <rPh sb="69" eb="72">
      <t>ジギョウヒ</t>
    </rPh>
    <rPh sb="72" eb="75">
      <t>ミコミガク</t>
    </rPh>
    <rPh sb="81" eb="83">
      <t>レイワ</t>
    </rPh>
    <rPh sb="84" eb="87">
      <t>ネンドマツ</t>
    </rPh>
    <rPh sb="87" eb="89">
      <t>ホショウ</t>
    </rPh>
    <rPh sb="89" eb="91">
      <t>ザンダカ</t>
    </rPh>
    <rPh sb="94" eb="96">
      <t>オクエン</t>
    </rPh>
    <rPh sb="97" eb="99">
      <t>ジョセイ</t>
    </rPh>
    <rPh sb="99" eb="100">
      <t>リツ</t>
    </rPh>
    <rPh sb="100" eb="102">
      <t>ジョウゲン</t>
    </rPh>
    <rPh sb="109" eb="110">
      <t>ゲツ</t>
    </rPh>
    <rPh sb="114" eb="115">
      <t>ゲツ</t>
    </rPh>
    <rPh sb="119" eb="121">
      <t>オクエン</t>
    </rPh>
    <rPh sb="127" eb="129">
      <t>レイワ</t>
    </rPh>
    <rPh sb="130" eb="132">
      <t>ネンド</t>
    </rPh>
    <rPh sb="132" eb="133">
      <t>マツ</t>
    </rPh>
    <rPh sb="133" eb="135">
      <t>ホショウ</t>
    </rPh>
    <rPh sb="135" eb="137">
      <t>ザンダカ</t>
    </rPh>
    <rPh sb="140" eb="142">
      <t>オクエン</t>
    </rPh>
    <rPh sb="143" eb="145">
      <t>ソンシツ</t>
    </rPh>
    <rPh sb="145" eb="147">
      <t>ホショウ</t>
    </rPh>
    <rPh sb="147" eb="149">
      <t>ウンエイ</t>
    </rPh>
    <rPh sb="149" eb="150">
      <t>ヒ</t>
    </rPh>
    <rPh sb="150" eb="151">
      <t>リツ</t>
    </rPh>
    <rPh sb="156" eb="157">
      <t>ゲツ</t>
    </rPh>
    <rPh sb="161" eb="162">
      <t>ゲツ</t>
    </rPh>
    <rPh sb="166" eb="168">
      <t>オクエン</t>
    </rPh>
    <rPh sb="171" eb="173">
      <t>ヘイキン</t>
    </rPh>
    <rPh sb="173" eb="175">
      <t>ホショウ</t>
    </rPh>
    <rPh sb="175" eb="177">
      <t>キカン</t>
    </rPh>
    <rPh sb="178" eb="179">
      <t>ヤク</t>
    </rPh>
    <rPh sb="181" eb="182">
      <t>ゲツ</t>
    </rPh>
    <rPh sb="188" eb="189">
      <t>フ</t>
    </rPh>
    <rPh sb="192" eb="194">
      <t>レイワ</t>
    </rPh>
    <rPh sb="195" eb="197">
      <t>ネンド</t>
    </rPh>
    <rPh sb="197" eb="198">
      <t>チュウ</t>
    </rPh>
    <rPh sb="199" eb="201">
      <t>カイシ</t>
    </rPh>
    <rPh sb="203" eb="205">
      <t>ホショウ</t>
    </rPh>
    <rPh sb="206" eb="208">
      <t>レイワ</t>
    </rPh>
    <rPh sb="209" eb="211">
      <t>ネンド</t>
    </rPh>
    <rPh sb="211" eb="212">
      <t>ダイ</t>
    </rPh>
    <rPh sb="213" eb="216">
      <t>シハンキ</t>
    </rPh>
    <rPh sb="218" eb="220">
      <t>ザンゾン</t>
    </rPh>
    <rPh sb="227" eb="229">
      <t>サンシュツ</t>
    </rPh>
    <phoneticPr fontId="3"/>
  </si>
  <si>
    <t>西山　茂樹</t>
    <rPh sb="0" eb="2">
      <t>ニシヤマ</t>
    </rPh>
    <rPh sb="3" eb="5">
      <t>シゲキ</t>
    </rPh>
    <phoneticPr fontId="3"/>
  </si>
  <si>
    <t>国庫返納の経緯②</t>
    <rPh sb="0" eb="2">
      <t>コッコ</t>
    </rPh>
    <rPh sb="2" eb="4">
      <t>ヘンノウ</t>
    </rPh>
    <rPh sb="5" eb="7">
      <t>ケイイ</t>
    </rPh>
    <phoneticPr fontId="3"/>
  </si>
  <si>
    <t>令和2年度</t>
    <rPh sb="0" eb="2">
      <t>レイワ</t>
    </rPh>
    <rPh sb="3" eb="5">
      <t>ネンド</t>
    </rPh>
    <phoneticPr fontId="3"/>
  </si>
  <si>
    <t>223百万円</t>
    <rPh sb="3" eb="6">
      <t>ヒャ</t>
    </rPh>
    <phoneticPr fontId="3"/>
  </si>
  <si>
    <t>建設業債権保全基金のうち、支払ボンド・信託方式用として利用予定だった部分を返納。</t>
    <phoneticPr fontId="3"/>
  </si>
  <si>
    <t>建設業債権保全基金のうち、使用見込みのない部分を返納。</t>
    <rPh sb="13" eb="15">
      <t>シヨウ</t>
    </rPh>
    <rPh sb="15" eb="17">
      <t>ミコ</t>
    </rPh>
    <rPh sb="21" eb="23">
      <t>ブブン</t>
    </rPh>
    <rPh sb="24" eb="26">
      <t>ヘンノウ</t>
    </rPh>
    <phoneticPr fontId="3"/>
  </si>
  <si>
    <t>令和2年度においては目標とする製造業及び建設業の倒産確率は共に低下して推移したが、建設業の低下率が製造業の低下率を上回ったため、達成度が上がった。引き続き、債権保全事業を通じて下請建設企業等の経営及び雇用の安定化を図る。</t>
    <rPh sb="0" eb="2">
      <t>レイワ</t>
    </rPh>
    <rPh sb="18" eb="19">
      <t>オヨ</t>
    </rPh>
    <rPh sb="20" eb="23">
      <t>ケンセツギョウ</t>
    </rPh>
    <rPh sb="24" eb="26">
      <t>トウサン</t>
    </rPh>
    <rPh sb="26" eb="28">
      <t>カクリツ</t>
    </rPh>
    <rPh sb="29" eb="30">
      <t>トモ</t>
    </rPh>
    <rPh sb="31" eb="33">
      <t>テイカ</t>
    </rPh>
    <rPh sb="35" eb="37">
      <t>スイイ</t>
    </rPh>
    <rPh sb="45" eb="47">
      <t>テイカ</t>
    </rPh>
    <rPh sb="53" eb="55">
      <t>テイカ</t>
    </rPh>
    <rPh sb="57" eb="59">
      <t>ウワマワ</t>
    </rPh>
    <rPh sb="68" eb="69">
      <t>ア</t>
    </rPh>
    <phoneticPr fontId="3"/>
  </si>
  <si>
    <t>倒産確率</t>
    <rPh sb="0" eb="2">
      <t>トウサン</t>
    </rPh>
    <rPh sb="2" eb="4">
      <t>カクリツ</t>
    </rPh>
    <phoneticPr fontId="3"/>
  </si>
  <si>
    <t>終了予定時期を令和2年度末としていたが、事業が活用されており、下請建設企業の連鎖倒産防止に大きく寄与することから以下のとおり延長した。
【基金事業の終了予定時期】精算後、速やかに国庫返納
【基金事業の新規申請受付終了時期】令和3年度末</t>
    <rPh sb="0" eb="2">
      <t>シュウリョウ</t>
    </rPh>
    <rPh sb="2" eb="4">
      <t>ヨテイ</t>
    </rPh>
    <rPh sb="4" eb="6">
      <t>ジキ</t>
    </rPh>
    <rPh sb="7" eb="9">
      <t>レイワ</t>
    </rPh>
    <rPh sb="10" eb="12">
      <t>ネンド</t>
    </rPh>
    <rPh sb="12" eb="13">
      <t>マツ</t>
    </rPh>
    <rPh sb="20" eb="22">
      <t>ジギョウ</t>
    </rPh>
    <rPh sb="23" eb="25">
      <t>カツヨウ</t>
    </rPh>
    <rPh sb="31" eb="33">
      <t>シタウケ</t>
    </rPh>
    <rPh sb="33" eb="35">
      <t>ケンセツ</t>
    </rPh>
    <rPh sb="35" eb="37">
      <t>キギョウ</t>
    </rPh>
    <rPh sb="38" eb="40">
      <t>レンサ</t>
    </rPh>
    <rPh sb="40" eb="42">
      <t>トウサン</t>
    </rPh>
    <rPh sb="42" eb="44">
      <t>ボウシ</t>
    </rPh>
    <rPh sb="45" eb="46">
      <t>オオ</t>
    </rPh>
    <rPh sb="48" eb="50">
      <t>キヨ</t>
    </rPh>
    <rPh sb="56" eb="58">
      <t>イカ</t>
    </rPh>
    <rPh sb="62" eb="64">
      <t>エンチョウ</t>
    </rPh>
    <rPh sb="81" eb="83">
      <t>セイサン</t>
    </rPh>
    <rPh sb="111" eb="113">
      <t>レイワ</t>
    </rPh>
    <phoneticPr fontId="3"/>
  </si>
  <si>
    <t>【事業所管部局】
・令和2年度の保有割合は0.86と適正な水準となっている。
・今後も効果的な基金運営に向けて、保証総額に係る実績、見込み等の適正な把握やこれらを踏まえた基金保有額の水準の検証など、引き続き、適切に管理していく必要がある。</t>
    <rPh sb="1" eb="3">
      <t>ジギョウ</t>
    </rPh>
    <rPh sb="3" eb="5">
      <t>ショカン</t>
    </rPh>
    <rPh sb="5" eb="7">
      <t>ブキョク</t>
    </rPh>
    <rPh sb="10" eb="12">
      <t>レイワ</t>
    </rPh>
    <rPh sb="13" eb="15">
      <t>ネンド</t>
    </rPh>
    <rPh sb="16" eb="18">
      <t>ホユウ</t>
    </rPh>
    <rPh sb="18" eb="20">
      <t>ワリアイ</t>
    </rPh>
    <rPh sb="26" eb="28">
      <t>テキセイ</t>
    </rPh>
    <rPh sb="29" eb="31">
      <t>スイジュン</t>
    </rPh>
    <phoneticPr fontId="3"/>
  </si>
  <si>
    <t>239百万円</t>
    <rPh sb="3" eb="6">
      <t>ヒャクマンエン</t>
    </rPh>
    <phoneticPr fontId="3"/>
  </si>
  <si>
    <t>112百万円</t>
    <rPh sb="3" eb="6">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</si>
</sst>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0_);[Red]\(0.0\)"/>
    <numFmt numFmtId="180" formatCode="0_ "/>
    <numFmt numFmtId="181" formatCode="#,##0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24"/>
      <name val="ＭＳ Ｐゴシック"/>
      <family val="3"/>
      <charset val="128"/>
    </font>
    <font>
      <sz val="18"/>
      <name val="ＭＳ Ｐゴシック"/>
      <family val="3"/>
      <charset val="128"/>
    </font>
    <font>
      <sz val="14"/>
      <name val="ＭＳ Ｐゴシック"/>
      <family val="3"/>
      <charset val="128"/>
      <scheme val="minor"/>
    </font>
    <font>
      <sz val="14"/>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10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8" xfId="0" applyNumberFormat="1" applyFont="1" applyFill="1" applyBorder="1" applyAlignment="1">
      <alignment vertical="center" wrapText="1" shrinkToFit="1"/>
    </xf>
    <xf numFmtId="0" fontId="8" fillId="5" borderId="2" xfId="1" applyNumberFormat="1" applyFont="1" applyFill="1" applyBorder="1" applyAlignment="1" applyProtection="1">
      <alignment vertical="top"/>
    </xf>
    <xf numFmtId="0" fontId="8" fillId="5" borderId="6" xfId="1" applyNumberFormat="1" applyFont="1" applyFill="1" applyBorder="1" applyAlignment="1" applyProtection="1">
      <alignment vertical="top"/>
    </xf>
    <xf numFmtId="0" fontId="8" fillId="5" borderId="0" xfId="1" applyNumberFormat="1" applyFont="1" applyFill="1" applyBorder="1" applyAlignment="1" applyProtection="1">
      <alignment vertical="top"/>
    </xf>
    <xf numFmtId="0" fontId="8" fillId="5" borderId="4" xfId="1" applyNumberFormat="1" applyFont="1" applyFill="1" applyBorder="1" applyAlignment="1" applyProtection="1">
      <alignment vertical="top"/>
    </xf>
    <xf numFmtId="0" fontId="24" fillId="5" borderId="0" xfId="1" applyNumberFormat="1" applyFont="1" applyFill="1" applyBorder="1" applyAlignment="1" applyProtection="1">
      <alignment vertical="top"/>
    </xf>
    <xf numFmtId="0" fontId="22" fillId="5" borderId="0" xfId="1" applyNumberFormat="1" applyFont="1" applyFill="1" applyBorder="1" applyAlignment="1" applyProtection="1">
      <alignment horizontal="left" vertical="center"/>
    </xf>
    <xf numFmtId="0" fontId="8" fillId="5" borderId="12" xfId="1" applyNumberFormat="1" applyFont="1" applyFill="1" applyBorder="1" applyAlignment="1" applyProtection="1">
      <alignment vertical="top"/>
    </xf>
    <xf numFmtId="0" fontId="8" fillId="5" borderId="14" xfId="1" applyNumberFormat="1" applyFont="1" applyFill="1" applyBorder="1" applyAlignment="1" applyProtection="1">
      <alignment vertical="top"/>
    </xf>
    <xf numFmtId="0" fontId="25" fillId="5" borderId="0" xfId="1" applyNumberFormat="1" applyFont="1" applyFill="1" applyBorder="1" applyAlignment="1" applyProtection="1">
      <alignment horizontal="center" wrapText="1"/>
    </xf>
    <xf numFmtId="0" fontId="24" fillId="5" borderId="0" xfId="1" applyNumberFormat="1" applyFont="1" applyFill="1" applyBorder="1" applyAlignment="1" applyProtection="1">
      <alignment horizontal="left" vertical="center" wrapText="1"/>
    </xf>
    <xf numFmtId="0" fontId="24" fillId="5" borderId="0" xfId="1" applyNumberFormat="1" applyFont="1" applyFill="1" applyBorder="1" applyAlignment="1" applyProtection="1">
      <alignment vertical="center"/>
    </xf>
    <xf numFmtId="0" fontId="24" fillId="5" borderId="1" xfId="1" applyNumberFormat="1" applyFont="1" applyFill="1" applyBorder="1" applyAlignment="1" applyProtection="1">
      <alignment vertical="center"/>
    </xf>
    <xf numFmtId="0" fontId="8" fillId="5" borderId="46" xfId="1" applyNumberFormat="1" applyFont="1" applyFill="1" applyBorder="1" applyAlignment="1" applyProtection="1">
      <alignment vertical="top"/>
    </xf>
    <xf numFmtId="0" fontId="8" fillId="5" borderId="1" xfId="1" applyNumberFormat="1" applyFont="1" applyFill="1" applyBorder="1" applyAlignment="1" applyProtection="1">
      <alignment vertical="top"/>
    </xf>
    <xf numFmtId="0" fontId="25" fillId="5" borderId="1" xfId="1" applyNumberFormat="1" applyFont="1" applyFill="1" applyBorder="1" applyAlignment="1" applyProtection="1">
      <alignment horizontal="center" wrapText="1"/>
    </xf>
    <xf numFmtId="0" fontId="8" fillId="5" borderId="8" xfId="1" applyNumberFormat="1" applyFont="1" applyFill="1" applyBorder="1" applyAlignment="1" applyProtection="1">
      <alignment vertical="top"/>
    </xf>
    <xf numFmtId="0" fontId="25" fillId="5" borderId="0" xfId="1" applyNumberFormat="1" applyFont="1" applyFill="1" applyBorder="1" applyAlignment="1" applyProtection="1">
      <alignment horizontal="center" wrapText="1"/>
    </xf>
    <xf numFmtId="0" fontId="22" fillId="5" borderId="0" xfId="1" applyNumberFormat="1" applyFont="1" applyFill="1" applyBorder="1" applyAlignment="1" applyProtection="1">
      <alignment vertical="top"/>
    </xf>
    <xf numFmtId="0" fontId="13" fillId="3" borderId="61" xfId="2" applyNumberFormat="1" applyFont="1" applyFill="1" applyBorder="1" applyAlignment="1" applyProtection="1">
      <alignment horizontal="center" vertical="center" wrapText="1"/>
    </xf>
    <xf numFmtId="0" fontId="13" fillId="3" borderId="20" xfId="2" applyNumberFormat="1" applyFont="1" applyFill="1" applyBorder="1" applyAlignment="1" applyProtection="1">
      <alignment horizontal="center" vertical="center" wrapText="1"/>
    </xf>
    <xf numFmtId="0" fontId="13" fillId="3" borderId="62" xfId="2" applyNumberFormat="1" applyFont="1" applyFill="1" applyBorder="1" applyAlignment="1" applyProtection="1">
      <alignment horizontal="center" vertical="center" wrapText="1"/>
    </xf>
    <xf numFmtId="0" fontId="13" fillId="3" borderId="46" xfId="2" applyNumberFormat="1" applyFont="1" applyFill="1" applyBorder="1" applyAlignment="1" applyProtection="1">
      <alignment horizontal="center" vertical="center" wrapText="1"/>
    </xf>
    <xf numFmtId="0" fontId="13" fillId="3" borderId="1" xfId="2" applyNumberFormat="1" applyFont="1" applyFill="1" applyBorder="1" applyAlignment="1" applyProtection="1">
      <alignment horizontal="center" vertical="center" wrapText="1"/>
    </xf>
    <xf numFmtId="0" fontId="13" fillId="3"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shrinkToFit="1"/>
    </xf>
    <xf numFmtId="41" fontId="0" fillId="0" borderId="104" xfId="0" applyNumberFormat="1" applyFont="1" applyFill="1" applyBorder="1" applyAlignment="1">
      <alignment horizontal="center" vertical="center"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04"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0" fontId="0" fillId="0" borderId="114"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shrinkToFit="1"/>
    </xf>
    <xf numFmtId="41" fontId="0" fillId="0" borderId="108" xfId="0" applyNumberFormat="1" applyFont="1" applyFill="1" applyBorder="1" applyAlignment="1">
      <alignment horizontal="center" vertical="center" shrinkToFit="1"/>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95"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 fillId="0" borderId="104" xfId="1" applyNumberFormat="1" applyFont="1" applyFill="1" applyBorder="1" applyAlignment="1" applyProtection="1">
      <alignment horizontal="center" vertical="center" wrapText="1"/>
    </xf>
    <xf numFmtId="0" fontId="1" fillId="0" borderId="105" xfId="1" applyNumberFormat="1" applyFont="1" applyFill="1" applyBorder="1" applyAlignment="1" applyProtection="1">
      <alignment horizontal="center" vertical="center" wrapText="1"/>
    </xf>
    <xf numFmtId="0" fontId="15" fillId="3" borderId="95"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0" fillId="0" borderId="95"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07"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0" borderId="107"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13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3" borderId="149" xfId="2" applyNumberFormat="1" applyFont="1" applyFill="1" applyBorder="1" applyAlignment="1" applyProtection="1">
      <alignment horizontal="center" vertical="center" wrapText="1"/>
    </xf>
    <xf numFmtId="0" fontId="6" fillId="3" borderId="96"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48"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15" fillId="3" borderId="111"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3" borderId="146" xfId="0" applyNumberFormat="1" applyFont="1" applyFill="1" applyBorder="1" applyAlignment="1">
      <alignment horizontal="center" vertical="center" shrinkToFit="1"/>
    </xf>
    <xf numFmtId="0" fontId="15" fillId="3" borderId="140" xfId="0" applyNumberFormat="1" applyFont="1" applyFill="1" applyBorder="1" applyAlignment="1">
      <alignment horizontal="center" vertical="center" shrinkToFit="1"/>
    </xf>
    <xf numFmtId="176" fontId="0" fillId="0" borderId="140"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99" xfId="0" applyNumberFormat="1" applyFont="1" applyFill="1" applyBorder="1" applyAlignment="1">
      <alignment horizontal="center" vertical="center"/>
    </xf>
    <xf numFmtId="0" fontId="15" fillId="3" borderId="156" xfId="0" applyNumberFormat="1" applyFont="1" applyFill="1" applyBorder="1" applyAlignment="1">
      <alignment horizontal="center" vertical="center"/>
    </xf>
    <xf numFmtId="41" fontId="0" fillId="0" borderId="156"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15" fillId="3" borderId="147" xfId="0" applyNumberFormat="1" applyFont="1" applyFill="1" applyBorder="1" applyAlignment="1">
      <alignment horizontal="center" vertical="center" wrapText="1" shrinkToFit="1"/>
    </xf>
    <xf numFmtId="0" fontId="8" fillId="0" borderId="114" xfId="0" applyNumberFormat="1" applyFont="1" applyFill="1" applyBorder="1" applyAlignment="1">
      <alignment horizontal="left" vertical="center" wrapText="1" shrinkToFit="1"/>
    </xf>
    <xf numFmtId="0" fontId="8" fillId="0" borderId="114" xfId="0" applyNumberFormat="1" applyFont="1" applyFill="1" applyBorder="1" applyAlignment="1">
      <alignment horizontal="left" vertical="center" shrinkToFit="1"/>
    </xf>
    <xf numFmtId="0" fontId="8" fillId="0" borderId="11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3" xfId="0" applyNumberFormat="1" applyFont="1" applyFill="1" applyBorder="1" applyAlignment="1">
      <alignment horizontal="center" vertical="center" wrapText="1" shrinkToFit="1"/>
    </xf>
    <xf numFmtId="0" fontId="8" fillId="0" borderId="103" xfId="0" applyNumberFormat="1" applyFont="1" applyFill="1" applyBorder="1" applyAlignment="1">
      <alignment horizontal="left" vertical="center" wrapText="1" shrinkToFit="1"/>
    </xf>
    <xf numFmtId="0" fontId="8" fillId="0" borderId="103"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140" xfId="0" applyNumberFormat="1" applyFont="1" applyFill="1" applyBorder="1" applyAlignment="1">
      <alignment horizontal="center" vertical="center" wrapText="1" shrinkToFit="1"/>
    </xf>
    <xf numFmtId="0" fontId="8" fillId="0" borderId="140" xfId="0" applyNumberFormat="1" applyFont="1" applyFill="1" applyBorder="1" applyAlignment="1">
      <alignment horizontal="left" vertical="center" wrapText="1" shrinkToFit="1"/>
    </xf>
    <xf numFmtId="0" fontId="8" fillId="0" borderId="140"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56" xfId="0" applyNumberFormat="1" applyFont="1" applyFill="1" applyBorder="1" applyAlignment="1">
      <alignment horizontal="center" vertical="center" wrapText="1" shrinkToFit="1"/>
    </xf>
    <xf numFmtId="0" fontId="8" fillId="0" borderId="156" xfId="0" applyNumberFormat="1" applyFont="1" applyFill="1" applyBorder="1" applyAlignment="1">
      <alignment horizontal="left" vertical="center" wrapText="1" shrinkToFit="1"/>
    </xf>
    <xf numFmtId="0" fontId="8" fillId="0" borderId="157" xfId="0" applyNumberFormat="1" applyFont="1" applyFill="1" applyBorder="1" applyAlignment="1">
      <alignment horizontal="left" vertical="center" wrapText="1" shrinkToFit="1"/>
    </xf>
    <xf numFmtId="0" fontId="1" fillId="0" borderId="67" xfId="1" applyNumberFormat="1" applyFont="1" applyFill="1" applyBorder="1" applyAlignment="1" applyProtection="1">
      <alignment horizontal="center" vertical="center" wrapText="1"/>
    </xf>
    <xf numFmtId="0" fontId="15" fillId="3" borderId="140"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1" xfId="0" applyNumberFormat="1" applyFont="1" applyFill="1" applyBorder="1" applyAlignment="1">
      <alignment horizontal="center" vertical="center" wrapText="1"/>
    </xf>
    <xf numFmtId="41" fontId="0" fillId="0" borderId="97"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8" fillId="0" borderId="10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2"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0" borderId="9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95"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07"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0" fontId="0" fillId="0" borderId="116" xfId="0" applyNumberFormat="1" applyFont="1" applyFill="1" applyBorder="1" applyAlignment="1">
      <alignment horizontal="center" vertical="center"/>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116"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179" fontId="0" fillId="0" borderId="25" xfId="5" applyNumberFormat="1" applyFont="1" applyFill="1" applyBorder="1" applyAlignment="1">
      <alignment horizontal="center" vertical="center" wrapText="1"/>
    </xf>
    <xf numFmtId="179" fontId="0" fillId="0" borderId="26" xfId="5" applyNumberFormat="1" applyFont="1" applyFill="1" applyBorder="1" applyAlignment="1">
      <alignment horizontal="center" vertical="center" wrapText="1"/>
    </xf>
    <xf numFmtId="179" fontId="0" fillId="0" borderId="27" xfId="5"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179" fontId="0" fillId="0" borderId="25" xfId="5" applyNumberFormat="1" applyFont="1" applyFill="1" applyBorder="1" applyAlignment="1">
      <alignment horizontal="center" vertical="center"/>
    </xf>
    <xf numFmtId="179" fontId="0" fillId="0" borderId="26" xfId="5" applyNumberFormat="1" applyFont="1" applyFill="1" applyBorder="1" applyAlignment="1">
      <alignment horizontal="center" vertical="center"/>
    </xf>
    <xf numFmtId="179" fontId="0" fillId="0" borderId="27" xfId="5"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5" borderId="19" xfId="0" applyNumberFormat="1" applyFont="1" applyFill="1" applyBorder="1" applyAlignment="1">
      <alignment horizontal="center" vertical="center" wrapText="1"/>
    </xf>
    <xf numFmtId="0" fontId="0" fillId="5" borderId="20" xfId="0" applyNumberFormat="1" applyFont="1" applyFill="1" applyBorder="1" applyAlignment="1">
      <alignment horizontal="center" vertical="center" wrapText="1"/>
    </xf>
    <xf numFmtId="0" fontId="0" fillId="5" borderId="21" xfId="0" applyNumberFormat="1" applyFont="1" applyFill="1" applyBorder="1" applyAlignment="1">
      <alignment horizontal="center" vertical="center" wrapText="1"/>
    </xf>
    <xf numFmtId="0" fontId="0" fillId="5" borderId="7"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0" fontId="0" fillId="5" borderId="22"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5" borderId="32" xfId="0" applyNumberFormat="1" applyFont="1" applyFill="1" applyBorder="1" applyAlignment="1">
      <alignment horizontal="center" vertical="center" wrapText="1"/>
    </xf>
    <xf numFmtId="38" fontId="0" fillId="5" borderId="32" xfId="4" applyFont="1" applyFill="1" applyBorder="1" applyAlignment="1">
      <alignment horizontal="right" vertical="center"/>
    </xf>
    <xf numFmtId="181" fontId="0" fillId="0" borderId="32" xfId="0" applyNumberFormat="1" applyFont="1" applyFill="1" applyBorder="1" applyAlignment="1">
      <alignment horizontal="right" vertical="center"/>
    </xf>
    <xf numFmtId="3" fontId="0" fillId="0" borderId="32"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98" xfId="0" applyNumberFormat="1" applyFont="1" applyFill="1" applyBorder="1" applyAlignment="1">
      <alignment horizontal="right" vertical="center"/>
    </xf>
    <xf numFmtId="0" fontId="0" fillId="5" borderId="9" xfId="0" applyNumberFormat="1" applyFont="1" applyFill="1" applyBorder="1" applyAlignment="1">
      <alignment horizontal="center" vertical="center" wrapText="1"/>
    </xf>
    <xf numFmtId="38" fontId="0" fillId="5" borderId="9" xfId="4" applyFont="1" applyFill="1" applyBorder="1" applyAlignment="1">
      <alignment horizontal="right" vertical="center"/>
    </xf>
    <xf numFmtId="181" fontId="0" fillId="0" borderId="9"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0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1" xfId="0" applyNumberFormat="1" applyFont="1" applyFill="1" applyBorder="1" applyAlignment="1">
      <alignment horizontal="center" vertical="center" wrapText="1"/>
    </xf>
    <xf numFmtId="0" fontId="15" fillId="3" borderId="142" xfId="0" applyNumberFormat="1" applyFont="1" applyFill="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wrapText="1" shrinkToFit="1"/>
    </xf>
    <xf numFmtId="41" fontId="0" fillId="0" borderId="107"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11"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0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95"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53"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9" fillId="0" borderId="95" xfId="1" applyNumberFormat="1" applyFont="1" applyFill="1" applyBorder="1" applyAlignment="1" applyProtection="1">
      <alignment horizontal="left" vertical="center" wrapText="1"/>
    </xf>
    <xf numFmtId="0" fontId="19" fillId="0" borderId="20" xfId="1" applyNumberFormat="1" applyFont="1" applyFill="1" applyBorder="1" applyAlignment="1" applyProtection="1">
      <alignment horizontal="left" vertical="center" wrapText="1"/>
    </xf>
    <xf numFmtId="0" fontId="19" fillId="0" borderId="67" xfId="1" applyNumberFormat="1" applyFont="1" applyFill="1" applyBorder="1" applyAlignment="1" applyProtection="1">
      <alignment horizontal="left" vertical="center" wrapText="1"/>
    </xf>
    <xf numFmtId="0" fontId="19" fillId="0" borderId="72" xfId="1" applyNumberFormat="1" applyFont="1" applyFill="1" applyBorder="1" applyAlignment="1" applyProtection="1">
      <alignment horizontal="left" vertical="center" wrapText="1"/>
    </xf>
    <xf numFmtId="0" fontId="19" fillId="0" borderId="0" xfId="1" applyNumberFormat="1" applyFont="1" applyFill="1" applyBorder="1" applyAlignment="1" applyProtection="1">
      <alignment horizontal="left" vertical="center" wrapText="1"/>
    </xf>
    <xf numFmtId="0" fontId="19" fillId="0" borderId="4" xfId="1" applyNumberFormat="1" applyFont="1" applyFill="1" applyBorder="1" applyAlignment="1" applyProtection="1">
      <alignment horizontal="left" vertical="center" wrapText="1"/>
    </xf>
    <xf numFmtId="0" fontId="19" fillId="0" borderId="63" xfId="1" applyNumberFormat="1" applyFont="1" applyFill="1" applyBorder="1" applyAlignment="1" applyProtection="1">
      <alignment horizontal="left" vertical="center" wrapText="1"/>
    </xf>
    <xf numFmtId="0" fontId="19" fillId="0" borderId="42" xfId="1" applyNumberFormat="1" applyFont="1" applyFill="1" applyBorder="1" applyAlignment="1" applyProtection="1">
      <alignment horizontal="left" vertical="center" wrapText="1"/>
    </xf>
    <xf numFmtId="0" fontId="19"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quotePrefix="1"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0" xfId="2" applyFont="1" applyFill="1" applyBorder="1" applyAlignment="1" applyProtection="1">
      <alignment horizontal="center" vertical="center" wrapText="1"/>
    </xf>
    <xf numFmtId="0" fontId="6" fillId="3" borderId="126"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62"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10" fillId="3" borderId="128" xfId="1"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0" fillId="0" borderId="131" xfId="1" quotePrefix="1" applyFont="1" applyFill="1" applyBorder="1" applyAlignment="1" applyProtection="1">
      <alignment horizontal="left" vertical="center" wrapText="1"/>
    </xf>
    <xf numFmtId="0" fontId="1" fillId="0" borderId="129" xfId="1" applyFont="1" applyFill="1" applyBorder="1" applyAlignment="1" applyProtection="1">
      <alignment horizontal="left" vertical="center" wrapText="1"/>
    </xf>
    <xf numFmtId="0" fontId="1" fillId="0" borderId="161" xfId="1" applyFont="1" applyFill="1" applyBorder="1" applyAlignment="1" applyProtection="1">
      <alignment horizontal="left"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0" fillId="0" borderId="137" xfId="1" quotePrefix="1" applyFont="1" applyFill="1" applyBorder="1" applyAlignment="1" applyProtection="1">
      <alignment horizontal="left" vertical="center" wrapText="1"/>
    </xf>
    <xf numFmtId="0" fontId="1" fillId="0" borderId="135" xfId="1" applyFont="1" applyFill="1" applyBorder="1" applyAlignment="1" applyProtection="1">
      <alignment horizontal="left" vertical="center" wrapText="1"/>
    </xf>
    <xf numFmtId="0" fontId="1" fillId="0" borderId="16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180" fontId="0" fillId="0" borderId="25" xfId="0" applyNumberFormat="1" applyFont="1" applyFill="1" applyBorder="1" applyAlignment="1">
      <alignment horizontal="left" vertical="center" wrapText="1"/>
    </xf>
    <xf numFmtId="180" fontId="0" fillId="0" borderId="26" xfId="0" applyNumberFormat="1" applyFont="1" applyFill="1" applyBorder="1" applyAlignment="1">
      <alignment horizontal="left" vertical="center" wrapText="1"/>
    </xf>
    <xf numFmtId="180" fontId="0" fillId="0" borderId="45" xfId="0" applyNumberFormat="1" applyFont="1" applyFill="1" applyBorder="1" applyAlignment="1">
      <alignment horizontal="left" vertical="center" wrapText="1"/>
    </xf>
    <xf numFmtId="0" fontId="0" fillId="0" borderId="25" xfId="0" quotePrefix="1"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quotePrefix="1"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quotePrefix="1"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4"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0" fillId="0" borderId="81" xfId="0" applyNumberFormat="1" applyBorder="1" applyAlignment="1">
      <alignment horizontal="center" vertical="center"/>
    </xf>
    <xf numFmtId="0" fontId="8" fillId="0" borderId="82"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8" fillId="0" borderId="81" xfId="0" applyNumberFormat="1" applyFont="1" applyBorder="1" applyAlignment="1">
      <alignment horizontal="left" vertical="center" wrapText="1"/>
    </xf>
    <xf numFmtId="41" fontId="0" fillId="0" borderId="82" xfId="0" applyNumberFormat="1" applyBorder="1" applyAlignment="1">
      <alignment horizontal="right" vertical="center"/>
    </xf>
    <xf numFmtId="41" fontId="0" fillId="0" borderId="80" xfId="0" applyNumberFormat="1" applyBorder="1" applyAlignment="1">
      <alignment horizontal="right" vertical="center"/>
    </xf>
    <xf numFmtId="41" fontId="0" fillId="0" borderId="83" xfId="0" applyNumberFormat="1" applyBorder="1" applyAlignment="1">
      <alignment horizontal="right" vertical="center"/>
    </xf>
    <xf numFmtId="41" fontId="0" fillId="0" borderId="84"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38" xfId="0" applyNumberFormat="1" applyFont="1" applyFill="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0" fillId="0" borderId="87" xfId="0" applyNumberFormat="1" applyBorder="1" applyAlignment="1">
      <alignment horizontal="center" vertical="center"/>
    </xf>
    <xf numFmtId="0" fontId="0" fillId="0" borderId="88" xfId="0" applyNumberFormat="1" applyFont="1" applyBorder="1" applyAlignment="1">
      <alignment horizontal="left" vertical="center" wrapText="1"/>
    </xf>
    <xf numFmtId="0" fontId="0" fillId="0" borderId="86" xfId="0" applyNumberFormat="1" applyFont="1" applyBorder="1" applyAlignment="1">
      <alignment horizontal="left" vertical="center" wrapText="1"/>
    </xf>
    <xf numFmtId="0" fontId="0" fillId="0" borderId="87" xfId="0" applyNumberFormat="1" applyFont="1" applyBorder="1" applyAlignment="1">
      <alignment horizontal="left" vertical="center" wrapText="1"/>
    </xf>
    <xf numFmtId="41" fontId="0" fillId="0" borderId="88" xfId="0" applyNumberFormat="1" applyBorder="1" applyAlignment="1">
      <alignment horizontal="right" vertical="center"/>
    </xf>
    <xf numFmtId="41" fontId="0" fillId="0" borderId="86" xfId="0" applyNumberFormat="1" applyBorder="1" applyAlignment="1">
      <alignment horizontal="right" vertical="center"/>
    </xf>
    <xf numFmtId="41" fontId="0" fillId="0" borderId="89" xfId="0" applyNumberFormat="1" applyBorder="1" applyAlignment="1">
      <alignment horizontal="right" vertical="center"/>
    </xf>
    <xf numFmtId="0" fontId="8" fillId="0" borderId="88" xfId="0" applyNumberFormat="1" applyFont="1" applyBorder="1" applyAlignment="1">
      <alignment horizontal="left" vertical="center" wrapText="1"/>
    </xf>
    <xf numFmtId="0" fontId="8" fillId="0" borderId="86" xfId="0" applyNumberFormat="1" applyFont="1" applyBorder="1" applyAlignment="1">
      <alignment horizontal="left" vertical="center" wrapText="1"/>
    </xf>
    <xf numFmtId="0" fontId="8" fillId="0" borderId="87" xfId="0" applyNumberFormat="1" applyFont="1" applyBorder="1" applyAlignment="1">
      <alignment horizontal="left" vertical="center" wrapText="1"/>
    </xf>
    <xf numFmtId="41" fontId="0" fillId="0" borderId="90" xfId="0" applyNumberFormat="1" applyBorder="1" applyAlignment="1">
      <alignment horizontal="right" vertical="center"/>
    </xf>
    <xf numFmtId="0" fontId="24" fillId="5" borderId="0" xfId="1" applyNumberFormat="1" applyFont="1" applyFill="1" applyBorder="1" applyAlignment="1" applyProtection="1">
      <alignment horizontal="center" vertical="center"/>
    </xf>
    <xf numFmtId="0" fontId="24" fillId="5" borderId="0" xfId="1" applyNumberFormat="1" applyFont="1" applyFill="1" applyBorder="1" applyAlignment="1" applyProtection="1">
      <alignment horizontal="left" vertical="center"/>
    </xf>
    <xf numFmtId="0" fontId="22" fillId="5" borderId="0" xfId="1" applyNumberFormat="1" applyFont="1" applyFill="1" applyBorder="1" applyAlignment="1" applyProtection="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1"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8" fillId="0" borderId="74" xfId="0" applyNumberFormat="1" applyFont="1" applyBorder="1" applyAlignment="1">
      <alignment horizontal="left" vertical="center" wrapText="1"/>
    </xf>
    <xf numFmtId="0" fontId="8" fillId="0" borderId="75"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41" fontId="0" fillId="0" borderId="78"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5" xfId="0" applyNumberFormat="1" applyFont="1" applyFill="1" applyBorder="1" applyAlignment="1">
      <alignment horizontal="center" vertical="center" wrapText="1"/>
    </xf>
    <xf numFmtId="41" fontId="0" fillId="3" borderId="12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5" xfId="0" quotePrefix="1" applyNumberFormat="1" applyFill="1" applyBorder="1" applyAlignment="1">
      <alignment horizontal="center" vertical="center"/>
    </xf>
    <xf numFmtId="0" fontId="0" fillId="0" borderId="125"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5" xfId="0" quotePrefix="1"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21" fillId="5" borderId="12" xfId="1" applyNumberFormat="1" applyFont="1" applyFill="1" applyBorder="1" applyAlignment="1" applyProtection="1">
      <alignment horizontal="center" vertical="center"/>
    </xf>
    <xf numFmtId="0" fontId="21" fillId="5" borderId="2" xfId="1" applyNumberFormat="1" applyFont="1" applyFill="1" applyBorder="1" applyAlignment="1" applyProtection="1">
      <alignment horizontal="center" vertical="center"/>
    </xf>
    <xf numFmtId="0" fontId="21" fillId="5" borderId="6" xfId="1" applyNumberFormat="1" applyFont="1" applyFill="1" applyBorder="1" applyAlignment="1" applyProtection="1">
      <alignment horizontal="center" vertical="center"/>
    </xf>
    <xf numFmtId="0" fontId="21" fillId="5" borderId="46" xfId="1" applyNumberFormat="1" applyFont="1" applyFill="1" applyBorder="1" applyAlignment="1" applyProtection="1">
      <alignment horizontal="center" vertical="center"/>
    </xf>
    <xf numFmtId="0" fontId="21" fillId="5" borderId="1" xfId="1" applyNumberFormat="1" applyFont="1" applyFill="1" applyBorder="1" applyAlignment="1" applyProtection="1">
      <alignment horizontal="center" vertical="center"/>
    </xf>
    <xf numFmtId="0" fontId="21" fillId="5" borderId="8" xfId="1" applyNumberFormat="1" applyFont="1" applyFill="1" applyBorder="1" applyAlignment="1" applyProtection="1">
      <alignment horizontal="center" vertical="center"/>
    </xf>
    <xf numFmtId="0" fontId="22" fillId="5" borderId="0" xfId="1" applyNumberFormat="1" applyFont="1" applyFill="1" applyBorder="1" applyAlignment="1" applyProtection="1">
      <alignment horizontal="center"/>
    </xf>
    <xf numFmtId="0" fontId="23" fillId="5" borderId="0" xfId="1" applyNumberFormat="1" applyFont="1" applyFill="1" applyBorder="1" applyAlignment="1" applyProtection="1">
      <alignment horizontal="center" vertical="top"/>
    </xf>
    <xf numFmtId="0" fontId="22" fillId="5" borderId="0" xfId="1" applyNumberFormat="1" applyFont="1" applyFill="1" applyBorder="1" applyAlignment="1" applyProtection="1">
      <alignment horizontal="left"/>
    </xf>
    <xf numFmtId="0" fontId="21" fillId="5" borderId="12" xfId="1" applyNumberFormat="1" applyFont="1" applyFill="1" applyBorder="1" applyAlignment="1" applyProtection="1">
      <alignment horizontal="center" vertical="center" wrapText="1"/>
    </xf>
    <xf numFmtId="0" fontId="21" fillId="5" borderId="2" xfId="1" applyNumberFormat="1" applyFont="1" applyFill="1" applyBorder="1" applyAlignment="1" applyProtection="1">
      <alignment horizontal="center" vertical="center" wrapText="1"/>
    </xf>
    <xf numFmtId="0" fontId="21" fillId="5" borderId="6" xfId="1" applyNumberFormat="1" applyFont="1" applyFill="1" applyBorder="1" applyAlignment="1" applyProtection="1">
      <alignment horizontal="center" vertical="center" wrapText="1"/>
    </xf>
    <xf numFmtId="0" fontId="21" fillId="5" borderId="46" xfId="1" applyNumberFormat="1" applyFont="1" applyFill="1" applyBorder="1" applyAlignment="1" applyProtection="1">
      <alignment horizontal="center" vertical="center" wrapText="1"/>
    </xf>
    <xf numFmtId="0" fontId="21" fillId="5" borderId="1" xfId="1" applyNumberFormat="1" applyFont="1" applyFill="1" applyBorder="1" applyAlignment="1" applyProtection="1">
      <alignment horizontal="center" vertical="center" wrapText="1"/>
    </xf>
    <xf numFmtId="0" fontId="21" fillId="5" borderId="8" xfId="1" applyNumberFormat="1" applyFont="1" applyFill="1" applyBorder="1" applyAlignment="1" applyProtection="1">
      <alignment horizontal="center" vertical="center" wrapText="1"/>
    </xf>
    <xf numFmtId="0" fontId="22" fillId="5" borderId="0" xfId="1" applyNumberFormat="1" applyFont="1" applyFill="1" applyBorder="1" applyAlignment="1" applyProtection="1">
      <alignment horizontal="right"/>
    </xf>
    <xf numFmtId="0" fontId="25" fillId="5" borderId="2" xfId="1" applyNumberFormat="1" applyFont="1" applyFill="1" applyBorder="1" applyAlignment="1" applyProtection="1">
      <alignment horizontal="center" wrapText="1"/>
    </xf>
    <xf numFmtId="0" fontId="25" fillId="5" borderId="0" xfId="1" applyNumberFormat="1" applyFont="1" applyFill="1" applyBorder="1" applyAlignment="1" applyProtection="1">
      <alignment horizontal="center" wrapText="1"/>
    </xf>
    <xf numFmtId="0" fontId="24" fillId="5" borderId="0" xfId="1" applyNumberFormat="1" applyFont="1" applyFill="1" applyBorder="1" applyAlignment="1" applyProtection="1">
      <alignment horizontal="left" vertical="center" wrapText="1"/>
    </xf>
    <xf numFmtId="0" fontId="24" fillId="5" borderId="1" xfId="1" applyNumberFormat="1" applyFont="1" applyFill="1" applyBorder="1" applyAlignment="1" applyProtection="1">
      <alignment horizontal="left" vertical="center" wrapText="1"/>
    </xf>
    <xf numFmtId="0" fontId="24" fillId="5" borderId="0" xfId="1" applyNumberFormat="1" applyFont="1" applyFill="1" applyBorder="1" applyAlignment="1" applyProtection="1">
      <alignment horizontal="right" vertical="center" wrapText="1"/>
    </xf>
    <xf numFmtId="0" fontId="24" fillId="5" borderId="0" xfId="1" applyNumberFormat="1" applyFont="1" applyFill="1" applyBorder="1" applyAlignment="1" applyProtection="1">
      <alignment horizontal="right" vertical="center"/>
    </xf>
    <xf numFmtId="0" fontId="24" fillId="5" borderId="1" xfId="1" applyNumberFormat="1" applyFont="1" applyFill="1" applyBorder="1" applyAlignment="1" applyProtection="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33617</xdr:colOff>
      <xdr:row>107</xdr:row>
      <xdr:rowOff>67236</xdr:rowOff>
    </xdr:from>
    <xdr:to>
      <xdr:col>38</xdr:col>
      <xdr:colOff>79561</xdr:colOff>
      <xdr:row>107</xdr:row>
      <xdr:rowOff>324411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496735" y="35612295"/>
          <a:ext cx="247650" cy="257175"/>
        </a:xfrm>
        <a:prstGeom prst="ellipse">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17316</xdr:colOff>
      <xdr:row>124</xdr:row>
      <xdr:rowOff>0</xdr:rowOff>
    </xdr:from>
    <xdr:to>
      <xdr:col>26</xdr:col>
      <xdr:colOff>17316</xdr:colOff>
      <xdr:row>128</xdr:row>
      <xdr:rowOff>8658</xdr:rowOff>
    </xdr:to>
    <xdr:cxnSp macro="">
      <xdr:nvCxnSpPr>
        <xdr:cNvPr id="4" name="直線矢印コネクタ 3">
          <a:extLst>
            <a:ext uri="{FF2B5EF4-FFF2-40B4-BE49-F238E27FC236}">
              <a16:creationId xmlns:a16="http://schemas.microsoft.com/office/drawing/2014/main" id="{00000000-0008-0000-0000-000006000000}"/>
            </a:ext>
          </a:extLst>
        </xdr:cNvPr>
        <xdr:cNvCxnSpPr/>
      </xdr:nvCxnSpPr>
      <xdr:spPr>
        <a:xfrm>
          <a:off x="5195452" y="45243750"/>
          <a:ext cx="0" cy="142874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8657</xdr:colOff>
      <xdr:row>124</xdr:row>
      <xdr:rowOff>0</xdr:rowOff>
    </xdr:from>
    <xdr:to>
      <xdr:col>31</xdr:col>
      <xdr:colOff>8657</xdr:colOff>
      <xdr:row>127</xdr:row>
      <xdr:rowOff>354155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6182589" y="45243750"/>
          <a:ext cx="0" cy="141922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138</xdr:row>
      <xdr:rowOff>0</xdr:rowOff>
    </xdr:from>
    <xdr:to>
      <xdr:col>26</xdr:col>
      <xdr:colOff>0</xdr:colOff>
      <xdr:row>143</xdr:row>
      <xdr:rowOff>308263</xdr:rowOff>
    </xdr:to>
    <xdr:cxnSp macro="">
      <xdr:nvCxnSpPr>
        <xdr:cNvPr id="6" name="直線矢印コネクタ 5">
          <a:extLst>
            <a:ext uri="{FF2B5EF4-FFF2-40B4-BE49-F238E27FC236}">
              <a16:creationId xmlns:a16="http://schemas.microsoft.com/office/drawing/2014/main" id="{00000000-0008-0000-0000-00000B000000}"/>
            </a:ext>
          </a:extLst>
        </xdr:cNvPr>
        <xdr:cNvCxnSpPr/>
      </xdr:nvCxnSpPr>
      <xdr:spPr>
        <a:xfrm>
          <a:off x="5178136" y="50214068"/>
          <a:ext cx="0" cy="2083377"/>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138</xdr:row>
      <xdr:rowOff>0</xdr:rowOff>
    </xdr:from>
    <xdr:to>
      <xdr:col>31</xdr:col>
      <xdr:colOff>9525</xdr:colOff>
      <xdr:row>143</xdr:row>
      <xdr:rowOff>308261</xdr:rowOff>
    </xdr:to>
    <xdr:cxnSp macro="">
      <xdr:nvCxnSpPr>
        <xdr:cNvPr id="7" name="直線矢印コネクタ 6">
          <a:extLst>
            <a:ext uri="{FF2B5EF4-FFF2-40B4-BE49-F238E27FC236}">
              <a16:creationId xmlns:a16="http://schemas.microsoft.com/office/drawing/2014/main" id="{00000000-0008-0000-0000-00000A000000}"/>
            </a:ext>
          </a:extLst>
        </xdr:cNvPr>
        <xdr:cNvCxnSpPr/>
      </xdr:nvCxnSpPr>
      <xdr:spPr>
        <a:xfrm flipH="1" flipV="1">
          <a:off x="6173932" y="50214068"/>
          <a:ext cx="9525" cy="20833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86590</xdr:colOff>
      <xdr:row>140</xdr:row>
      <xdr:rowOff>0</xdr:rowOff>
    </xdr:from>
    <xdr:to>
      <xdr:col>7</xdr:col>
      <xdr:colOff>27059</xdr:colOff>
      <xdr:row>143</xdr:row>
      <xdr:rowOff>227669</xdr:rowOff>
    </xdr:to>
    <xdr:sp macro="" textlink="">
      <xdr:nvSpPr>
        <xdr:cNvPr id="8" name="左大かっこ 7">
          <a:extLst>
            <a:ext uri="{FF2B5EF4-FFF2-40B4-BE49-F238E27FC236}">
              <a16:creationId xmlns:a16="http://schemas.microsoft.com/office/drawing/2014/main" id="{00000000-0008-0000-0000-000007000000}"/>
            </a:ext>
          </a:extLst>
        </xdr:cNvPr>
        <xdr:cNvSpPr/>
      </xdr:nvSpPr>
      <xdr:spPr>
        <a:xfrm>
          <a:off x="1281545" y="50924114"/>
          <a:ext cx="139628" cy="1292737"/>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140</xdr:row>
      <xdr:rowOff>0</xdr:rowOff>
    </xdr:from>
    <xdr:to>
      <xdr:col>24</xdr:col>
      <xdr:colOff>135733</xdr:colOff>
      <xdr:row>143</xdr:row>
      <xdr:rowOff>273195</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1394114" y="50924114"/>
          <a:ext cx="3521437" cy="13382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77931</xdr:colOff>
      <xdr:row>139</xdr:row>
      <xdr:rowOff>346364</xdr:rowOff>
    </xdr:from>
    <xdr:to>
      <xdr:col>25</xdr:col>
      <xdr:colOff>39834</xdr:colOff>
      <xdr:row>143</xdr:row>
      <xdr:rowOff>211649</xdr:rowOff>
    </xdr:to>
    <xdr:sp macro="" textlink="">
      <xdr:nvSpPr>
        <xdr:cNvPr id="10" name="左大かっこ 9">
          <a:extLst>
            <a:ext uri="{FF2B5EF4-FFF2-40B4-BE49-F238E27FC236}">
              <a16:creationId xmlns:a16="http://schemas.microsoft.com/office/drawing/2014/main" id="{00000000-0008-0000-0000-000009000000}"/>
            </a:ext>
          </a:extLst>
        </xdr:cNvPr>
        <xdr:cNvSpPr/>
      </xdr:nvSpPr>
      <xdr:spPr>
        <a:xfrm flipH="1">
          <a:off x="4857749" y="50915455"/>
          <a:ext cx="161062" cy="1285376"/>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199161</xdr:rowOff>
    </xdr:from>
    <xdr:to>
      <xdr:col>17</xdr:col>
      <xdr:colOff>151535</xdr:colOff>
      <xdr:row>148</xdr:row>
      <xdr:rowOff>28567</xdr:rowOff>
    </xdr:to>
    <xdr:sp macro="" textlink="">
      <xdr:nvSpPr>
        <xdr:cNvPr id="11" name="左大かっこ 10"/>
        <xdr:cNvSpPr/>
      </xdr:nvSpPr>
      <xdr:spPr>
        <a:xfrm>
          <a:off x="3385705" y="53253411"/>
          <a:ext cx="151535" cy="539451"/>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155863</xdr:colOff>
      <xdr:row>146</xdr:row>
      <xdr:rowOff>199159</xdr:rowOff>
    </xdr:from>
    <xdr:to>
      <xdr:col>40</xdr:col>
      <xdr:colOff>68623</xdr:colOff>
      <xdr:row>148</xdr:row>
      <xdr:rowOff>41563</xdr:rowOff>
    </xdr:to>
    <xdr:sp macro="" textlink="">
      <xdr:nvSpPr>
        <xdr:cNvPr id="12" name="テキスト ボックス 11"/>
        <xdr:cNvSpPr txBox="1"/>
      </xdr:nvSpPr>
      <xdr:spPr>
        <a:xfrm>
          <a:off x="3541568" y="53253409"/>
          <a:ext cx="4493419" cy="552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・下請</a:t>
          </a:r>
          <a:r>
            <a:rPr kumimoji="1" lang="ja-JP" altLang="en-US" sz="1100" strike="noStrike" baseline="0">
              <a:solidFill>
                <a:sysClr val="windowText" lastClr="000000"/>
              </a:solidFill>
            </a:rPr>
            <a:t>企</a:t>
          </a:r>
          <a:r>
            <a:rPr kumimoji="1" lang="ja-JP" altLang="en-US" sz="1100" strike="sngStrike" baseline="0">
              <a:solidFill>
                <a:sysClr val="windowText" lastClr="000000"/>
              </a:solidFill>
            </a:rPr>
            <a:t>業</a:t>
          </a:r>
          <a:r>
            <a:rPr kumimoji="1" lang="ja-JP" altLang="en-US" sz="1100"/>
            <a:t>等の債権を保証</a:t>
          </a:r>
        </a:p>
        <a:p>
          <a:r>
            <a:rPr kumimoji="1" lang="ja-JP" altLang="en-US" sz="1100"/>
            <a:t>・保証債務履行に伴う損失の補填</a:t>
          </a:r>
        </a:p>
      </xdr:txBody>
    </xdr:sp>
    <xdr:clientData/>
  </xdr:twoCellAnchor>
  <xdr:twoCellAnchor>
    <xdr:from>
      <xdr:col>40</xdr:col>
      <xdr:colOff>147205</xdr:colOff>
      <xdr:row>146</xdr:row>
      <xdr:rowOff>129885</xdr:rowOff>
    </xdr:from>
    <xdr:to>
      <xdr:col>41</xdr:col>
      <xdr:colOff>99580</xdr:colOff>
      <xdr:row>147</xdr:row>
      <xdr:rowOff>314313</xdr:rowOff>
    </xdr:to>
    <xdr:sp macro="" textlink="">
      <xdr:nvSpPr>
        <xdr:cNvPr id="13" name="左大かっこ 12"/>
        <xdr:cNvSpPr/>
      </xdr:nvSpPr>
      <xdr:spPr>
        <a:xfrm flipH="1">
          <a:off x="8113569" y="53184135"/>
          <a:ext cx="151534" cy="539451"/>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77"/>
  <sheetViews>
    <sheetView tabSelected="1" showWhiteSpace="0" view="pageBreakPreview" zoomScaleNormal="10" zoomScaleSheetLayoutView="100" zoomScalePageLayoutView="70" workbookViewId="0">
      <selection activeCell="K184" sqref="K18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66" t="s">
        <v>21</v>
      </c>
      <c r="AK2" s="267"/>
      <c r="AL2" s="267"/>
      <c r="AM2" s="267"/>
      <c r="AN2" s="267"/>
      <c r="AO2" s="267"/>
      <c r="AP2" s="267"/>
      <c r="AQ2" s="267"/>
      <c r="AR2" s="266">
        <v>4</v>
      </c>
      <c r="AS2" s="266"/>
      <c r="AT2" s="266"/>
      <c r="AU2" s="266"/>
      <c r="AV2" s="266"/>
      <c r="AW2" s="266"/>
      <c r="AX2" s="266"/>
      <c r="AY2" s="266"/>
    </row>
    <row r="3" spans="1:51" ht="32.1" customHeight="1" thickBot="1" x14ac:dyDescent="0.2">
      <c r="A3" s="268" t="s">
        <v>150</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70" t="s">
        <v>156</v>
      </c>
      <c r="AQ3" s="269"/>
      <c r="AR3" s="269"/>
      <c r="AS3" s="269"/>
      <c r="AT3" s="269"/>
      <c r="AU3" s="269"/>
      <c r="AV3" s="269"/>
      <c r="AW3" s="269"/>
      <c r="AX3" s="269"/>
      <c r="AY3" s="271"/>
    </row>
    <row r="4" spans="1:51" ht="26.1" customHeight="1" x14ac:dyDescent="0.15">
      <c r="A4" s="272" t="s">
        <v>78</v>
      </c>
      <c r="B4" s="273"/>
      <c r="C4" s="273"/>
      <c r="D4" s="273"/>
      <c r="E4" s="273"/>
      <c r="F4" s="273"/>
      <c r="G4" s="274" t="s">
        <v>157</v>
      </c>
      <c r="H4" s="275"/>
      <c r="I4" s="275"/>
      <c r="J4" s="275"/>
      <c r="K4" s="275"/>
      <c r="L4" s="275"/>
      <c r="M4" s="275"/>
      <c r="N4" s="275"/>
      <c r="O4" s="275"/>
      <c r="P4" s="275"/>
      <c r="Q4" s="275"/>
      <c r="R4" s="275"/>
      <c r="S4" s="275"/>
      <c r="T4" s="275"/>
      <c r="U4" s="275"/>
      <c r="V4" s="275"/>
      <c r="W4" s="275"/>
      <c r="X4" s="275"/>
      <c r="Y4" s="275"/>
      <c r="Z4" s="276"/>
      <c r="AA4" s="87" t="s">
        <v>17</v>
      </c>
      <c r="AB4" s="88"/>
      <c r="AC4" s="88"/>
      <c r="AD4" s="88"/>
      <c r="AE4" s="88"/>
      <c r="AF4" s="88"/>
      <c r="AG4" s="277" t="s">
        <v>161</v>
      </c>
      <c r="AH4" s="278"/>
      <c r="AI4" s="278"/>
      <c r="AJ4" s="278"/>
      <c r="AK4" s="278"/>
      <c r="AL4" s="278"/>
      <c r="AM4" s="278"/>
      <c r="AN4" s="278"/>
      <c r="AO4" s="278"/>
      <c r="AP4" s="278"/>
      <c r="AQ4" s="278"/>
      <c r="AR4" s="278"/>
      <c r="AS4" s="278"/>
      <c r="AT4" s="278"/>
      <c r="AU4" s="278"/>
      <c r="AV4" s="278"/>
      <c r="AW4" s="278"/>
      <c r="AX4" s="278"/>
      <c r="AY4" s="279"/>
    </row>
    <row r="5" spans="1:51" ht="26.1" customHeight="1" x14ac:dyDescent="0.15">
      <c r="A5" s="318" t="s">
        <v>79</v>
      </c>
      <c r="B5" s="319"/>
      <c r="C5" s="319"/>
      <c r="D5" s="319"/>
      <c r="E5" s="319"/>
      <c r="F5" s="320"/>
      <c r="G5" s="256" t="s">
        <v>158</v>
      </c>
      <c r="H5" s="257"/>
      <c r="I5" s="257"/>
      <c r="J5" s="257"/>
      <c r="K5" s="257"/>
      <c r="L5" s="257"/>
      <c r="M5" s="257"/>
      <c r="N5" s="257"/>
      <c r="O5" s="257"/>
      <c r="P5" s="257"/>
      <c r="Q5" s="257"/>
      <c r="R5" s="257"/>
      <c r="S5" s="257"/>
      <c r="T5" s="257"/>
      <c r="U5" s="257"/>
      <c r="V5" s="257"/>
      <c r="W5" s="257"/>
      <c r="X5" s="257"/>
      <c r="Y5" s="257"/>
      <c r="Z5" s="258"/>
      <c r="AA5" s="250" t="s">
        <v>18</v>
      </c>
      <c r="AB5" s="251"/>
      <c r="AC5" s="251"/>
      <c r="AD5" s="251"/>
      <c r="AE5" s="251"/>
      <c r="AF5" s="252"/>
      <c r="AG5" s="241" t="s">
        <v>162</v>
      </c>
      <c r="AH5" s="242"/>
      <c r="AI5" s="242"/>
      <c r="AJ5" s="242"/>
      <c r="AK5" s="242"/>
      <c r="AL5" s="242"/>
      <c r="AM5" s="242"/>
      <c r="AN5" s="242"/>
      <c r="AO5" s="242"/>
      <c r="AP5" s="242"/>
      <c r="AQ5" s="242"/>
      <c r="AR5" s="242"/>
      <c r="AS5" s="242"/>
      <c r="AT5" s="242"/>
      <c r="AU5" s="242"/>
      <c r="AV5" s="242"/>
      <c r="AW5" s="242"/>
      <c r="AX5" s="242"/>
      <c r="AY5" s="243"/>
    </row>
    <row r="6" spans="1:51" ht="26.1" customHeight="1" x14ac:dyDescent="0.15">
      <c r="A6" s="244" t="s">
        <v>80</v>
      </c>
      <c r="B6" s="245"/>
      <c r="C6" s="245"/>
      <c r="D6" s="245"/>
      <c r="E6" s="245"/>
      <c r="F6" s="246"/>
      <c r="G6" s="247" t="s">
        <v>159</v>
      </c>
      <c r="H6" s="248"/>
      <c r="I6" s="248"/>
      <c r="J6" s="248"/>
      <c r="K6" s="248"/>
      <c r="L6" s="248"/>
      <c r="M6" s="248"/>
      <c r="N6" s="248"/>
      <c r="O6" s="248"/>
      <c r="P6" s="248"/>
      <c r="Q6" s="248"/>
      <c r="R6" s="248"/>
      <c r="S6" s="248"/>
      <c r="T6" s="248"/>
      <c r="U6" s="248"/>
      <c r="V6" s="248"/>
      <c r="W6" s="248"/>
      <c r="X6" s="248"/>
      <c r="Y6" s="248"/>
      <c r="Z6" s="249"/>
      <c r="AA6" s="250" t="s">
        <v>0</v>
      </c>
      <c r="AB6" s="251"/>
      <c r="AC6" s="251"/>
      <c r="AD6" s="251"/>
      <c r="AE6" s="251"/>
      <c r="AF6" s="252"/>
      <c r="AG6" s="241" t="s">
        <v>245</v>
      </c>
      <c r="AH6" s="242"/>
      <c r="AI6" s="242"/>
      <c r="AJ6" s="242"/>
      <c r="AK6" s="242"/>
      <c r="AL6" s="242"/>
      <c r="AM6" s="242"/>
      <c r="AN6" s="242"/>
      <c r="AO6" s="242"/>
      <c r="AP6" s="242"/>
      <c r="AQ6" s="242"/>
      <c r="AR6" s="242"/>
      <c r="AS6" s="242"/>
      <c r="AT6" s="242"/>
      <c r="AU6" s="242"/>
      <c r="AV6" s="242"/>
      <c r="AW6" s="242"/>
      <c r="AX6" s="242"/>
      <c r="AY6" s="243"/>
    </row>
    <row r="7" spans="1:51" ht="26.1" customHeight="1" x14ac:dyDescent="0.15">
      <c r="A7" s="253" t="s">
        <v>109</v>
      </c>
      <c r="B7" s="254"/>
      <c r="C7" s="254"/>
      <c r="D7" s="254"/>
      <c r="E7" s="254"/>
      <c r="F7" s="255"/>
      <c r="G7" s="256" t="s">
        <v>160</v>
      </c>
      <c r="H7" s="257"/>
      <c r="I7" s="257"/>
      <c r="J7" s="257"/>
      <c r="K7" s="257"/>
      <c r="L7" s="257"/>
      <c r="M7" s="257"/>
      <c r="N7" s="257"/>
      <c r="O7" s="257"/>
      <c r="P7" s="257"/>
      <c r="Q7" s="257"/>
      <c r="R7" s="257"/>
      <c r="S7" s="257"/>
      <c r="T7" s="257"/>
      <c r="U7" s="257"/>
      <c r="V7" s="257"/>
      <c r="W7" s="257"/>
      <c r="X7" s="257"/>
      <c r="Y7" s="257"/>
      <c r="Z7" s="258"/>
      <c r="AA7" s="259" t="s">
        <v>77</v>
      </c>
      <c r="AB7" s="260"/>
      <c r="AC7" s="260"/>
      <c r="AD7" s="260"/>
      <c r="AE7" s="260"/>
      <c r="AF7" s="261"/>
      <c r="AG7" s="241" t="s">
        <v>160</v>
      </c>
      <c r="AH7" s="242"/>
      <c r="AI7" s="242"/>
      <c r="AJ7" s="242"/>
      <c r="AK7" s="242"/>
      <c r="AL7" s="242"/>
      <c r="AM7" s="242"/>
      <c r="AN7" s="242"/>
      <c r="AO7" s="242"/>
      <c r="AP7" s="242"/>
      <c r="AQ7" s="242"/>
      <c r="AR7" s="242"/>
      <c r="AS7" s="242"/>
      <c r="AT7" s="242"/>
      <c r="AU7" s="242"/>
      <c r="AV7" s="242"/>
      <c r="AW7" s="242"/>
      <c r="AX7" s="242"/>
      <c r="AY7" s="243"/>
    </row>
    <row r="8" spans="1:51" ht="75" customHeight="1" x14ac:dyDescent="0.15">
      <c r="A8" s="253" t="s">
        <v>24</v>
      </c>
      <c r="B8" s="254"/>
      <c r="C8" s="254"/>
      <c r="D8" s="254"/>
      <c r="E8" s="254"/>
      <c r="F8" s="255"/>
      <c r="G8" s="262" t="s">
        <v>163</v>
      </c>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4"/>
    </row>
    <row r="9" spans="1:51" ht="24.95" customHeight="1" x14ac:dyDescent="0.15">
      <c r="A9" s="284" t="s">
        <v>124</v>
      </c>
      <c r="B9" s="285"/>
      <c r="C9" s="285"/>
      <c r="D9" s="285"/>
      <c r="E9" s="285"/>
      <c r="F9" s="286"/>
      <c r="G9" s="293" t="s">
        <v>164</v>
      </c>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5"/>
    </row>
    <row r="10" spans="1:51" ht="24.95" customHeight="1" x14ac:dyDescent="0.15">
      <c r="A10" s="287"/>
      <c r="B10" s="288"/>
      <c r="C10" s="288"/>
      <c r="D10" s="288"/>
      <c r="E10" s="288"/>
      <c r="F10" s="289"/>
      <c r="G10" s="296" t="s">
        <v>165</v>
      </c>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8"/>
    </row>
    <row r="11" spans="1:51" ht="75" customHeight="1" thickBot="1" x14ac:dyDescent="0.2">
      <c r="A11" s="290"/>
      <c r="B11" s="291"/>
      <c r="C11" s="291"/>
      <c r="D11" s="291"/>
      <c r="E11" s="291"/>
      <c r="F11" s="292"/>
      <c r="G11" s="299" t="s">
        <v>166</v>
      </c>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1"/>
    </row>
    <row r="12" spans="1:51" ht="15" customHeight="1" x14ac:dyDescent="0.15">
      <c r="A12" s="302" t="s">
        <v>72</v>
      </c>
      <c r="B12" s="303"/>
      <c r="C12" s="303"/>
      <c r="D12" s="303"/>
      <c r="E12" s="303"/>
      <c r="F12" s="304"/>
      <c r="G12" s="305" t="s">
        <v>83</v>
      </c>
      <c r="H12" s="306"/>
      <c r="I12" s="306"/>
      <c r="J12" s="306"/>
      <c r="K12" s="306"/>
      <c r="L12" s="306"/>
      <c r="M12" s="306"/>
      <c r="N12" s="307"/>
      <c r="O12" s="308" t="s">
        <v>168</v>
      </c>
      <c r="P12" s="309"/>
      <c r="Q12" s="309"/>
      <c r="R12" s="309"/>
      <c r="S12" s="309"/>
      <c r="T12" s="309"/>
      <c r="U12" s="309"/>
      <c r="V12" s="310"/>
      <c r="W12" s="311" t="s">
        <v>100</v>
      </c>
      <c r="X12" s="312"/>
      <c r="Y12" s="312"/>
      <c r="Z12" s="312"/>
      <c r="AA12" s="312"/>
      <c r="AB12" s="312"/>
      <c r="AC12" s="312"/>
      <c r="AD12" s="313"/>
      <c r="AE12" s="314" t="s">
        <v>173</v>
      </c>
      <c r="AF12" s="315"/>
      <c r="AG12" s="315"/>
      <c r="AH12" s="315"/>
      <c r="AI12" s="315"/>
      <c r="AJ12" s="315"/>
      <c r="AK12" s="316"/>
      <c r="AL12" s="317" t="s">
        <v>19</v>
      </c>
      <c r="AM12" s="306"/>
      <c r="AN12" s="306"/>
      <c r="AO12" s="306"/>
      <c r="AP12" s="306"/>
      <c r="AQ12" s="306"/>
      <c r="AR12" s="307"/>
      <c r="AS12" s="280" t="s">
        <v>177</v>
      </c>
      <c r="AT12" s="281"/>
      <c r="AU12" s="281"/>
      <c r="AV12" s="281"/>
      <c r="AW12" s="281"/>
      <c r="AX12" s="281"/>
      <c r="AY12" s="282"/>
    </row>
    <row r="13" spans="1:51" ht="15" customHeight="1" x14ac:dyDescent="0.15">
      <c r="A13" s="133"/>
      <c r="B13" s="134"/>
      <c r="C13" s="134"/>
      <c r="D13" s="134"/>
      <c r="E13" s="134"/>
      <c r="F13" s="135"/>
      <c r="G13" s="142"/>
      <c r="H13" s="143"/>
      <c r="I13" s="143"/>
      <c r="J13" s="143"/>
      <c r="K13" s="143"/>
      <c r="L13" s="143"/>
      <c r="M13" s="143"/>
      <c r="N13" s="144"/>
      <c r="O13" s="148"/>
      <c r="P13" s="149"/>
      <c r="Q13" s="149"/>
      <c r="R13" s="149"/>
      <c r="S13" s="149"/>
      <c r="T13" s="149"/>
      <c r="U13" s="149"/>
      <c r="V13" s="150"/>
      <c r="W13" s="165" t="s">
        <v>101</v>
      </c>
      <c r="X13" s="166"/>
      <c r="Y13" s="166"/>
      <c r="Z13" s="166"/>
      <c r="AA13" s="166"/>
      <c r="AB13" s="166"/>
      <c r="AC13" s="166"/>
      <c r="AD13" s="167"/>
      <c r="AE13" s="283" t="s">
        <v>174</v>
      </c>
      <c r="AF13" s="169"/>
      <c r="AG13" s="169"/>
      <c r="AH13" s="169"/>
      <c r="AI13" s="169"/>
      <c r="AJ13" s="169"/>
      <c r="AK13" s="170"/>
      <c r="AL13" s="158"/>
      <c r="AM13" s="143"/>
      <c r="AN13" s="143"/>
      <c r="AO13" s="143"/>
      <c r="AP13" s="143"/>
      <c r="AQ13" s="143"/>
      <c r="AR13" s="144"/>
      <c r="AS13" s="162"/>
      <c r="AT13" s="163"/>
      <c r="AU13" s="163"/>
      <c r="AV13" s="163"/>
      <c r="AW13" s="163"/>
      <c r="AX13" s="163"/>
      <c r="AY13" s="164"/>
    </row>
    <row r="14" spans="1:51" ht="30" customHeight="1" x14ac:dyDescent="0.15">
      <c r="A14" s="136"/>
      <c r="B14" s="137"/>
      <c r="C14" s="137"/>
      <c r="D14" s="137"/>
      <c r="E14" s="137"/>
      <c r="F14" s="138"/>
      <c r="G14" s="139" t="s">
        <v>84</v>
      </c>
      <c r="H14" s="140"/>
      <c r="I14" s="140"/>
      <c r="J14" s="140"/>
      <c r="K14" s="140"/>
      <c r="L14" s="140"/>
      <c r="M14" s="140"/>
      <c r="N14" s="141"/>
      <c r="O14" s="265" t="s">
        <v>169</v>
      </c>
      <c r="P14" s="146"/>
      <c r="Q14" s="146"/>
      <c r="R14" s="146"/>
      <c r="S14" s="146"/>
      <c r="T14" s="146"/>
      <c r="U14" s="146"/>
      <c r="V14" s="147"/>
      <c r="W14" s="157" t="s">
        <v>81</v>
      </c>
      <c r="X14" s="140"/>
      <c r="Y14" s="140"/>
      <c r="Z14" s="140"/>
      <c r="AA14" s="140"/>
      <c r="AB14" s="140"/>
      <c r="AC14" s="140"/>
      <c r="AD14" s="141"/>
      <c r="AE14" s="265" t="s">
        <v>175</v>
      </c>
      <c r="AF14" s="146"/>
      <c r="AG14" s="146"/>
      <c r="AH14" s="146"/>
      <c r="AI14" s="146"/>
      <c r="AJ14" s="146"/>
      <c r="AK14" s="147"/>
      <c r="AL14" s="157" t="s">
        <v>68</v>
      </c>
      <c r="AM14" s="140"/>
      <c r="AN14" s="140"/>
      <c r="AO14" s="140"/>
      <c r="AP14" s="140"/>
      <c r="AQ14" s="140"/>
      <c r="AR14" s="141"/>
      <c r="AS14" s="145" t="s">
        <v>178</v>
      </c>
      <c r="AT14" s="146"/>
      <c r="AU14" s="146"/>
      <c r="AV14" s="146"/>
      <c r="AW14" s="146"/>
      <c r="AX14" s="146"/>
      <c r="AY14" s="217"/>
    </row>
    <row r="15" spans="1:51" ht="15" customHeight="1" x14ac:dyDescent="0.15">
      <c r="A15" s="130" t="s">
        <v>73</v>
      </c>
      <c r="B15" s="131"/>
      <c r="C15" s="131"/>
      <c r="D15" s="131"/>
      <c r="E15" s="131"/>
      <c r="F15" s="132"/>
      <c r="G15" s="139" t="s">
        <v>16</v>
      </c>
      <c r="H15" s="140"/>
      <c r="I15" s="140"/>
      <c r="J15" s="140"/>
      <c r="K15" s="140"/>
      <c r="L15" s="140"/>
      <c r="M15" s="140"/>
      <c r="N15" s="141"/>
      <c r="O15" s="145" t="s">
        <v>170</v>
      </c>
      <c r="P15" s="146"/>
      <c r="Q15" s="146"/>
      <c r="R15" s="146"/>
      <c r="S15" s="146"/>
      <c r="T15" s="146"/>
      <c r="U15" s="146"/>
      <c r="V15" s="147"/>
      <c r="W15" s="151" t="s">
        <v>100</v>
      </c>
      <c r="X15" s="152"/>
      <c r="Y15" s="152"/>
      <c r="Z15" s="152"/>
      <c r="AA15" s="152"/>
      <c r="AB15" s="152"/>
      <c r="AC15" s="152"/>
      <c r="AD15" s="153"/>
      <c r="AE15" s="154" t="s">
        <v>176</v>
      </c>
      <c r="AF15" s="155"/>
      <c r="AG15" s="155"/>
      <c r="AH15" s="155"/>
      <c r="AI15" s="155"/>
      <c r="AJ15" s="155"/>
      <c r="AK15" s="156"/>
      <c r="AL15" s="157" t="s">
        <v>19</v>
      </c>
      <c r="AM15" s="140"/>
      <c r="AN15" s="140"/>
      <c r="AO15" s="140"/>
      <c r="AP15" s="140"/>
      <c r="AQ15" s="140"/>
      <c r="AR15" s="141"/>
      <c r="AS15" s="159" t="s">
        <v>179</v>
      </c>
      <c r="AT15" s="160"/>
      <c r="AU15" s="160"/>
      <c r="AV15" s="160"/>
      <c r="AW15" s="160"/>
      <c r="AX15" s="160"/>
      <c r="AY15" s="161"/>
    </row>
    <row r="16" spans="1:51" ht="15" customHeight="1" x14ac:dyDescent="0.15">
      <c r="A16" s="133"/>
      <c r="B16" s="134"/>
      <c r="C16" s="134"/>
      <c r="D16" s="134"/>
      <c r="E16" s="134"/>
      <c r="F16" s="135"/>
      <c r="G16" s="142"/>
      <c r="H16" s="143"/>
      <c r="I16" s="143"/>
      <c r="J16" s="143"/>
      <c r="K16" s="143"/>
      <c r="L16" s="143"/>
      <c r="M16" s="143"/>
      <c r="N16" s="144"/>
      <c r="O16" s="148"/>
      <c r="P16" s="149"/>
      <c r="Q16" s="149"/>
      <c r="R16" s="149"/>
      <c r="S16" s="149"/>
      <c r="T16" s="149"/>
      <c r="U16" s="149"/>
      <c r="V16" s="150"/>
      <c r="W16" s="165" t="s">
        <v>101</v>
      </c>
      <c r="X16" s="166"/>
      <c r="Y16" s="166"/>
      <c r="Z16" s="166"/>
      <c r="AA16" s="166"/>
      <c r="AB16" s="166"/>
      <c r="AC16" s="166"/>
      <c r="AD16" s="167"/>
      <c r="AE16" s="168" t="s">
        <v>174</v>
      </c>
      <c r="AF16" s="169"/>
      <c r="AG16" s="169"/>
      <c r="AH16" s="169"/>
      <c r="AI16" s="169"/>
      <c r="AJ16" s="169"/>
      <c r="AK16" s="170"/>
      <c r="AL16" s="158"/>
      <c r="AM16" s="143"/>
      <c r="AN16" s="143"/>
      <c r="AO16" s="143"/>
      <c r="AP16" s="143"/>
      <c r="AQ16" s="143"/>
      <c r="AR16" s="144"/>
      <c r="AS16" s="162"/>
      <c r="AT16" s="163"/>
      <c r="AU16" s="163"/>
      <c r="AV16" s="163"/>
      <c r="AW16" s="163"/>
      <c r="AX16" s="163"/>
      <c r="AY16" s="164"/>
    </row>
    <row r="17" spans="1:51" ht="30" customHeight="1" x14ac:dyDescent="0.15">
      <c r="A17" s="136"/>
      <c r="B17" s="137"/>
      <c r="C17" s="137"/>
      <c r="D17" s="137"/>
      <c r="E17" s="137"/>
      <c r="F17" s="138"/>
      <c r="G17" s="45" t="s">
        <v>84</v>
      </c>
      <c r="H17" s="46"/>
      <c r="I17" s="46"/>
      <c r="J17" s="46"/>
      <c r="K17" s="46"/>
      <c r="L17" s="46"/>
      <c r="M17" s="46"/>
      <c r="N17" s="47"/>
      <c r="O17" s="48" t="s">
        <v>171</v>
      </c>
      <c r="P17" s="49"/>
      <c r="Q17" s="49"/>
      <c r="R17" s="49"/>
      <c r="S17" s="49"/>
      <c r="T17" s="49"/>
      <c r="U17" s="49"/>
      <c r="V17" s="50"/>
      <c r="W17" s="51" t="s">
        <v>81</v>
      </c>
      <c r="X17" s="46"/>
      <c r="Y17" s="46"/>
      <c r="Z17" s="46"/>
      <c r="AA17" s="46"/>
      <c r="AB17" s="46"/>
      <c r="AC17" s="46"/>
      <c r="AD17" s="47"/>
      <c r="AE17" s="48" t="s">
        <v>175</v>
      </c>
      <c r="AF17" s="49"/>
      <c r="AG17" s="49"/>
      <c r="AH17" s="49"/>
      <c r="AI17" s="49"/>
      <c r="AJ17" s="49"/>
      <c r="AK17" s="50"/>
      <c r="AL17" s="51" t="s">
        <v>68</v>
      </c>
      <c r="AM17" s="46"/>
      <c r="AN17" s="46"/>
      <c r="AO17" s="46"/>
      <c r="AP17" s="46"/>
      <c r="AQ17" s="46"/>
      <c r="AR17" s="47"/>
      <c r="AS17" s="48" t="s">
        <v>180</v>
      </c>
      <c r="AT17" s="49"/>
      <c r="AU17" s="49"/>
      <c r="AV17" s="49"/>
      <c r="AW17" s="49"/>
      <c r="AX17" s="49"/>
      <c r="AY17" s="171"/>
    </row>
    <row r="18" spans="1:51" ht="15" customHeight="1" x14ac:dyDescent="0.15">
      <c r="A18" s="130" t="s">
        <v>167</v>
      </c>
      <c r="B18" s="131"/>
      <c r="C18" s="131"/>
      <c r="D18" s="131"/>
      <c r="E18" s="131"/>
      <c r="F18" s="132"/>
      <c r="G18" s="139" t="s">
        <v>16</v>
      </c>
      <c r="H18" s="140"/>
      <c r="I18" s="140"/>
      <c r="J18" s="140"/>
      <c r="K18" s="140"/>
      <c r="L18" s="140"/>
      <c r="M18" s="140"/>
      <c r="N18" s="141"/>
      <c r="O18" s="145" t="s">
        <v>172</v>
      </c>
      <c r="P18" s="146"/>
      <c r="Q18" s="146"/>
      <c r="R18" s="146"/>
      <c r="S18" s="146"/>
      <c r="T18" s="146"/>
      <c r="U18" s="146"/>
      <c r="V18" s="147"/>
      <c r="W18" s="151" t="s">
        <v>100</v>
      </c>
      <c r="X18" s="152"/>
      <c r="Y18" s="152"/>
      <c r="Z18" s="152"/>
      <c r="AA18" s="152"/>
      <c r="AB18" s="152"/>
      <c r="AC18" s="152"/>
      <c r="AD18" s="153"/>
      <c r="AE18" s="154" t="s">
        <v>176</v>
      </c>
      <c r="AF18" s="155"/>
      <c r="AG18" s="155"/>
      <c r="AH18" s="155"/>
      <c r="AI18" s="155"/>
      <c r="AJ18" s="155"/>
      <c r="AK18" s="156"/>
      <c r="AL18" s="157" t="s">
        <v>19</v>
      </c>
      <c r="AM18" s="140"/>
      <c r="AN18" s="140"/>
      <c r="AO18" s="140"/>
      <c r="AP18" s="140"/>
      <c r="AQ18" s="140"/>
      <c r="AR18" s="141"/>
      <c r="AS18" s="159" t="s">
        <v>181</v>
      </c>
      <c r="AT18" s="160"/>
      <c r="AU18" s="160"/>
      <c r="AV18" s="160"/>
      <c r="AW18" s="160"/>
      <c r="AX18" s="160"/>
      <c r="AY18" s="161"/>
    </row>
    <row r="19" spans="1:51" ht="15" customHeight="1" x14ac:dyDescent="0.15">
      <c r="A19" s="133"/>
      <c r="B19" s="134"/>
      <c r="C19" s="134"/>
      <c r="D19" s="134"/>
      <c r="E19" s="134"/>
      <c r="F19" s="135"/>
      <c r="G19" s="142"/>
      <c r="H19" s="143"/>
      <c r="I19" s="143"/>
      <c r="J19" s="143"/>
      <c r="K19" s="143"/>
      <c r="L19" s="143"/>
      <c r="M19" s="143"/>
      <c r="N19" s="144"/>
      <c r="O19" s="148"/>
      <c r="P19" s="149"/>
      <c r="Q19" s="149"/>
      <c r="R19" s="149"/>
      <c r="S19" s="149"/>
      <c r="T19" s="149"/>
      <c r="U19" s="149"/>
      <c r="V19" s="150"/>
      <c r="W19" s="165" t="s">
        <v>101</v>
      </c>
      <c r="X19" s="166"/>
      <c r="Y19" s="166"/>
      <c r="Z19" s="166"/>
      <c r="AA19" s="166"/>
      <c r="AB19" s="166"/>
      <c r="AC19" s="166"/>
      <c r="AD19" s="167"/>
      <c r="AE19" s="168" t="s">
        <v>174</v>
      </c>
      <c r="AF19" s="169"/>
      <c r="AG19" s="169"/>
      <c r="AH19" s="169"/>
      <c r="AI19" s="169"/>
      <c r="AJ19" s="169"/>
      <c r="AK19" s="170"/>
      <c r="AL19" s="158"/>
      <c r="AM19" s="143"/>
      <c r="AN19" s="143"/>
      <c r="AO19" s="143"/>
      <c r="AP19" s="143"/>
      <c r="AQ19" s="143"/>
      <c r="AR19" s="144"/>
      <c r="AS19" s="162"/>
      <c r="AT19" s="163"/>
      <c r="AU19" s="163"/>
      <c r="AV19" s="163"/>
      <c r="AW19" s="163"/>
      <c r="AX19" s="163"/>
      <c r="AY19" s="164"/>
    </row>
    <row r="20" spans="1:51" ht="30" customHeight="1" x14ac:dyDescent="0.15">
      <c r="A20" s="136"/>
      <c r="B20" s="137"/>
      <c r="C20" s="137"/>
      <c r="D20" s="137"/>
      <c r="E20" s="137"/>
      <c r="F20" s="138"/>
      <c r="G20" s="45" t="s">
        <v>84</v>
      </c>
      <c r="H20" s="46"/>
      <c r="I20" s="46"/>
      <c r="J20" s="46"/>
      <c r="K20" s="46"/>
      <c r="L20" s="46"/>
      <c r="M20" s="46"/>
      <c r="N20" s="47"/>
      <c r="O20" s="48" t="s">
        <v>171</v>
      </c>
      <c r="P20" s="49"/>
      <c r="Q20" s="49"/>
      <c r="R20" s="49"/>
      <c r="S20" s="49"/>
      <c r="T20" s="49"/>
      <c r="U20" s="49"/>
      <c r="V20" s="50"/>
      <c r="W20" s="51" t="s">
        <v>81</v>
      </c>
      <c r="X20" s="46"/>
      <c r="Y20" s="46"/>
      <c r="Z20" s="46"/>
      <c r="AA20" s="46"/>
      <c r="AB20" s="46"/>
      <c r="AC20" s="46"/>
      <c r="AD20" s="47"/>
      <c r="AE20" s="48" t="s">
        <v>175</v>
      </c>
      <c r="AF20" s="49"/>
      <c r="AG20" s="49"/>
      <c r="AH20" s="49"/>
      <c r="AI20" s="49"/>
      <c r="AJ20" s="49"/>
      <c r="AK20" s="50"/>
      <c r="AL20" s="51" t="s">
        <v>68</v>
      </c>
      <c r="AM20" s="46"/>
      <c r="AN20" s="46"/>
      <c r="AO20" s="46"/>
      <c r="AP20" s="46"/>
      <c r="AQ20" s="46"/>
      <c r="AR20" s="47"/>
      <c r="AS20" s="48" t="s">
        <v>180</v>
      </c>
      <c r="AT20" s="49"/>
      <c r="AU20" s="49"/>
      <c r="AV20" s="49"/>
      <c r="AW20" s="49"/>
      <c r="AX20" s="49"/>
      <c r="AY20" s="171"/>
    </row>
    <row r="21" spans="1:51" ht="30" customHeight="1" x14ac:dyDescent="0.15">
      <c r="A21" s="39" t="s">
        <v>87</v>
      </c>
      <c r="B21" s="40"/>
      <c r="C21" s="40"/>
      <c r="D21" s="40"/>
      <c r="E21" s="40"/>
      <c r="F21" s="41"/>
      <c r="G21" s="45" t="s">
        <v>15</v>
      </c>
      <c r="H21" s="46"/>
      <c r="I21" s="46"/>
      <c r="J21" s="46"/>
      <c r="K21" s="46"/>
      <c r="L21" s="46"/>
      <c r="M21" s="46"/>
      <c r="N21" s="47"/>
      <c r="O21" s="324" t="s">
        <v>172</v>
      </c>
      <c r="P21" s="49"/>
      <c r="Q21" s="49"/>
      <c r="R21" s="49"/>
      <c r="S21" s="49"/>
      <c r="T21" s="49"/>
      <c r="U21" s="49"/>
      <c r="V21" s="49"/>
      <c r="W21" s="49"/>
      <c r="X21" s="49"/>
      <c r="Y21" s="49"/>
      <c r="Z21" s="49"/>
      <c r="AA21" s="49"/>
      <c r="AB21" s="49"/>
      <c r="AC21" s="49"/>
      <c r="AD21" s="49"/>
      <c r="AE21" s="49"/>
      <c r="AF21" s="49"/>
      <c r="AG21" s="49"/>
      <c r="AH21" s="49"/>
      <c r="AI21" s="49"/>
      <c r="AJ21" s="49"/>
      <c r="AK21" s="50"/>
      <c r="AL21" s="51" t="s">
        <v>88</v>
      </c>
      <c r="AM21" s="46"/>
      <c r="AN21" s="46"/>
      <c r="AO21" s="46"/>
      <c r="AP21" s="46"/>
      <c r="AQ21" s="46"/>
      <c r="AR21" s="47"/>
      <c r="AS21" s="52" t="s">
        <v>182</v>
      </c>
      <c r="AT21" s="53"/>
      <c r="AU21" s="53"/>
      <c r="AV21" s="53"/>
      <c r="AW21" s="53"/>
      <c r="AX21" s="53"/>
      <c r="AY21" s="54"/>
    </row>
    <row r="22" spans="1:51" ht="30" customHeight="1" thickBot="1" x14ac:dyDescent="0.2">
      <c r="A22" s="42"/>
      <c r="B22" s="43"/>
      <c r="C22" s="43"/>
      <c r="D22" s="43"/>
      <c r="E22" s="43"/>
      <c r="F22" s="44"/>
      <c r="G22" s="55" t="s">
        <v>25</v>
      </c>
      <c r="H22" s="56"/>
      <c r="I22" s="56"/>
      <c r="J22" s="56"/>
      <c r="K22" s="56"/>
      <c r="L22" s="56"/>
      <c r="M22" s="56"/>
      <c r="N22" s="57"/>
      <c r="O22" s="58" t="s">
        <v>249</v>
      </c>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60"/>
    </row>
    <row r="23" spans="1:51" ht="30" customHeight="1" x14ac:dyDescent="0.15">
      <c r="A23" s="39" t="s">
        <v>246</v>
      </c>
      <c r="B23" s="40"/>
      <c r="C23" s="40"/>
      <c r="D23" s="40"/>
      <c r="E23" s="40"/>
      <c r="F23" s="41"/>
      <c r="G23" s="45" t="s">
        <v>15</v>
      </c>
      <c r="H23" s="46"/>
      <c r="I23" s="46"/>
      <c r="J23" s="46"/>
      <c r="K23" s="46"/>
      <c r="L23" s="46"/>
      <c r="M23" s="46"/>
      <c r="N23" s="47"/>
      <c r="O23" s="48" t="s">
        <v>247</v>
      </c>
      <c r="P23" s="49"/>
      <c r="Q23" s="49"/>
      <c r="R23" s="49"/>
      <c r="S23" s="49"/>
      <c r="T23" s="49"/>
      <c r="U23" s="49"/>
      <c r="V23" s="49"/>
      <c r="W23" s="49"/>
      <c r="X23" s="49"/>
      <c r="Y23" s="49"/>
      <c r="Z23" s="49"/>
      <c r="AA23" s="49"/>
      <c r="AB23" s="49"/>
      <c r="AC23" s="49"/>
      <c r="AD23" s="49"/>
      <c r="AE23" s="49"/>
      <c r="AF23" s="49"/>
      <c r="AG23" s="49"/>
      <c r="AH23" s="49"/>
      <c r="AI23" s="49"/>
      <c r="AJ23" s="49"/>
      <c r="AK23" s="50"/>
      <c r="AL23" s="51" t="s">
        <v>88</v>
      </c>
      <c r="AM23" s="46"/>
      <c r="AN23" s="46"/>
      <c r="AO23" s="46"/>
      <c r="AP23" s="46"/>
      <c r="AQ23" s="46"/>
      <c r="AR23" s="47"/>
      <c r="AS23" s="52" t="s">
        <v>248</v>
      </c>
      <c r="AT23" s="53"/>
      <c r="AU23" s="53"/>
      <c r="AV23" s="53"/>
      <c r="AW23" s="53"/>
      <c r="AX23" s="53"/>
      <c r="AY23" s="54"/>
    </row>
    <row r="24" spans="1:51" ht="30" customHeight="1" thickBot="1" x14ac:dyDescent="0.2">
      <c r="A24" s="42"/>
      <c r="B24" s="43"/>
      <c r="C24" s="43"/>
      <c r="D24" s="43"/>
      <c r="E24" s="43"/>
      <c r="F24" s="44"/>
      <c r="G24" s="55" t="s">
        <v>25</v>
      </c>
      <c r="H24" s="56"/>
      <c r="I24" s="56"/>
      <c r="J24" s="56"/>
      <c r="K24" s="56"/>
      <c r="L24" s="56"/>
      <c r="M24" s="56"/>
      <c r="N24" s="57"/>
      <c r="O24" s="58" t="s">
        <v>250</v>
      </c>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60"/>
    </row>
    <row r="25" spans="1:51" ht="60" customHeight="1" x14ac:dyDescent="0.15">
      <c r="A25" s="327" t="s">
        <v>22</v>
      </c>
      <c r="B25" s="328"/>
      <c r="C25" s="328"/>
      <c r="D25" s="328"/>
      <c r="E25" s="328"/>
      <c r="F25" s="329"/>
      <c r="G25" s="739" t="s">
        <v>253</v>
      </c>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1"/>
    </row>
    <row r="26" spans="1:51" ht="238.5" customHeight="1" thickBot="1" x14ac:dyDescent="0.2">
      <c r="A26" s="330" t="s">
        <v>26</v>
      </c>
      <c r="B26" s="331"/>
      <c r="C26" s="331"/>
      <c r="D26" s="331"/>
      <c r="E26" s="331"/>
      <c r="F26" s="332"/>
      <c r="G26" s="333" t="s">
        <v>199</v>
      </c>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5"/>
    </row>
    <row r="27" spans="1:51" ht="39.950000000000003" customHeight="1" x14ac:dyDescent="0.15">
      <c r="A27" s="336" t="s">
        <v>28</v>
      </c>
      <c r="B27" s="337"/>
      <c r="C27" s="337"/>
      <c r="D27" s="337"/>
      <c r="E27" s="337"/>
      <c r="F27" s="338"/>
      <c r="G27" s="339" t="s">
        <v>89</v>
      </c>
      <c r="H27" s="231"/>
      <c r="I27" s="231"/>
      <c r="J27" s="231"/>
      <c r="K27" s="231"/>
      <c r="L27" s="231"/>
      <c r="M27" s="231"/>
      <c r="N27" s="231"/>
      <c r="O27" s="231"/>
      <c r="P27" s="231" t="s">
        <v>31</v>
      </c>
      <c r="Q27" s="231"/>
      <c r="R27" s="231"/>
      <c r="S27" s="231"/>
      <c r="T27" s="231"/>
      <c r="U27" s="231"/>
      <c r="V27" s="231"/>
      <c r="W27" s="231"/>
      <c r="X27" s="231"/>
      <c r="Y27" s="232"/>
      <c r="Z27" s="232"/>
      <c r="AA27" s="232"/>
      <c r="AB27" s="232"/>
      <c r="AC27" s="233" t="s">
        <v>1</v>
      </c>
      <c r="AD27" s="234"/>
      <c r="AE27" s="235" t="s">
        <v>135</v>
      </c>
      <c r="AF27" s="236"/>
      <c r="AG27" s="236"/>
      <c r="AH27" s="237"/>
      <c r="AI27" s="321" t="s">
        <v>136</v>
      </c>
      <c r="AJ27" s="322"/>
      <c r="AK27" s="322"/>
      <c r="AL27" s="322"/>
      <c r="AM27" s="321" t="s">
        <v>140</v>
      </c>
      <c r="AN27" s="322"/>
      <c r="AO27" s="322"/>
      <c r="AP27" s="322"/>
      <c r="AQ27" s="231" t="s">
        <v>112</v>
      </c>
      <c r="AR27" s="323"/>
      <c r="AS27" s="323"/>
      <c r="AT27" s="323"/>
      <c r="AU27" s="325" t="s">
        <v>90</v>
      </c>
      <c r="AV27" s="325"/>
      <c r="AW27" s="325"/>
      <c r="AX27" s="325"/>
      <c r="AY27" s="326"/>
    </row>
    <row r="28" spans="1:51" ht="25.5" customHeight="1" x14ac:dyDescent="0.15">
      <c r="A28" s="287"/>
      <c r="B28" s="288"/>
      <c r="C28" s="288"/>
      <c r="D28" s="288"/>
      <c r="E28" s="288"/>
      <c r="F28" s="289"/>
      <c r="G28" s="222" t="s">
        <v>183</v>
      </c>
      <c r="H28" s="223"/>
      <c r="I28" s="223"/>
      <c r="J28" s="223"/>
      <c r="K28" s="223"/>
      <c r="L28" s="223"/>
      <c r="M28" s="223"/>
      <c r="N28" s="223"/>
      <c r="O28" s="223"/>
      <c r="P28" s="223" t="s">
        <v>252</v>
      </c>
      <c r="Q28" s="223"/>
      <c r="R28" s="223"/>
      <c r="S28" s="223"/>
      <c r="T28" s="223"/>
      <c r="U28" s="223"/>
      <c r="V28" s="223"/>
      <c r="W28" s="223"/>
      <c r="X28" s="223"/>
      <c r="Y28" s="226" t="s">
        <v>29</v>
      </c>
      <c r="Z28" s="226"/>
      <c r="AA28" s="226"/>
      <c r="AB28" s="226"/>
      <c r="AC28" s="227" t="s">
        <v>50</v>
      </c>
      <c r="AD28" s="228"/>
      <c r="AE28" s="229">
        <v>1.0500000000000001E-2</v>
      </c>
      <c r="AF28" s="230"/>
      <c r="AG28" s="230"/>
      <c r="AH28" s="230"/>
      <c r="AI28" s="229">
        <v>1.17E-2</v>
      </c>
      <c r="AJ28" s="230"/>
      <c r="AK28" s="230"/>
      <c r="AL28" s="230"/>
      <c r="AM28" s="229">
        <v>9.1000000000000004E-3</v>
      </c>
      <c r="AN28" s="230"/>
      <c r="AO28" s="230"/>
      <c r="AP28" s="230"/>
      <c r="AQ28" s="342"/>
      <c r="AR28" s="342"/>
      <c r="AS28" s="342"/>
      <c r="AT28" s="342"/>
      <c r="AU28" s="238"/>
      <c r="AV28" s="238"/>
      <c r="AW28" s="238"/>
      <c r="AX28" s="238"/>
      <c r="AY28" s="239"/>
    </row>
    <row r="29" spans="1:51" ht="25.5" customHeight="1" x14ac:dyDescent="0.15">
      <c r="A29" s="287"/>
      <c r="B29" s="288"/>
      <c r="C29" s="288"/>
      <c r="D29" s="288"/>
      <c r="E29" s="288"/>
      <c r="F29" s="289"/>
      <c r="G29" s="222"/>
      <c r="H29" s="223"/>
      <c r="I29" s="223"/>
      <c r="J29" s="223"/>
      <c r="K29" s="223"/>
      <c r="L29" s="223"/>
      <c r="M29" s="223"/>
      <c r="N29" s="223"/>
      <c r="O29" s="223"/>
      <c r="P29" s="223"/>
      <c r="Q29" s="223"/>
      <c r="R29" s="223"/>
      <c r="S29" s="223"/>
      <c r="T29" s="223"/>
      <c r="U29" s="223"/>
      <c r="V29" s="223"/>
      <c r="W29" s="223"/>
      <c r="X29" s="223"/>
      <c r="Y29" s="226" t="s">
        <v>39</v>
      </c>
      <c r="Z29" s="226"/>
      <c r="AA29" s="226"/>
      <c r="AB29" s="226"/>
      <c r="AC29" s="227" t="s">
        <v>50</v>
      </c>
      <c r="AD29" s="228"/>
      <c r="AE29" s="229">
        <v>8.2000000000000007E-3</v>
      </c>
      <c r="AF29" s="230"/>
      <c r="AG29" s="230"/>
      <c r="AH29" s="230"/>
      <c r="AI29" s="229">
        <v>1.01E-2</v>
      </c>
      <c r="AJ29" s="230"/>
      <c r="AK29" s="230"/>
      <c r="AL29" s="230"/>
      <c r="AM29" s="229">
        <v>9.2999999999999992E-3</v>
      </c>
      <c r="AN29" s="230"/>
      <c r="AO29" s="230"/>
      <c r="AP29" s="230"/>
      <c r="AQ29" s="362" t="s">
        <v>184</v>
      </c>
      <c r="AR29" s="362"/>
      <c r="AS29" s="362"/>
      <c r="AT29" s="362"/>
      <c r="AU29" s="230" t="s">
        <v>184</v>
      </c>
      <c r="AV29" s="230"/>
      <c r="AW29" s="230"/>
      <c r="AX29" s="230"/>
      <c r="AY29" s="367"/>
    </row>
    <row r="30" spans="1:51" ht="25.5" customHeight="1" x14ac:dyDescent="0.15">
      <c r="A30" s="287"/>
      <c r="B30" s="288"/>
      <c r="C30" s="288"/>
      <c r="D30" s="288"/>
      <c r="E30" s="288"/>
      <c r="F30" s="289"/>
      <c r="G30" s="224"/>
      <c r="H30" s="225"/>
      <c r="I30" s="225"/>
      <c r="J30" s="225"/>
      <c r="K30" s="225"/>
      <c r="L30" s="225"/>
      <c r="M30" s="225"/>
      <c r="N30" s="225"/>
      <c r="O30" s="225"/>
      <c r="P30" s="225"/>
      <c r="Q30" s="225"/>
      <c r="R30" s="225"/>
      <c r="S30" s="225"/>
      <c r="T30" s="225"/>
      <c r="U30" s="225"/>
      <c r="V30" s="225"/>
      <c r="W30" s="225"/>
      <c r="X30" s="225"/>
      <c r="Y30" s="240" t="s">
        <v>30</v>
      </c>
      <c r="Z30" s="240"/>
      <c r="AA30" s="240"/>
      <c r="AB30" s="240"/>
      <c r="AC30" s="227" t="s">
        <v>50</v>
      </c>
      <c r="AD30" s="228"/>
      <c r="AE30" s="340">
        <v>0.78095238095238095</v>
      </c>
      <c r="AF30" s="341"/>
      <c r="AG30" s="341"/>
      <c r="AH30" s="341"/>
      <c r="AI30" s="340">
        <v>0.86299999999999999</v>
      </c>
      <c r="AJ30" s="341"/>
      <c r="AK30" s="341"/>
      <c r="AL30" s="341"/>
      <c r="AM30" s="340">
        <v>1.022</v>
      </c>
      <c r="AN30" s="341"/>
      <c r="AO30" s="341"/>
      <c r="AP30" s="341"/>
      <c r="AQ30" s="342"/>
      <c r="AR30" s="342"/>
      <c r="AS30" s="342"/>
      <c r="AT30" s="342"/>
      <c r="AU30" s="238"/>
      <c r="AV30" s="238"/>
      <c r="AW30" s="238"/>
      <c r="AX30" s="238"/>
      <c r="AY30" s="239"/>
    </row>
    <row r="31" spans="1:51" ht="50.1" customHeight="1" x14ac:dyDescent="0.15">
      <c r="A31" s="284" t="s">
        <v>32</v>
      </c>
      <c r="B31" s="285"/>
      <c r="C31" s="285"/>
      <c r="D31" s="285"/>
      <c r="E31" s="285"/>
      <c r="F31" s="286"/>
      <c r="G31" s="343" t="s">
        <v>251</v>
      </c>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5"/>
    </row>
    <row r="32" spans="1:51" ht="35.1" customHeight="1" x14ac:dyDescent="0.15">
      <c r="A32" s="284" t="s">
        <v>108</v>
      </c>
      <c r="B32" s="285"/>
      <c r="C32" s="285"/>
      <c r="D32" s="285"/>
      <c r="E32" s="285"/>
      <c r="F32" s="286"/>
      <c r="G32" s="46" t="s">
        <v>110</v>
      </c>
      <c r="H32" s="46"/>
      <c r="I32" s="46"/>
      <c r="J32" s="46"/>
      <c r="K32" s="47"/>
      <c r="L32" s="324" t="s">
        <v>185</v>
      </c>
      <c r="M32" s="49"/>
      <c r="N32" s="49"/>
      <c r="O32" s="49"/>
      <c r="P32" s="49"/>
      <c r="Q32" s="50"/>
      <c r="R32" s="51" t="s">
        <v>106</v>
      </c>
      <c r="S32" s="46"/>
      <c r="T32" s="46"/>
      <c r="U32" s="46"/>
      <c r="V32" s="47"/>
      <c r="W32" s="349" t="s">
        <v>186</v>
      </c>
      <c r="X32" s="350"/>
      <c r="Y32" s="350"/>
      <c r="Z32" s="350"/>
      <c r="AA32" s="350"/>
      <c r="AB32" s="350"/>
      <c r="AC32" s="350"/>
      <c r="AD32" s="350"/>
      <c r="AE32" s="350"/>
      <c r="AF32" s="350"/>
      <c r="AG32" s="350"/>
      <c r="AH32" s="350"/>
      <c r="AI32" s="350"/>
      <c r="AJ32" s="350"/>
      <c r="AK32" s="351"/>
      <c r="AL32" s="51" t="s">
        <v>107</v>
      </c>
      <c r="AM32" s="46"/>
      <c r="AN32" s="46"/>
      <c r="AO32" s="46"/>
      <c r="AP32" s="46"/>
      <c r="AQ32" s="46"/>
      <c r="AR32" s="47"/>
      <c r="AS32" s="324">
        <v>337</v>
      </c>
      <c r="AT32" s="49"/>
      <c r="AU32" s="49"/>
      <c r="AV32" s="49"/>
      <c r="AW32" s="49"/>
      <c r="AX32" s="49"/>
      <c r="AY32" s="171"/>
    </row>
    <row r="33" spans="1:51" ht="35.1" customHeight="1" x14ac:dyDescent="0.15">
      <c r="A33" s="287"/>
      <c r="B33" s="288"/>
      <c r="C33" s="288"/>
      <c r="D33" s="288"/>
      <c r="E33" s="288"/>
      <c r="F33" s="289"/>
      <c r="G33" s="104" t="s">
        <v>134</v>
      </c>
      <c r="H33" s="231"/>
      <c r="I33" s="231"/>
      <c r="J33" s="231"/>
      <c r="K33" s="231"/>
      <c r="L33" s="231"/>
      <c r="M33" s="231"/>
      <c r="N33" s="231"/>
      <c r="O33" s="231"/>
      <c r="P33" s="231" t="s">
        <v>31</v>
      </c>
      <c r="Q33" s="231"/>
      <c r="R33" s="231"/>
      <c r="S33" s="231"/>
      <c r="T33" s="231"/>
      <c r="U33" s="231"/>
      <c r="V33" s="231"/>
      <c r="W33" s="231"/>
      <c r="X33" s="231"/>
      <c r="Y33" s="232"/>
      <c r="Z33" s="232"/>
      <c r="AA33" s="232"/>
      <c r="AB33" s="232"/>
      <c r="AC33" s="250" t="s">
        <v>1</v>
      </c>
      <c r="AD33" s="252"/>
      <c r="AE33" s="250" t="s">
        <v>189</v>
      </c>
      <c r="AF33" s="251"/>
      <c r="AG33" s="251"/>
      <c r="AH33" s="252"/>
      <c r="AI33" s="250" t="s">
        <v>190</v>
      </c>
      <c r="AJ33" s="251"/>
      <c r="AK33" s="251"/>
      <c r="AL33" s="252"/>
      <c r="AM33" s="250" t="s">
        <v>191</v>
      </c>
      <c r="AN33" s="251"/>
      <c r="AO33" s="251"/>
      <c r="AP33" s="252"/>
      <c r="AQ33" s="364" t="s">
        <v>112</v>
      </c>
      <c r="AR33" s="365"/>
      <c r="AS33" s="365"/>
      <c r="AT33" s="366"/>
      <c r="AU33" s="372" t="s">
        <v>90</v>
      </c>
      <c r="AV33" s="372"/>
      <c r="AW33" s="372"/>
      <c r="AX33" s="372"/>
      <c r="AY33" s="373"/>
    </row>
    <row r="34" spans="1:51" ht="25.5" customHeight="1" x14ac:dyDescent="0.15">
      <c r="A34" s="287"/>
      <c r="B34" s="288"/>
      <c r="C34" s="288"/>
      <c r="D34" s="288"/>
      <c r="E34" s="288"/>
      <c r="F34" s="289"/>
      <c r="G34" s="374" t="s">
        <v>187</v>
      </c>
      <c r="H34" s="223"/>
      <c r="I34" s="223"/>
      <c r="J34" s="223"/>
      <c r="K34" s="223"/>
      <c r="L34" s="223"/>
      <c r="M34" s="223"/>
      <c r="N34" s="223"/>
      <c r="O34" s="223"/>
      <c r="P34" s="223" t="s">
        <v>188</v>
      </c>
      <c r="Q34" s="223"/>
      <c r="R34" s="223"/>
      <c r="S34" s="223"/>
      <c r="T34" s="223"/>
      <c r="U34" s="223"/>
      <c r="V34" s="223"/>
      <c r="W34" s="223"/>
      <c r="X34" s="223"/>
      <c r="Y34" s="356" t="s">
        <v>29</v>
      </c>
      <c r="Z34" s="356"/>
      <c r="AA34" s="356"/>
      <c r="AB34" s="356"/>
      <c r="AC34" s="227" t="s">
        <v>50</v>
      </c>
      <c r="AD34" s="228"/>
      <c r="AE34" s="357">
        <v>3.5</v>
      </c>
      <c r="AF34" s="358"/>
      <c r="AG34" s="358"/>
      <c r="AH34" s="359"/>
      <c r="AI34" s="369" t="s">
        <v>187</v>
      </c>
      <c r="AJ34" s="370"/>
      <c r="AK34" s="370"/>
      <c r="AL34" s="371"/>
      <c r="AM34" s="369" t="s">
        <v>187</v>
      </c>
      <c r="AN34" s="370"/>
      <c r="AO34" s="370"/>
      <c r="AP34" s="371"/>
      <c r="AQ34" s="352"/>
      <c r="AR34" s="238"/>
      <c r="AS34" s="238"/>
      <c r="AT34" s="353"/>
      <c r="AU34" s="354"/>
      <c r="AV34" s="354"/>
      <c r="AW34" s="354"/>
      <c r="AX34" s="354"/>
      <c r="AY34" s="355"/>
    </row>
    <row r="35" spans="1:51" ht="25.5" customHeight="1" x14ac:dyDescent="0.15">
      <c r="A35" s="287"/>
      <c r="B35" s="288"/>
      <c r="C35" s="288"/>
      <c r="D35" s="288"/>
      <c r="E35" s="288"/>
      <c r="F35" s="289"/>
      <c r="G35" s="374"/>
      <c r="H35" s="223"/>
      <c r="I35" s="223"/>
      <c r="J35" s="223"/>
      <c r="K35" s="223"/>
      <c r="L35" s="223"/>
      <c r="M35" s="223"/>
      <c r="N35" s="223"/>
      <c r="O35" s="223"/>
      <c r="P35" s="223"/>
      <c r="Q35" s="223"/>
      <c r="R35" s="223"/>
      <c r="S35" s="223"/>
      <c r="T35" s="223"/>
      <c r="U35" s="223"/>
      <c r="V35" s="223"/>
      <c r="W35" s="223"/>
      <c r="X35" s="223"/>
      <c r="Y35" s="356" t="s">
        <v>39</v>
      </c>
      <c r="Z35" s="356"/>
      <c r="AA35" s="356"/>
      <c r="AB35" s="356"/>
      <c r="AC35" s="227" t="s">
        <v>50</v>
      </c>
      <c r="AD35" s="228"/>
      <c r="AE35" s="357">
        <v>4</v>
      </c>
      <c r="AF35" s="358"/>
      <c r="AG35" s="358"/>
      <c r="AH35" s="359"/>
      <c r="AI35" s="357">
        <v>4</v>
      </c>
      <c r="AJ35" s="358"/>
      <c r="AK35" s="358"/>
      <c r="AL35" s="359"/>
      <c r="AM35" s="357">
        <v>4</v>
      </c>
      <c r="AN35" s="358"/>
      <c r="AO35" s="358"/>
      <c r="AP35" s="359"/>
      <c r="AQ35" s="360" t="s">
        <v>184</v>
      </c>
      <c r="AR35" s="230"/>
      <c r="AS35" s="230"/>
      <c r="AT35" s="361"/>
      <c r="AU35" s="362" t="s">
        <v>184</v>
      </c>
      <c r="AV35" s="362"/>
      <c r="AW35" s="362"/>
      <c r="AX35" s="362"/>
      <c r="AY35" s="363"/>
    </row>
    <row r="36" spans="1:51" ht="25.5" customHeight="1" x14ac:dyDescent="0.15">
      <c r="A36" s="346"/>
      <c r="B36" s="347"/>
      <c r="C36" s="347"/>
      <c r="D36" s="347"/>
      <c r="E36" s="347"/>
      <c r="F36" s="348"/>
      <c r="G36" s="374"/>
      <c r="H36" s="223"/>
      <c r="I36" s="223"/>
      <c r="J36" s="223"/>
      <c r="K36" s="223"/>
      <c r="L36" s="223"/>
      <c r="M36" s="223"/>
      <c r="N36" s="223"/>
      <c r="O36" s="223"/>
      <c r="P36" s="223"/>
      <c r="Q36" s="223"/>
      <c r="R36" s="223"/>
      <c r="S36" s="223"/>
      <c r="T36" s="223"/>
      <c r="U36" s="223"/>
      <c r="V36" s="223"/>
      <c r="W36" s="223"/>
      <c r="X36" s="223"/>
      <c r="Y36" s="356" t="s">
        <v>30</v>
      </c>
      <c r="Z36" s="356"/>
      <c r="AA36" s="356"/>
      <c r="AB36" s="356"/>
      <c r="AC36" s="227" t="s">
        <v>50</v>
      </c>
      <c r="AD36" s="228"/>
      <c r="AE36" s="369">
        <v>87.5</v>
      </c>
      <c r="AF36" s="370"/>
      <c r="AG36" s="370"/>
      <c r="AH36" s="371"/>
      <c r="AI36" s="369" t="s">
        <v>187</v>
      </c>
      <c r="AJ36" s="370"/>
      <c r="AK36" s="370"/>
      <c r="AL36" s="371"/>
      <c r="AM36" s="369" t="s">
        <v>187</v>
      </c>
      <c r="AN36" s="370"/>
      <c r="AO36" s="370"/>
      <c r="AP36" s="371"/>
      <c r="AQ36" s="352"/>
      <c r="AR36" s="238"/>
      <c r="AS36" s="238"/>
      <c r="AT36" s="353"/>
      <c r="AU36" s="342"/>
      <c r="AV36" s="342"/>
      <c r="AW36" s="342"/>
      <c r="AX36" s="342"/>
      <c r="AY36" s="368"/>
    </row>
    <row r="37" spans="1:51" ht="39.950000000000003" customHeight="1" x14ac:dyDescent="0.15">
      <c r="A37" s="287" t="s">
        <v>66</v>
      </c>
      <c r="B37" s="288"/>
      <c r="C37" s="288"/>
      <c r="D37" s="288"/>
      <c r="E37" s="288"/>
      <c r="F37" s="289"/>
      <c r="G37" s="102" t="s">
        <v>49</v>
      </c>
      <c r="H37" s="103"/>
      <c r="I37" s="103"/>
      <c r="J37" s="103"/>
      <c r="K37" s="103"/>
      <c r="L37" s="103"/>
      <c r="M37" s="103"/>
      <c r="N37" s="103"/>
      <c r="O37" s="103"/>
      <c r="P37" s="103"/>
      <c r="Q37" s="103"/>
      <c r="R37" s="103"/>
      <c r="S37" s="103"/>
      <c r="T37" s="103"/>
      <c r="U37" s="103"/>
      <c r="V37" s="103"/>
      <c r="W37" s="103"/>
      <c r="X37" s="104"/>
      <c r="Y37" s="232"/>
      <c r="Z37" s="232"/>
      <c r="AA37" s="232"/>
      <c r="AB37" s="232"/>
      <c r="AC37" s="375" t="s">
        <v>1</v>
      </c>
      <c r="AD37" s="375"/>
      <c r="AE37" s="375"/>
      <c r="AF37" s="375" t="s">
        <v>151</v>
      </c>
      <c r="AG37" s="375"/>
      <c r="AH37" s="375"/>
      <c r="AI37" s="375"/>
      <c r="AJ37" s="375"/>
      <c r="AK37" s="375" t="s">
        <v>152</v>
      </c>
      <c r="AL37" s="375"/>
      <c r="AM37" s="375"/>
      <c r="AN37" s="375"/>
      <c r="AO37" s="375"/>
      <c r="AP37" s="376" t="s">
        <v>153</v>
      </c>
      <c r="AQ37" s="375"/>
      <c r="AR37" s="375"/>
      <c r="AS37" s="375"/>
      <c r="AT37" s="375"/>
      <c r="AU37" s="377" t="s">
        <v>141</v>
      </c>
      <c r="AV37" s="377"/>
      <c r="AW37" s="377"/>
      <c r="AX37" s="377"/>
      <c r="AY37" s="378"/>
    </row>
    <row r="38" spans="1:51" ht="25.5" customHeight="1" x14ac:dyDescent="0.15">
      <c r="A38" s="287"/>
      <c r="B38" s="288"/>
      <c r="C38" s="288"/>
      <c r="D38" s="288"/>
      <c r="E38" s="288"/>
      <c r="F38" s="289"/>
      <c r="G38" s="379" t="s">
        <v>192</v>
      </c>
      <c r="H38" s="380"/>
      <c r="I38" s="380"/>
      <c r="J38" s="380"/>
      <c r="K38" s="380"/>
      <c r="L38" s="380"/>
      <c r="M38" s="380"/>
      <c r="N38" s="380"/>
      <c r="O38" s="380"/>
      <c r="P38" s="380"/>
      <c r="Q38" s="380"/>
      <c r="R38" s="380"/>
      <c r="S38" s="380"/>
      <c r="T38" s="380"/>
      <c r="U38" s="380"/>
      <c r="V38" s="380"/>
      <c r="W38" s="380"/>
      <c r="X38" s="381"/>
      <c r="Y38" s="356" t="s">
        <v>51</v>
      </c>
      <c r="Z38" s="356"/>
      <c r="AA38" s="356"/>
      <c r="AB38" s="356"/>
      <c r="AC38" s="392" t="s">
        <v>193</v>
      </c>
      <c r="AD38" s="392"/>
      <c r="AE38" s="392"/>
      <c r="AF38" s="393">
        <v>35527</v>
      </c>
      <c r="AG38" s="393"/>
      <c r="AH38" s="393"/>
      <c r="AI38" s="393"/>
      <c r="AJ38" s="393"/>
      <c r="AK38" s="393">
        <v>32172.880000000001</v>
      </c>
      <c r="AL38" s="393"/>
      <c r="AM38" s="393"/>
      <c r="AN38" s="393"/>
      <c r="AO38" s="393"/>
      <c r="AP38" s="394">
        <v>32080.12</v>
      </c>
      <c r="AQ38" s="394"/>
      <c r="AR38" s="394"/>
      <c r="AS38" s="394"/>
      <c r="AT38" s="394"/>
      <c r="AU38" s="354"/>
      <c r="AV38" s="354"/>
      <c r="AW38" s="354"/>
      <c r="AX38" s="354"/>
      <c r="AY38" s="355"/>
    </row>
    <row r="39" spans="1:51" ht="25.5" customHeight="1" thickBot="1" x14ac:dyDescent="0.2">
      <c r="A39" s="290"/>
      <c r="B39" s="291"/>
      <c r="C39" s="291"/>
      <c r="D39" s="291"/>
      <c r="E39" s="291"/>
      <c r="F39" s="292"/>
      <c r="G39" s="382"/>
      <c r="H39" s="383"/>
      <c r="I39" s="383"/>
      <c r="J39" s="383"/>
      <c r="K39" s="383"/>
      <c r="L39" s="383"/>
      <c r="M39" s="383"/>
      <c r="N39" s="383"/>
      <c r="O39" s="383"/>
      <c r="P39" s="383"/>
      <c r="Q39" s="383"/>
      <c r="R39" s="383"/>
      <c r="S39" s="383"/>
      <c r="T39" s="383"/>
      <c r="U39" s="383"/>
      <c r="V39" s="383"/>
      <c r="W39" s="383"/>
      <c r="X39" s="384"/>
      <c r="Y39" s="385" t="s">
        <v>67</v>
      </c>
      <c r="Z39" s="385"/>
      <c r="AA39" s="385"/>
      <c r="AB39" s="385"/>
      <c r="AC39" s="386" t="s">
        <v>193</v>
      </c>
      <c r="AD39" s="386"/>
      <c r="AE39" s="386"/>
      <c r="AF39" s="387">
        <v>44022</v>
      </c>
      <c r="AG39" s="387"/>
      <c r="AH39" s="387"/>
      <c r="AI39" s="387"/>
      <c r="AJ39" s="387"/>
      <c r="AK39" s="387">
        <v>44022</v>
      </c>
      <c r="AL39" s="387"/>
      <c r="AM39" s="387"/>
      <c r="AN39" s="387"/>
      <c r="AO39" s="387"/>
      <c r="AP39" s="388">
        <v>35000</v>
      </c>
      <c r="AQ39" s="388"/>
      <c r="AR39" s="388"/>
      <c r="AS39" s="388"/>
      <c r="AT39" s="388"/>
      <c r="AU39" s="389">
        <v>35000</v>
      </c>
      <c r="AV39" s="390"/>
      <c r="AW39" s="390"/>
      <c r="AX39" s="390"/>
      <c r="AY39" s="391"/>
    </row>
    <row r="40" spans="1:51" ht="24.95" customHeight="1" thickBot="1" x14ac:dyDescent="0.2">
      <c r="A40" s="69" t="s">
        <v>45</v>
      </c>
      <c r="B40" s="70"/>
      <c r="C40" s="70"/>
      <c r="D40" s="70"/>
      <c r="E40" s="70"/>
      <c r="F40" s="442"/>
      <c r="G40" s="444"/>
      <c r="H40" s="444"/>
      <c r="I40" s="444"/>
      <c r="J40" s="444"/>
      <c r="K40" s="444"/>
      <c r="L40" s="444"/>
      <c r="M40" s="444"/>
      <c r="N40" s="444"/>
      <c r="O40" s="445" t="s">
        <v>137</v>
      </c>
      <c r="P40" s="446"/>
      <c r="Q40" s="446"/>
      <c r="R40" s="446"/>
      <c r="S40" s="446"/>
      <c r="T40" s="446"/>
      <c r="U40" s="446"/>
      <c r="V40" s="446"/>
      <c r="W40" s="447"/>
      <c r="X40" s="446" t="s">
        <v>138</v>
      </c>
      <c r="Y40" s="446"/>
      <c r="Z40" s="446"/>
      <c r="AA40" s="446"/>
      <c r="AB40" s="446"/>
      <c r="AC40" s="446"/>
      <c r="AD40" s="446"/>
      <c r="AE40" s="446"/>
      <c r="AF40" s="446"/>
      <c r="AG40" s="447"/>
      <c r="AH40" s="446" t="s">
        <v>142</v>
      </c>
      <c r="AI40" s="446"/>
      <c r="AJ40" s="446"/>
      <c r="AK40" s="446"/>
      <c r="AL40" s="446"/>
      <c r="AM40" s="446"/>
      <c r="AN40" s="446"/>
      <c r="AO40" s="446"/>
      <c r="AP40" s="447"/>
      <c r="AQ40" s="446" t="s">
        <v>143</v>
      </c>
      <c r="AR40" s="446"/>
      <c r="AS40" s="446"/>
      <c r="AT40" s="446"/>
      <c r="AU40" s="446"/>
      <c r="AV40" s="446"/>
      <c r="AW40" s="446"/>
      <c r="AX40" s="446"/>
      <c r="AY40" s="448"/>
    </row>
    <row r="41" spans="1:51" ht="24.95" customHeight="1" thickBot="1" x14ac:dyDescent="0.2">
      <c r="A41" s="71"/>
      <c r="B41" s="72"/>
      <c r="C41" s="72"/>
      <c r="D41" s="72"/>
      <c r="E41" s="72"/>
      <c r="F41" s="443"/>
      <c r="G41" s="417" t="s">
        <v>91</v>
      </c>
      <c r="H41" s="417"/>
      <c r="I41" s="417"/>
      <c r="J41" s="417"/>
      <c r="K41" s="417"/>
      <c r="L41" s="417"/>
      <c r="M41" s="417"/>
      <c r="N41" s="418"/>
      <c r="O41" s="402">
        <v>3186.5140000000001</v>
      </c>
      <c r="P41" s="403"/>
      <c r="Q41" s="403"/>
      <c r="R41" s="403"/>
      <c r="S41" s="403"/>
      <c r="T41" s="403"/>
      <c r="U41" s="403"/>
      <c r="V41" s="403"/>
      <c r="W41" s="419"/>
      <c r="X41" s="402">
        <f>O55</f>
        <v>3279.9900000000002</v>
      </c>
      <c r="Y41" s="403"/>
      <c r="Z41" s="403"/>
      <c r="AA41" s="403"/>
      <c r="AB41" s="403"/>
      <c r="AC41" s="403"/>
      <c r="AD41" s="403"/>
      <c r="AE41" s="403"/>
      <c r="AF41" s="403"/>
      <c r="AG41" s="419"/>
      <c r="AH41" s="402">
        <f>X55</f>
        <v>3222.6820000000002</v>
      </c>
      <c r="AI41" s="403"/>
      <c r="AJ41" s="403"/>
      <c r="AK41" s="403"/>
      <c r="AL41" s="403"/>
      <c r="AM41" s="403"/>
      <c r="AN41" s="403"/>
      <c r="AO41" s="403"/>
      <c r="AP41" s="419"/>
      <c r="AQ41" s="402">
        <f>AH55</f>
        <v>2873.0340000000001</v>
      </c>
      <c r="AR41" s="403"/>
      <c r="AS41" s="403"/>
      <c r="AT41" s="403"/>
      <c r="AU41" s="403"/>
      <c r="AV41" s="403"/>
      <c r="AW41" s="403"/>
      <c r="AX41" s="403"/>
      <c r="AY41" s="404"/>
    </row>
    <row r="42" spans="1:51" ht="24.95" customHeight="1" x14ac:dyDescent="0.15">
      <c r="A42" s="71"/>
      <c r="B42" s="72"/>
      <c r="C42" s="72"/>
      <c r="D42" s="72"/>
      <c r="E42" s="72"/>
      <c r="F42" s="443"/>
      <c r="G42" s="405" t="s">
        <v>13</v>
      </c>
      <c r="H42" s="406"/>
      <c r="I42" s="409" t="s">
        <v>74</v>
      </c>
      <c r="J42" s="137"/>
      <c r="K42" s="137"/>
      <c r="L42" s="137"/>
      <c r="M42" s="137"/>
      <c r="N42" s="410"/>
      <c r="O42" s="411">
        <v>0</v>
      </c>
      <c r="P42" s="412"/>
      <c r="Q42" s="412"/>
      <c r="R42" s="412"/>
      <c r="S42" s="412"/>
      <c r="T42" s="412"/>
      <c r="U42" s="412"/>
      <c r="V42" s="412"/>
      <c r="W42" s="413"/>
      <c r="X42" s="411">
        <v>0</v>
      </c>
      <c r="Y42" s="412"/>
      <c r="Z42" s="412"/>
      <c r="AA42" s="412"/>
      <c r="AB42" s="412"/>
      <c r="AC42" s="412"/>
      <c r="AD42" s="412"/>
      <c r="AE42" s="412"/>
      <c r="AF42" s="412"/>
      <c r="AG42" s="413"/>
      <c r="AH42" s="411">
        <v>0</v>
      </c>
      <c r="AI42" s="412"/>
      <c r="AJ42" s="412"/>
      <c r="AK42" s="412"/>
      <c r="AL42" s="412"/>
      <c r="AM42" s="412"/>
      <c r="AN42" s="412"/>
      <c r="AO42" s="412"/>
      <c r="AP42" s="413"/>
      <c r="AQ42" s="411">
        <v>0</v>
      </c>
      <c r="AR42" s="412"/>
      <c r="AS42" s="412"/>
      <c r="AT42" s="412"/>
      <c r="AU42" s="412"/>
      <c r="AV42" s="412"/>
      <c r="AW42" s="412"/>
      <c r="AX42" s="412"/>
      <c r="AY42" s="414"/>
    </row>
    <row r="43" spans="1:51" ht="24.95" customHeight="1" x14ac:dyDescent="0.15">
      <c r="A43" s="71"/>
      <c r="B43" s="72"/>
      <c r="C43" s="72"/>
      <c r="D43" s="72"/>
      <c r="E43" s="72"/>
      <c r="F43" s="443"/>
      <c r="G43" s="405"/>
      <c r="H43" s="406"/>
      <c r="I43" s="415" t="s">
        <v>98</v>
      </c>
      <c r="J43" s="416"/>
      <c r="K43" s="416"/>
      <c r="L43" s="416"/>
      <c r="M43" s="416"/>
      <c r="N43" s="416"/>
      <c r="O43" s="115">
        <v>116.60899999999999</v>
      </c>
      <c r="P43" s="115"/>
      <c r="Q43" s="115"/>
      <c r="R43" s="115"/>
      <c r="S43" s="115"/>
      <c r="T43" s="115"/>
      <c r="U43" s="115"/>
      <c r="V43" s="115"/>
      <c r="W43" s="116"/>
      <c r="X43" s="115">
        <v>112.724</v>
      </c>
      <c r="Y43" s="115"/>
      <c r="Z43" s="115"/>
      <c r="AA43" s="115"/>
      <c r="AB43" s="115"/>
      <c r="AC43" s="115"/>
      <c r="AD43" s="115"/>
      <c r="AE43" s="115"/>
      <c r="AF43" s="115"/>
      <c r="AG43" s="116"/>
      <c r="AH43" s="115">
        <v>106</v>
      </c>
      <c r="AI43" s="115"/>
      <c r="AJ43" s="115"/>
      <c r="AK43" s="115"/>
      <c r="AL43" s="115"/>
      <c r="AM43" s="115"/>
      <c r="AN43" s="115"/>
      <c r="AO43" s="115"/>
      <c r="AP43" s="116"/>
      <c r="AQ43" s="115">
        <v>102</v>
      </c>
      <c r="AR43" s="115"/>
      <c r="AS43" s="115"/>
      <c r="AT43" s="115"/>
      <c r="AU43" s="115"/>
      <c r="AV43" s="115"/>
      <c r="AW43" s="115"/>
      <c r="AX43" s="115"/>
      <c r="AY43" s="120"/>
    </row>
    <row r="44" spans="1:51" ht="24.95" customHeight="1" x14ac:dyDescent="0.15">
      <c r="A44" s="71"/>
      <c r="B44" s="72"/>
      <c r="C44" s="72"/>
      <c r="D44" s="72"/>
      <c r="E44" s="72"/>
      <c r="F44" s="443"/>
      <c r="G44" s="405"/>
      <c r="H44" s="406"/>
      <c r="I44" s="395" t="s">
        <v>97</v>
      </c>
      <c r="J44" s="396"/>
      <c r="K44" s="396"/>
      <c r="L44" s="396"/>
      <c r="M44" s="396"/>
      <c r="N44" s="397"/>
      <c r="O44" s="398">
        <v>0</v>
      </c>
      <c r="P44" s="399"/>
      <c r="Q44" s="399"/>
      <c r="R44" s="399"/>
      <c r="S44" s="399"/>
      <c r="T44" s="399"/>
      <c r="U44" s="399"/>
      <c r="V44" s="399"/>
      <c r="W44" s="400"/>
      <c r="X44" s="398">
        <v>0</v>
      </c>
      <c r="Y44" s="399"/>
      <c r="Z44" s="399"/>
      <c r="AA44" s="399"/>
      <c r="AB44" s="399"/>
      <c r="AC44" s="399"/>
      <c r="AD44" s="399"/>
      <c r="AE44" s="399"/>
      <c r="AF44" s="399"/>
      <c r="AG44" s="400"/>
      <c r="AH44" s="398">
        <v>0</v>
      </c>
      <c r="AI44" s="399"/>
      <c r="AJ44" s="399"/>
      <c r="AK44" s="399"/>
      <c r="AL44" s="399"/>
      <c r="AM44" s="399"/>
      <c r="AN44" s="399"/>
      <c r="AO44" s="399"/>
      <c r="AP44" s="400"/>
      <c r="AQ44" s="398">
        <v>0</v>
      </c>
      <c r="AR44" s="399"/>
      <c r="AS44" s="399"/>
      <c r="AT44" s="399"/>
      <c r="AU44" s="399"/>
      <c r="AV44" s="399"/>
      <c r="AW44" s="399"/>
      <c r="AX44" s="399"/>
      <c r="AY44" s="401"/>
    </row>
    <row r="45" spans="1:51" ht="24.95" customHeight="1" x14ac:dyDescent="0.15">
      <c r="A45" s="71"/>
      <c r="B45" s="72"/>
      <c r="C45" s="72"/>
      <c r="D45" s="72"/>
      <c r="E45" s="72"/>
      <c r="F45" s="443"/>
      <c r="G45" s="405"/>
      <c r="H45" s="406"/>
      <c r="I45" s="415" t="s">
        <v>99</v>
      </c>
      <c r="J45" s="416"/>
      <c r="K45" s="416"/>
      <c r="L45" s="416"/>
      <c r="M45" s="416"/>
      <c r="N45" s="416"/>
      <c r="O45" s="115">
        <v>0</v>
      </c>
      <c r="P45" s="115"/>
      <c r="Q45" s="115"/>
      <c r="R45" s="115"/>
      <c r="S45" s="115"/>
      <c r="T45" s="115"/>
      <c r="U45" s="115"/>
      <c r="V45" s="115"/>
      <c r="W45" s="116"/>
      <c r="X45" s="115">
        <v>0</v>
      </c>
      <c r="Y45" s="115"/>
      <c r="Z45" s="115"/>
      <c r="AA45" s="115"/>
      <c r="AB45" s="115"/>
      <c r="AC45" s="115"/>
      <c r="AD45" s="115"/>
      <c r="AE45" s="115"/>
      <c r="AF45" s="115"/>
      <c r="AG45" s="116"/>
      <c r="AH45" s="115">
        <v>0</v>
      </c>
      <c r="AI45" s="115"/>
      <c r="AJ45" s="115"/>
      <c r="AK45" s="115"/>
      <c r="AL45" s="115"/>
      <c r="AM45" s="115"/>
      <c r="AN45" s="115"/>
      <c r="AO45" s="115"/>
      <c r="AP45" s="116"/>
      <c r="AQ45" s="115">
        <v>0</v>
      </c>
      <c r="AR45" s="115"/>
      <c r="AS45" s="115"/>
      <c r="AT45" s="115"/>
      <c r="AU45" s="115"/>
      <c r="AV45" s="115"/>
      <c r="AW45" s="115"/>
      <c r="AX45" s="115"/>
      <c r="AY45" s="120"/>
    </row>
    <row r="46" spans="1:51" ht="24.95" customHeight="1" x14ac:dyDescent="0.15">
      <c r="A46" s="71"/>
      <c r="B46" s="72"/>
      <c r="C46" s="72"/>
      <c r="D46" s="72"/>
      <c r="E46" s="72"/>
      <c r="F46" s="443"/>
      <c r="G46" s="405"/>
      <c r="H46" s="406"/>
      <c r="I46" s="395" t="s">
        <v>97</v>
      </c>
      <c r="J46" s="396"/>
      <c r="K46" s="396"/>
      <c r="L46" s="396"/>
      <c r="M46" s="396"/>
      <c r="N46" s="397"/>
      <c r="O46" s="398">
        <v>0</v>
      </c>
      <c r="P46" s="399"/>
      <c r="Q46" s="399"/>
      <c r="R46" s="399"/>
      <c r="S46" s="399"/>
      <c r="T46" s="399"/>
      <c r="U46" s="399"/>
      <c r="V46" s="399"/>
      <c r="W46" s="400"/>
      <c r="X46" s="398">
        <v>0</v>
      </c>
      <c r="Y46" s="399"/>
      <c r="Z46" s="399"/>
      <c r="AA46" s="399"/>
      <c r="AB46" s="399"/>
      <c r="AC46" s="399"/>
      <c r="AD46" s="399"/>
      <c r="AE46" s="399"/>
      <c r="AF46" s="399"/>
      <c r="AG46" s="400"/>
      <c r="AH46" s="398">
        <v>0</v>
      </c>
      <c r="AI46" s="399"/>
      <c r="AJ46" s="399"/>
      <c r="AK46" s="399"/>
      <c r="AL46" s="399"/>
      <c r="AM46" s="399"/>
      <c r="AN46" s="399"/>
      <c r="AO46" s="399"/>
      <c r="AP46" s="400"/>
      <c r="AQ46" s="398">
        <v>0</v>
      </c>
      <c r="AR46" s="399"/>
      <c r="AS46" s="399"/>
      <c r="AT46" s="399"/>
      <c r="AU46" s="399"/>
      <c r="AV46" s="399"/>
      <c r="AW46" s="399"/>
      <c r="AX46" s="399"/>
      <c r="AY46" s="401"/>
    </row>
    <row r="47" spans="1:51" ht="24.95" customHeight="1" x14ac:dyDescent="0.15">
      <c r="A47" s="71"/>
      <c r="B47" s="72"/>
      <c r="C47" s="72"/>
      <c r="D47" s="72"/>
      <c r="E47" s="72"/>
      <c r="F47" s="443"/>
      <c r="G47" s="405"/>
      <c r="H47" s="406"/>
      <c r="I47" s="420" t="s">
        <v>23</v>
      </c>
      <c r="J47" s="420"/>
      <c r="K47" s="420"/>
      <c r="L47" s="420"/>
      <c r="M47" s="420"/>
      <c r="N47" s="420"/>
      <c r="O47" s="421">
        <v>152.50700000000001</v>
      </c>
      <c r="P47" s="421"/>
      <c r="Q47" s="421"/>
      <c r="R47" s="421"/>
      <c r="S47" s="421"/>
      <c r="T47" s="421"/>
      <c r="U47" s="421"/>
      <c r="V47" s="421"/>
      <c r="W47" s="422"/>
      <c r="X47" s="421">
        <v>3.0219999999999998</v>
      </c>
      <c r="Y47" s="421"/>
      <c r="Z47" s="421"/>
      <c r="AA47" s="421"/>
      <c r="AB47" s="421"/>
      <c r="AC47" s="421"/>
      <c r="AD47" s="421"/>
      <c r="AE47" s="421"/>
      <c r="AF47" s="421"/>
      <c r="AG47" s="422"/>
      <c r="AH47" s="421">
        <v>6</v>
      </c>
      <c r="AI47" s="421"/>
      <c r="AJ47" s="421"/>
      <c r="AK47" s="421"/>
      <c r="AL47" s="421"/>
      <c r="AM47" s="421"/>
      <c r="AN47" s="421"/>
      <c r="AO47" s="421"/>
      <c r="AP47" s="422"/>
      <c r="AQ47" s="421">
        <v>0</v>
      </c>
      <c r="AR47" s="421"/>
      <c r="AS47" s="421"/>
      <c r="AT47" s="421"/>
      <c r="AU47" s="421"/>
      <c r="AV47" s="421"/>
      <c r="AW47" s="421"/>
      <c r="AX47" s="421"/>
      <c r="AY47" s="423"/>
    </row>
    <row r="48" spans="1:51" ht="24.95" customHeight="1" thickBot="1" x14ac:dyDescent="0.2">
      <c r="A48" s="71"/>
      <c r="B48" s="72"/>
      <c r="C48" s="72"/>
      <c r="D48" s="72"/>
      <c r="E48" s="72"/>
      <c r="F48" s="443"/>
      <c r="G48" s="407"/>
      <c r="H48" s="408"/>
      <c r="I48" s="424" t="s">
        <v>20</v>
      </c>
      <c r="J48" s="425"/>
      <c r="K48" s="425"/>
      <c r="L48" s="425"/>
      <c r="M48" s="425"/>
      <c r="N48" s="426"/>
      <c r="O48" s="427">
        <f>SUM(O42,O43,O45,O47)</f>
        <v>269.11599999999999</v>
      </c>
      <c r="P48" s="427"/>
      <c r="Q48" s="427"/>
      <c r="R48" s="427"/>
      <c r="S48" s="427"/>
      <c r="T48" s="427"/>
      <c r="U48" s="427"/>
      <c r="V48" s="427"/>
      <c r="W48" s="428"/>
      <c r="X48" s="427">
        <f>SUM(X42,X43,X45,X47)</f>
        <v>115.74600000000001</v>
      </c>
      <c r="Y48" s="427"/>
      <c r="Z48" s="427"/>
      <c r="AA48" s="427"/>
      <c r="AB48" s="427"/>
      <c r="AC48" s="427"/>
      <c r="AD48" s="427"/>
      <c r="AE48" s="427"/>
      <c r="AF48" s="427"/>
      <c r="AG48" s="428"/>
      <c r="AH48" s="427">
        <f>SUM(AH42,AH43,AH45,AH47)</f>
        <v>112</v>
      </c>
      <c r="AI48" s="427"/>
      <c r="AJ48" s="427"/>
      <c r="AK48" s="427"/>
      <c r="AL48" s="427"/>
      <c r="AM48" s="427"/>
      <c r="AN48" s="427"/>
      <c r="AO48" s="427"/>
      <c r="AP48" s="428"/>
      <c r="AQ48" s="429">
        <f>SUM(AQ42,AQ43,AQ45,AQ47)</f>
        <v>102</v>
      </c>
      <c r="AR48" s="64"/>
      <c r="AS48" s="64"/>
      <c r="AT48" s="64"/>
      <c r="AU48" s="64"/>
      <c r="AV48" s="64"/>
      <c r="AW48" s="64"/>
      <c r="AX48" s="64"/>
      <c r="AY48" s="107"/>
    </row>
    <row r="49" spans="1:51" ht="24.95" customHeight="1" x14ac:dyDescent="0.15">
      <c r="A49" s="71"/>
      <c r="B49" s="72"/>
      <c r="C49" s="72"/>
      <c r="D49" s="72"/>
      <c r="E49" s="72"/>
      <c r="F49" s="443"/>
      <c r="G49" s="458" t="s">
        <v>46</v>
      </c>
      <c r="H49" s="459"/>
      <c r="I49" s="463" t="s">
        <v>96</v>
      </c>
      <c r="J49" s="100"/>
      <c r="K49" s="100"/>
      <c r="L49" s="100"/>
      <c r="M49" s="100"/>
      <c r="N49" s="101"/>
      <c r="O49" s="438">
        <v>175.64</v>
      </c>
      <c r="P49" s="438"/>
      <c r="Q49" s="438"/>
      <c r="R49" s="438"/>
      <c r="S49" s="438"/>
      <c r="T49" s="438"/>
      <c r="U49" s="438"/>
      <c r="V49" s="438"/>
      <c r="W49" s="439"/>
      <c r="X49" s="438">
        <v>173.054</v>
      </c>
      <c r="Y49" s="438"/>
      <c r="Z49" s="438"/>
      <c r="AA49" s="438"/>
      <c r="AB49" s="438"/>
      <c r="AC49" s="438"/>
      <c r="AD49" s="438"/>
      <c r="AE49" s="438"/>
      <c r="AF49" s="438"/>
      <c r="AG49" s="439"/>
      <c r="AH49" s="438">
        <v>239.048</v>
      </c>
      <c r="AI49" s="438"/>
      <c r="AJ49" s="438"/>
      <c r="AK49" s="438"/>
      <c r="AL49" s="438"/>
      <c r="AM49" s="438"/>
      <c r="AN49" s="438"/>
      <c r="AO49" s="438"/>
      <c r="AP49" s="439"/>
      <c r="AQ49" s="464">
        <v>277.8</v>
      </c>
      <c r="AR49" s="438"/>
      <c r="AS49" s="438"/>
      <c r="AT49" s="438"/>
      <c r="AU49" s="438"/>
      <c r="AV49" s="438"/>
      <c r="AW49" s="438"/>
      <c r="AX49" s="438"/>
      <c r="AY49" s="465"/>
    </row>
    <row r="50" spans="1:51" ht="24.95" customHeight="1" x14ac:dyDescent="0.15">
      <c r="A50" s="71"/>
      <c r="B50" s="72"/>
      <c r="C50" s="72"/>
      <c r="D50" s="72"/>
      <c r="E50" s="72"/>
      <c r="F50" s="443"/>
      <c r="G50" s="460"/>
      <c r="H50" s="460"/>
      <c r="I50" s="430" t="s">
        <v>14</v>
      </c>
      <c r="J50" s="430"/>
      <c r="K50" s="430"/>
      <c r="L50" s="430"/>
      <c r="M50" s="430"/>
      <c r="N50" s="430"/>
      <c r="O50" s="449">
        <v>0</v>
      </c>
      <c r="P50" s="449"/>
      <c r="Q50" s="449"/>
      <c r="R50" s="449"/>
      <c r="S50" s="449"/>
      <c r="T50" s="449"/>
      <c r="U50" s="449"/>
      <c r="V50" s="449"/>
      <c r="W50" s="449"/>
      <c r="X50" s="449">
        <v>0</v>
      </c>
      <c r="Y50" s="449"/>
      <c r="Z50" s="449"/>
      <c r="AA50" s="449"/>
      <c r="AB50" s="449"/>
      <c r="AC50" s="449"/>
      <c r="AD50" s="449"/>
      <c r="AE50" s="449"/>
      <c r="AF50" s="449"/>
      <c r="AG50" s="449"/>
      <c r="AH50" s="449">
        <v>0</v>
      </c>
      <c r="AI50" s="449"/>
      <c r="AJ50" s="449"/>
      <c r="AK50" s="449"/>
      <c r="AL50" s="449"/>
      <c r="AM50" s="449"/>
      <c r="AN50" s="449"/>
      <c r="AO50" s="449"/>
      <c r="AP50" s="449"/>
      <c r="AQ50" s="449">
        <v>0</v>
      </c>
      <c r="AR50" s="449"/>
      <c r="AS50" s="449"/>
      <c r="AT50" s="449"/>
      <c r="AU50" s="449"/>
      <c r="AV50" s="449"/>
      <c r="AW50" s="449"/>
      <c r="AX50" s="449"/>
      <c r="AY50" s="450"/>
    </row>
    <row r="51" spans="1:51" ht="24.95" customHeight="1" x14ac:dyDescent="0.15">
      <c r="A51" s="71"/>
      <c r="B51" s="72"/>
      <c r="C51" s="72"/>
      <c r="D51" s="72"/>
      <c r="E51" s="72"/>
      <c r="F51" s="443"/>
      <c r="G51" s="460"/>
      <c r="H51" s="460"/>
      <c r="I51" s="218" t="s">
        <v>120</v>
      </c>
      <c r="J51" s="218"/>
      <c r="K51" s="218"/>
      <c r="L51" s="218"/>
      <c r="M51" s="218"/>
      <c r="N51" s="218"/>
      <c r="O51" s="192">
        <v>0</v>
      </c>
      <c r="P51" s="192"/>
      <c r="Q51" s="192"/>
      <c r="R51" s="192"/>
      <c r="S51" s="192"/>
      <c r="T51" s="192"/>
      <c r="U51" s="192"/>
      <c r="V51" s="192"/>
      <c r="W51" s="192"/>
      <c r="X51" s="192">
        <v>0</v>
      </c>
      <c r="Y51" s="192"/>
      <c r="Z51" s="192"/>
      <c r="AA51" s="192"/>
      <c r="AB51" s="192"/>
      <c r="AC51" s="192"/>
      <c r="AD51" s="192"/>
      <c r="AE51" s="192"/>
      <c r="AF51" s="192"/>
      <c r="AG51" s="192"/>
      <c r="AH51" s="192">
        <v>0</v>
      </c>
      <c r="AI51" s="192"/>
      <c r="AJ51" s="192"/>
      <c r="AK51" s="192"/>
      <c r="AL51" s="192"/>
      <c r="AM51" s="192"/>
      <c r="AN51" s="192"/>
      <c r="AO51" s="192"/>
      <c r="AP51" s="192"/>
      <c r="AQ51" s="192">
        <v>0</v>
      </c>
      <c r="AR51" s="192"/>
      <c r="AS51" s="192"/>
      <c r="AT51" s="192"/>
      <c r="AU51" s="192"/>
      <c r="AV51" s="192"/>
      <c r="AW51" s="192"/>
      <c r="AX51" s="192"/>
      <c r="AY51" s="193"/>
    </row>
    <row r="52" spans="1:51" ht="24.95" customHeight="1" x14ac:dyDescent="0.15">
      <c r="A52" s="71"/>
      <c r="B52" s="72"/>
      <c r="C52" s="72"/>
      <c r="D52" s="72"/>
      <c r="E52" s="72"/>
      <c r="F52" s="443"/>
      <c r="G52" s="460"/>
      <c r="H52" s="460"/>
      <c r="I52" s="219" t="s">
        <v>121</v>
      </c>
      <c r="J52" s="219"/>
      <c r="K52" s="219"/>
      <c r="L52" s="219"/>
      <c r="M52" s="219"/>
      <c r="N52" s="219"/>
      <c r="O52" s="220">
        <v>0</v>
      </c>
      <c r="P52" s="220"/>
      <c r="Q52" s="220"/>
      <c r="R52" s="220"/>
      <c r="S52" s="220"/>
      <c r="T52" s="220"/>
      <c r="U52" s="220"/>
      <c r="V52" s="220"/>
      <c r="W52" s="220"/>
      <c r="X52" s="220">
        <v>0</v>
      </c>
      <c r="Y52" s="220"/>
      <c r="Z52" s="220"/>
      <c r="AA52" s="220"/>
      <c r="AB52" s="220"/>
      <c r="AC52" s="220"/>
      <c r="AD52" s="220"/>
      <c r="AE52" s="220"/>
      <c r="AF52" s="220"/>
      <c r="AG52" s="220"/>
      <c r="AH52" s="220">
        <v>0</v>
      </c>
      <c r="AI52" s="220"/>
      <c r="AJ52" s="220"/>
      <c r="AK52" s="220"/>
      <c r="AL52" s="220"/>
      <c r="AM52" s="220"/>
      <c r="AN52" s="220"/>
      <c r="AO52" s="220"/>
      <c r="AP52" s="220"/>
      <c r="AQ52" s="220">
        <v>0</v>
      </c>
      <c r="AR52" s="220"/>
      <c r="AS52" s="220"/>
      <c r="AT52" s="220"/>
      <c r="AU52" s="220"/>
      <c r="AV52" s="220"/>
      <c r="AW52" s="220"/>
      <c r="AX52" s="220"/>
      <c r="AY52" s="221"/>
    </row>
    <row r="53" spans="1:51" ht="24.95" customHeight="1" thickBot="1" x14ac:dyDescent="0.2">
      <c r="A53" s="71"/>
      <c r="B53" s="72"/>
      <c r="C53" s="72"/>
      <c r="D53" s="72"/>
      <c r="E53" s="72"/>
      <c r="F53" s="443"/>
      <c r="G53" s="461"/>
      <c r="H53" s="462"/>
      <c r="I53" s="451" t="s">
        <v>40</v>
      </c>
      <c r="J53" s="452"/>
      <c r="K53" s="452"/>
      <c r="L53" s="452"/>
      <c r="M53" s="452"/>
      <c r="N53" s="453"/>
      <c r="O53" s="454">
        <f>SUM(O49:W50)</f>
        <v>175.64</v>
      </c>
      <c r="P53" s="454"/>
      <c r="Q53" s="454"/>
      <c r="R53" s="454"/>
      <c r="S53" s="454"/>
      <c r="T53" s="454"/>
      <c r="U53" s="454"/>
      <c r="V53" s="454"/>
      <c r="W53" s="455"/>
      <c r="X53" s="454">
        <f>SUM(X49:AG50)</f>
        <v>173.054</v>
      </c>
      <c r="Y53" s="454"/>
      <c r="Z53" s="454"/>
      <c r="AA53" s="454"/>
      <c r="AB53" s="454"/>
      <c r="AC53" s="454"/>
      <c r="AD53" s="454"/>
      <c r="AE53" s="454"/>
      <c r="AF53" s="454"/>
      <c r="AG53" s="455"/>
      <c r="AH53" s="454">
        <f>SUM(AH49:AP50)</f>
        <v>239.048</v>
      </c>
      <c r="AI53" s="454"/>
      <c r="AJ53" s="454"/>
      <c r="AK53" s="454"/>
      <c r="AL53" s="454"/>
      <c r="AM53" s="454"/>
      <c r="AN53" s="454"/>
      <c r="AO53" s="454"/>
      <c r="AP53" s="455"/>
      <c r="AQ53" s="456">
        <f>SUM(AQ49:AY50)</f>
        <v>277.8</v>
      </c>
      <c r="AR53" s="454"/>
      <c r="AS53" s="454"/>
      <c r="AT53" s="454"/>
      <c r="AU53" s="454"/>
      <c r="AV53" s="454"/>
      <c r="AW53" s="454"/>
      <c r="AX53" s="454"/>
      <c r="AY53" s="457"/>
    </row>
    <row r="54" spans="1:51" ht="24.95" customHeight="1" thickBot="1" x14ac:dyDescent="0.2">
      <c r="A54" s="71"/>
      <c r="B54" s="72"/>
      <c r="C54" s="72"/>
      <c r="D54" s="72"/>
      <c r="E54" s="72"/>
      <c r="F54" s="443"/>
      <c r="G54" s="431" t="s">
        <v>41</v>
      </c>
      <c r="H54" s="431"/>
      <c r="I54" s="431"/>
      <c r="J54" s="431"/>
      <c r="K54" s="431"/>
      <c r="L54" s="431"/>
      <c r="M54" s="431"/>
      <c r="N54" s="432"/>
      <c r="O54" s="433">
        <v>0</v>
      </c>
      <c r="P54" s="433"/>
      <c r="Q54" s="433"/>
      <c r="R54" s="433"/>
      <c r="S54" s="433"/>
      <c r="T54" s="433"/>
      <c r="U54" s="433"/>
      <c r="V54" s="433"/>
      <c r="W54" s="434"/>
      <c r="X54" s="433">
        <v>0</v>
      </c>
      <c r="Y54" s="433"/>
      <c r="Z54" s="433"/>
      <c r="AA54" s="433"/>
      <c r="AB54" s="433"/>
      <c r="AC54" s="433"/>
      <c r="AD54" s="433"/>
      <c r="AE54" s="433"/>
      <c r="AF54" s="433"/>
      <c r="AG54" s="434"/>
      <c r="AH54" s="433">
        <v>222.6</v>
      </c>
      <c r="AI54" s="433"/>
      <c r="AJ54" s="433"/>
      <c r="AK54" s="433"/>
      <c r="AL54" s="433"/>
      <c r="AM54" s="433"/>
      <c r="AN54" s="433"/>
      <c r="AO54" s="433"/>
      <c r="AP54" s="434"/>
      <c r="AQ54" s="435">
        <v>0</v>
      </c>
      <c r="AR54" s="433"/>
      <c r="AS54" s="433"/>
      <c r="AT54" s="433"/>
      <c r="AU54" s="433"/>
      <c r="AV54" s="433"/>
      <c r="AW54" s="433"/>
      <c r="AX54" s="433"/>
      <c r="AY54" s="436"/>
    </row>
    <row r="55" spans="1:51" ht="24.95" customHeight="1" x14ac:dyDescent="0.15">
      <c r="A55" s="71"/>
      <c r="B55" s="72"/>
      <c r="C55" s="72"/>
      <c r="D55" s="72"/>
      <c r="E55" s="72"/>
      <c r="F55" s="443"/>
      <c r="G55" s="437" t="s">
        <v>155</v>
      </c>
      <c r="H55" s="178"/>
      <c r="I55" s="178"/>
      <c r="J55" s="178"/>
      <c r="K55" s="178"/>
      <c r="L55" s="178"/>
      <c r="M55" s="178"/>
      <c r="N55" s="178"/>
      <c r="O55" s="438">
        <f>O41+O48-O53-O54</f>
        <v>3279.9900000000002</v>
      </c>
      <c r="P55" s="438"/>
      <c r="Q55" s="438"/>
      <c r="R55" s="438"/>
      <c r="S55" s="438"/>
      <c r="T55" s="438"/>
      <c r="U55" s="438"/>
      <c r="V55" s="438"/>
      <c r="W55" s="439"/>
      <c r="X55" s="438">
        <f>X41+X48-X53-X54</f>
        <v>3222.6820000000002</v>
      </c>
      <c r="Y55" s="438"/>
      <c r="Z55" s="438"/>
      <c r="AA55" s="438"/>
      <c r="AB55" s="438"/>
      <c r="AC55" s="438"/>
      <c r="AD55" s="438"/>
      <c r="AE55" s="438"/>
      <c r="AF55" s="438"/>
      <c r="AG55" s="439"/>
      <c r="AH55" s="438">
        <f>AH41+AH48-AH53-AH54</f>
        <v>2873.0340000000001</v>
      </c>
      <c r="AI55" s="438"/>
      <c r="AJ55" s="438"/>
      <c r="AK55" s="438"/>
      <c r="AL55" s="438"/>
      <c r="AM55" s="438"/>
      <c r="AN55" s="438"/>
      <c r="AO55" s="438"/>
      <c r="AP55" s="439"/>
      <c r="AQ55" s="440">
        <f>AQ41+AQ48-AQ53-AQ54</f>
        <v>2697.2339999999999</v>
      </c>
      <c r="AR55" s="97"/>
      <c r="AS55" s="97"/>
      <c r="AT55" s="97"/>
      <c r="AU55" s="97"/>
      <c r="AV55" s="97"/>
      <c r="AW55" s="97"/>
      <c r="AX55" s="97"/>
      <c r="AY55" s="441"/>
    </row>
    <row r="56" spans="1:51" ht="24.95" customHeight="1" thickBot="1" x14ac:dyDescent="0.2">
      <c r="A56" s="71"/>
      <c r="B56" s="72"/>
      <c r="C56" s="72"/>
      <c r="D56" s="72"/>
      <c r="E56" s="72"/>
      <c r="F56" s="443"/>
      <c r="G56" s="466"/>
      <c r="H56" s="467"/>
      <c r="I56" s="468" t="s">
        <v>27</v>
      </c>
      <c r="J56" s="468"/>
      <c r="K56" s="468"/>
      <c r="L56" s="468"/>
      <c r="M56" s="468"/>
      <c r="N56" s="468"/>
      <c r="O56" s="469">
        <v>3280</v>
      </c>
      <c r="P56" s="470"/>
      <c r="Q56" s="470"/>
      <c r="R56" s="470"/>
      <c r="S56" s="470"/>
      <c r="T56" s="470"/>
      <c r="U56" s="470"/>
      <c r="V56" s="470"/>
      <c r="W56" s="471"/>
      <c r="X56" s="469">
        <v>3223</v>
      </c>
      <c r="Y56" s="470"/>
      <c r="Z56" s="470"/>
      <c r="AA56" s="470"/>
      <c r="AB56" s="470"/>
      <c r="AC56" s="470"/>
      <c r="AD56" s="470"/>
      <c r="AE56" s="470"/>
      <c r="AF56" s="470"/>
      <c r="AG56" s="471"/>
      <c r="AH56" s="469">
        <v>2873</v>
      </c>
      <c r="AI56" s="470"/>
      <c r="AJ56" s="470"/>
      <c r="AK56" s="470"/>
      <c r="AL56" s="470"/>
      <c r="AM56" s="470"/>
      <c r="AN56" s="470"/>
      <c r="AO56" s="470"/>
      <c r="AP56" s="471"/>
      <c r="AQ56" s="469">
        <v>2697</v>
      </c>
      <c r="AR56" s="470"/>
      <c r="AS56" s="470"/>
      <c r="AT56" s="470"/>
      <c r="AU56" s="470"/>
      <c r="AV56" s="470"/>
      <c r="AW56" s="470"/>
      <c r="AX56" s="470"/>
      <c r="AY56" s="472"/>
    </row>
    <row r="57" spans="1:51" ht="24.95" customHeight="1" x14ac:dyDescent="0.15">
      <c r="A57" s="177" t="s">
        <v>125</v>
      </c>
      <c r="B57" s="178"/>
      <c r="C57" s="178"/>
      <c r="D57" s="178"/>
      <c r="E57" s="178"/>
      <c r="F57" s="179"/>
      <c r="G57" s="186" t="s">
        <v>117</v>
      </c>
      <c r="H57" s="187"/>
      <c r="I57" s="187"/>
      <c r="J57" s="187"/>
      <c r="K57" s="187"/>
      <c r="L57" s="187"/>
      <c r="M57" s="187"/>
      <c r="N57" s="187"/>
      <c r="O57" s="188">
        <v>0</v>
      </c>
      <c r="P57" s="188"/>
      <c r="Q57" s="188"/>
      <c r="R57" s="188"/>
      <c r="S57" s="188"/>
      <c r="T57" s="188"/>
      <c r="U57" s="188"/>
      <c r="V57" s="188"/>
      <c r="W57" s="188"/>
      <c r="X57" s="188">
        <v>0</v>
      </c>
      <c r="Y57" s="188"/>
      <c r="Z57" s="188"/>
      <c r="AA57" s="188"/>
      <c r="AB57" s="188"/>
      <c r="AC57" s="188"/>
      <c r="AD57" s="188"/>
      <c r="AE57" s="188"/>
      <c r="AF57" s="188"/>
      <c r="AG57" s="188"/>
      <c r="AH57" s="188">
        <v>0</v>
      </c>
      <c r="AI57" s="188"/>
      <c r="AJ57" s="188"/>
      <c r="AK57" s="188"/>
      <c r="AL57" s="188"/>
      <c r="AM57" s="188"/>
      <c r="AN57" s="188"/>
      <c r="AO57" s="188"/>
      <c r="AP57" s="188"/>
      <c r="AQ57" s="188">
        <v>0</v>
      </c>
      <c r="AR57" s="188"/>
      <c r="AS57" s="188"/>
      <c r="AT57" s="188"/>
      <c r="AU57" s="188"/>
      <c r="AV57" s="188"/>
      <c r="AW57" s="188"/>
      <c r="AX57" s="188"/>
      <c r="AY57" s="189"/>
    </row>
    <row r="58" spans="1:51" ht="24.95" customHeight="1" x14ac:dyDescent="0.15">
      <c r="A58" s="180"/>
      <c r="B58" s="181"/>
      <c r="C58" s="181"/>
      <c r="D58" s="181"/>
      <c r="E58" s="181"/>
      <c r="F58" s="182"/>
      <c r="G58" s="190" t="s">
        <v>118</v>
      </c>
      <c r="H58" s="191"/>
      <c r="I58" s="191"/>
      <c r="J58" s="191"/>
      <c r="K58" s="191"/>
      <c r="L58" s="191"/>
      <c r="M58" s="191"/>
      <c r="N58" s="191"/>
      <c r="O58" s="192">
        <v>0</v>
      </c>
      <c r="P58" s="192"/>
      <c r="Q58" s="192"/>
      <c r="R58" s="192"/>
      <c r="S58" s="192"/>
      <c r="T58" s="192"/>
      <c r="U58" s="192"/>
      <c r="V58" s="192"/>
      <c r="W58" s="192"/>
      <c r="X58" s="192">
        <v>0</v>
      </c>
      <c r="Y58" s="192"/>
      <c r="Z58" s="192"/>
      <c r="AA58" s="192"/>
      <c r="AB58" s="192"/>
      <c r="AC58" s="192"/>
      <c r="AD58" s="192"/>
      <c r="AE58" s="192"/>
      <c r="AF58" s="192"/>
      <c r="AG58" s="192"/>
      <c r="AH58" s="192">
        <v>0</v>
      </c>
      <c r="AI58" s="192"/>
      <c r="AJ58" s="192"/>
      <c r="AK58" s="192"/>
      <c r="AL58" s="192"/>
      <c r="AM58" s="192"/>
      <c r="AN58" s="192"/>
      <c r="AO58" s="192"/>
      <c r="AP58" s="192"/>
      <c r="AQ58" s="192">
        <v>0</v>
      </c>
      <c r="AR58" s="192"/>
      <c r="AS58" s="192"/>
      <c r="AT58" s="192"/>
      <c r="AU58" s="192"/>
      <c r="AV58" s="192"/>
      <c r="AW58" s="192"/>
      <c r="AX58" s="192"/>
      <c r="AY58" s="193"/>
    </row>
    <row r="59" spans="1:51" ht="24.95" customHeight="1" thickBot="1" x14ac:dyDescent="0.2">
      <c r="A59" s="183"/>
      <c r="B59" s="184"/>
      <c r="C59" s="184"/>
      <c r="D59" s="184"/>
      <c r="E59" s="184"/>
      <c r="F59" s="185"/>
      <c r="G59" s="194" t="s">
        <v>119</v>
      </c>
      <c r="H59" s="195"/>
      <c r="I59" s="195"/>
      <c r="J59" s="195"/>
      <c r="K59" s="195"/>
      <c r="L59" s="195"/>
      <c r="M59" s="195"/>
      <c r="N59" s="195"/>
      <c r="O59" s="196">
        <f>SUM(O57:W58)</f>
        <v>0</v>
      </c>
      <c r="P59" s="196"/>
      <c r="Q59" s="196"/>
      <c r="R59" s="196"/>
      <c r="S59" s="196"/>
      <c r="T59" s="196"/>
      <c r="U59" s="196"/>
      <c r="V59" s="196"/>
      <c r="W59" s="196"/>
      <c r="X59" s="196">
        <f>SUM(X57:AG58)</f>
        <v>0</v>
      </c>
      <c r="Y59" s="196"/>
      <c r="Z59" s="196"/>
      <c r="AA59" s="196"/>
      <c r="AB59" s="196"/>
      <c r="AC59" s="196"/>
      <c r="AD59" s="196"/>
      <c r="AE59" s="196"/>
      <c r="AF59" s="196"/>
      <c r="AG59" s="196"/>
      <c r="AH59" s="196">
        <f>SUM(AH57:AP58)</f>
        <v>0</v>
      </c>
      <c r="AI59" s="196"/>
      <c r="AJ59" s="196"/>
      <c r="AK59" s="196"/>
      <c r="AL59" s="196"/>
      <c r="AM59" s="196"/>
      <c r="AN59" s="196"/>
      <c r="AO59" s="196"/>
      <c r="AP59" s="196"/>
      <c r="AQ59" s="196">
        <f>SUM(AQ57:AY58)</f>
        <v>0</v>
      </c>
      <c r="AR59" s="196"/>
      <c r="AS59" s="196"/>
      <c r="AT59" s="196"/>
      <c r="AU59" s="196"/>
      <c r="AV59" s="196"/>
      <c r="AW59" s="196"/>
      <c r="AX59" s="196"/>
      <c r="AY59" s="197"/>
    </row>
    <row r="60" spans="1:51" ht="25.5" customHeight="1" x14ac:dyDescent="0.15">
      <c r="A60" s="69" t="s">
        <v>194</v>
      </c>
      <c r="B60" s="70"/>
      <c r="C60" s="70"/>
      <c r="D60" s="70"/>
      <c r="E60" s="70"/>
      <c r="F60" s="70"/>
      <c r="G60" s="75" t="s">
        <v>42</v>
      </c>
      <c r="H60" s="76"/>
      <c r="I60" s="76"/>
      <c r="J60" s="76"/>
      <c r="K60" s="76"/>
      <c r="L60" s="79" t="s">
        <v>1</v>
      </c>
      <c r="M60" s="79"/>
      <c r="N60" s="79"/>
      <c r="O60" s="81" t="s">
        <v>44</v>
      </c>
      <c r="P60" s="82"/>
      <c r="Q60" s="82"/>
      <c r="R60" s="82"/>
      <c r="S60" s="82"/>
      <c r="T60" s="82"/>
      <c r="U60" s="83"/>
      <c r="V60" s="87" t="s">
        <v>47</v>
      </c>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9"/>
    </row>
    <row r="61" spans="1:51" ht="25.5" customHeight="1" thickBot="1" x14ac:dyDescent="0.2">
      <c r="A61" s="71"/>
      <c r="B61" s="72"/>
      <c r="C61" s="72"/>
      <c r="D61" s="72"/>
      <c r="E61" s="72"/>
      <c r="F61" s="72"/>
      <c r="G61" s="77"/>
      <c r="H61" s="78"/>
      <c r="I61" s="78"/>
      <c r="J61" s="78"/>
      <c r="K61" s="78"/>
      <c r="L61" s="80"/>
      <c r="M61" s="80"/>
      <c r="N61" s="80"/>
      <c r="O61" s="84"/>
      <c r="P61" s="85"/>
      <c r="Q61" s="85"/>
      <c r="R61" s="85"/>
      <c r="S61" s="85"/>
      <c r="T61" s="85"/>
      <c r="U61" s="86"/>
      <c r="V61" s="90" t="s">
        <v>137</v>
      </c>
      <c r="W61" s="91"/>
      <c r="X61" s="91"/>
      <c r="Y61" s="91"/>
      <c r="Z61" s="91"/>
      <c r="AA61" s="92"/>
      <c r="AB61" s="90" t="s">
        <v>138</v>
      </c>
      <c r="AC61" s="91"/>
      <c r="AD61" s="91"/>
      <c r="AE61" s="91"/>
      <c r="AF61" s="91"/>
      <c r="AG61" s="92"/>
      <c r="AH61" s="90" t="s">
        <v>139</v>
      </c>
      <c r="AI61" s="91"/>
      <c r="AJ61" s="91"/>
      <c r="AK61" s="91"/>
      <c r="AL61" s="91"/>
      <c r="AM61" s="92"/>
      <c r="AN61" s="90" t="s">
        <v>145</v>
      </c>
      <c r="AO61" s="91"/>
      <c r="AP61" s="91"/>
      <c r="AQ61" s="91"/>
      <c r="AR61" s="91"/>
      <c r="AS61" s="92"/>
      <c r="AT61" s="90" t="s">
        <v>144</v>
      </c>
      <c r="AU61" s="91"/>
      <c r="AV61" s="91"/>
      <c r="AW61" s="91"/>
      <c r="AX61" s="91"/>
      <c r="AY61" s="93"/>
    </row>
    <row r="62" spans="1:51" ht="25.5" customHeight="1" x14ac:dyDescent="0.15">
      <c r="A62" s="71"/>
      <c r="B62" s="72"/>
      <c r="C62" s="72"/>
      <c r="D62" s="72"/>
      <c r="E62" s="72"/>
      <c r="F62" s="72"/>
      <c r="G62" s="99" t="s">
        <v>146</v>
      </c>
      <c r="H62" s="100"/>
      <c r="I62" s="100"/>
      <c r="J62" s="100"/>
      <c r="K62" s="101"/>
      <c r="L62" s="94" t="s">
        <v>37</v>
      </c>
      <c r="M62" s="94"/>
      <c r="N62" s="94"/>
      <c r="O62" s="95">
        <v>8964</v>
      </c>
      <c r="P62" s="96"/>
      <c r="Q62" s="16" t="s">
        <v>48</v>
      </c>
      <c r="R62" s="97">
        <v>158.011</v>
      </c>
      <c r="S62" s="97"/>
      <c r="T62" s="97"/>
      <c r="U62" s="98"/>
      <c r="V62" s="95">
        <v>8964</v>
      </c>
      <c r="W62" s="96"/>
      <c r="X62" s="16" t="s">
        <v>48</v>
      </c>
      <c r="Y62" s="97">
        <v>158.011</v>
      </c>
      <c r="Z62" s="97"/>
      <c r="AA62" s="98"/>
      <c r="AB62" s="175">
        <v>0</v>
      </c>
      <c r="AC62" s="176"/>
      <c r="AD62" s="16" t="s">
        <v>48</v>
      </c>
      <c r="AE62" s="97">
        <v>0</v>
      </c>
      <c r="AF62" s="97"/>
      <c r="AG62" s="98"/>
      <c r="AH62" s="175">
        <v>0</v>
      </c>
      <c r="AI62" s="176"/>
      <c r="AJ62" s="16" t="s">
        <v>48</v>
      </c>
      <c r="AK62" s="97">
        <v>0</v>
      </c>
      <c r="AL62" s="97"/>
      <c r="AM62" s="98"/>
      <c r="AN62" s="175">
        <v>0</v>
      </c>
      <c r="AO62" s="176"/>
      <c r="AP62" s="16" t="s">
        <v>48</v>
      </c>
      <c r="AQ62" s="97">
        <v>0</v>
      </c>
      <c r="AR62" s="97"/>
      <c r="AS62" s="98"/>
      <c r="AT62" s="175">
        <v>0</v>
      </c>
      <c r="AU62" s="176"/>
      <c r="AV62" s="16" t="s">
        <v>48</v>
      </c>
      <c r="AW62" s="97">
        <v>0</v>
      </c>
      <c r="AX62" s="97"/>
      <c r="AY62" s="441"/>
    </row>
    <row r="63" spans="1:51" ht="25.5" customHeight="1" x14ac:dyDescent="0.15">
      <c r="A63" s="71"/>
      <c r="B63" s="72"/>
      <c r="C63" s="72"/>
      <c r="D63" s="72"/>
      <c r="E63" s="72"/>
      <c r="F63" s="72"/>
      <c r="G63" s="102"/>
      <c r="H63" s="103"/>
      <c r="I63" s="103"/>
      <c r="J63" s="103"/>
      <c r="K63" s="104"/>
      <c r="L63" s="121" t="s">
        <v>37</v>
      </c>
      <c r="M63" s="121"/>
      <c r="N63" s="121"/>
      <c r="O63" s="122">
        <v>10000</v>
      </c>
      <c r="P63" s="123"/>
      <c r="Q63" s="17" t="s">
        <v>48</v>
      </c>
      <c r="R63" s="124">
        <v>182</v>
      </c>
      <c r="S63" s="124"/>
      <c r="T63" s="124"/>
      <c r="U63" s="125"/>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7"/>
    </row>
    <row r="64" spans="1:51" ht="25.5" customHeight="1" x14ac:dyDescent="0.15">
      <c r="A64" s="71"/>
      <c r="B64" s="72"/>
      <c r="C64" s="72"/>
      <c r="D64" s="72"/>
      <c r="E64" s="72"/>
      <c r="F64" s="72"/>
      <c r="G64" s="108" t="s">
        <v>147</v>
      </c>
      <c r="H64" s="109"/>
      <c r="I64" s="109"/>
      <c r="J64" s="109"/>
      <c r="K64" s="110"/>
      <c r="L64" s="114" t="s">
        <v>37</v>
      </c>
      <c r="M64" s="114"/>
      <c r="N64" s="114"/>
      <c r="O64" s="67">
        <v>7373</v>
      </c>
      <c r="P64" s="68"/>
      <c r="Q64" s="18" t="s">
        <v>48</v>
      </c>
      <c r="R64" s="115">
        <v>143.89099999999999</v>
      </c>
      <c r="S64" s="115"/>
      <c r="T64" s="115"/>
      <c r="U64" s="116"/>
      <c r="V64" s="117"/>
      <c r="W64" s="117"/>
      <c r="X64" s="117"/>
      <c r="Y64" s="117"/>
      <c r="Z64" s="117"/>
      <c r="AA64" s="117"/>
      <c r="AB64" s="67">
        <v>7373</v>
      </c>
      <c r="AC64" s="68"/>
      <c r="AD64" s="18" t="s">
        <v>48</v>
      </c>
      <c r="AE64" s="115">
        <v>143.89099999999999</v>
      </c>
      <c r="AF64" s="115"/>
      <c r="AG64" s="116"/>
      <c r="AH64" s="118">
        <v>0</v>
      </c>
      <c r="AI64" s="119"/>
      <c r="AJ64" s="18" t="s">
        <v>48</v>
      </c>
      <c r="AK64" s="115">
        <v>0</v>
      </c>
      <c r="AL64" s="115"/>
      <c r="AM64" s="116"/>
      <c r="AN64" s="118">
        <v>0</v>
      </c>
      <c r="AO64" s="119"/>
      <c r="AP64" s="18" t="s">
        <v>48</v>
      </c>
      <c r="AQ64" s="115">
        <v>0</v>
      </c>
      <c r="AR64" s="115"/>
      <c r="AS64" s="116"/>
      <c r="AT64" s="118">
        <v>0</v>
      </c>
      <c r="AU64" s="119"/>
      <c r="AV64" s="18" t="s">
        <v>48</v>
      </c>
      <c r="AW64" s="115">
        <v>0</v>
      </c>
      <c r="AX64" s="115"/>
      <c r="AY64" s="120"/>
    </row>
    <row r="65" spans="1:51" ht="25.5" customHeight="1" x14ac:dyDescent="0.15">
      <c r="A65" s="71"/>
      <c r="B65" s="72"/>
      <c r="C65" s="72"/>
      <c r="D65" s="72"/>
      <c r="E65" s="72"/>
      <c r="F65" s="72"/>
      <c r="G65" s="111"/>
      <c r="H65" s="112"/>
      <c r="I65" s="112"/>
      <c r="J65" s="112"/>
      <c r="K65" s="113"/>
      <c r="L65" s="121" t="s">
        <v>37</v>
      </c>
      <c r="M65" s="121"/>
      <c r="N65" s="121"/>
      <c r="O65" s="122">
        <v>10000</v>
      </c>
      <c r="P65" s="123"/>
      <c r="Q65" s="17" t="s">
        <v>48</v>
      </c>
      <c r="R65" s="124">
        <v>156</v>
      </c>
      <c r="S65" s="124"/>
      <c r="T65" s="124"/>
      <c r="U65" s="125"/>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7"/>
    </row>
    <row r="66" spans="1:51" ht="25.5" customHeight="1" x14ac:dyDescent="0.15">
      <c r="A66" s="71"/>
      <c r="B66" s="72"/>
      <c r="C66" s="72"/>
      <c r="D66" s="72"/>
      <c r="E66" s="72"/>
      <c r="F66" s="72"/>
      <c r="G66" s="108" t="s">
        <v>148</v>
      </c>
      <c r="H66" s="109"/>
      <c r="I66" s="109"/>
      <c r="J66" s="109"/>
      <c r="K66" s="110"/>
      <c r="L66" s="114" t="s">
        <v>37</v>
      </c>
      <c r="M66" s="114"/>
      <c r="N66" s="114"/>
      <c r="O66" s="67">
        <v>6796</v>
      </c>
      <c r="P66" s="68"/>
      <c r="Q66" s="18" t="s">
        <v>48</v>
      </c>
      <c r="R66" s="115">
        <v>133</v>
      </c>
      <c r="S66" s="115"/>
      <c r="T66" s="115"/>
      <c r="U66" s="116"/>
      <c r="V66" s="117"/>
      <c r="W66" s="117"/>
      <c r="X66" s="117"/>
      <c r="Y66" s="117"/>
      <c r="Z66" s="117"/>
      <c r="AA66" s="117"/>
      <c r="AB66" s="117"/>
      <c r="AC66" s="117"/>
      <c r="AD66" s="117"/>
      <c r="AE66" s="117"/>
      <c r="AF66" s="117"/>
      <c r="AG66" s="117"/>
      <c r="AH66" s="67">
        <v>6796</v>
      </c>
      <c r="AI66" s="68"/>
      <c r="AJ66" s="18" t="s">
        <v>48</v>
      </c>
      <c r="AK66" s="115">
        <v>133.054</v>
      </c>
      <c r="AL66" s="115"/>
      <c r="AM66" s="116"/>
      <c r="AN66" s="118">
        <v>0</v>
      </c>
      <c r="AO66" s="119"/>
      <c r="AP66" s="18" t="s">
        <v>48</v>
      </c>
      <c r="AQ66" s="115">
        <v>0</v>
      </c>
      <c r="AR66" s="115"/>
      <c r="AS66" s="116"/>
      <c r="AT66" s="118">
        <v>0</v>
      </c>
      <c r="AU66" s="119"/>
      <c r="AV66" s="18" t="s">
        <v>48</v>
      </c>
      <c r="AW66" s="115">
        <v>0</v>
      </c>
      <c r="AX66" s="115"/>
      <c r="AY66" s="120"/>
    </row>
    <row r="67" spans="1:51" ht="25.5" customHeight="1" x14ac:dyDescent="0.15">
      <c r="A67" s="71"/>
      <c r="B67" s="72"/>
      <c r="C67" s="72"/>
      <c r="D67" s="72"/>
      <c r="E67" s="72"/>
      <c r="F67" s="72"/>
      <c r="G67" s="111"/>
      <c r="H67" s="112"/>
      <c r="I67" s="112"/>
      <c r="J67" s="112"/>
      <c r="K67" s="113"/>
      <c r="L67" s="121" t="s">
        <v>37</v>
      </c>
      <c r="M67" s="121"/>
      <c r="N67" s="121"/>
      <c r="O67" s="122">
        <v>9000</v>
      </c>
      <c r="P67" s="123"/>
      <c r="Q67" s="17" t="s">
        <v>48</v>
      </c>
      <c r="R67" s="124">
        <v>153</v>
      </c>
      <c r="S67" s="124"/>
      <c r="T67" s="124"/>
      <c r="U67" s="125"/>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7"/>
    </row>
    <row r="68" spans="1:51" ht="25.5" customHeight="1" thickBot="1" x14ac:dyDescent="0.2">
      <c r="A68" s="73"/>
      <c r="B68" s="74"/>
      <c r="C68" s="74"/>
      <c r="D68" s="74"/>
      <c r="E68" s="74"/>
      <c r="F68" s="74"/>
      <c r="G68" s="128" t="s">
        <v>149</v>
      </c>
      <c r="H68" s="129"/>
      <c r="I68" s="129"/>
      <c r="J68" s="129"/>
      <c r="K68" s="129"/>
      <c r="L68" s="61" t="s">
        <v>37</v>
      </c>
      <c r="M68" s="61"/>
      <c r="N68" s="61"/>
      <c r="O68" s="62">
        <v>7000</v>
      </c>
      <c r="P68" s="63"/>
      <c r="Q68" s="2" t="s">
        <v>48</v>
      </c>
      <c r="R68" s="64">
        <v>153</v>
      </c>
      <c r="S68" s="64"/>
      <c r="T68" s="64"/>
      <c r="U68" s="65"/>
      <c r="V68" s="66"/>
      <c r="W68" s="66"/>
      <c r="X68" s="66"/>
      <c r="Y68" s="66"/>
      <c r="Z68" s="66"/>
      <c r="AA68" s="66"/>
      <c r="AB68" s="66"/>
      <c r="AC68" s="66"/>
      <c r="AD68" s="66"/>
      <c r="AE68" s="66"/>
      <c r="AF68" s="66"/>
      <c r="AG68" s="66"/>
      <c r="AH68" s="66"/>
      <c r="AI68" s="66"/>
      <c r="AJ68" s="66"/>
      <c r="AK68" s="66"/>
      <c r="AL68" s="66"/>
      <c r="AM68" s="66"/>
      <c r="AN68" s="67">
        <v>7000</v>
      </c>
      <c r="AO68" s="68"/>
      <c r="AP68" s="2" t="s">
        <v>48</v>
      </c>
      <c r="AQ68" s="64">
        <v>153</v>
      </c>
      <c r="AR68" s="64"/>
      <c r="AS68" s="65"/>
      <c r="AT68" s="105">
        <v>0</v>
      </c>
      <c r="AU68" s="106"/>
      <c r="AV68" s="2" t="s">
        <v>48</v>
      </c>
      <c r="AW68" s="64">
        <v>0</v>
      </c>
      <c r="AX68" s="64"/>
      <c r="AY68" s="107"/>
    </row>
    <row r="69" spans="1:51" ht="25.5" customHeight="1" x14ac:dyDescent="0.15">
      <c r="A69" s="69" t="s">
        <v>195</v>
      </c>
      <c r="B69" s="70"/>
      <c r="C69" s="70"/>
      <c r="D69" s="70"/>
      <c r="E69" s="70"/>
      <c r="F69" s="70"/>
      <c r="G69" s="75" t="s">
        <v>42</v>
      </c>
      <c r="H69" s="76"/>
      <c r="I69" s="76"/>
      <c r="J69" s="76"/>
      <c r="K69" s="76"/>
      <c r="L69" s="79" t="s">
        <v>1</v>
      </c>
      <c r="M69" s="79"/>
      <c r="N69" s="79"/>
      <c r="O69" s="81" t="s">
        <v>44</v>
      </c>
      <c r="P69" s="82"/>
      <c r="Q69" s="82"/>
      <c r="R69" s="82"/>
      <c r="S69" s="82"/>
      <c r="T69" s="82"/>
      <c r="U69" s="83"/>
      <c r="V69" s="87" t="s">
        <v>47</v>
      </c>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9"/>
    </row>
    <row r="70" spans="1:51" ht="25.5" customHeight="1" thickBot="1" x14ac:dyDescent="0.2">
      <c r="A70" s="71"/>
      <c r="B70" s="72"/>
      <c r="C70" s="72"/>
      <c r="D70" s="72"/>
      <c r="E70" s="72"/>
      <c r="F70" s="72"/>
      <c r="G70" s="77"/>
      <c r="H70" s="78"/>
      <c r="I70" s="78"/>
      <c r="J70" s="78"/>
      <c r="K70" s="78"/>
      <c r="L70" s="80"/>
      <c r="M70" s="80"/>
      <c r="N70" s="80"/>
      <c r="O70" s="84"/>
      <c r="P70" s="85"/>
      <c r="Q70" s="85"/>
      <c r="R70" s="85"/>
      <c r="S70" s="85"/>
      <c r="T70" s="85"/>
      <c r="U70" s="86"/>
      <c r="V70" s="90" t="s">
        <v>137</v>
      </c>
      <c r="W70" s="91"/>
      <c r="X70" s="91"/>
      <c r="Y70" s="91"/>
      <c r="Z70" s="91"/>
      <c r="AA70" s="92"/>
      <c r="AB70" s="90" t="s">
        <v>138</v>
      </c>
      <c r="AC70" s="91"/>
      <c r="AD70" s="91"/>
      <c r="AE70" s="91"/>
      <c r="AF70" s="91"/>
      <c r="AG70" s="92"/>
      <c r="AH70" s="90" t="s">
        <v>139</v>
      </c>
      <c r="AI70" s="91"/>
      <c r="AJ70" s="91"/>
      <c r="AK70" s="91"/>
      <c r="AL70" s="91"/>
      <c r="AM70" s="92"/>
      <c r="AN70" s="90" t="s">
        <v>145</v>
      </c>
      <c r="AO70" s="91"/>
      <c r="AP70" s="91"/>
      <c r="AQ70" s="91"/>
      <c r="AR70" s="91"/>
      <c r="AS70" s="92"/>
      <c r="AT70" s="90" t="s">
        <v>144</v>
      </c>
      <c r="AU70" s="91"/>
      <c r="AV70" s="91"/>
      <c r="AW70" s="91"/>
      <c r="AX70" s="91"/>
      <c r="AY70" s="93"/>
    </row>
    <row r="71" spans="1:51" ht="25.5" customHeight="1" x14ac:dyDescent="0.15">
      <c r="A71" s="71"/>
      <c r="B71" s="72"/>
      <c r="C71" s="72"/>
      <c r="D71" s="72"/>
      <c r="E71" s="72"/>
      <c r="F71" s="72"/>
      <c r="G71" s="99" t="s">
        <v>146</v>
      </c>
      <c r="H71" s="100"/>
      <c r="I71" s="100"/>
      <c r="J71" s="100"/>
      <c r="K71" s="101"/>
      <c r="L71" s="94" t="s">
        <v>37</v>
      </c>
      <c r="M71" s="94"/>
      <c r="N71" s="94"/>
      <c r="O71" s="95">
        <v>4</v>
      </c>
      <c r="P71" s="96"/>
      <c r="Q71" s="16" t="s">
        <v>48</v>
      </c>
      <c r="R71" s="97">
        <v>16.600000000000001</v>
      </c>
      <c r="S71" s="97"/>
      <c r="T71" s="97"/>
      <c r="U71" s="98"/>
      <c r="V71" s="95">
        <v>4</v>
      </c>
      <c r="W71" s="96"/>
      <c r="X71" s="16" t="s">
        <v>48</v>
      </c>
      <c r="Y71" s="97">
        <v>16.600000000000001</v>
      </c>
      <c r="Z71" s="97"/>
      <c r="AA71" s="98"/>
      <c r="AB71" s="175">
        <v>0</v>
      </c>
      <c r="AC71" s="176"/>
      <c r="AD71" s="16" t="s">
        <v>48</v>
      </c>
      <c r="AE71" s="97">
        <v>0</v>
      </c>
      <c r="AF71" s="97"/>
      <c r="AG71" s="98"/>
      <c r="AH71" s="175">
        <v>0</v>
      </c>
      <c r="AI71" s="176"/>
      <c r="AJ71" s="16" t="s">
        <v>48</v>
      </c>
      <c r="AK71" s="97">
        <v>0</v>
      </c>
      <c r="AL71" s="97"/>
      <c r="AM71" s="98"/>
      <c r="AN71" s="175">
        <v>0</v>
      </c>
      <c r="AO71" s="176"/>
      <c r="AP71" s="16" t="s">
        <v>48</v>
      </c>
      <c r="AQ71" s="97">
        <v>0</v>
      </c>
      <c r="AR71" s="97"/>
      <c r="AS71" s="98"/>
      <c r="AT71" s="175">
        <v>0</v>
      </c>
      <c r="AU71" s="176"/>
      <c r="AV71" s="16" t="s">
        <v>48</v>
      </c>
      <c r="AW71" s="97">
        <v>0</v>
      </c>
      <c r="AX71" s="97"/>
      <c r="AY71" s="441"/>
    </row>
    <row r="72" spans="1:51" ht="25.5" customHeight="1" x14ac:dyDescent="0.15">
      <c r="A72" s="71"/>
      <c r="B72" s="72"/>
      <c r="C72" s="72"/>
      <c r="D72" s="72"/>
      <c r="E72" s="72"/>
      <c r="F72" s="72"/>
      <c r="G72" s="102"/>
      <c r="H72" s="103"/>
      <c r="I72" s="103"/>
      <c r="J72" s="103"/>
      <c r="K72" s="104"/>
      <c r="L72" s="121" t="s">
        <v>37</v>
      </c>
      <c r="M72" s="121"/>
      <c r="N72" s="121"/>
      <c r="O72" s="122">
        <v>63</v>
      </c>
      <c r="P72" s="123"/>
      <c r="Q72" s="17" t="s">
        <v>48</v>
      </c>
      <c r="R72" s="124">
        <v>265</v>
      </c>
      <c r="S72" s="124"/>
      <c r="T72" s="124"/>
      <c r="U72" s="125"/>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7"/>
    </row>
    <row r="73" spans="1:51" ht="25.5" customHeight="1" x14ac:dyDescent="0.15">
      <c r="A73" s="71"/>
      <c r="B73" s="72"/>
      <c r="C73" s="72"/>
      <c r="D73" s="72"/>
      <c r="E73" s="72"/>
      <c r="F73" s="72"/>
      <c r="G73" s="108" t="s">
        <v>147</v>
      </c>
      <c r="H73" s="109"/>
      <c r="I73" s="109"/>
      <c r="J73" s="109"/>
      <c r="K73" s="110"/>
      <c r="L73" s="114" t="s">
        <v>37</v>
      </c>
      <c r="M73" s="114"/>
      <c r="N73" s="114"/>
      <c r="O73" s="67">
        <v>7</v>
      </c>
      <c r="P73" s="68"/>
      <c r="Q73" s="18" t="s">
        <v>48</v>
      </c>
      <c r="R73" s="115">
        <v>27.940999999999999</v>
      </c>
      <c r="S73" s="115"/>
      <c r="T73" s="115"/>
      <c r="U73" s="116"/>
      <c r="V73" s="117"/>
      <c r="W73" s="117"/>
      <c r="X73" s="117"/>
      <c r="Y73" s="117"/>
      <c r="Z73" s="117"/>
      <c r="AA73" s="117"/>
      <c r="AB73" s="67">
        <v>7</v>
      </c>
      <c r="AC73" s="68"/>
      <c r="AD73" s="18" t="s">
        <v>48</v>
      </c>
      <c r="AE73" s="115">
        <v>27.940999999999999</v>
      </c>
      <c r="AF73" s="115"/>
      <c r="AG73" s="116"/>
      <c r="AH73" s="118">
        <v>0</v>
      </c>
      <c r="AI73" s="119"/>
      <c r="AJ73" s="18" t="s">
        <v>48</v>
      </c>
      <c r="AK73" s="115">
        <v>0</v>
      </c>
      <c r="AL73" s="115"/>
      <c r="AM73" s="116"/>
      <c r="AN73" s="118">
        <v>0</v>
      </c>
      <c r="AO73" s="119"/>
      <c r="AP73" s="18" t="s">
        <v>48</v>
      </c>
      <c r="AQ73" s="115">
        <v>0</v>
      </c>
      <c r="AR73" s="115"/>
      <c r="AS73" s="116"/>
      <c r="AT73" s="118">
        <v>0</v>
      </c>
      <c r="AU73" s="119"/>
      <c r="AV73" s="18" t="s">
        <v>48</v>
      </c>
      <c r="AW73" s="115">
        <v>0</v>
      </c>
      <c r="AX73" s="115"/>
      <c r="AY73" s="120"/>
    </row>
    <row r="74" spans="1:51" ht="25.5" customHeight="1" x14ac:dyDescent="0.15">
      <c r="A74" s="71"/>
      <c r="B74" s="72"/>
      <c r="C74" s="72"/>
      <c r="D74" s="72"/>
      <c r="E74" s="72"/>
      <c r="F74" s="72"/>
      <c r="G74" s="111"/>
      <c r="H74" s="112"/>
      <c r="I74" s="112"/>
      <c r="J74" s="112"/>
      <c r="K74" s="113"/>
      <c r="L74" s="121" t="s">
        <v>37</v>
      </c>
      <c r="M74" s="121"/>
      <c r="N74" s="121"/>
      <c r="O74" s="122">
        <v>40</v>
      </c>
      <c r="P74" s="123"/>
      <c r="Q74" s="17" t="s">
        <v>48</v>
      </c>
      <c r="R74" s="124">
        <v>181</v>
      </c>
      <c r="S74" s="124"/>
      <c r="T74" s="124"/>
      <c r="U74" s="125"/>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7"/>
    </row>
    <row r="75" spans="1:51" ht="25.5" customHeight="1" x14ac:dyDescent="0.15">
      <c r="A75" s="71"/>
      <c r="B75" s="72"/>
      <c r="C75" s="72"/>
      <c r="D75" s="72"/>
      <c r="E75" s="72"/>
      <c r="F75" s="72"/>
      <c r="G75" s="108" t="s">
        <v>148</v>
      </c>
      <c r="H75" s="109"/>
      <c r="I75" s="109"/>
      <c r="J75" s="109"/>
      <c r="K75" s="110"/>
      <c r="L75" s="114" t="s">
        <v>37</v>
      </c>
      <c r="M75" s="114"/>
      <c r="N75" s="114"/>
      <c r="O75" s="67">
        <v>2</v>
      </c>
      <c r="P75" s="68"/>
      <c r="Q75" s="18" t="s">
        <v>48</v>
      </c>
      <c r="R75" s="115">
        <v>102</v>
      </c>
      <c r="S75" s="115"/>
      <c r="T75" s="115"/>
      <c r="U75" s="116"/>
      <c r="V75" s="117"/>
      <c r="W75" s="117"/>
      <c r="X75" s="117"/>
      <c r="Y75" s="117"/>
      <c r="Z75" s="117"/>
      <c r="AA75" s="117"/>
      <c r="AB75" s="117"/>
      <c r="AC75" s="117"/>
      <c r="AD75" s="117"/>
      <c r="AE75" s="117"/>
      <c r="AF75" s="117"/>
      <c r="AG75" s="117"/>
      <c r="AH75" s="118">
        <v>2</v>
      </c>
      <c r="AI75" s="119"/>
      <c r="AJ75" s="18" t="s">
        <v>48</v>
      </c>
      <c r="AK75" s="115">
        <v>102.22499999999999</v>
      </c>
      <c r="AL75" s="115"/>
      <c r="AM75" s="116"/>
      <c r="AN75" s="118">
        <v>0</v>
      </c>
      <c r="AO75" s="119"/>
      <c r="AP75" s="18" t="s">
        <v>48</v>
      </c>
      <c r="AQ75" s="115">
        <v>0</v>
      </c>
      <c r="AR75" s="115"/>
      <c r="AS75" s="116"/>
      <c r="AT75" s="118">
        <v>0</v>
      </c>
      <c r="AU75" s="119"/>
      <c r="AV75" s="18" t="s">
        <v>48</v>
      </c>
      <c r="AW75" s="115">
        <v>0</v>
      </c>
      <c r="AX75" s="115"/>
      <c r="AY75" s="120"/>
    </row>
    <row r="76" spans="1:51" ht="25.5" customHeight="1" x14ac:dyDescent="0.15">
      <c r="A76" s="71"/>
      <c r="B76" s="72"/>
      <c r="C76" s="72"/>
      <c r="D76" s="72"/>
      <c r="E76" s="72"/>
      <c r="F76" s="72"/>
      <c r="G76" s="111"/>
      <c r="H76" s="112"/>
      <c r="I76" s="112"/>
      <c r="J76" s="112"/>
      <c r="K76" s="113"/>
      <c r="L76" s="121" t="s">
        <v>37</v>
      </c>
      <c r="M76" s="121"/>
      <c r="N76" s="121"/>
      <c r="O76" s="122">
        <v>40</v>
      </c>
      <c r="P76" s="123"/>
      <c r="Q76" s="17" t="s">
        <v>48</v>
      </c>
      <c r="R76" s="124">
        <v>90</v>
      </c>
      <c r="S76" s="124"/>
      <c r="T76" s="124"/>
      <c r="U76" s="125"/>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7"/>
    </row>
    <row r="77" spans="1:51" ht="25.5" customHeight="1" thickBot="1" x14ac:dyDescent="0.2">
      <c r="A77" s="73"/>
      <c r="B77" s="74"/>
      <c r="C77" s="74"/>
      <c r="D77" s="74"/>
      <c r="E77" s="74"/>
      <c r="F77" s="74"/>
      <c r="G77" s="128" t="s">
        <v>149</v>
      </c>
      <c r="H77" s="129"/>
      <c r="I77" s="129"/>
      <c r="J77" s="129"/>
      <c r="K77" s="129"/>
      <c r="L77" s="61" t="s">
        <v>37</v>
      </c>
      <c r="M77" s="61"/>
      <c r="N77" s="61"/>
      <c r="O77" s="62">
        <v>5</v>
      </c>
      <c r="P77" s="63"/>
      <c r="Q77" s="2" t="s">
        <v>48</v>
      </c>
      <c r="R77" s="64">
        <v>120</v>
      </c>
      <c r="S77" s="64"/>
      <c r="T77" s="64"/>
      <c r="U77" s="65"/>
      <c r="V77" s="66"/>
      <c r="W77" s="66"/>
      <c r="X77" s="66"/>
      <c r="Y77" s="66"/>
      <c r="Z77" s="66"/>
      <c r="AA77" s="66"/>
      <c r="AB77" s="66"/>
      <c r="AC77" s="66"/>
      <c r="AD77" s="66"/>
      <c r="AE77" s="66"/>
      <c r="AF77" s="66"/>
      <c r="AG77" s="66"/>
      <c r="AH77" s="66"/>
      <c r="AI77" s="66"/>
      <c r="AJ77" s="66"/>
      <c r="AK77" s="66"/>
      <c r="AL77" s="66"/>
      <c r="AM77" s="66"/>
      <c r="AN77" s="105">
        <v>5</v>
      </c>
      <c r="AO77" s="106"/>
      <c r="AP77" s="2" t="s">
        <v>48</v>
      </c>
      <c r="AQ77" s="64">
        <v>120</v>
      </c>
      <c r="AR77" s="64"/>
      <c r="AS77" s="65"/>
      <c r="AT77" s="105">
        <v>0</v>
      </c>
      <c r="AU77" s="106"/>
      <c r="AV77" s="2" t="s">
        <v>48</v>
      </c>
      <c r="AW77" s="64">
        <v>0</v>
      </c>
      <c r="AX77" s="64"/>
      <c r="AY77" s="107"/>
    </row>
    <row r="78" spans="1:51" ht="25.5" hidden="1" customHeight="1" thickBot="1" x14ac:dyDescent="0.2">
      <c r="A78" s="69" t="s">
        <v>52</v>
      </c>
      <c r="B78" s="70"/>
      <c r="C78" s="70"/>
      <c r="D78" s="70"/>
      <c r="E78" s="70"/>
      <c r="F78" s="70"/>
      <c r="G78" s="493" t="s">
        <v>53</v>
      </c>
      <c r="H78" s="494"/>
      <c r="I78" s="494"/>
      <c r="J78" s="494"/>
      <c r="K78" s="494"/>
      <c r="L78" s="495" t="s">
        <v>1</v>
      </c>
      <c r="M78" s="495"/>
      <c r="N78" s="495"/>
      <c r="O78" s="496" t="s">
        <v>137</v>
      </c>
      <c r="P78" s="474"/>
      <c r="Q78" s="474"/>
      <c r="R78" s="474"/>
      <c r="S78" s="474"/>
      <c r="T78" s="474"/>
      <c r="U78" s="474"/>
      <c r="V78" s="474"/>
      <c r="W78" s="475"/>
      <c r="X78" s="474" t="s">
        <v>138</v>
      </c>
      <c r="Y78" s="474"/>
      <c r="Z78" s="474"/>
      <c r="AA78" s="474"/>
      <c r="AB78" s="474"/>
      <c r="AC78" s="474"/>
      <c r="AD78" s="474"/>
      <c r="AE78" s="474"/>
      <c r="AF78" s="474"/>
      <c r="AG78" s="475"/>
      <c r="AH78" s="474" t="s">
        <v>142</v>
      </c>
      <c r="AI78" s="474"/>
      <c r="AJ78" s="474"/>
      <c r="AK78" s="474"/>
      <c r="AL78" s="474"/>
      <c r="AM78" s="474"/>
      <c r="AN78" s="474"/>
      <c r="AO78" s="474"/>
      <c r="AP78" s="475"/>
      <c r="AQ78" s="474" t="s">
        <v>143</v>
      </c>
      <c r="AR78" s="474"/>
      <c r="AS78" s="474"/>
      <c r="AT78" s="474"/>
      <c r="AU78" s="474"/>
      <c r="AV78" s="474"/>
      <c r="AW78" s="474"/>
      <c r="AX78" s="474"/>
      <c r="AY78" s="481"/>
    </row>
    <row r="79" spans="1:51" ht="25.5" hidden="1" customHeight="1" x14ac:dyDescent="0.15">
      <c r="A79" s="71"/>
      <c r="B79" s="72"/>
      <c r="C79" s="72"/>
      <c r="D79" s="72"/>
      <c r="E79" s="72"/>
      <c r="F79" s="72"/>
      <c r="G79" s="339" t="s">
        <v>129</v>
      </c>
      <c r="H79" s="231"/>
      <c r="I79" s="231"/>
      <c r="J79" s="231"/>
      <c r="K79" s="231"/>
      <c r="L79" s="94" t="s">
        <v>37</v>
      </c>
      <c r="M79" s="94"/>
      <c r="N79" s="94"/>
      <c r="O79" s="488"/>
      <c r="P79" s="489"/>
      <c r="Q79" s="489"/>
      <c r="R79" s="19" t="s">
        <v>38</v>
      </c>
      <c r="S79" s="498"/>
      <c r="T79" s="498"/>
      <c r="U79" s="498"/>
      <c r="V79" s="498"/>
      <c r="W79" s="499"/>
      <c r="X79" s="488"/>
      <c r="Y79" s="489"/>
      <c r="Z79" s="489"/>
      <c r="AA79" s="19" t="s">
        <v>38</v>
      </c>
      <c r="AB79" s="498"/>
      <c r="AC79" s="498"/>
      <c r="AD79" s="498"/>
      <c r="AE79" s="498"/>
      <c r="AF79" s="498"/>
      <c r="AG79" s="499"/>
      <c r="AH79" s="488"/>
      <c r="AI79" s="489"/>
      <c r="AJ79" s="489"/>
      <c r="AK79" s="19" t="s">
        <v>38</v>
      </c>
      <c r="AL79" s="498"/>
      <c r="AM79" s="498"/>
      <c r="AN79" s="498"/>
      <c r="AO79" s="498"/>
      <c r="AP79" s="499"/>
      <c r="AQ79" s="491"/>
      <c r="AR79" s="491"/>
      <c r="AS79" s="491"/>
      <c r="AT79" s="491"/>
      <c r="AU79" s="491"/>
      <c r="AV79" s="491"/>
      <c r="AW79" s="491"/>
      <c r="AX79" s="491"/>
      <c r="AY79" s="492"/>
    </row>
    <row r="80" spans="1:51" ht="25.5" hidden="1" customHeight="1" x14ac:dyDescent="0.15">
      <c r="A80" s="71"/>
      <c r="B80" s="72"/>
      <c r="C80" s="72"/>
      <c r="D80" s="72"/>
      <c r="E80" s="72"/>
      <c r="F80" s="72"/>
      <c r="G80" s="482"/>
      <c r="H80" s="483"/>
      <c r="I80" s="483"/>
      <c r="J80" s="483"/>
      <c r="K80" s="483"/>
      <c r="L80" s="121" t="s">
        <v>37</v>
      </c>
      <c r="M80" s="121"/>
      <c r="N80" s="121"/>
      <c r="O80" s="476"/>
      <c r="P80" s="476"/>
      <c r="Q80" s="477"/>
      <c r="R80" s="20" t="s">
        <v>38</v>
      </c>
      <c r="S80" s="478"/>
      <c r="T80" s="479"/>
      <c r="U80" s="479"/>
      <c r="V80" s="479"/>
      <c r="W80" s="479"/>
      <c r="X80" s="476"/>
      <c r="Y80" s="476"/>
      <c r="Z80" s="477"/>
      <c r="AA80" s="20" t="s">
        <v>38</v>
      </c>
      <c r="AB80" s="478"/>
      <c r="AC80" s="479"/>
      <c r="AD80" s="479"/>
      <c r="AE80" s="479"/>
      <c r="AF80" s="479"/>
      <c r="AG80" s="479"/>
      <c r="AH80" s="476"/>
      <c r="AI80" s="476"/>
      <c r="AJ80" s="477"/>
      <c r="AK80" s="20" t="s">
        <v>38</v>
      </c>
      <c r="AL80" s="478"/>
      <c r="AM80" s="479"/>
      <c r="AN80" s="479"/>
      <c r="AO80" s="479"/>
      <c r="AP80" s="479"/>
      <c r="AQ80" s="476"/>
      <c r="AR80" s="476"/>
      <c r="AS80" s="477"/>
      <c r="AT80" s="20" t="s">
        <v>38</v>
      </c>
      <c r="AU80" s="478"/>
      <c r="AV80" s="479"/>
      <c r="AW80" s="479"/>
      <c r="AX80" s="479"/>
      <c r="AY80" s="480"/>
    </row>
    <row r="81" spans="1:51" ht="25.5" hidden="1" customHeight="1" x14ac:dyDescent="0.15">
      <c r="A81" s="71"/>
      <c r="B81" s="72"/>
      <c r="C81" s="72"/>
      <c r="D81" s="72"/>
      <c r="E81" s="72"/>
      <c r="F81" s="72"/>
      <c r="G81" s="482" t="s">
        <v>130</v>
      </c>
      <c r="H81" s="483"/>
      <c r="I81" s="483"/>
      <c r="J81" s="483"/>
      <c r="K81" s="483"/>
      <c r="L81" s="362" t="s">
        <v>37</v>
      </c>
      <c r="M81" s="362"/>
      <c r="N81" s="362"/>
      <c r="O81" s="484"/>
      <c r="P81" s="484"/>
      <c r="Q81" s="485"/>
      <c r="R81" s="3" t="s">
        <v>38</v>
      </c>
      <c r="S81" s="486"/>
      <c r="T81" s="487"/>
      <c r="U81" s="487"/>
      <c r="V81" s="487"/>
      <c r="W81" s="487"/>
      <c r="X81" s="484"/>
      <c r="Y81" s="484"/>
      <c r="Z81" s="485"/>
      <c r="AA81" s="3" t="s">
        <v>38</v>
      </c>
      <c r="AB81" s="486"/>
      <c r="AC81" s="487"/>
      <c r="AD81" s="487"/>
      <c r="AE81" s="487"/>
      <c r="AF81" s="487"/>
      <c r="AG81" s="487"/>
      <c r="AH81" s="484"/>
      <c r="AI81" s="484"/>
      <c r="AJ81" s="485"/>
      <c r="AK81" s="3" t="s">
        <v>38</v>
      </c>
      <c r="AL81" s="486"/>
      <c r="AM81" s="487"/>
      <c r="AN81" s="487"/>
      <c r="AO81" s="487"/>
      <c r="AP81" s="487"/>
      <c r="AQ81" s="484"/>
      <c r="AR81" s="484"/>
      <c r="AS81" s="485"/>
      <c r="AT81" s="3" t="s">
        <v>38</v>
      </c>
      <c r="AU81" s="486"/>
      <c r="AV81" s="487"/>
      <c r="AW81" s="487"/>
      <c r="AX81" s="487"/>
      <c r="AY81" s="490"/>
    </row>
    <row r="82" spans="1:51" ht="25.5" hidden="1" customHeight="1" x14ac:dyDescent="0.15">
      <c r="A82" s="71"/>
      <c r="B82" s="72"/>
      <c r="C82" s="72"/>
      <c r="D82" s="72"/>
      <c r="E82" s="72"/>
      <c r="F82" s="72"/>
      <c r="G82" s="473" t="s">
        <v>131</v>
      </c>
      <c r="H82" s="420"/>
      <c r="I82" s="420"/>
      <c r="J82" s="420"/>
      <c r="K82" s="420"/>
      <c r="L82" s="362" t="s">
        <v>37</v>
      </c>
      <c r="M82" s="362"/>
      <c r="N82" s="362"/>
      <c r="O82" s="484"/>
      <c r="P82" s="484"/>
      <c r="Q82" s="485"/>
      <c r="R82" s="3" t="s">
        <v>38</v>
      </c>
      <c r="S82" s="486"/>
      <c r="T82" s="487"/>
      <c r="U82" s="487"/>
      <c r="V82" s="487"/>
      <c r="W82" s="487"/>
      <c r="X82" s="484"/>
      <c r="Y82" s="484"/>
      <c r="Z82" s="485"/>
      <c r="AA82" s="3" t="s">
        <v>38</v>
      </c>
      <c r="AB82" s="486"/>
      <c r="AC82" s="487"/>
      <c r="AD82" s="487"/>
      <c r="AE82" s="487"/>
      <c r="AF82" s="487"/>
      <c r="AG82" s="487"/>
      <c r="AH82" s="484"/>
      <c r="AI82" s="484"/>
      <c r="AJ82" s="485"/>
      <c r="AK82" s="3" t="s">
        <v>38</v>
      </c>
      <c r="AL82" s="486"/>
      <c r="AM82" s="487"/>
      <c r="AN82" s="487"/>
      <c r="AO82" s="487"/>
      <c r="AP82" s="487"/>
      <c r="AQ82" s="484"/>
      <c r="AR82" s="484"/>
      <c r="AS82" s="485"/>
      <c r="AT82" s="3" t="s">
        <v>38</v>
      </c>
      <c r="AU82" s="486"/>
      <c r="AV82" s="487"/>
      <c r="AW82" s="487"/>
      <c r="AX82" s="487"/>
      <c r="AY82" s="490"/>
    </row>
    <row r="83" spans="1:51" ht="25.5" hidden="1" customHeight="1" thickBot="1" x14ac:dyDescent="0.2">
      <c r="A83" s="73"/>
      <c r="B83" s="74"/>
      <c r="C83" s="74"/>
      <c r="D83" s="74"/>
      <c r="E83" s="74"/>
      <c r="F83" s="74"/>
      <c r="G83" s="128" t="s">
        <v>54</v>
      </c>
      <c r="H83" s="129"/>
      <c r="I83" s="129"/>
      <c r="J83" s="129"/>
      <c r="K83" s="129"/>
      <c r="L83" s="61" t="s">
        <v>37</v>
      </c>
      <c r="M83" s="61"/>
      <c r="N83" s="61"/>
      <c r="O83" s="502"/>
      <c r="P83" s="502"/>
      <c r="Q83" s="503"/>
      <c r="R83" s="4" t="s">
        <v>38</v>
      </c>
      <c r="S83" s="500"/>
      <c r="T83" s="501"/>
      <c r="U83" s="501"/>
      <c r="V83" s="501"/>
      <c r="W83" s="501"/>
      <c r="X83" s="502"/>
      <c r="Y83" s="502"/>
      <c r="Z83" s="503"/>
      <c r="AA83" s="4" t="s">
        <v>38</v>
      </c>
      <c r="AB83" s="500">
        <f>S83+AB79-AB81-AB82</f>
        <v>0</v>
      </c>
      <c r="AC83" s="501"/>
      <c r="AD83" s="501"/>
      <c r="AE83" s="501"/>
      <c r="AF83" s="501"/>
      <c r="AG83" s="501"/>
      <c r="AH83" s="502"/>
      <c r="AI83" s="502"/>
      <c r="AJ83" s="503"/>
      <c r="AK83" s="4" t="s">
        <v>38</v>
      </c>
      <c r="AL83" s="500">
        <f>AB83+AL79-AL81-AL82</f>
        <v>0</v>
      </c>
      <c r="AM83" s="501"/>
      <c r="AN83" s="501"/>
      <c r="AO83" s="501"/>
      <c r="AP83" s="501"/>
      <c r="AQ83" s="502"/>
      <c r="AR83" s="502"/>
      <c r="AS83" s="503"/>
      <c r="AT83" s="4" t="s">
        <v>38</v>
      </c>
      <c r="AU83" s="500">
        <f>AL83+AU80-AU81-AU82</f>
        <v>0</v>
      </c>
      <c r="AV83" s="501"/>
      <c r="AW83" s="501"/>
      <c r="AX83" s="501"/>
      <c r="AY83" s="504"/>
    </row>
    <row r="84" spans="1:51" ht="25.5" hidden="1" customHeight="1" thickBot="1" x14ac:dyDescent="0.2">
      <c r="A84" s="69" t="s">
        <v>55</v>
      </c>
      <c r="B84" s="70"/>
      <c r="C84" s="70"/>
      <c r="D84" s="70"/>
      <c r="E84" s="70"/>
      <c r="F84" s="70"/>
      <c r="G84" s="493" t="s">
        <v>53</v>
      </c>
      <c r="H84" s="494"/>
      <c r="I84" s="494"/>
      <c r="J84" s="494"/>
      <c r="K84" s="494"/>
      <c r="L84" s="495" t="s">
        <v>1</v>
      </c>
      <c r="M84" s="495"/>
      <c r="N84" s="495"/>
      <c r="O84" s="496" t="s">
        <v>137</v>
      </c>
      <c r="P84" s="474"/>
      <c r="Q84" s="474"/>
      <c r="R84" s="474"/>
      <c r="S84" s="474"/>
      <c r="T84" s="474"/>
      <c r="U84" s="474"/>
      <c r="V84" s="474"/>
      <c r="W84" s="475"/>
      <c r="X84" s="474" t="s">
        <v>138</v>
      </c>
      <c r="Y84" s="474"/>
      <c r="Z84" s="474"/>
      <c r="AA84" s="474"/>
      <c r="AB84" s="474"/>
      <c r="AC84" s="474"/>
      <c r="AD84" s="474"/>
      <c r="AE84" s="474"/>
      <c r="AF84" s="474"/>
      <c r="AG84" s="475"/>
      <c r="AH84" s="474" t="s">
        <v>142</v>
      </c>
      <c r="AI84" s="474"/>
      <c r="AJ84" s="474"/>
      <c r="AK84" s="474"/>
      <c r="AL84" s="474"/>
      <c r="AM84" s="474"/>
      <c r="AN84" s="474"/>
      <c r="AO84" s="474"/>
      <c r="AP84" s="475"/>
      <c r="AQ84" s="474" t="s">
        <v>143</v>
      </c>
      <c r="AR84" s="474"/>
      <c r="AS84" s="474"/>
      <c r="AT84" s="474"/>
      <c r="AU84" s="474"/>
      <c r="AV84" s="474"/>
      <c r="AW84" s="474"/>
      <c r="AX84" s="474"/>
      <c r="AY84" s="481"/>
    </row>
    <row r="85" spans="1:51" ht="25.5" hidden="1" customHeight="1" x14ac:dyDescent="0.15">
      <c r="A85" s="71"/>
      <c r="B85" s="72"/>
      <c r="C85" s="72"/>
      <c r="D85" s="72"/>
      <c r="E85" s="72"/>
      <c r="F85" s="72"/>
      <c r="G85" s="339" t="s">
        <v>64</v>
      </c>
      <c r="H85" s="231"/>
      <c r="I85" s="231"/>
      <c r="J85" s="231"/>
      <c r="K85" s="231"/>
      <c r="L85" s="506" t="s">
        <v>37</v>
      </c>
      <c r="M85" s="506"/>
      <c r="N85" s="506"/>
      <c r="O85" s="488"/>
      <c r="P85" s="489"/>
      <c r="Q85" s="489"/>
      <c r="R85" s="19" t="s">
        <v>38</v>
      </c>
      <c r="S85" s="498"/>
      <c r="T85" s="498"/>
      <c r="U85" s="498"/>
      <c r="V85" s="498"/>
      <c r="W85" s="499"/>
      <c r="X85" s="488"/>
      <c r="Y85" s="489"/>
      <c r="Z85" s="489"/>
      <c r="AA85" s="19" t="s">
        <v>38</v>
      </c>
      <c r="AB85" s="498"/>
      <c r="AC85" s="498"/>
      <c r="AD85" s="498"/>
      <c r="AE85" s="498"/>
      <c r="AF85" s="498"/>
      <c r="AG85" s="499"/>
      <c r="AH85" s="488"/>
      <c r="AI85" s="489"/>
      <c r="AJ85" s="489"/>
      <c r="AK85" s="19" t="s">
        <v>38</v>
      </c>
      <c r="AL85" s="498"/>
      <c r="AM85" s="498"/>
      <c r="AN85" s="498"/>
      <c r="AO85" s="498"/>
      <c r="AP85" s="499"/>
      <c r="AQ85" s="491"/>
      <c r="AR85" s="491"/>
      <c r="AS85" s="491"/>
      <c r="AT85" s="491"/>
      <c r="AU85" s="491"/>
      <c r="AV85" s="491"/>
      <c r="AW85" s="491"/>
      <c r="AX85" s="491"/>
      <c r="AY85" s="492"/>
    </row>
    <row r="86" spans="1:51" ht="25.5" hidden="1" customHeight="1" x14ac:dyDescent="0.15">
      <c r="A86" s="71"/>
      <c r="B86" s="72"/>
      <c r="C86" s="72"/>
      <c r="D86" s="72"/>
      <c r="E86" s="72"/>
      <c r="F86" s="72"/>
      <c r="G86" s="482"/>
      <c r="H86" s="483"/>
      <c r="I86" s="483"/>
      <c r="J86" s="483"/>
      <c r="K86" s="483"/>
      <c r="L86" s="507" t="s">
        <v>37</v>
      </c>
      <c r="M86" s="507"/>
      <c r="N86" s="507"/>
      <c r="O86" s="476"/>
      <c r="P86" s="476"/>
      <c r="Q86" s="477"/>
      <c r="R86" s="20" t="s">
        <v>38</v>
      </c>
      <c r="S86" s="478"/>
      <c r="T86" s="479"/>
      <c r="U86" s="479"/>
      <c r="V86" s="479"/>
      <c r="W86" s="479"/>
      <c r="X86" s="476"/>
      <c r="Y86" s="476"/>
      <c r="Z86" s="477"/>
      <c r="AA86" s="20" t="s">
        <v>38</v>
      </c>
      <c r="AB86" s="478"/>
      <c r="AC86" s="479"/>
      <c r="AD86" s="479"/>
      <c r="AE86" s="479"/>
      <c r="AF86" s="479"/>
      <c r="AG86" s="479"/>
      <c r="AH86" s="476"/>
      <c r="AI86" s="476"/>
      <c r="AJ86" s="477"/>
      <c r="AK86" s="20" t="s">
        <v>38</v>
      </c>
      <c r="AL86" s="478"/>
      <c r="AM86" s="479"/>
      <c r="AN86" s="479"/>
      <c r="AO86" s="479"/>
      <c r="AP86" s="479"/>
      <c r="AQ86" s="476"/>
      <c r="AR86" s="476"/>
      <c r="AS86" s="477"/>
      <c r="AT86" s="20" t="s">
        <v>38</v>
      </c>
      <c r="AU86" s="478"/>
      <c r="AV86" s="479"/>
      <c r="AW86" s="479"/>
      <c r="AX86" s="479"/>
      <c r="AY86" s="480"/>
    </row>
    <row r="87" spans="1:51" ht="25.5" hidden="1" customHeight="1" x14ac:dyDescent="0.15">
      <c r="A87" s="71"/>
      <c r="B87" s="72"/>
      <c r="C87" s="72"/>
      <c r="D87" s="72"/>
      <c r="E87" s="72"/>
      <c r="F87" s="72"/>
      <c r="G87" s="482" t="s">
        <v>132</v>
      </c>
      <c r="H87" s="483"/>
      <c r="I87" s="483"/>
      <c r="J87" s="483"/>
      <c r="K87" s="483"/>
      <c r="L87" s="497" t="s">
        <v>37</v>
      </c>
      <c r="M87" s="497"/>
      <c r="N87" s="497"/>
      <c r="O87" s="484"/>
      <c r="P87" s="484"/>
      <c r="Q87" s="485"/>
      <c r="R87" s="3" t="s">
        <v>38</v>
      </c>
      <c r="S87" s="486"/>
      <c r="T87" s="487"/>
      <c r="U87" s="487"/>
      <c r="V87" s="487"/>
      <c r="W87" s="487"/>
      <c r="X87" s="484"/>
      <c r="Y87" s="484"/>
      <c r="Z87" s="485"/>
      <c r="AA87" s="3" t="s">
        <v>38</v>
      </c>
      <c r="AB87" s="486"/>
      <c r="AC87" s="487"/>
      <c r="AD87" s="487"/>
      <c r="AE87" s="487"/>
      <c r="AF87" s="487"/>
      <c r="AG87" s="487"/>
      <c r="AH87" s="484"/>
      <c r="AI87" s="484"/>
      <c r="AJ87" s="485"/>
      <c r="AK87" s="3" t="s">
        <v>38</v>
      </c>
      <c r="AL87" s="486"/>
      <c r="AM87" s="487"/>
      <c r="AN87" s="487"/>
      <c r="AO87" s="487"/>
      <c r="AP87" s="487"/>
      <c r="AQ87" s="484"/>
      <c r="AR87" s="484"/>
      <c r="AS87" s="485"/>
      <c r="AT87" s="3" t="s">
        <v>38</v>
      </c>
      <c r="AU87" s="486"/>
      <c r="AV87" s="487"/>
      <c r="AW87" s="487"/>
      <c r="AX87" s="487"/>
      <c r="AY87" s="490"/>
    </row>
    <row r="88" spans="1:51" ht="25.5" hidden="1" customHeight="1" x14ac:dyDescent="0.15">
      <c r="A88" s="71"/>
      <c r="B88" s="72"/>
      <c r="C88" s="72"/>
      <c r="D88" s="72"/>
      <c r="E88" s="72"/>
      <c r="F88" s="72"/>
      <c r="G88" s="473" t="s">
        <v>56</v>
      </c>
      <c r="H88" s="420"/>
      <c r="I88" s="420"/>
      <c r="J88" s="420"/>
      <c r="K88" s="420"/>
      <c r="L88" s="497" t="s">
        <v>37</v>
      </c>
      <c r="M88" s="497"/>
      <c r="N88" s="497"/>
      <c r="O88" s="484"/>
      <c r="P88" s="484"/>
      <c r="Q88" s="485"/>
      <c r="R88" s="3" t="s">
        <v>38</v>
      </c>
      <c r="S88" s="486"/>
      <c r="T88" s="487"/>
      <c r="U88" s="487"/>
      <c r="V88" s="487"/>
      <c r="W88" s="487"/>
      <c r="X88" s="484"/>
      <c r="Y88" s="484"/>
      <c r="Z88" s="485"/>
      <c r="AA88" s="3" t="s">
        <v>38</v>
      </c>
      <c r="AB88" s="486"/>
      <c r="AC88" s="487"/>
      <c r="AD88" s="487"/>
      <c r="AE88" s="487"/>
      <c r="AF88" s="487"/>
      <c r="AG88" s="487"/>
      <c r="AH88" s="484"/>
      <c r="AI88" s="484"/>
      <c r="AJ88" s="485"/>
      <c r="AK88" s="3" t="s">
        <v>38</v>
      </c>
      <c r="AL88" s="486"/>
      <c r="AM88" s="487"/>
      <c r="AN88" s="487"/>
      <c r="AO88" s="487"/>
      <c r="AP88" s="487"/>
      <c r="AQ88" s="484"/>
      <c r="AR88" s="484"/>
      <c r="AS88" s="485"/>
      <c r="AT88" s="3" t="s">
        <v>38</v>
      </c>
      <c r="AU88" s="486"/>
      <c r="AV88" s="487"/>
      <c r="AW88" s="487"/>
      <c r="AX88" s="487"/>
      <c r="AY88" s="490"/>
    </row>
    <row r="89" spans="1:51" ht="25.5" hidden="1" customHeight="1" thickBot="1" x14ac:dyDescent="0.2">
      <c r="A89" s="73"/>
      <c r="B89" s="74"/>
      <c r="C89" s="74"/>
      <c r="D89" s="74"/>
      <c r="E89" s="74"/>
      <c r="F89" s="74"/>
      <c r="G89" s="128" t="s">
        <v>57</v>
      </c>
      <c r="H89" s="129"/>
      <c r="I89" s="129"/>
      <c r="J89" s="129"/>
      <c r="K89" s="129"/>
      <c r="L89" s="505" t="s">
        <v>37</v>
      </c>
      <c r="M89" s="505"/>
      <c r="N89" s="505"/>
      <c r="O89" s="502"/>
      <c r="P89" s="502"/>
      <c r="Q89" s="503"/>
      <c r="R89" s="4" t="s">
        <v>38</v>
      </c>
      <c r="S89" s="500"/>
      <c r="T89" s="501"/>
      <c r="U89" s="501"/>
      <c r="V89" s="501"/>
      <c r="W89" s="501"/>
      <c r="X89" s="502"/>
      <c r="Y89" s="502"/>
      <c r="Z89" s="503"/>
      <c r="AA89" s="4" t="s">
        <v>38</v>
      </c>
      <c r="AB89" s="500">
        <f>S89+AB85-AB87-AB88</f>
        <v>0</v>
      </c>
      <c r="AC89" s="501"/>
      <c r="AD89" s="501"/>
      <c r="AE89" s="501"/>
      <c r="AF89" s="501"/>
      <c r="AG89" s="501"/>
      <c r="AH89" s="502"/>
      <c r="AI89" s="502"/>
      <c r="AJ89" s="503"/>
      <c r="AK89" s="4" t="s">
        <v>38</v>
      </c>
      <c r="AL89" s="500">
        <f>AB89+AL85-AL87-AL88</f>
        <v>0</v>
      </c>
      <c r="AM89" s="501"/>
      <c r="AN89" s="501"/>
      <c r="AO89" s="501"/>
      <c r="AP89" s="501"/>
      <c r="AQ89" s="502"/>
      <c r="AR89" s="502"/>
      <c r="AS89" s="503"/>
      <c r="AT89" s="4" t="s">
        <v>38</v>
      </c>
      <c r="AU89" s="500">
        <f>AL89+AU86-AU87-AU88</f>
        <v>0</v>
      </c>
      <c r="AV89" s="501"/>
      <c r="AW89" s="501"/>
      <c r="AX89" s="501"/>
      <c r="AY89" s="504"/>
    </row>
    <row r="90" spans="1:51" ht="25.5" hidden="1" customHeight="1" thickBot="1" x14ac:dyDescent="0.2">
      <c r="A90" s="69" t="s">
        <v>58</v>
      </c>
      <c r="B90" s="70"/>
      <c r="C90" s="70"/>
      <c r="D90" s="70"/>
      <c r="E90" s="70"/>
      <c r="F90" s="70"/>
      <c r="G90" s="493" t="s">
        <v>53</v>
      </c>
      <c r="H90" s="494"/>
      <c r="I90" s="494"/>
      <c r="J90" s="494"/>
      <c r="K90" s="494"/>
      <c r="L90" s="495" t="s">
        <v>1</v>
      </c>
      <c r="M90" s="495"/>
      <c r="N90" s="495"/>
      <c r="O90" s="496" t="s">
        <v>137</v>
      </c>
      <c r="P90" s="474"/>
      <c r="Q90" s="474"/>
      <c r="R90" s="474"/>
      <c r="S90" s="474"/>
      <c r="T90" s="474"/>
      <c r="U90" s="474"/>
      <c r="V90" s="474"/>
      <c r="W90" s="475"/>
      <c r="X90" s="474" t="s">
        <v>138</v>
      </c>
      <c r="Y90" s="474"/>
      <c r="Z90" s="474"/>
      <c r="AA90" s="474"/>
      <c r="AB90" s="474"/>
      <c r="AC90" s="474"/>
      <c r="AD90" s="474"/>
      <c r="AE90" s="474"/>
      <c r="AF90" s="474"/>
      <c r="AG90" s="475"/>
      <c r="AH90" s="474" t="s">
        <v>142</v>
      </c>
      <c r="AI90" s="474"/>
      <c r="AJ90" s="474"/>
      <c r="AK90" s="474"/>
      <c r="AL90" s="474"/>
      <c r="AM90" s="474"/>
      <c r="AN90" s="474"/>
      <c r="AO90" s="474"/>
      <c r="AP90" s="475"/>
      <c r="AQ90" s="474" t="s">
        <v>143</v>
      </c>
      <c r="AR90" s="474"/>
      <c r="AS90" s="474"/>
      <c r="AT90" s="474"/>
      <c r="AU90" s="474"/>
      <c r="AV90" s="474"/>
      <c r="AW90" s="474"/>
      <c r="AX90" s="474"/>
      <c r="AY90" s="481"/>
    </row>
    <row r="91" spans="1:51" ht="25.5" hidden="1" customHeight="1" x14ac:dyDescent="0.15">
      <c r="A91" s="71"/>
      <c r="B91" s="72"/>
      <c r="C91" s="72"/>
      <c r="D91" s="72"/>
      <c r="E91" s="72"/>
      <c r="F91" s="72"/>
      <c r="G91" s="339" t="s">
        <v>65</v>
      </c>
      <c r="H91" s="231"/>
      <c r="I91" s="231"/>
      <c r="J91" s="231"/>
      <c r="K91" s="231"/>
      <c r="L91" s="94" t="s">
        <v>37</v>
      </c>
      <c r="M91" s="94"/>
      <c r="N91" s="94"/>
      <c r="O91" s="488"/>
      <c r="P91" s="489"/>
      <c r="Q91" s="489"/>
      <c r="R91" s="19" t="s">
        <v>38</v>
      </c>
      <c r="S91" s="498"/>
      <c r="T91" s="498"/>
      <c r="U91" s="498"/>
      <c r="V91" s="498"/>
      <c r="W91" s="499"/>
      <c r="X91" s="488"/>
      <c r="Y91" s="489"/>
      <c r="Z91" s="489"/>
      <c r="AA91" s="19" t="s">
        <v>38</v>
      </c>
      <c r="AB91" s="498"/>
      <c r="AC91" s="498"/>
      <c r="AD91" s="498"/>
      <c r="AE91" s="498"/>
      <c r="AF91" s="498"/>
      <c r="AG91" s="499"/>
      <c r="AH91" s="488"/>
      <c r="AI91" s="489"/>
      <c r="AJ91" s="489"/>
      <c r="AK91" s="19" t="s">
        <v>38</v>
      </c>
      <c r="AL91" s="498"/>
      <c r="AM91" s="498"/>
      <c r="AN91" s="498"/>
      <c r="AO91" s="498"/>
      <c r="AP91" s="499"/>
      <c r="AQ91" s="491"/>
      <c r="AR91" s="491"/>
      <c r="AS91" s="491"/>
      <c r="AT91" s="491"/>
      <c r="AU91" s="491"/>
      <c r="AV91" s="491"/>
      <c r="AW91" s="491"/>
      <c r="AX91" s="491"/>
      <c r="AY91" s="492"/>
    </row>
    <row r="92" spans="1:51" ht="25.5" hidden="1" customHeight="1" x14ac:dyDescent="0.15">
      <c r="A92" s="71"/>
      <c r="B92" s="72"/>
      <c r="C92" s="72"/>
      <c r="D92" s="72"/>
      <c r="E92" s="72"/>
      <c r="F92" s="72"/>
      <c r="G92" s="482"/>
      <c r="H92" s="483"/>
      <c r="I92" s="483"/>
      <c r="J92" s="483"/>
      <c r="K92" s="483"/>
      <c r="L92" s="121" t="s">
        <v>37</v>
      </c>
      <c r="M92" s="121"/>
      <c r="N92" s="121"/>
      <c r="O92" s="476"/>
      <c r="P92" s="476"/>
      <c r="Q92" s="477"/>
      <c r="R92" s="20" t="s">
        <v>38</v>
      </c>
      <c r="S92" s="478"/>
      <c r="T92" s="479"/>
      <c r="U92" s="479"/>
      <c r="V92" s="479"/>
      <c r="W92" s="479"/>
      <c r="X92" s="476"/>
      <c r="Y92" s="476"/>
      <c r="Z92" s="477"/>
      <c r="AA92" s="20" t="s">
        <v>38</v>
      </c>
      <c r="AB92" s="478"/>
      <c r="AC92" s="479"/>
      <c r="AD92" s="479"/>
      <c r="AE92" s="479"/>
      <c r="AF92" s="479"/>
      <c r="AG92" s="479"/>
      <c r="AH92" s="476"/>
      <c r="AI92" s="476"/>
      <c r="AJ92" s="477"/>
      <c r="AK92" s="20" t="s">
        <v>38</v>
      </c>
      <c r="AL92" s="478"/>
      <c r="AM92" s="479"/>
      <c r="AN92" s="479"/>
      <c r="AO92" s="479"/>
      <c r="AP92" s="479"/>
      <c r="AQ92" s="476"/>
      <c r="AR92" s="476"/>
      <c r="AS92" s="477"/>
      <c r="AT92" s="20" t="s">
        <v>38</v>
      </c>
      <c r="AU92" s="478"/>
      <c r="AV92" s="479"/>
      <c r="AW92" s="479"/>
      <c r="AX92" s="479"/>
      <c r="AY92" s="480"/>
    </row>
    <row r="93" spans="1:51" ht="25.5" hidden="1" customHeight="1" x14ac:dyDescent="0.15">
      <c r="A93" s="71"/>
      <c r="B93" s="72"/>
      <c r="C93" s="72"/>
      <c r="D93" s="72"/>
      <c r="E93" s="72"/>
      <c r="F93" s="72"/>
      <c r="G93" s="482" t="s">
        <v>133</v>
      </c>
      <c r="H93" s="483"/>
      <c r="I93" s="483"/>
      <c r="J93" s="483"/>
      <c r="K93" s="483"/>
      <c r="L93" s="362" t="s">
        <v>37</v>
      </c>
      <c r="M93" s="362"/>
      <c r="N93" s="362"/>
      <c r="O93" s="484"/>
      <c r="P93" s="484"/>
      <c r="Q93" s="485"/>
      <c r="R93" s="3" t="s">
        <v>38</v>
      </c>
      <c r="S93" s="486"/>
      <c r="T93" s="487"/>
      <c r="U93" s="487"/>
      <c r="V93" s="487"/>
      <c r="W93" s="487"/>
      <c r="X93" s="484"/>
      <c r="Y93" s="484"/>
      <c r="Z93" s="485"/>
      <c r="AA93" s="3" t="s">
        <v>38</v>
      </c>
      <c r="AB93" s="486"/>
      <c r="AC93" s="487"/>
      <c r="AD93" s="487"/>
      <c r="AE93" s="487"/>
      <c r="AF93" s="487"/>
      <c r="AG93" s="487"/>
      <c r="AH93" s="484"/>
      <c r="AI93" s="484"/>
      <c r="AJ93" s="485"/>
      <c r="AK93" s="3" t="s">
        <v>38</v>
      </c>
      <c r="AL93" s="486"/>
      <c r="AM93" s="487"/>
      <c r="AN93" s="487"/>
      <c r="AO93" s="487"/>
      <c r="AP93" s="487"/>
      <c r="AQ93" s="484"/>
      <c r="AR93" s="484"/>
      <c r="AS93" s="485"/>
      <c r="AT93" s="3" t="s">
        <v>38</v>
      </c>
      <c r="AU93" s="486"/>
      <c r="AV93" s="487"/>
      <c r="AW93" s="487"/>
      <c r="AX93" s="487"/>
      <c r="AY93" s="490"/>
    </row>
    <row r="94" spans="1:51" ht="25.5" hidden="1" customHeight="1" x14ac:dyDescent="0.15">
      <c r="A94" s="71"/>
      <c r="B94" s="72"/>
      <c r="C94" s="72"/>
      <c r="D94" s="72"/>
      <c r="E94" s="72"/>
      <c r="F94" s="72"/>
      <c r="G94" s="473" t="s">
        <v>59</v>
      </c>
      <c r="H94" s="420"/>
      <c r="I94" s="420"/>
      <c r="J94" s="420"/>
      <c r="K94" s="420"/>
      <c r="L94" s="362" t="s">
        <v>37</v>
      </c>
      <c r="M94" s="362"/>
      <c r="N94" s="362"/>
      <c r="O94" s="484"/>
      <c r="P94" s="484"/>
      <c r="Q94" s="485"/>
      <c r="R94" s="3" t="s">
        <v>38</v>
      </c>
      <c r="S94" s="486"/>
      <c r="T94" s="487"/>
      <c r="U94" s="487"/>
      <c r="V94" s="487"/>
      <c r="W94" s="487"/>
      <c r="X94" s="484"/>
      <c r="Y94" s="484"/>
      <c r="Z94" s="485"/>
      <c r="AA94" s="3" t="s">
        <v>38</v>
      </c>
      <c r="AB94" s="486"/>
      <c r="AC94" s="487"/>
      <c r="AD94" s="487"/>
      <c r="AE94" s="487"/>
      <c r="AF94" s="487"/>
      <c r="AG94" s="487"/>
      <c r="AH94" s="484"/>
      <c r="AI94" s="484"/>
      <c r="AJ94" s="485"/>
      <c r="AK94" s="3" t="s">
        <v>38</v>
      </c>
      <c r="AL94" s="486"/>
      <c r="AM94" s="487"/>
      <c r="AN94" s="487"/>
      <c r="AO94" s="487"/>
      <c r="AP94" s="487"/>
      <c r="AQ94" s="484"/>
      <c r="AR94" s="484"/>
      <c r="AS94" s="485"/>
      <c r="AT94" s="3" t="s">
        <v>38</v>
      </c>
      <c r="AU94" s="486"/>
      <c r="AV94" s="487"/>
      <c r="AW94" s="487"/>
      <c r="AX94" s="487"/>
      <c r="AY94" s="490"/>
    </row>
    <row r="95" spans="1:51" ht="25.5" hidden="1" customHeight="1" thickBot="1" x14ac:dyDescent="0.2">
      <c r="A95" s="73"/>
      <c r="B95" s="74"/>
      <c r="C95" s="74"/>
      <c r="D95" s="74"/>
      <c r="E95" s="74"/>
      <c r="F95" s="74"/>
      <c r="G95" s="128" t="s">
        <v>60</v>
      </c>
      <c r="H95" s="129"/>
      <c r="I95" s="129"/>
      <c r="J95" s="129"/>
      <c r="K95" s="129"/>
      <c r="L95" s="61" t="s">
        <v>37</v>
      </c>
      <c r="M95" s="61"/>
      <c r="N95" s="61"/>
      <c r="O95" s="502"/>
      <c r="P95" s="502"/>
      <c r="Q95" s="503"/>
      <c r="R95" s="4" t="s">
        <v>38</v>
      </c>
      <c r="S95" s="500"/>
      <c r="T95" s="501"/>
      <c r="U95" s="501"/>
      <c r="V95" s="501"/>
      <c r="W95" s="501"/>
      <c r="X95" s="502"/>
      <c r="Y95" s="502"/>
      <c r="Z95" s="503"/>
      <c r="AA95" s="4" t="s">
        <v>38</v>
      </c>
      <c r="AB95" s="500">
        <f>S95+AB91-AB93-AB94</f>
        <v>0</v>
      </c>
      <c r="AC95" s="501"/>
      <c r="AD95" s="501"/>
      <c r="AE95" s="501"/>
      <c r="AF95" s="501"/>
      <c r="AG95" s="501"/>
      <c r="AH95" s="502"/>
      <c r="AI95" s="502"/>
      <c r="AJ95" s="503"/>
      <c r="AK95" s="4" t="s">
        <v>38</v>
      </c>
      <c r="AL95" s="500">
        <f>AB95+AL91-AL93-AL94</f>
        <v>0</v>
      </c>
      <c r="AM95" s="501"/>
      <c r="AN95" s="501"/>
      <c r="AO95" s="501"/>
      <c r="AP95" s="501"/>
      <c r="AQ95" s="502"/>
      <c r="AR95" s="502"/>
      <c r="AS95" s="503"/>
      <c r="AT95" s="4" t="s">
        <v>38</v>
      </c>
      <c r="AU95" s="500">
        <f>AL95+AU92-AU93-AU94</f>
        <v>0</v>
      </c>
      <c r="AV95" s="501"/>
      <c r="AW95" s="501"/>
      <c r="AX95" s="501"/>
      <c r="AY95" s="504"/>
    </row>
    <row r="96" spans="1:51" ht="20.100000000000001" customHeight="1" x14ac:dyDescent="0.15">
      <c r="A96" s="336" t="s">
        <v>63</v>
      </c>
      <c r="B96" s="337"/>
      <c r="C96" s="337"/>
      <c r="D96" s="337"/>
      <c r="E96" s="337"/>
      <c r="F96" s="338"/>
      <c r="G96" s="305" t="s">
        <v>69</v>
      </c>
      <c r="H96" s="306"/>
      <c r="I96" s="306"/>
      <c r="J96" s="306"/>
      <c r="K96" s="306"/>
      <c r="L96" s="306"/>
      <c r="M96" s="306"/>
      <c r="N96" s="306"/>
      <c r="O96" s="531" t="s">
        <v>92</v>
      </c>
      <c r="P96" s="532"/>
      <c r="Q96" s="532"/>
      <c r="R96" s="532"/>
      <c r="S96" s="532"/>
      <c r="T96" s="532"/>
      <c r="U96" s="532"/>
      <c r="V96" s="532"/>
      <c r="W96" s="532"/>
      <c r="X96" s="532"/>
      <c r="Y96" s="532"/>
      <c r="Z96" s="532"/>
      <c r="AA96" s="532"/>
      <c r="AB96" s="532"/>
      <c r="AC96" s="532"/>
      <c r="AD96" s="532"/>
      <c r="AE96" s="532"/>
      <c r="AF96" s="533"/>
      <c r="AG96" s="534" t="s">
        <v>70</v>
      </c>
      <c r="AH96" s="535"/>
      <c r="AI96" s="535"/>
      <c r="AJ96" s="535"/>
      <c r="AK96" s="535"/>
      <c r="AL96" s="535"/>
      <c r="AM96" s="535"/>
      <c r="AN96" s="535"/>
      <c r="AO96" s="535"/>
      <c r="AP96" s="535"/>
      <c r="AQ96" s="535"/>
      <c r="AR96" s="535"/>
      <c r="AS96" s="535"/>
      <c r="AT96" s="535"/>
      <c r="AU96" s="535"/>
      <c r="AV96" s="535"/>
      <c r="AW96" s="535"/>
      <c r="AX96" s="535"/>
      <c r="AY96" s="536"/>
    </row>
    <row r="97" spans="1:51" ht="20.100000000000001" customHeight="1" x14ac:dyDescent="0.15">
      <c r="A97" s="287"/>
      <c r="B97" s="288"/>
      <c r="C97" s="288"/>
      <c r="D97" s="288"/>
      <c r="E97" s="288"/>
      <c r="F97" s="289"/>
      <c r="G97" s="529"/>
      <c r="H97" s="530"/>
      <c r="I97" s="530"/>
      <c r="J97" s="530"/>
      <c r="K97" s="530"/>
      <c r="L97" s="530"/>
      <c r="M97" s="530"/>
      <c r="N97" s="530"/>
      <c r="O97" s="508" t="s">
        <v>196</v>
      </c>
      <c r="P97" s="509"/>
      <c r="Q97" s="509"/>
      <c r="R97" s="509"/>
      <c r="S97" s="509"/>
      <c r="T97" s="509"/>
      <c r="U97" s="509"/>
      <c r="V97" s="509"/>
      <c r="W97" s="509"/>
      <c r="X97" s="509"/>
      <c r="Y97" s="509"/>
      <c r="Z97" s="509"/>
      <c r="AA97" s="509"/>
      <c r="AB97" s="509"/>
      <c r="AC97" s="509"/>
      <c r="AD97" s="509"/>
      <c r="AE97" s="509"/>
      <c r="AF97" s="510"/>
      <c r="AG97" s="537"/>
      <c r="AH97" s="538"/>
      <c r="AI97" s="538"/>
      <c r="AJ97" s="538"/>
      <c r="AK97" s="538"/>
      <c r="AL97" s="538"/>
      <c r="AM97" s="538"/>
      <c r="AN97" s="538"/>
      <c r="AO97" s="538"/>
      <c r="AP97" s="538"/>
      <c r="AQ97" s="538"/>
      <c r="AR97" s="538"/>
      <c r="AS97" s="538"/>
      <c r="AT97" s="538"/>
      <c r="AU97" s="538"/>
      <c r="AV97" s="538"/>
      <c r="AW97" s="538"/>
      <c r="AX97" s="538"/>
      <c r="AY97" s="539"/>
    </row>
    <row r="98" spans="1:51" ht="20.100000000000001" customHeight="1" x14ac:dyDescent="0.15">
      <c r="A98" s="287"/>
      <c r="B98" s="288"/>
      <c r="C98" s="288"/>
      <c r="D98" s="288"/>
      <c r="E98" s="288"/>
      <c r="F98" s="289"/>
      <c r="G98" s="529"/>
      <c r="H98" s="530"/>
      <c r="I98" s="530"/>
      <c r="J98" s="530"/>
      <c r="K98" s="530"/>
      <c r="L98" s="530"/>
      <c r="M98" s="530"/>
      <c r="N98" s="530"/>
      <c r="O98" s="508" t="s">
        <v>93</v>
      </c>
      <c r="P98" s="509"/>
      <c r="Q98" s="509"/>
      <c r="R98" s="509"/>
      <c r="S98" s="509"/>
      <c r="T98" s="509"/>
      <c r="U98" s="509"/>
      <c r="V98" s="509"/>
      <c r="W98" s="509"/>
      <c r="X98" s="509"/>
      <c r="Y98" s="509"/>
      <c r="Z98" s="509"/>
      <c r="AA98" s="509"/>
      <c r="AB98" s="509"/>
      <c r="AC98" s="509"/>
      <c r="AD98" s="509"/>
      <c r="AE98" s="509"/>
      <c r="AF98" s="510"/>
      <c r="AG98" s="540" t="s">
        <v>197</v>
      </c>
      <c r="AH98" s="541"/>
      <c r="AI98" s="541"/>
      <c r="AJ98" s="541"/>
      <c r="AK98" s="541"/>
      <c r="AL98" s="541"/>
      <c r="AM98" s="541"/>
      <c r="AN98" s="541"/>
      <c r="AO98" s="541"/>
      <c r="AP98" s="541"/>
      <c r="AQ98" s="541"/>
      <c r="AR98" s="541"/>
      <c r="AS98" s="541"/>
      <c r="AT98" s="541"/>
      <c r="AU98" s="541"/>
      <c r="AV98" s="541"/>
      <c r="AW98" s="541"/>
      <c r="AX98" s="541"/>
      <c r="AY98" s="542"/>
    </row>
    <row r="99" spans="1:51" ht="20.100000000000001" customHeight="1" x14ac:dyDescent="0.15">
      <c r="A99" s="287"/>
      <c r="B99" s="288"/>
      <c r="C99" s="288"/>
      <c r="D99" s="288"/>
      <c r="E99" s="288"/>
      <c r="F99" s="289"/>
      <c r="G99" s="529"/>
      <c r="H99" s="530"/>
      <c r="I99" s="530"/>
      <c r="J99" s="530"/>
      <c r="K99" s="530"/>
      <c r="L99" s="530"/>
      <c r="M99" s="530"/>
      <c r="N99" s="530"/>
      <c r="O99" s="508" t="s">
        <v>94</v>
      </c>
      <c r="P99" s="509"/>
      <c r="Q99" s="509"/>
      <c r="R99" s="509"/>
      <c r="S99" s="509"/>
      <c r="T99" s="509"/>
      <c r="U99" s="509"/>
      <c r="V99" s="509"/>
      <c r="W99" s="509"/>
      <c r="X99" s="509"/>
      <c r="Y99" s="509"/>
      <c r="Z99" s="509"/>
      <c r="AA99" s="509"/>
      <c r="AB99" s="509"/>
      <c r="AC99" s="509"/>
      <c r="AD99" s="509"/>
      <c r="AE99" s="509"/>
      <c r="AF99" s="510"/>
      <c r="AG99" s="543"/>
      <c r="AH99" s="544"/>
      <c r="AI99" s="544"/>
      <c r="AJ99" s="544"/>
      <c r="AK99" s="544"/>
      <c r="AL99" s="544"/>
      <c r="AM99" s="544"/>
      <c r="AN99" s="544"/>
      <c r="AO99" s="544"/>
      <c r="AP99" s="544"/>
      <c r="AQ99" s="544"/>
      <c r="AR99" s="544"/>
      <c r="AS99" s="544"/>
      <c r="AT99" s="544"/>
      <c r="AU99" s="544"/>
      <c r="AV99" s="544"/>
      <c r="AW99" s="544"/>
      <c r="AX99" s="544"/>
      <c r="AY99" s="545"/>
    </row>
    <row r="100" spans="1:51" ht="20.100000000000001" customHeight="1" x14ac:dyDescent="0.15">
      <c r="A100" s="287"/>
      <c r="B100" s="288"/>
      <c r="C100" s="288"/>
      <c r="D100" s="288"/>
      <c r="E100" s="288"/>
      <c r="F100" s="289"/>
      <c r="G100" s="142"/>
      <c r="H100" s="143"/>
      <c r="I100" s="143"/>
      <c r="J100" s="143"/>
      <c r="K100" s="143"/>
      <c r="L100" s="143"/>
      <c r="M100" s="143"/>
      <c r="N100" s="143"/>
      <c r="O100" s="508" t="s">
        <v>95</v>
      </c>
      <c r="P100" s="509"/>
      <c r="Q100" s="509"/>
      <c r="R100" s="509"/>
      <c r="S100" s="509"/>
      <c r="T100" s="509"/>
      <c r="U100" s="509"/>
      <c r="V100" s="509"/>
      <c r="W100" s="509"/>
      <c r="X100" s="509"/>
      <c r="Y100" s="509"/>
      <c r="Z100" s="509"/>
      <c r="AA100" s="509"/>
      <c r="AB100" s="509"/>
      <c r="AC100" s="509"/>
      <c r="AD100" s="509"/>
      <c r="AE100" s="509"/>
      <c r="AF100" s="510"/>
      <c r="AG100" s="546"/>
      <c r="AH100" s="547"/>
      <c r="AI100" s="547"/>
      <c r="AJ100" s="547"/>
      <c r="AK100" s="547"/>
      <c r="AL100" s="547"/>
      <c r="AM100" s="547"/>
      <c r="AN100" s="547"/>
      <c r="AO100" s="547"/>
      <c r="AP100" s="547"/>
      <c r="AQ100" s="547"/>
      <c r="AR100" s="547"/>
      <c r="AS100" s="547"/>
      <c r="AT100" s="547"/>
      <c r="AU100" s="547"/>
      <c r="AV100" s="547"/>
      <c r="AW100" s="547"/>
      <c r="AX100" s="547"/>
      <c r="AY100" s="548"/>
    </row>
    <row r="101" spans="1:51" ht="60" customHeight="1" thickBot="1" x14ac:dyDescent="0.2">
      <c r="A101" s="287"/>
      <c r="B101" s="288"/>
      <c r="C101" s="288"/>
      <c r="D101" s="288"/>
      <c r="E101" s="288"/>
      <c r="F101" s="289"/>
      <c r="G101" s="139" t="s">
        <v>71</v>
      </c>
      <c r="H101" s="140"/>
      <c r="I101" s="140"/>
      <c r="J101" s="140"/>
      <c r="K101" s="140"/>
      <c r="L101" s="140"/>
      <c r="M101" s="140"/>
      <c r="N101" s="140"/>
      <c r="O101" s="511" t="s">
        <v>187</v>
      </c>
      <c r="P101" s="512"/>
      <c r="Q101" s="512"/>
      <c r="R101" s="512"/>
      <c r="S101" s="512"/>
      <c r="T101" s="512"/>
      <c r="U101" s="512"/>
      <c r="V101" s="512"/>
      <c r="W101" s="512"/>
      <c r="X101" s="512"/>
      <c r="Y101" s="512"/>
      <c r="Z101" s="512"/>
      <c r="AA101" s="512"/>
      <c r="AB101" s="512"/>
      <c r="AC101" s="512"/>
      <c r="AD101" s="512"/>
      <c r="AE101" s="512"/>
      <c r="AF101" s="512"/>
      <c r="AG101" s="512"/>
      <c r="AH101" s="512"/>
      <c r="AI101" s="512"/>
      <c r="AJ101" s="512"/>
      <c r="AK101" s="512"/>
      <c r="AL101" s="512"/>
      <c r="AM101" s="512"/>
      <c r="AN101" s="512"/>
      <c r="AO101" s="512"/>
      <c r="AP101" s="512"/>
      <c r="AQ101" s="512"/>
      <c r="AR101" s="512"/>
      <c r="AS101" s="512"/>
      <c r="AT101" s="512"/>
      <c r="AU101" s="512"/>
      <c r="AV101" s="512"/>
      <c r="AW101" s="512"/>
      <c r="AX101" s="512"/>
      <c r="AY101" s="513"/>
    </row>
    <row r="102" spans="1:51" ht="36" customHeight="1" x14ac:dyDescent="0.15">
      <c r="A102" s="514" t="s">
        <v>116</v>
      </c>
      <c r="B102" s="515"/>
      <c r="C102" s="515"/>
      <c r="D102" s="515"/>
      <c r="E102" s="515"/>
      <c r="F102" s="516"/>
      <c r="G102" s="523">
        <v>0.86</v>
      </c>
      <c r="H102" s="523"/>
      <c r="I102" s="523"/>
      <c r="J102" s="523"/>
      <c r="K102" s="523"/>
      <c r="L102" s="523"/>
      <c r="M102" s="523"/>
      <c r="N102" s="523"/>
      <c r="O102" s="198" t="s">
        <v>2</v>
      </c>
      <c r="P102" s="198"/>
      <c r="Q102" s="198"/>
      <c r="R102" s="200" t="s">
        <v>115</v>
      </c>
      <c r="S102" s="200"/>
      <c r="T102" s="200"/>
      <c r="U102" s="526" t="s">
        <v>242</v>
      </c>
      <c r="V102" s="527"/>
      <c r="W102" s="527"/>
      <c r="X102" s="527"/>
      <c r="Y102" s="527"/>
      <c r="Z102" s="527"/>
      <c r="AA102" s="527"/>
      <c r="AB102" s="527"/>
      <c r="AC102" s="527"/>
      <c r="AD102" s="527"/>
      <c r="AE102" s="527"/>
      <c r="AF102" s="527"/>
      <c r="AG102" s="527"/>
      <c r="AH102" s="527"/>
      <c r="AI102" s="527"/>
      <c r="AJ102" s="527"/>
      <c r="AK102" s="527"/>
      <c r="AL102" s="527"/>
      <c r="AM102" s="527"/>
      <c r="AN102" s="527"/>
      <c r="AO102" s="527"/>
      <c r="AP102" s="527"/>
      <c r="AQ102" s="527"/>
      <c r="AR102" s="527"/>
      <c r="AS102" s="527"/>
      <c r="AT102" s="527"/>
      <c r="AU102" s="527"/>
      <c r="AV102" s="527"/>
      <c r="AW102" s="527"/>
      <c r="AX102" s="527"/>
      <c r="AY102" s="528"/>
    </row>
    <row r="103" spans="1:51" ht="48" customHeight="1" x14ac:dyDescent="0.15">
      <c r="A103" s="517"/>
      <c r="B103" s="518"/>
      <c r="C103" s="518"/>
      <c r="D103" s="518"/>
      <c r="E103" s="518"/>
      <c r="F103" s="519"/>
      <c r="G103" s="524"/>
      <c r="H103" s="524"/>
      <c r="I103" s="524"/>
      <c r="J103" s="524"/>
      <c r="K103" s="524"/>
      <c r="L103" s="524"/>
      <c r="M103" s="524"/>
      <c r="N103" s="524"/>
      <c r="O103" s="199"/>
      <c r="P103" s="199"/>
      <c r="Q103" s="199"/>
      <c r="R103" s="201" t="s">
        <v>122</v>
      </c>
      <c r="S103" s="201"/>
      <c r="T103" s="201"/>
      <c r="U103" s="202" t="s">
        <v>201</v>
      </c>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4"/>
    </row>
    <row r="104" spans="1:51" ht="36" customHeight="1" x14ac:dyDescent="0.15">
      <c r="A104" s="517"/>
      <c r="B104" s="518"/>
      <c r="C104" s="518"/>
      <c r="D104" s="518"/>
      <c r="E104" s="518"/>
      <c r="F104" s="519"/>
      <c r="G104" s="524"/>
      <c r="H104" s="524"/>
      <c r="I104" s="524"/>
      <c r="J104" s="524"/>
      <c r="K104" s="524"/>
      <c r="L104" s="524"/>
      <c r="M104" s="524"/>
      <c r="N104" s="524"/>
      <c r="O104" s="199" t="s">
        <v>126</v>
      </c>
      <c r="P104" s="199"/>
      <c r="Q104" s="199"/>
      <c r="R104" s="199"/>
      <c r="S104" s="199"/>
      <c r="T104" s="199"/>
      <c r="U104" s="206" t="s">
        <v>115</v>
      </c>
      <c r="V104" s="206"/>
      <c r="W104" s="206"/>
      <c r="X104" s="207" t="s">
        <v>241</v>
      </c>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9"/>
    </row>
    <row r="105" spans="1:51" ht="96" customHeight="1" x14ac:dyDescent="0.15">
      <c r="A105" s="517"/>
      <c r="B105" s="518"/>
      <c r="C105" s="518"/>
      <c r="D105" s="518"/>
      <c r="E105" s="518"/>
      <c r="F105" s="519"/>
      <c r="G105" s="524"/>
      <c r="H105" s="524"/>
      <c r="I105" s="524"/>
      <c r="J105" s="524"/>
      <c r="K105" s="524"/>
      <c r="L105" s="524"/>
      <c r="M105" s="524"/>
      <c r="N105" s="524"/>
      <c r="O105" s="199"/>
      <c r="P105" s="199"/>
      <c r="Q105" s="199"/>
      <c r="R105" s="199"/>
      <c r="S105" s="199"/>
      <c r="T105" s="199"/>
      <c r="U105" s="210" t="s">
        <v>123</v>
      </c>
      <c r="V105" s="210"/>
      <c r="W105" s="210"/>
      <c r="X105" s="211" t="s">
        <v>202</v>
      </c>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3"/>
    </row>
    <row r="106" spans="1:51" ht="151.5" customHeight="1" x14ac:dyDescent="0.15">
      <c r="A106" s="517"/>
      <c r="B106" s="518"/>
      <c r="C106" s="518"/>
      <c r="D106" s="518"/>
      <c r="E106" s="518"/>
      <c r="F106" s="519"/>
      <c r="G106" s="524"/>
      <c r="H106" s="524"/>
      <c r="I106" s="524"/>
      <c r="J106" s="524"/>
      <c r="K106" s="524"/>
      <c r="L106" s="524"/>
      <c r="M106" s="524"/>
      <c r="N106" s="524"/>
      <c r="O106" s="199"/>
      <c r="P106" s="199"/>
      <c r="Q106" s="199"/>
      <c r="R106" s="199"/>
      <c r="S106" s="199"/>
      <c r="T106" s="199"/>
      <c r="U106" s="210" t="s">
        <v>127</v>
      </c>
      <c r="V106" s="210"/>
      <c r="W106" s="210"/>
      <c r="X106" s="211" t="s">
        <v>240</v>
      </c>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3"/>
    </row>
    <row r="107" spans="1:51" ht="112.5" customHeight="1" thickBot="1" x14ac:dyDescent="0.2">
      <c r="A107" s="520"/>
      <c r="B107" s="521"/>
      <c r="C107" s="521"/>
      <c r="D107" s="521"/>
      <c r="E107" s="521"/>
      <c r="F107" s="522"/>
      <c r="G107" s="525"/>
      <c r="H107" s="525"/>
      <c r="I107" s="525"/>
      <c r="J107" s="525"/>
      <c r="K107" s="525"/>
      <c r="L107" s="525"/>
      <c r="M107" s="525"/>
      <c r="N107" s="525"/>
      <c r="O107" s="205"/>
      <c r="P107" s="205"/>
      <c r="Q107" s="205"/>
      <c r="R107" s="205"/>
      <c r="S107" s="205"/>
      <c r="T107" s="205"/>
      <c r="U107" s="214" t="s">
        <v>128</v>
      </c>
      <c r="V107" s="214"/>
      <c r="W107" s="214"/>
      <c r="X107" s="215" t="s">
        <v>244</v>
      </c>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6"/>
    </row>
    <row r="108" spans="1:51" ht="30.4" customHeight="1" x14ac:dyDescent="0.15">
      <c r="A108" s="584" t="s">
        <v>43</v>
      </c>
      <c r="B108" s="585"/>
      <c r="C108" s="585"/>
      <c r="D108" s="585"/>
      <c r="E108" s="585"/>
      <c r="F108" s="586"/>
      <c r="G108" s="593" t="s">
        <v>43</v>
      </c>
      <c r="H108" s="594"/>
      <c r="I108" s="594"/>
      <c r="J108" s="594"/>
      <c r="K108" s="594"/>
      <c r="L108" s="594"/>
      <c r="M108" s="594"/>
      <c r="N108" s="594"/>
      <c r="O108" s="594"/>
      <c r="P108" s="594"/>
      <c r="Q108" s="594"/>
      <c r="R108" s="594"/>
      <c r="S108" s="594"/>
      <c r="T108" s="594"/>
      <c r="U108" s="595" t="s">
        <v>33</v>
      </c>
      <c r="V108" s="595"/>
      <c r="W108" s="595"/>
      <c r="X108" s="595"/>
      <c r="Y108" s="595"/>
      <c r="Z108" s="595"/>
      <c r="AA108" s="595"/>
      <c r="AB108" s="595"/>
      <c r="AC108" s="595"/>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595"/>
      <c r="AY108" s="596"/>
    </row>
    <row r="109" spans="1:51" ht="36" customHeight="1" x14ac:dyDescent="0.15">
      <c r="A109" s="587"/>
      <c r="B109" s="588"/>
      <c r="C109" s="588"/>
      <c r="D109" s="588"/>
      <c r="E109" s="588"/>
      <c r="F109" s="589"/>
      <c r="G109" s="597" t="s">
        <v>34</v>
      </c>
      <c r="H109" s="254"/>
      <c r="I109" s="254"/>
      <c r="J109" s="254"/>
      <c r="K109" s="254"/>
      <c r="L109" s="254"/>
      <c r="M109" s="254"/>
      <c r="N109" s="598"/>
      <c r="O109" s="599" t="s">
        <v>198</v>
      </c>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c r="AU109" s="600"/>
      <c r="AV109" s="600"/>
      <c r="AW109" s="600"/>
      <c r="AX109" s="600"/>
      <c r="AY109" s="601"/>
    </row>
    <row r="110" spans="1:51" ht="36" customHeight="1" x14ac:dyDescent="0.15">
      <c r="A110" s="587"/>
      <c r="B110" s="588"/>
      <c r="C110" s="588"/>
      <c r="D110" s="588"/>
      <c r="E110" s="588"/>
      <c r="F110" s="589"/>
      <c r="G110" s="597" t="s">
        <v>35</v>
      </c>
      <c r="H110" s="254"/>
      <c r="I110" s="254"/>
      <c r="J110" s="254"/>
      <c r="K110" s="254"/>
      <c r="L110" s="254"/>
      <c r="M110" s="254"/>
      <c r="N110" s="598"/>
      <c r="O110" s="602" t="s">
        <v>187</v>
      </c>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4"/>
      <c r="AY110" s="345"/>
    </row>
    <row r="111" spans="1:51" ht="36" customHeight="1" thickBot="1" x14ac:dyDescent="0.2">
      <c r="A111" s="590"/>
      <c r="B111" s="591"/>
      <c r="C111" s="591"/>
      <c r="D111" s="591"/>
      <c r="E111" s="591"/>
      <c r="F111" s="592"/>
      <c r="G111" s="603" t="s">
        <v>36</v>
      </c>
      <c r="H111" s="604"/>
      <c r="I111" s="604"/>
      <c r="J111" s="604"/>
      <c r="K111" s="604"/>
      <c r="L111" s="604"/>
      <c r="M111" s="604"/>
      <c r="N111" s="605"/>
      <c r="O111" s="563" t="s">
        <v>187</v>
      </c>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5"/>
    </row>
    <row r="112" spans="1:51" customFormat="1" ht="48" customHeight="1" thickBot="1" x14ac:dyDescent="0.2">
      <c r="A112" s="566" t="s">
        <v>105</v>
      </c>
      <c r="B112" s="567"/>
      <c r="C112" s="567"/>
      <c r="D112" s="567"/>
      <c r="E112" s="567"/>
      <c r="F112" s="568"/>
      <c r="G112" s="572" t="s">
        <v>102</v>
      </c>
      <c r="H112" s="573"/>
      <c r="I112" s="573"/>
      <c r="J112" s="573"/>
      <c r="K112" s="573"/>
      <c r="L112" s="573"/>
      <c r="M112" s="573"/>
      <c r="N112" s="574"/>
      <c r="O112" s="575" t="s">
        <v>187</v>
      </c>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576"/>
      <c r="AU112" s="576"/>
      <c r="AV112" s="576"/>
      <c r="AW112" s="576"/>
      <c r="AX112" s="576"/>
      <c r="AY112" s="577"/>
    </row>
    <row r="113" spans="1:51" customFormat="1" ht="48" customHeight="1" thickBot="1" x14ac:dyDescent="0.2">
      <c r="A113" s="569"/>
      <c r="B113" s="570"/>
      <c r="C113" s="570"/>
      <c r="D113" s="570"/>
      <c r="E113" s="570"/>
      <c r="F113" s="571"/>
      <c r="G113" s="578" t="s">
        <v>103</v>
      </c>
      <c r="H113" s="579"/>
      <c r="I113" s="579"/>
      <c r="J113" s="579"/>
      <c r="K113" s="579"/>
      <c r="L113" s="579"/>
      <c r="M113" s="579"/>
      <c r="N113" s="580"/>
      <c r="O113" s="581" t="s">
        <v>187</v>
      </c>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2"/>
      <c r="AL113" s="582"/>
      <c r="AM113" s="582"/>
      <c r="AN113" s="582"/>
      <c r="AO113" s="582"/>
      <c r="AP113" s="582"/>
      <c r="AQ113" s="582"/>
      <c r="AR113" s="582"/>
      <c r="AS113" s="582"/>
      <c r="AT113" s="582"/>
      <c r="AU113" s="582"/>
      <c r="AV113" s="582"/>
      <c r="AW113" s="582"/>
      <c r="AX113" s="582"/>
      <c r="AY113" s="583"/>
    </row>
    <row r="114" spans="1:51" ht="72" customHeight="1" thickBot="1" x14ac:dyDescent="0.2">
      <c r="A114" s="624" t="s">
        <v>82</v>
      </c>
      <c r="B114" s="625"/>
      <c r="C114" s="625"/>
      <c r="D114" s="625"/>
      <c r="E114" s="625"/>
      <c r="F114" s="626"/>
      <c r="G114" s="172" t="s">
        <v>200</v>
      </c>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4"/>
    </row>
    <row r="115" spans="1:51" ht="48" customHeight="1" x14ac:dyDescent="0.15">
      <c r="A115" s="606" t="s">
        <v>104</v>
      </c>
      <c r="B115" s="607"/>
      <c r="C115" s="607"/>
      <c r="D115" s="607"/>
      <c r="E115" s="607"/>
      <c r="F115" s="608"/>
      <c r="G115" s="612" t="s">
        <v>75</v>
      </c>
      <c r="H115" s="613"/>
      <c r="I115" s="613"/>
      <c r="J115" s="613"/>
      <c r="K115" s="613"/>
      <c r="L115" s="613"/>
      <c r="M115" s="613"/>
      <c r="N115" s="614"/>
      <c r="O115" s="615" t="s">
        <v>187</v>
      </c>
      <c r="P115" s="616"/>
      <c r="Q115" s="616"/>
      <c r="R115" s="616"/>
      <c r="S115" s="616"/>
      <c r="T115" s="616"/>
      <c r="U115" s="616"/>
      <c r="V115" s="616"/>
      <c r="W115" s="616"/>
      <c r="X115" s="616"/>
      <c r="Y115" s="616"/>
      <c r="Z115" s="616"/>
      <c r="AA115" s="616"/>
      <c r="AB115" s="616"/>
      <c r="AC115" s="616"/>
      <c r="AD115" s="616"/>
      <c r="AE115" s="616"/>
      <c r="AF115" s="616"/>
      <c r="AG115" s="616"/>
      <c r="AH115" s="616"/>
      <c r="AI115" s="616"/>
      <c r="AJ115" s="616"/>
      <c r="AK115" s="616"/>
      <c r="AL115" s="616"/>
      <c r="AM115" s="616"/>
      <c r="AN115" s="616"/>
      <c r="AO115" s="616"/>
      <c r="AP115" s="616"/>
      <c r="AQ115" s="616"/>
      <c r="AR115" s="616"/>
      <c r="AS115" s="616"/>
      <c r="AT115" s="616"/>
      <c r="AU115" s="616"/>
      <c r="AV115" s="616"/>
      <c r="AW115" s="616"/>
      <c r="AX115" s="616"/>
      <c r="AY115" s="617"/>
    </row>
    <row r="116" spans="1:51" ht="48" customHeight="1" thickBot="1" x14ac:dyDescent="0.2">
      <c r="A116" s="609"/>
      <c r="B116" s="610"/>
      <c r="C116" s="610"/>
      <c r="D116" s="610"/>
      <c r="E116" s="610"/>
      <c r="F116" s="611"/>
      <c r="G116" s="618" t="s">
        <v>76</v>
      </c>
      <c r="H116" s="619"/>
      <c r="I116" s="619"/>
      <c r="J116" s="619"/>
      <c r="K116" s="619"/>
      <c r="L116" s="619"/>
      <c r="M116" s="619"/>
      <c r="N116" s="620"/>
      <c r="O116" s="621" t="s">
        <v>187</v>
      </c>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22"/>
      <c r="AL116" s="622"/>
      <c r="AM116" s="622"/>
      <c r="AN116" s="622"/>
      <c r="AO116" s="622"/>
      <c r="AP116" s="622"/>
      <c r="AQ116" s="622"/>
      <c r="AR116" s="622"/>
      <c r="AS116" s="622"/>
      <c r="AT116" s="622"/>
      <c r="AU116" s="622"/>
      <c r="AV116" s="622"/>
      <c r="AW116" s="622"/>
      <c r="AX116" s="622"/>
      <c r="AY116" s="623"/>
    </row>
    <row r="117" spans="1:51" ht="69" customHeight="1" x14ac:dyDescent="0.15">
      <c r="A117" s="549" t="s">
        <v>62</v>
      </c>
      <c r="B117" s="550"/>
      <c r="C117" s="550"/>
      <c r="D117" s="550"/>
      <c r="E117" s="550"/>
      <c r="F117" s="551"/>
      <c r="G117" s="742" t="s">
        <v>254</v>
      </c>
      <c r="H117" s="743"/>
      <c r="I117" s="743"/>
      <c r="J117" s="743"/>
      <c r="K117" s="743"/>
      <c r="L117" s="743"/>
      <c r="M117" s="743"/>
      <c r="N117" s="743"/>
      <c r="O117" s="743"/>
      <c r="P117" s="743"/>
      <c r="Q117" s="743"/>
      <c r="R117" s="743"/>
      <c r="S117" s="743"/>
      <c r="T117" s="743"/>
      <c r="U117" s="743"/>
      <c r="V117" s="743"/>
      <c r="W117" s="743"/>
      <c r="X117" s="743"/>
      <c r="Y117" s="743"/>
      <c r="Z117" s="743"/>
      <c r="AA117" s="743"/>
      <c r="AB117" s="743"/>
      <c r="AC117" s="743"/>
      <c r="AD117" s="743"/>
      <c r="AE117" s="743"/>
      <c r="AF117" s="743"/>
      <c r="AG117" s="743"/>
      <c r="AH117" s="743"/>
      <c r="AI117" s="743"/>
      <c r="AJ117" s="743"/>
      <c r="AK117" s="743"/>
      <c r="AL117" s="743"/>
      <c r="AM117" s="743"/>
      <c r="AN117" s="743"/>
      <c r="AO117" s="743"/>
      <c r="AP117" s="743"/>
      <c r="AQ117" s="743"/>
      <c r="AR117" s="743"/>
      <c r="AS117" s="743"/>
      <c r="AT117" s="743"/>
      <c r="AU117" s="743"/>
      <c r="AV117" s="743"/>
      <c r="AW117" s="743"/>
      <c r="AX117" s="743"/>
      <c r="AY117" s="744"/>
    </row>
    <row r="118" spans="1:51" ht="48" customHeight="1" x14ac:dyDescent="0.15">
      <c r="A118" s="552"/>
      <c r="B118" s="466"/>
      <c r="C118" s="466"/>
      <c r="D118" s="466"/>
      <c r="E118" s="466"/>
      <c r="F118" s="553"/>
      <c r="G118" s="557" t="s">
        <v>85</v>
      </c>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8"/>
      <c r="AP118" s="558"/>
      <c r="AQ118" s="558"/>
      <c r="AR118" s="558"/>
      <c r="AS118" s="558"/>
      <c r="AT118" s="558"/>
      <c r="AU118" s="558"/>
      <c r="AV118" s="558"/>
      <c r="AW118" s="558"/>
      <c r="AX118" s="558"/>
      <c r="AY118" s="559"/>
    </row>
    <row r="119" spans="1:51" ht="48" customHeight="1" thickBot="1" x14ac:dyDescent="0.2">
      <c r="A119" s="554"/>
      <c r="B119" s="555"/>
      <c r="C119" s="555"/>
      <c r="D119" s="555"/>
      <c r="E119" s="555"/>
      <c r="F119" s="556"/>
      <c r="G119" s="560" t="s">
        <v>86</v>
      </c>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2"/>
    </row>
    <row r="120" spans="1:51" ht="48" customHeight="1" thickBot="1" x14ac:dyDescent="0.2">
      <c r="A120" s="656" t="s">
        <v>61</v>
      </c>
      <c r="B120" s="474"/>
      <c r="C120" s="474"/>
      <c r="D120" s="474"/>
      <c r="E120" s="474"/>
      <c r="F120" s="657"/>
      <c r="G120" s="172"/>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4"/>
    </row>
    <row r="121" spans="1:51" ht="27.75" customHeight="1" x14ac:dyDescent="0.15">
      <c r="A121" s="69" t="s">
        <v>9</v>
      </c>
      <c r="B121" s="70"/>
      <c r="C121" s="70"/>
      <c r="D121" s="70"/>
      <c r="E121" s="70"/>
      <c r="F121" s="442"/>
      <c r="G121" s="6" t="s">
        <v>154</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27.75" customHeight="1" thickBot="1" x14ac:dyDescent="0.2">
      <c r="A122" s="71"/>
      <c r="B122" s="72"/>
      <c r="C122" s="72"/>
      <c r="D122" s="72"/>
      <c r="E122" s="72"/>
      <c r="F122" s="443"/>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27.75" customHeight="1" x14ac:dyDescent="0.15">
      <c r="A123" s="71"/>
      <c r="B123" s="72"/>
      <c r="C123" s="72"/>
      <c r="D123" s="72"/>
      <c r="E123" s="72"/>
      <c r="F123" s="443"/>
      <c r="G123" s="9"/>
      <c r="H123" s="10"/>
      <c r="I123" s="10"/>
      <c r="J123" s="10"/>
      <c r="K123" s="10"/>
      <c r="L123" s="10"/>
      <c r="M123" s="10"/>
      <c r="N123" s="10"/>
      <c r="O123" s="10"/>
      <c r="P123" s="10"/>
      <c r="Q123" s="10"/>
      <c r="R123" s="10"/>
      <c r="S123" s="10"/>
      <c r="T123" s="716" t="s">
        <v>203</v>
      </c>
      <c r="U123" s="717"/>
      <c r="V123" s="717"/>
      <c r="W123" s="717"/>
      <c r="X123" s="717"/>
      <c r="Y123" s="717"/>
      <c r="Z123" s="717"/>
      <c r="AA123" s="717"/>
      <c r="AB123" s="717"/>
      <c r="AC123" s="717"/>
      <c r="AD123" s="717"/>
      <c r="AE123" s="717"/>
      <c r="AF123" s="717"/>
      <c r="AG123" s="717"/>
      <c r="AH123" s="717"/>
      <c r="AI123" s="717"/>
      <c r="AJ123" s="717"/>
      <c r="AK123" s="717"/>
      <c r="AL123" s="718"/>
      <c r="AM123" s="10"/>
      <c r="AN123" s="10"/>
      <c r="AO123" s="10"/>
      <c r="AP123" s="10"/>
      <c r="AQ123" s="10"/>
      <c r="AR123" s="10"/>
      <c r="AS123" s="10"/>
      <c r="AT123" s="10"/>
      <c r="AU123" s="10"/>
      <c r="AV123" s="10"/>
      <c r="AW123" s="10"/>
      <c r="AX123" s="10"/>
      <c r="AY123" s="11"/>
    </row>
    <row r="124" spans="1:51" ht="27.75" customHeight="1" thickBot="1" x14ac:dyDescent="0.2">
      <c r="A124" s="71"/>
      <c r="B124" s="72"/>
      <c r="C124" s="72"/>
      <c r="D124" s="72"/>
      <c r="E124" s="72"/>
      <c r="F124" s="443"/>
      <c r="G124" s="9"/>
      <c r="H124" s="10"/>
      <c r="I124" s="10"/>
      <c r="J124" s="10"/>
      <c r="K124" s="10"/>
      <c r="L124" s="10"/>
      <c r="M124" s="10"/>
      <c r="N124" s="10"/>
      <c r="O124" s="10"/>
      <c r="P124" s="10"/>
      <c r="Q124" s="10"/>
      <c r="R124" s="10"/>
      <c r="S124" s="10"/>
      <c r="T124" s="719"/>
      <c r="U124" s="720"/>
      <c r="V124" s="720"/>
      <c r="W124" s="720"/>
      <c r="X124" s="720"/>
      <c r="Y124" s="720"/>
      <c r="Z124" s="720"/>
      <c r="AA124" s="720"/>
      <c r="AB124" s="720"/>
      <c r="AC124" s="720"/>
      <c r="AD124" s="720"/>
      <c r="AE124" s="720"/>
      <c r="AF124" s="720"/>
      <c r="AG124" s="720"/>
      <c r="AH124" s="720"/>
      <c r="AI124" s="720"/>
      <c r="AJ124" s="720"/>
      <c r="AK124" s="720"/>
      <c r="AL124" s="721"/>
      <c r="AM124" s="10"/>
      <c r="AN124" s="10"/>
      <c r="AO124" s="10"/>
      <c r="AP124" s="10"/>
      <c r="AQ124" s="10"/>
      <c r="AR124" s="10"/>
      <c r="AS124" s="10"/>
      <c r="AT124" s="10"/>
      <c r="AU124" s="10"/>
      <c r="AV124" s="10"/>
      <c r="AW124" s="10"/>
      <c r="AX124" s="10"/>
      <c r="AY124" s="11"/>
    </row>
    <row r="125" spans="1:51" ht="27.75" customHeight="1" x14ac:dyDescent="0.15">
      <c r="A125" s="71"/>
      <c r="B125" s="72"/>
      <c r="C125" s="72"/>
      <c r="D125" s="72"/>
      <c r="E125" s="72"/>
      <c r="F125" s="443"/>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27.75" customHeight="1" x14ac:dyDescent="0.2">
      <c r="A126" s="71"/>
      <c r="B126" s="72"/>
      <c r="C126" s="72"/>
      <c r="D126" s="72"/>
      <c r="E126" s="72"/>
      <c r="F126" s="443"/>
      <c r="G126" s="9"/>
      <c r="H126" s="10"/>
      <c r="I126" s="10"/>
      <c r="J126" s="10"/>
      <c r="K126" s="10"/>
      <c r="L126" s="10"/>
      <c r="M126" s="10"/>
      <c r="N126" s="10"/>
      <c r="O126" s="10"/>
      <c r="P126" s="722" t="s">
        <v>209</v>
      </c>
      <c r="Q126" s="722"/>
      <c r="R126" s="722"/>
      <c r="S126" s="722"/>
      <c r="T126" s="722"/>
      <c r="U126" s="722"/>
      <c r="V126" s="722"/>
      <c r="W126" s="722"/>
      <c r="X126" s="722"/>
      <c r="Y126" s="722"/>
      <c r="Z126" s="10"/>
      <c r="AA126" s="10"/>
      <c r="AB126" s="10"/>
      <c r="AC126" s="10"/>
      <c r="AD126" s="10"/>
      <c r="AE126" s="10"/>
      <c r="AF126" s="10"/>
      <c r="AG126" s="724" t="s">
        <v>211</v>
      </c>
      <c r="AH126" s="724"/>
      <c r="AI126" s="724"/>
      <c r="AJ126" s="724"/>
      <c r="AK126" s="724"/>
      <c r="AL126" s="724"/>
      <c r="AM126" s="724"/>
      <c r="AN126" s="724"/>
      <c r="AO126" s="724"/>
      <c r="AP126" s="10"/>
      <c r="AQ126" s="10"/>
      <c r="AR126" s="10"/>
      <c r="AS126" s="10"/>
      <c r="AT126" s="10"/>
      <c r="AU126" s="10"/>
      <c r="AV126" s="10"/>
      <c r="AW126" s="10"/>
      <c r="AX126" s="10"/>
      <c r="AY126" s="11"/>
    </row>
    <row r="127" spans="1:51" ht="27.75" customHeight="1" x14ac:dyDescent="0.15">
      <c r="A127" s="71"/>
      <c r="B127" s="72"/>
      <c r="C127" s="72"/>
      <c r="D127" s="72"/>
      <c r="E127" s="72"/>
      <c r="F127" s="443"/>
      <c r="G127" s="9"/>
      <c r="H127" s="10"/>
      <c r="I127" s="10"/>
      <c r="J127" s="10"/>
      <c r="K127" s="10"/>
      <c r="L127" s="10"/>
      <c r="M127" s="10"/>
      <c r="N127" s="10"/>
      <c r="O127" s="10"/>
      <c r="P127" s="10"/>
      <c r="Q127" s="723" t="s">
        <v>210</v>
      </c>
      <c r="R127" s="723"/>
      <c r="S127" s="723"/>
      <c r="T127" s="723"/>
      <c r="U127" s="723"/>
      <c r="V127" s="723"/>
      <c r="W127" s="723"/>
      <c r="X127" s="723"/>
      <c r="Y127" s="10"/>
      <c r="Z127" s="10"/>
      <c r="AA127" s="10"/>
      <c r="AB127" s="10"/>
      <c r="AC127" s="10"/>
      <c r="AD127" s="10"/>
      <c r="AE127" s="10"/>
      <c r="AF127" s="10"/>
      <c r="AG127" s="10"/>
      <c r="AH127" s="25" t="s">
        <v>212</v>
      </c>
      <c r="AI127" s="25"/>
      <c r="AJ127" s="25"/>
      <c r="AK127" s="25"/>
      <c r="AL127" s="25"/>
      <c r="AM127" s="26"/>
      <c r="AN127" s="10"/>
      <c r="AO127" s="10"/>
      <c r="AP127" s="10"/>
      <c r="AQ127" s="10"/>
      <c r="AR127" s="10"/>
      <c r="AS127" s="10"/>
      <c r="AT127" s="10"/>
      <c r="AU127" s="10"/>
      <c r="AV127" s="10"/>
      <c r="AW127" s="10"/>
      <c r="AX127" s="10"/>
      <c r="AY127" s="11"/>
    </row>
    <row r="128" spans="1:51" ht="27.75" customHeight="1" thickBot="1" x14ac:dyDescent="0.2">
      <c r="A128" s="71"/>
      <c r="B128" s="72"/>
      <c r="C128" s="72"/>
      <c r="D128" s="72"/>
      <c r="E128" s="72"/>
      <c r="F128" s="443"/>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27.75" customHeight="1" x14ac:dyDescent="0.15">
      <c r="A129" s="71"/>
      <c r="B129" s="72"/>
      <c r="C129" s="72"/>
      <c r="D129" s="72"/>
      <c r="E129" s="72"/>
      <c r="F129" s="443"/>
      <c r="G129" s="9"/>
      <c r="H129" s="10"/>
      <c r="I129" s="10"/>
      <c r="J129" s="10"/>
      <c r="K129" s="10"/>
      <c r="L129" s="10"/>
      <c r="M129" s="10"/>
      <c r="N129" s="10"/>
      <c r="O129" s="10"/>
      <c r="P129" s="10"/>
      <c r="Q129" s="10"/>
      <c r="R129" s="27"/>
      <c r="S129" s="21"/>
      <c r="T129" s="732" t="s">
        <v>204</v>
      </c>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21"/>
      <c r="AP129" s="22"/>
      <c r="AQ129" s="10"/>
      <c r="AR129" s="10"/>
      <c r="AS129" s="10"/>
      <c r="AT129" s="10"/>
      <c r="AU129" s="10"/>
      <c r="AV129" s="10"/>
      <c r="AW129" s="10"/>
      <c r="AX129" s="10"/>
      <c r="AY129" s="11"/>
    </row>
    <row r="130" spans="1:51" ht="27.75" customHeight="1" x14ac:dyDescent="0.15">
      <c r="A130" s="71"/>
      <c r="B130" s="72"/>
      <c r="C130" s="72"/>
      <c r="D130" s="72"/>
      <c r="E130" s="72"/>
      <c r="F130" s="443"/>
      <c r="G130" s="9"/>
      <c r="H130" s="10"/>
      <c r="I130" s="10"/>
      <c r="J130" s="10"/>
      <c r="K130" s="10"/>
      <c r="L130" s="10"/>
      <c r="M130" s="10"/>
      <c r="N130" s="10"/>
      <c r="O130" s="10"/>
      <c r="P130" s="10"/>
      <c r="Q130" s="10"/>
      <c r="R130" s="28"/>
      <c r="S130" s="2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23"/>
      <c r="AP130" s="24"/>
      <c r="AQ130" s="10"/>
      <c r="AR130" s="10"/>
      <c r="AS130" s="10"/>
      <c r="AT130" s="10"/>
      <c r="AU130" s="10"/>
      <c r="AV130" s="10"/>
      <c r="AW130" s="10"/>
      <c r="AX130" s="10"/>
      <c r="AY130" s="11"/>
    </row>
    <row r="131" spans="1:51" ht="27.75" customHeight="1" x14ac:dyDescent="0.25">
      <c r="A131" s="71"/>
      <c r="B131" s="72"/>
      <c r="C131" s="72"/>
      <c r="D131" s="72"/>
      <c r="E131" s="72"/>
      <c r="F131" s="443"/>
      <c r="G131" s="9"/>
      <c r="H131" s="10"/>
      <c r="I131" s="10"/>
      <c r="J131" s="10"/>
      <c r="K131" s="10"/>
      <c r="L131" s="10"/>
      <c r="M131" s="10"/>
      <c r="N131" s="10"/>
      <c r="O131" s="10"/>
      <c r="P131" s="10"/>
      <c r="Q131" s="10"/>
      <c r="R131" s="28"/>
      <c r="S131" s="23"/>
      <c r="T131" s="29"/>
      <c r="U131" s="29"/>
      <c r="V131" s="29"/>
      <c r="W131" s="29"/>
      <c r="X131" s="29"/>
      <c r="Y131" s="29"/>
      <c r="Z131" s="29"/>
      <c r="AA131" s="29"/>
      <c r="AB131" s="29"/>
      <c r="AC131" s="29"/>
      <c r="AD131" s="29"/>
      <c r="AE131" s="29"/>
      <c r="AF131" s="29"/>
      <c r="AG131" s="29"/>
      <c r="AH131" s="29"/>
      <c r="AI131" s="29"/>
      <c r="AJ131" s="29"/>
      <c r="AK131" s="29"/>
      <c r="AL131" s="29"/>
      <c r="AM131" s="29"/>
      <c r="AN131" s="29"/>
      <c r="AO131" s="23"/>
      <c r="AP131" s="24"/>
      <c r="AQ131" s="10"/>
      <c r="AR131" s="10"/>
      <c r="AS131" s="10"/>
      <c r="AT131" s="10"/>
      <c r="AU131" s="10"/>
      <c r="AV131" s="10"/>
      <c r="AW131" s="10"/>
      <c r="AX131" s="10"/>
      <c r="AY131" s="11"/>
    </row>
    <row r="132" spans="1:51" ht="27.75" customHeight="1" x14ac:dyDescent="0.15">
      <c r="A132" s="71"/>
      <c r="B132" s="72"/>
      <c r="C132" s="72"/>
      <c r="D132" s="72"/>
      <c r="E132" s="72"/>
      <c r="F132" s="443"/>
      <c r="G132" s="9"/>
      <c r="H132" s="10"/>
      <c r="I132" s="10"/>
      <c r="J132" s="10"/>
      <c r="K132" s="10"/>
      <c r="L132" s="10"/>
      <c r="M132" s="10"/>
      <c r="N132" s="10"/>
      <c r="O132" s="10"/>
      <c r="P132" s="10"/>
      <c r="Q132" s="10"/>
      <c r="R132" s="28"/>
      <c r="S132" s="23"/>
      <c r="T132" s="673" t="s">
        <v>213</v>
      </c>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23"/>
      <c r="AP132" s="24"/>
      <c r="AQ132" s="10"/>
      <c r="AR132" s="10"/>
      <c r="AS132" s="10"/>
      <c r="AT132" s="10"/>
      <c r="AU132" s="10"/>
      <c r="AV132" s="10"/>
      <c r="AW132" s="10"/>
      <c r="AX132" s="10"/>
      <c r="AY132" s="11"/>
    </row>
    <row r="133" spans="1:51" ht="27.75" customHeight="1" x14ac:dyDescent="0.15">
      <c r="A133" s="71"/>
      <c r="B133" s="72"/>
      <c r="C133" s="72"/>
      <c r="D133" s="72"/>
      <c r="E133" s="72"/>
      <c r="F133" s="443"/>
      <c r="G133" s="9"/>
      <c r="H133" s="10"/>
      <c r="I133" s="10"/>
      <c r="J133" s="10"/>
      <c r="K133" s="10"/>
      <c r="L133" s="10"/>
      <c r="M133" s="10"/>
      <c r="N133" s="10"/>
      <c r="O133" s="10"/>
      <c r="P133" s="10"/>
      <c r="Q133" s="10"/>
      <c r="R133" s="28"/>
      <c r="S133" s="23"/>
      <c r="T133" s="734" t="s">
        <v>205</v>
      </c>
      <c r="U133" s="734"/>
      <c r="V133" s="734"/>
      <c r="W133" s="734"/>
      <c r="X133" s="734"/>
      <c r="Y133" s="734"/>
      <c r="Z133" s="734"/>
      <c r="AA133" s="734"/>
      <c r="AB133" s="734"/>
      <c r="AC133" s="734"/>
      <c r="AD133" s="30"/>
      <c r="AE133" s="734" t="s">
        <v>206</v>
      </c>
      <c r="AF133" s="734"/>
      <c r="AG133" s="734"/>
      <c r="AH133" s="734"/>
      <c r="AI133" s="734"/>
      <c r="AJ133" s="734"/>
      <c r="AK133" s="734"/>
      <c r="AL133" s="734"/>
      <c r="AM133" s="734"/>
      <c r="AN133" s="734"/>
      <c r="AO133" s="23"/>
      <c r="AP133" s="24"/>
      <c r="AQ133" s="10"/>
      <c r="AR133" s="10"/>
      <c r="AS133" s="10"/>
      <c r="AT133" s="10"/>
      <c r="AU133" s="10"/>
      <c r="AV133" s="10"/>
      <c r="AW133" s="10"/>
      <c r="AX133" s="10"/>
      <c r="AY133" s="11"/>
    </row>
    <row r="134" spans="1:51" ht="27.75" customHeight="1" x14ac:dyDescent="0.15">
      <c r="A134" s="71"/>
      <c r="B134" s="72"/>
      <c r="C134" s="72"/>
      <c r="D134" s="72"/>
      <c r="E134" s="72"/>
      <c r="F134" s="443"/>
      <c r="G134" s="9"/>
      <c r="H134" s="10"/>
      <c r="I134" s="10"/>
      <c r="J134" s="10"/>
      <c r="K134" s="10"/>
      <c r="L134" s="10"/>
      <c r="M134" s="10"/>
      <c r="N134" s="10"/>
      <c r="O134" s="10"/>
      <c r="P134" s="10"/>
      <c r="Q134" s="10"/>
      <c r="R134" s="28"/>
      <c r="S134" s="23"/>
      <c r="T134" s="734" t="s">
        <v>207</v>
      </c>
      <c r="U134" s="734"/>
      <c r="V134" s="734"/>
      <c r="W134" s="734"/>
      <c r="X134" s="734"/>
      <c r="Y134" s="734"/>
      <c r="Z134" s="734"/>
      <c r="AA134" s="734"/>
      <c r="AB134" s="736" t="s">
        <v>214</v>
      </c>
      <c r="AC134" s="737"/>
      <c r="AD134" s="31"/>
      <c r="AE134" s="734" t="s">
        <v>208</v>
      </c>
      <c r="AF134" s="734"/>
      <c r="AG134" s="734"/>
      <c r="AH134" s="734"/>
      <c r="AI134" s="734"/>
      <c r="AJ134" s="734"/>
      <c r="AK134" s="734"/>
      <c r="AL134" s="734"/>
      <c r="AM134" s="736" t="s">
        <v>215</v>
      </c>
      <c r="AN134" s="737"/>
      <c r="AO134" s="23"/>
      <c r="AP134" s="24"/>
      <c r="AQ134" s="10"/>
      <c r="AR134" s="10"/>
      <c r="AS134" s="10"/>
      <c r="AT134" s="10"/>
      <c r="AU134" s="10"/>
      <c r="AV134" s="10"/>
      <c r="AW134" s="10"/>
      <c r="AX134" s="10"/>
      <c r="AY134" s="11"/>
    </row>
    <row r="135" spans="1:51" ht="27.75" customHeight="1" thickBot="1" x14ac:dyDescent="0.2">
      <c r="A135" s="71"/>
      <c r="B135" s="72"/>
      <c r="C135" s="72"/>
      <c r="D135" s="72"/>
      <c r="E135" s="72"/>
      <c r="F135" s="443"/>
      <c r="G135" s="9"/>
      <c r="H135" s="10"/>
      <c r="I135" s="10"/>
      <c r="J135" s="10"/>
      <c r="K135" s="10"/>
      <c r="L135" s="10"/>
      <c r="M135" s="10"/>
      <c r="N135" s="10"/>
      <c r="O135" s="10"/>
      <c r="P135" s="10"/>
      <c r="Q135" s="10"/>
      <c r="R135" s="28"/>
      <c r="S135" s="23"/>
      <c r="T135" s="735"/>
      <c r="U135" s="735"/>
      <c r="V135" s="735"/>
      <c r="W135" s="735"/>
      <c r="X135" s="735"/>
      <c r="Y135" s="735"/>
      <c r="Z135" s="735"/>
      <c r="AA135" s="735"/>
      <c r="AB135" s="738"/>
      <c r="AC135" s="738"/>
      <c r="AD135" s="32"/>
      <c r="AE135" s="735"/>
      <c r="AF135" s="735"/>
      <c r="AG135" s="735"/>
      <c r="AH135" s="735"/>
      <c r="AI135" s="735"/>
      <c r="AJ135" s="735"/>
      <c r="AK135" s="735"/>
      <c r="AL135" s="735"/>
      <c r="AM135" s="738"/>
      <c r="AN135" s="738"/>
      <c r="AO135" s="23"/>
      <c r="AP135" s="24"/>
      <c r="AQ135" s="10"/>
      <c r="AR135" s="10"/>
      <c r="AS135" s="10"/>
      <c r="AT135" s="10"/>
      <c r="AU135" s="10"/>
      <c r="AV135" s="10"/>
      <c r="AW135" s="10"/>
      <c r="AX135" s="10"/>
      <c r="AY135" s="11"/>
    </row>
    <row r="136" spans="1:51" ht="27.75" customHeight="1" x14ac:dyDescent="0.15">
      <c r="A136" s="71"/>
      <c r="B136" s="72"/>
      <c r="C136" s="72"/>
      <c r="D136" s="72"/>
      <c r="E136" s="72"/>
      <c r="F136" s="443"/>
      <c r="G136" s="9"/>
      <c r="H136" s="10"/>
      <c r="I136" s="10"/>
      <c r="J136" s="10"/>
      <c r="K136" s="10"/>
      <c r="L136" s="10"/>
      <c r="M136" s="10"/>
      <c r="N136" s="10"/>
      <c r="O136" s="10"/>
      <c r="P136" s="10"/>
      <c r="Q136" s="10"/>
      <c r="R136" s="28"/>
      <c r="S136" s="23"/>
      <c r="T136" s="672" t="s">
        <v>119</v>
      </c>
      <c r="U136" s="672"/>
      <c r="V136" s="672"/>
      <c r="W136" s="672"/>
      <c r="X136" s="672"/>
      <c r="Y136" s="672"/>
      <c r="Z136" s="672"/>
      <c r="AA136" s="672"/>
      <c r="AB136" s="671">
        <v>112</v>
      </c>
      <c r="AC136" s="671"/>
      <c r="AD136" s="31"/>
      <c r="AE136" s="672" t="s">
        <v>119</v>
      </c>
      <c r="AF136" s="672"/>
      <c r="AG136" s="672"/>
      <c r="AH136" s="672"/>
      <c r="AI136" s="672"/>
      <c r="AJ136" s="672"/>
      <c r="AK136" s="672"/>
      <c r="AL136" s="672"/>
      <c r="AM136" s="671">
        <v>239</v>
      </c>
      <c r="AN136" s="671"/>
      <c r="AO136" s="23"/>
      <c r="AP136" s="24"/>
      <c r="AQ136" s="10"/>
      <c r="AR136" s="10"/>
      <c r="AS136" s="10"/>
      <c r="AT136" s="10"/>
      <c r="AU136" s="10"/>
      <c r="AV136" s="10"/>
      <c r="AW136" s="10"/>
      <c r="AX136" s="10"/>
      <c r="AY136" s="11"/>
    </row>
    <row r="137" spans="1:51" ht="27.75" customHeight="1" x14ac:dyDescent="0.15">
      <c r="A137" s="71"/>
      <c r="B137" s="72"/>
      <c r="C137" s="72"/>
      <c r="D137" s="72"/>
      <c r="E137" s="72"/>
      <c r="F137" s="443"/>
      <c r="G137" s="9"/>
      <c r="H137" s="10"/>
      <c r="I137" s="10"/>
      <c r="J137" s="10"/>
      <c r="K137" s="10"/>
      <c r="L137" s="10"/>
      <c r="M137" s="10"/>
      <c r="N137" s="10"/>
      <c r="O137" s="10"/>
      <c r="P137" s="10"/>
      <c r="Q137" s="10"/>
      <c r="R137" s="28"/>
      <c r="S137" s="23"/>
      <c r="T137" s="673" t="s">
        <v>216</v>
      </c>
      <c r="U137" s="673"/>
      <c r="V137" s="673"/>
      <c r="W137" s="673"/>
      <c r="X137" s="673"/>
      <c r="Y137" s="673"/>
      <c r="Z137" s="673"/>
      <c r="AA137" s="673"/>
      <c r="AB137" s="673"/>
      <c r="AC137" s="673"/>
      <c r="AD137" s="673"/>
      <c r="AE137" s="673"/>
      <c r="AF137" s="673"/>
      <c r="AG137" s="673"/>
      <c r="AH137" s="673"/>
      <c r="AI137" s="673"/>
      <c r="AJ137" s="673"/>
      <c r="AK137" s="673"/>
      <c r="AL137" s="673"/>
      <c r="AM137" s="673"/>
      <c r="AN137" s="673"/>
      <c r="AO137" s="23"/>
      <c r="AP137" s="24"/>
      <c r="AQ137" s="10"/>
      <c r="AR137" s="10"/>
      <c r="AS137" s="10"/>
      <c r="AT137" s="10"/>
      <c r="AU137" s="10"/>
      <c r="AV137" s="10"/>
      <c r="AW137" s="10"/>
      <c r="AX137" s="10"/>
      <c r="AY137" s="11"/>
    </row>
    <row r="138" spans="1:51" ht="27.75" customHeight="1" thickBot="1" x14ac:dyDescent="0.3">
      <c r="A138" s="71"/>
      <c r="B138" s="72"/>
      <c r="C138" s="72"/>
      <c r="D138" s="72"/>
      <c r="E138" s="72"/>
      <c r="F138" s="443"/>
      <c r="G138" s="9"/>
      <c r="H138" s="10"/>
      <c r="I138" s="10"/>
      <c r="J138" s="10"/>
      <c r="K138" s="10"/>
      <c r="L138" s="10"/>
      <c r="M138" s="10"/>
      <c r="N138" s="10"/>
      <c r="O138" s="10"/>
      <c r="P138" s="10"/>
      <c r="Q138" s="10"/>
      <c r="R138" s="33"/>
      <c r="S138" s="34"/>
      <c r="T138" s="35"/>
      <c r="U138" s="35"/>
      <c r="V138" s="35"/>
      <c r="W138" s="35"/>
      <c r="X138" s="35"/>
      <c r="Y138" s="35"/>
      <c r="Z138" s="35"/>
      <c r="AA138" s="35"/>
      <c r="AB138" s="35"/>
      <c r="AC138" s="35"/>
      <c r="AD138" s="35"/>
      <c r="AE138" s="35"/>
      <c r="AF138" s="35"/>
      <c r="AG138" s="35"/>
      <c r="AH138" s="35"/>
      <c r="AI138" s="35"/>
      <c r="AJ138" s="35"/>
      <c r="AK138" s="35"/>
      <c r="AL138" s="35"/>
      <c r="AM138" s="35"/>
      <c r="AN138" s="35"/>
      <c r="AO138" s="34"/>
      <c r="AP138" s="36"/>
      <c r="AQ138" s="10"/>
      <c r="AR138" s="10"/>
      <c r="AS138" s="10"/>
      <c r="AT138" s="10"/>
      <c r="AU138" s="10"/>
      <c r="AV138" s="10"/>
      <c r="AW138" s="10"/>
      <c r="AX138" s="10"/>
      <c r="AY138" s="11"/>
    </row>
    <row r="139" spans="1:51" ht="27.75" customHeight="1" x14ac:dyDescent="0.25">
      <c r="A139" s="71"/>
      <c r="B139" s="72"/>
      <c r="C139" s="72"/>
      <c r="D139" s="72"/>
      <c r="E139" s="72"/>
      <c r="F139" s="443"/>
      <c r="G139" s="9"/>
      <c r="H139" s="10"/>
      <c r="I139" s="10"/>
      <c r="J139" s="10"/>
      <c r="K139" s="10"/>
      <c r="L139" s="731" t="s">
        <v>217</v>
      </c>
      <c r="M139" s="731"/>
      <c r="N139" s="731"/>
      <c r="O139" s="731"/>
      <c r="P139" s="731"/>
      <c r="Q139" s="731"/>
      <c r="R139" s="731"/>
      <c r="S139" s="731"/>
      <c r="T139" s="731"/>
      <c r="U139" s="731"/>
      <c r="V139" s="731"/>
      <c r="W139" s="731"/>
      <c r="X139" s="731"/>
      <c r="Y139" s="731"/>
      <c r="Z139" s="29"/>
      <c r="AA139" s="29"/>
      <c r="AB139" s="29"/>
      <c r="AC139" s="29"/>
      <c r="AD139" s="29"/>
      <c r="AE139" s="29"/>
      <c r="AF139" s="29"/>
      <c r="AG139" s="724" t="s">
        <v>218</v>
      </c>
      <c r="AH139" s="724"/>
      <c r="AI139" s="724"/>
      <c r="AJ139" s="724"/>
      <c r="AK139" s="724"/>
      <c r="AL139" s="724"/>
      <c r="AM139" s="724"/>
      <c r="AN139" s="724"/>
      <c r="AO139" s="724"/>
      <c r="AP139" s="724"/>
      <c r="AQ139" s="724"/>
      <c r="AR139" s="724"/>
      <c r="AS139" s="724"/>
      <c r="AT139" s="724"/>
      <c r="AU139" s="724"/>
      <c r="AV139" s="724"/>
      <c r="AW139" s="10"/>
      <c r="AX139" s="10"/>
      <c r="AY139" s="11"/>
    </row>
    <row r="140" spans="1:51" ht="27.75" customHeight="1" x14ac:dyDescent="0.25">
      <c r="A140" s="71"/>
      <c r="B140" s="72"/>
      <c r="C140" s="72"/>
      <c r="D140" s="72"/>
      <c r="E140" s="72"/>
      <c r="F140" s="443"/>
      <c r="G140" s="9"/>
      <c r="H140" s="10"/>
      <c r="I140" s="10"/>
      <c r="J140" s="10"/>
      <c r="K140" s="10"/>
      <c r="L140" s="10"/>
      <c r="M140" s="10"/>
      <c r="N140" s="10"/>
      <c r="O140" s="10"/>
      <c r="P140" s="10"/>
      <c r="Q140" s="10"/>
      <c r="R140" s="23"/>
      <c r="S140" s="23"/>
      <c r="T140" s="37"/>
      <c r="U140" s="38" t="s">
        <v>255</v>
      </c>
      <c r="V140" s="38"/>
      <c r="W140" s="38"/>
      <c r="X140" s="38"/>
      <c r="Y140" s="38"/>
      <c r="Z140" s="29"/>
      <c r="AA140" s="29"/>
      <c r="AB140" s="29"/>
      <c r="AC140" s="29"/>
      <c r="AD140" s="29"/>
      <c r="AE140" s="29"/>
      <c r="AF140" s="29"/>
      <c r="AG140" s="29"/>
      <c r="AH140" s="29"/>
      <c r="AI140" s="724" t="s">
        <v>219</v>
      </c>
      <c r="AJ140" s="724"/>
      <c r="AK140" s="724"/>
      <c r="AL140" s="724"/>
      <c r="AM140" s="724"/>
      <c r="AN140" s="724"/>
      <c r="AO140" s="724"/>
      <c r="AP140" s="724"/>
      <c r="AQ140" s="724"/>
      <c r="AR140" s="724"/>
      <c r="AS140" s="724"/>
      <c r="AT140" s="724"/>
      <c r="AU140" s="724"/>
      <c r="AV140" s="724"/>
      <c r="AW140" s="724"/>
      <c r="AX140" s="724"/>
      <c r="AY140" s="11"/>
    </row>
    <row r="141" spans="1:51" ht="27.75" customHeight="1" x14ac:dyDescent="0.25">
      <c r="A141" s="71"/>
      <c r="B141" s="72"/>
      <c r="C141" s="72"/>
      <c r="D141" s="72"/>
      <c r="E141" s="72"/>
      <c r="F141" s="443"/>
      <c r="G141" s="9"/>
      <c r="H141" s="10"/>
      <c r="I141" s="10"/>
      <c r="J141" s="10"/>
      <c r="K141" s="10"/>
      <c r="L141" s="10"/>
      <c r="M141" s="10"/>
      <c r="N141" s="10"/>
      <c r="O141" s="10"/>
      <c r="P141" s="10"/>
      <c r="Q141" s="10"/>
      <c r="R141" s="23"/>
      <c r="S141" s="23"/>
      <c r="T141" s="29"/>
      <c r="U141" s="29"/>
      <c r="V141" s="29"/>
      <c r="W141" s="29"/>
      <c r="X141" s="29"/>
      <c r="Y141" s="29"/>
      <c r="Z141" s="29"/>
      <c r="AA141" s="29"/>
      <c r="AB141" s="29"/>
      <c r="AC141" s="29"/>
      <c r="AD141" s="29"/>
      <c r="AE141" s="29"/>
      <c r="AF141" s="29"/>
      <c r="AG141" s="29"/>
      <c r="AH141" s="38" t="s">
        <v>256</v>
      </c>
      <c r="AI141" s="38"/>
      <c r="AJ141" s="38"/>
      <c r="AK141" s="38"/>
      <c r="AL141" s="38"/>
      <c r="AM141" s="29"/>
      <c r="AN141" s="29"/>
      <c r="AO141" s="23"/>
      <c r="AP141" s="23"/>
      <c r="AQ141" s="10"/>
      <c r="AR141" s="10"/>
      <c r="AS141" s="10"/>
      <c r="AT141" s="10"/>
      <c r="AU141" s="10"/>
      <c r="AV141" s="10"/>
      <c r="AW141" s="10"/>
      <c r="AX141" s="10"/>
      <c r="AY141" s="11"/>
    </row>
    <row r="142" spans="1:51" ht="27.75" customHeight="1" x14ac:dyDescent="0.25">
      <c r="A142" s="71"/>
      <c r="B142" s="72"/>
      <c r="C142" s="72"/>
      <c r="D142" s="72"/>
      <c r="E142" s="72"/>
      <c r="F142" s="443"/>
      <c r="G142" s="9"/>
      <c r="H142" s="10"/>
      <c r="I142" s="10"/>
      <c r="J142" s="10"/>
      <c r="K142" s="10"/>
      <c r="L142" s="10"/>
      <c r="M142" s="10"/>
      <c r="N142" s="10"/>
      <c r="O142" s="10"/>
      <c r="P142" s="10"/>
      <c r="Q142" s="10"/>
      <c r="R142" s="23"/>
      <c r="S142" s="23"/>
      <c r="T142" s="29"/>
      <c r="U142" s="29"/>
      <c r="V142" s="29"/>
      <c r="W142" s="29"/>
      <c r="X142" s="29"/>
      <c r="Y142" s="29"/>
      <c r="Z142" s="29"/>
      <c r="AA142" s="29"/>
      <c r="AB142" s="29"/>
      <c r="AC142" s="29"/>
      <c r="AD142" s="29"/>
      <c r="AE142" s="29"/>
      <c r="AF142" s="29"/>
      <c r="AG142" s="29"/>
      <c r="AH142" s="29"/>
      <c r="AI142" s="29"/>
      <c r="AJ142" s="29"/>
      <c r="AK142" s="29"/>
      <c r="AL142" s="29"/>
      <c r="AM142" s="29"/>
      <c r="AN142" s="29"/>
      <c r="AO142" s="23"/>
      <c r="AP142" s="23"/>
      <c r="AQ142" s="10"/>
      <c r="AR142" s="10"/>
      <c r="AS142" s="10"/>
      <c r="AT142" s="10"/>
      <c r="AU142" s="10"/>
      <c r="AV142" s="10"/>
      <c r="AW142" s="10"/>
      <c r="AX142" s="10"/>
      <c r="AY142" s="11"/>
    </row>
    <row r="143" spans="1:51" ht="27.75" customHeight="1" x14ac:dyDescent="0.25">
      <c r="A143" s="71"/>
      <c r="B143" s="72"/>
      <c r="C143" s="72"/>
      <c r="D143" s="72"/>
      <c r="E143" s="72"/>
      <c r="F143" s="443"/>
      <c r="G143" s="9"/>
      <c r="H143" s="10"/>
      <c r="I143" s="10"/>
      <c r="J143" s="10"/>
      <c r="K143" s="10"/>
      <c r="L143" s="10"/>
      <c r="M143" s="10"/>
      <c r="N143" s="10"/>
      <c r="O143" s="10"/>
      <c r="P143" s="10"/>
      <c r="Q143" s="10"/>
      <c r="R143" s="23"/>
      <c r="S143" s="23"/>
      <c r="T143" s="29"/>
      <c r="U143" s="29"/>
      <c r="V143" s="29"/>
      <c r="W143" s="29"/>
      <c r="X143" s="29"/>
      <c r="Y143" s="29"/>
      <c r="Z143" s="29"/>
      <c r="AA143" s="29"/>
      <c r="AB143" s="29"/>
      <c r="AC143" s="29"/>
      <c r="AD143" s="29"/>
      <c r="AE143" s="29"/>
      <c r="AF143" s="29"/>
      <c r="AG143" s="29"/>
      <c r="AH143" s="29"/>
      <c r="AI143" s="29"/>
      <c r="AJ143" s="29"/>
      <c r="AK143" s="29"/>
      <c r="AL143" s="29"/>
      <c r="AM143" s="29"/>
      <c r="AN143" s="29"/>
      <c r="AO143" s="23"/>
      <c r="AP143" s="23"/>
      <c r="AQ143" s="10"/>
      <c r="AR143" s="10"/>
      <c r="AS143" s="10"/>
      <c r="AT143" s="10"/>
      <c r="AU143" s="10"/>
      <c r="AV143" s="10"/>
      <c r="AW143" s="10"/>
      <c r="AX143" s="10"/>
      <c r="AY143" s="11"/>
    </row>
    <row r="144" spans="1:51" ht="27.75" customHeight="1" thickBot="1" x14ac:dyDescent="0.3">
      <c r="A144" s="71"/>
      <c r="B144" s="72"/>
      <c r="C144" s="72"/>
      <c r="D144" s="72"/>
      <c r="E144" s="72"/>
      <c r="F144" s="443"/>
      <c r="G144" s="9"/>
      <c r="H144" s="10"/>
      <c r="I144" s="10"/>
      <c r="J144" s="10"/>
      <c r="K144" s="10"/>
      <c r="L144" s="10"/>
      <c r="M144" s="10"/>
      <c r="N144" s="10"/>
      <c r="O144" s="10"/>
      <c r="P144" s="10"/>
      <c r="Q144" s="10"/>
      <c r="R144" s="23"/>
      <c r="S144" s="23"/>
      <c r="T144" s="29"/>
      <c r="U144" s="29"/>
      <c r="V144" s="29"/>
      <c r="W144" s="29"/>
      <c r="X144" s="29"/>
      <c r="Y144" s="29"/>
      <c r="Z144" s="29"/>
      <c r="AA144" s="29"/>
      <c r="AB144" s="29"/>
      <c r="AC144" s="29"/>
      <c r="AD144" s="29"/>
      <c r="AE144" s="29"/>
      <c r="AF144" s="29"/>
      <c r="AG144" s="29"/>
      <c r="AH144" s="29"/>
      <c r="AI144" s="29"/>
      <c r="AJ144" s="29"/>
      <c r="AK144" s="29"/>
      <c r="AL144" s="29"/>
      <c r="AM144" s="29"/>
      <c r="AN144" s="29"/>
      <c r="AO144" s="23"/>
      <c r="AP144" s="23"/>
      <c r="AQ144" s="10"/>
      <c r="AR144" s="10"/>
      <c r="AS144" s="10"/>
      <c r="AT144" s="10"/>
      <c r="AU144" s="10"/>
      <c r="AV144" s="10"/>
      <c r="AW144" s="10"/>
      <c r="AX144" s="10"/>
      <c r="AY144" s="11"/>
    </row>
    <row r="145" spans="1:51" ht="27.75" customHeight="1" x14ac:dyDescent="0.25">
      <c r="A145" s="71"/>
      <c r="B145" s="72"/>
      <c r="C145" s="72"/>
      <c r="D145" s="72"/>
      <c r="E145" s="72"/>
      <c r="F145" s="443"/>
      <c r="G145" s="9"/>
      <c r="H145" s="10"/>
      <c r="I145" s="10"/>
      <c r="J145" s="10"/>
      <c r="K145" s="10"/>
      <c r="L145" s="10"/>
      <c r="M145" s="10"/>
      <c r="N145" s="10"/>
      <c r="O145" s="10"/>
      <c r="P145" s="10"/>
      <c r="Q145" s="10"/>
      <c r="R145" s="23"/>
      <c r="S145" s="23"/>
      <c r="T145" s="725" t="s">
        <v>220</v>
      </c>
      <c r="U145" s="726"/>
      <c r="V145" s="726"/>
      <c r="W145" s="726"/>
      <c r="X145" s="726"/>
      <c r="Y145" s="726"/>
      <c r="Z145" s="726"/>
      <c r="AA145" s="726"/>
      <c r="AB145" s="726"/>
      <c r="AC145" s="726"/>
      <c r="AD145" s="726"/>
      <c r="AE145" s="726"/>
      <c r="AF145" s="726"/>
      <c r="AG145" s="726"/>
      <c r="AH145" s="726"/>
      <c r="AI145" s="726"/>
      <c r="AJ145" s="726"/>
      <c r="AK145" s="726"/>
      <c r="AL145" s="727"/>
      <c r="AM145" s="29"/>
      <c r="AN145" s="29"/>
      <c r="AO145" s="23"/>
      <c r="AP145" s="23"/>
      <c r="AQ145" s="10"/>
      <c r="AR145" s="10"/>
      <c r="AS145" s="10"/>
      <c r="AT145" s="10"/>
      <c r="AU145" s="10"/>
      <c r="AV145" s="10"/>
      <c r="AW145" s="10"/>
      <c r="AX145" s="10"/>
      <c r="AY145" s="11"/>
    </row>
    <row r="146" spans="1:51" ht="27.75" customHeight="1" thickBot="1" x14ac:dyDescent="0.3">
      <c r="A146" s="71"/>
      <c r="B146" s="72"/>
      <c r="C146" s="72"/>
      <c r="D146" s="72"/>
      <c r="E146" s="72"/>
      <c r="F146" s="443"/>
      <c r="G146" s="9"/>
      <c r="H146" s="10"/>
      <c r="I146" s="10"/>
      <c r="J146" s="10"/>
      <c r="K146" s="10"/>
      <c r="L146" s="10"/>
      <c r="M146" s="10"/>
      <c r="N146" s="10"/>
      <c r="O146" s="10"/>
      <c r="P146" s="10"/>
      <c r="Q146" s="10"/>
      <c r="R146" s="23"/>
      <c r="S146" s="23"/>
      <c r="T146" s="728"/>
      <c r="U146" s="729"/>
      <c r="V146" s="729"/>
      <c r="W146" s="729"/>
      <c r="X146" s="729"/>
      <c r="Y146" s="729"/>
      <c r="Z146" s="729"/>
      <c r="AA146" s="729"/>
      <c r="AB146" s="729"/>
      <c r="AC146" s="729"/>
      <c r="AD146" s="729"/>
      <c r="AE146" s="729"/>
      <c r="AF146" s="729"/>
      <c r="AG146" s="729"/>
      <c r="AH146" s="729"/>
      <c r="AI146" s="729"/>
      <c r="AJ146" s="729"/>
      <c r="AK146" s="729"/>
      <c r="AL146" s="730"/>
      <c r="AM146" s="29"/>
      <c r="AN146" s="29"/>
      <c r="AO146" s="23"/>
      <c r="AP146" s="23"/>
      <c r="AQ146" s="10"/>
      <c r="AR146" s="10"/>
      <c r="AS146" s="10"/>
      <c r="AT146" s="10"/>
      <c r="AU146" s="10"/>
      <c r="AV146" s="10"/>
      <c r="AW146" s="10"/>
      <c r="AX146" s="10"/>
      <c r="AY146" s="11"/>
    </row>
    <row r="147" spans="1:51" ht="27.75" customHeight="1" x14ac:dyDescent="0.25">
      <c r="A147" s="71"/>
      <c r="B147" s="72"/>
      <c r="C147" s="72"/>
      <c r="D147" s="72"/>
      <c r="E147" s="72"/>
      <c r="F147" s="443"/>
      <c r="G147" s="9"/>
      <c r="H147" s="10"/>
      <c r="I147" s="10"/>
      <c r="J147" s="10"/>
      <c r="K147" s="10"/>
      <c r="L147" s="10"/>
      <c r="M147" s="10"/>
      <c r="N147" s="10"/>
      <c r="O147" s="10"/>
      <c r="P147" s="10"/>
      <c r="Q147" s="10"/>
      <c r="R147" s="23"/>
      <c r="S147" s="23"/>
      <c r="T147" s="29"/>
      <c r="U147" s="29"/>
      <c r="V147" s="29"/>
      <c r="W147" s="29"/>
      <c r="X147" s="29"/>
      <c r="Y147" s="29"/>
      <c r="Z147" s="29"/>
      <c r="AA147" s="29"/>
      <c r="AB147" s="29"/>
      <c r="AC147" s="29"/>
      <c r="AD147" s="29"/>
      <c r="AE147" s="29"/>
      <c r="AF147" s="29"/>
      <c r="AG147" s="29"/>
      <c r="AH147" s="29"/>
      <c r="AI147" s="29"/>
      <c r="AJ147" s="29"/>
      <c r="AK147" s="29"/>
      <c r="AL147" s="29"/>
      <c r="AM147" s="29"/>
      <c r="AN147" s="29"/>
      <c r="AO147" s="23"/>
      <c r="AP147" s="23"/>
      <c r="AQ147" s="10"/>
      <c r="AR147" s="10"/>
      <c r="AS147" s="10"/>
      <c r="AT147" s="10"/>
      <c r="AU147" s="10"/>
      <c r="AV147" s="10"/>
      <c r="AW147" s="10"/>
      <c r="AX147" s="10"/>
      <c r="AY147" s="11"/>
    </row>
    <row r="148" spans="1:51" ht="27.75" customHeight="1" x14ac:dyDescent="0.25">
      <c r="A148" s="71"/>
      <c r="B148" s="72"/>
      <c r="C148" s="72"/>
      <c r="D148" s="72"/>
      <c r="E148" s="72"/>
      <c r="F148" s="443"/>
      <c r="G148" s="9"/>
      <c r="H148" s="10"/>
      <c r="I148" s="10"/>
      <c r="J148" s="10"/>
      <c r="K148" s="10"/>
      <c r="L148" s="10"/>
      <c r="M148" s="10"/>
      <c r="N148" s="10"/>
      <c r="O148" s="10"/>
      <c r="P148" s="10"/>
      <c r="Q148" s="10"/>
      <c r="R148" s="23"/>
      <c r="S148" s="23"/>
      <c r="T148" s="29"/>
      <c r="U148" s="29"/>
      <c r="V148" s="29"/>
      <c r="W148" s="29"/>
      <c r="X148" s="29"/>
      <c r="Y148" s="29"/>
      <c r="Z148" s="29"/>
      <c r="AA148" s="29"/>
      <c r="AB148" s="29"/>
      <c r="AC148" s="29"/>
      <c r="AD148" s="29"/>
      <c r="AE148" s="29"/>
      <c r="AF148" s="29"/>
      <c r="AG148" s="29"/>
      <c r="AH148" s="29"/>
      <c r="AI148" s="29"/>
      <c r="AJ148" s="29"/>
      <c r="AK148" s="29"/>
      <c r="AL148" s="29"/>
      <c r="AM148" s="29"/>
      <c r="AN148" s="29"/>
      <c r="AO148" s="23"/>
      <c r="AP148" s="23"/>
      <c r="AQ148" s="10"/>
      <c r="AR148" s="10"/>
      <c r="AS148" s="10"/>
      <c r="AT148" s="10"/>
      <c r="AU148" s="10"/>
      <c r="AV148" s="10"/>
      <c r="AW148" s="10"/>
      <c r="AX148" s="10"/>
      <c r="AY148" s="11"/>
    </row>
    <row r="149" spans="1:51" ht="27.75" customHeight="1" x14ac:dyDescent="0.15">
      <c r="A149" s="71"/>
      <c r="B149" s="72"/>
      <c r="C149" s="72"/>
      <c r="D149" s="72"/>
      <c r="E149" s="72"/>
      <c r="F149" s="443"/>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27.75" customHeight="1" x14ac:dyDescent="0.15">
      <c r="A150" s="71"/>
      <c r="B150" s="72"/>
      <c r="C150" s="72"/>
      <c r="D150" s="72"/>
      <c r="E150" s="72"/>
      <c r="F150" s="443"/>
      <c r="G150" s="9"/>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1"/>
    </row>
    <row r="151" spans="1:51" ht="27.75" customHeight="1" thickBot="1" x14ac:dyDescent="0.2">
      <c r="A151" s="73"/>
      <c r="B151" s="74"/>
      <c r="C151" s="74"/>
      <c r="D151" s="74"/>
      <c r="E151" s="74"/>
      <c r="F151" s="627"/>
      <c r="G151" s="12"/>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4"/>
    </row>
    <row r="152" spans="1:51" ht="24.75" customHeight="1" x14ac:dyDescent="0.15">
      <c r="A152" s="640" t="s">
        <v>12</v>
      </c>
      <c r="B152" s="641"/>
      <c r="C152" s="641"/>
      <c r="D152" s="641"/>
      <c r="E152" s="641"/>
      <c r="F152" s="642"/>
      <c r="G152" s="628" t="s">
        <v>221</v>
      </c>
      <c r="H152" s="629"/>
      <c r="I152" s="629"/>
      <c r="J152" s="629"/>
      <c r="K152" s="629"/>
      <c r="L152" s="629"/>
      <c r="M152" s="629"/>
      <c r="N152" s="629"/>
      <c r="O152" s="629"/>
      <c r="P152" s="629"/>
      <c r="Q152" s="629"/>
      <c r="R152" s="629"/>
      <c r="S152" s="629"/>
      <c r="T152" s="629"/>
      <c r="U152" s="629"/>
      <c r="V152" s="629"/>
      <c r="W152" s="629"/>
      <c r="X152" s="629"/>
      <c r="Y152" s="629"/>
      <c r="Z152" s="629"/>
      <c r="AA152" s="629"/>
      <c r="AB152" s="629"/>
      <c r="AC152" s="630"/>
      <c r="AD152" s="628" t="s">
        <v>8</v>
      </c>
      <c r="AE152" s="629"/>
      <c r="AF152" s="629"/>
      <c r="AG152" s="629"/>
      <c r="AH152" s="629"/>
      <c r="AI152" s="629"/>
      <c r="AJ152" s="629"/>
      <c r="AK152" s="629"/>
      <c r="AL152" s="629"/>
      <c r="AM152" s="629"/>
      <c r="AN152" s="629"/>
      <c r="AO152" s="629"/>
      <c r="AP152" s="629"/>
      <c r="AQ152" s="629"/>
      <c r="AR152" s="629"/>
      <c r="AS152" s="629"/>
      <c r="AT152" s="629"/>
      <c r="AU152" s="629"/>
      <c r="AV152" s="629"/>
      <c r="AW152" s="629"/>
      <c r="AX152" s="629"/>
      <c r="AY152" s="631"/>
    </row>
    <row r="153" spans="1:51" ht="24.75" customHeight="1" x14ac:dyDescent="0.15">
      <c r="A153" s="643"/>
      <c r="B153" s="644"/>
      <c r="C153" s="644"/>
      <c r="D153" s="644"/>
      <c r="E153" s="644"/>
      <c r="F153" s="645"/>
      <c r="G153" s="632" t="s">
        <v>4</v>
      </c>
      <c r="H153" s="633"/>
      <c r="I153" s="633"/>
      <c r="J153" s="633"/>
      <c r="K153" s="634"/>
      <c r="L153" s="635" t="s">
        <v>5</v>
      </c>
      <c r="M153" s="633"/>
      <c r="N153" s="633"/>
      <c r="O153" s="633"/>
      <c r="P153" s="633"/>
      <c r="Q153" s="633"/>
      <c r="R153" s="633"/>
      <c r="S153" s="633"/>
      <c r="T153" s="633"/>
      <c r="U153" s="633"/>
      <c r="V153" s="633"/>
      <c r="W153" s="633"/>
      <c r="X153" s="634"/>
      <c r="Y153" s="636" t="s">
        <v>6</v>
      </c>
      <c r="Z153" s="637"/>
      <c r="AA153" s="637"/>
      <c r="AB153" s="637"/>
      <c r="AC153" s="638"/>
      <c r="AD153" s="632" t="s">
        <v>4</v>
      </c>
      <c r="AE153" s="633"/>
      <c r="AF153" s="633"/>
      <c r="AG153" s="633"/>
      <c r="AH153" s="634"/>
      <c r="AI153" s="635" t="s">
        <v>5</v>
      </c>
      <c r="AJ153" s="633"/>
      <c r="AK153" s="633"/>
      <c r="AL153" s="633"/>
      <c r="AM153" s="633"/>
      <c r="AN153" s="633"/>
      <c r="AO153" s="633"/>
      <c r="AP153" s="633"/>
      <c r="AQ153" s="633"/>
      <c r="AR153" s="633"/>
      <c r="AS153" s="633"/>
      <c r="AT153" s="633"/>
      <c r="AU153" s="634"/>
      <c r="AV153" s="636" t="s">
        <v>6</v>
      </c>
      <c r="AW153" s="637"/>
      <c r="AX153" s="637"/>
      <c r="AY153" s="639"/>
    </row>
    <row r="154" spans="1:51" ht="24.75" customHeight="1" x14ac:dyDescent="0.15">
      <c r="A154" s="643"/>
      <c r="B154" s="644"/>
      <c r="C154" s="644"/>
      <c r="D154" s="644"/>
      <c r="E154" s="644"/>
      <c r="F154" s="645"/>
      <c r="G154" s="658" t="s">
        <v>222</v>
      </c>
      <c r="H154" s="659"/>
      <c r="I154" s="659"/>
      <c r="J154" s="659"/>
      <c r="K154" s="660"/>
      <c r="L154" s="661" t="s">
        <v>223</v>
      </c>
      <c r="M154" s="662"/>
      <c r="N154" s="662"/>
      <c r="O154" s="662"/>
      <c r="P154" s="662"/>
      <c r="Q154" s="662"/>
      <c r="R154" s="662"/>
      <c r="S154" s="662"/>
      <c r="T154" s="662"/>
      <c r="U154" s="662"/>
      <c r="V154" s="662"/>
      <c r="W154" s="662"/>
      <c r="X154" s="663"/>
      <c r="Y154" s="664">
        <v>121</v>
      </c>
      <c r="Z154" s="665"/>
      <c r="AA154" s="665"/>
      <c r="AB154" s="665"/>
      <c r="AC154" s="666"/>
      <c r="AD154" s="658"/>
      <c r="AE154" s="659"/>
      <c r="AF154" s="659"/>
      <c r="AG154" s="659"/>
      <c r="AH154" s="660"/>
      <c r="AI154" s="667"/>
      <c r="AJ154" s="668"/>
      <c r="AK154" s="668"/>
      <c r="AL154" s="668"/>
      <c r="AM154" s="668"/>
      <c r="AN154" s="668"/>
      <c r="AO154" s="668"/>
      <c r="AP154" s="668"/>
      <c r="AQ154" s="668"/>
      <c r="AR154" s="668"/>
      <c r="AS154" s="668"/>
      <c r="AT154" s="668"/>
      <c r="AU154" s="669"/>
      <c r="AV154" s="664"/>
      <c r="AW154" s="665"/>
      <c r="AX154" s="665"/>
      <c r="AY154" s="670"/>
    </row>
    <row r="155" spans="1:51" ht="24.75" customHeight="1" x14ac:dyDescent="0.15">
      <c r="A155" s="643"/>
      <c r="B155" s="644"/>
      <c r="C155" s="644"/>
      <c r="D155" s="644"/>
      <c r="E155" s="644"/>
      <c r="F155" s="645"/>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3"/>
      <c r="AC155" s="654"/>
      <c r="AD155" s="646"/>
      <c r="AE155" s="647"/>
      <c r="AF155" s="647"/>
      <c r="AG155" s="647"/>
      <c r="AH155" s="648"/>
      <c r="AI155" s="649"/>
      <c r="AJ155" s="650"/>
      <c r="AK155" s="650"/>
      <c r="AL155" s="650"/>
      <c r="AM155" s="650"/>
      <c r="AN155" s="650"/>
      <c r="AO155" s="650"/>
      <c r="AP155" s="650"/>
      <c r="AQ155" s="650"/>
      <c r="AR155" s="650"/>
      <c r="AS155" s="650"/>
      <c r="AT155" s="650"/>
      <c r="AU155" s="651"/>
      <c r="AV155" s="652"/>
      <c r="AW155" s="653"/>
      <c r="AX155" s="653"/>
      <c r="AY155" s="655"/>
    </row>
    <row r="156" spans="1:51" ht="24.75" customHeight="1" x14ac:dyDescent="0.15">
      <c r="A156" s="643"/>
      <c r="B156" s="644"/>
      <c r="C156" s="644"/>
      <c r="D156" s="644"/>
      <c r="E156" s="644"/>
      <c r="F156" s="645"/>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3"/>
      <c r="AC156" s="654"/>
      <c r="AD156" s="646"/>
      <c r="AE156" s="647"/>
      <c r="AF156" s="647"/>
      <c r="AG156" s="647"/>
      <c r="AH156" s="648"/>
      <c r="AI156" s="649"/>
      <c r="AJ156" s="650"/>
      <c r="AK156" s="650"/>
      <c r="AL156" s="650"/>
      <c r="AM156" s="650"/>
      <c r="AN156" s="650"/>
      <c r="AO156" s="650"/>
      <c r="AP156" s="650"/>
      <c r="AQ156" s="650"/>
      <c r="AR156" s="650"/>
      <c r="AS156" s="650"/>
      <c r="AT156" s="650"/>
      <c r="AU156" s="651"/>
      <c r="AV156" s="652"/>
      <c r="AW156" s="653"/>
      <c r="AX156" s="653"/>
      <c r="AY156" s="655"/>
    </row>
    <row r="157" spans="1:51" ht="24.75" customHeight="1" x14ac:dyDescent="0.15">
      <c r="A157" s="643"/>
      <c r="B157" s="644"/>
      <c r="C157" s="644"/>
      <c r="D157" s="644"/>
      <c r="E157" s="644"/>
      <c r="F157" s="645"/>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3"/>
      <c r="AC157" s="654"/>
      <c r="AD157" s="646"/>
      <c r="AE157" s="647"/>
      <c r="AF157" s="647"/>
      <c r="AG157" s="647"/>
      <c r="AH157" s="648"/>
      <c r="AI157" s="649"/>
      <c r="AJ157" s="650"/>
      <c r="AK157" s="650"/>
      <c r="AL157" s="650"/>
      <c r="AM157" s="650"/>
      <c r="AN157" s="650"/>
      <c r="AO157" s="650"/>
      <c r="AP157" s="650"/>
      <c r="AQ157" s="650"/>
      <c r="AR157" s="650"/>
      <c r="AS157" s="650"/>
      <c r="AT157" s="650"/>
      <c r="AU157" s="651"/>
      <c r="AV157" s="652"/>
      <c r="AW157" s="653"/>
      <c r="AX157" s="653"/>
      <c r="AY157" s="655"/>
    </row>
    <row r="158" spans="1:51" ht="24.75" customHeight="1" x14ac:dyDescent="0.15">
      <c r="A158" s="643"/>
      <c r="B158" s="644"/>
      <c r="C158" s="644"/>
      <c r="D158" s="644"/>
      <c r="E158" s="644"/>
      <c r="F158" s="645"/>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3"/>
      <c r="AC158" s="654"/>
      <c r="AD158" s="646"/>
      <c r="AE158" s="647"/>
      <c r="AF158" s="647"/>
      <c r="AG158" s="647"/>
      <c r="AH158" s="648"/>
      <c r="AI158" s="649"/>
      <c r="AJ158" s="650"/>
      <c r="AK158" s="650"/>
      <c r="AL158" s="650"/>
      <c r="AM158" s="650"/>
      <c r="AN158" s="650"/>
      <c r="AO158" s="650"/>
      <c r="AP158" s="650"/>
      <c r="AQ158" s="650"/>
      <c r="AR158" s="650"/>
      <c r="AS158" s="650"/>
      <c r="AT158" s="650"/>
      <c r="AU158" s="651"/>
      <c r="AV158" s="652"/>
      <c r="AW158" s="653"/>
      <c r="AX158" s="653"/>
      <c r="AY158" s="655"/>
    </row>
    <row r="159" spans="1:51" ht="24.75" customHeight="1" x14ac:dyDescent="0.15">
      <c r="A159" s="643"/>
      <c r="B159" s="644"/>
      <c r="C159" s="644"/>
      <c r="D159" s="644"/>
      <c r="E159" s="644"/>
      <c r="F159" s="645"/>
      <c r="G159" s="646"/>
      <c r="H159" s="647"/>
      <c r="I159" s="647"/>
      <c r="J159" s="647"/>
      <c r="K159" s="648"/>
      <c r="L159" s="649"/>
      <c r="M159" s="650"/>
      <c r="N159" s="650"/>
      <c r="O159" s="650"/>
      <c r="P159" s="650"/>
      <c r="Q159" s="650"/>
      <c r="R159" s="650"/>
      <c r="S159" s="650"/>
      <c r="T159" s="650"/>
      <c r="U159" s="650"/>
      <c r="V159" s="650"/>
      <c r="W159" s="650"/>
      <c r="X159" s="651"/>
      <c r="Y159" s="652"/>
      <c r="Z159" s="653"/>
      <c r="AA159" s="653"/>
      <c r="AB159" s="653"/>
      <c r="AC159" s="654"/>
      <c r="AD159" s="646"/>
      <c r="AE159" s="647"/>
      <c r="AF159" s="647"/>
      <c r="AG159" s="647"/>
      <c r="AH159" s="648"/>
      <c r="AI159" s="649"/>
      <c r="AJ159" s="650"/>
      <c r="AK159" s="650"/>
      <c r="AL159" s="650"/>
      <c r="AM159" s="650"/>
      <c r="AN159" s="650"/>
      <c r="AO159" s="650"/>
      <c r="AP159" s="650"/>
      <c r="AQ159" s="650"/>
      <c r="AR159" s="650"/>
      <c r="AS159" s="650"/>
      <c r="AT159" s="650"/>
      <c r="AU159" s="651"/>
      <c r="AV159" s="652"/>
      <c r="AW159" s="653"/>
      <c r="AX159" s="653"/>
      <c r="AY159" s="655"/>
    </row>
    <row r="160" spans="1:51" ht="24.75" customHeight="1" x14ac:dyDescent="0.15">
      <c r="A160" s="643"/>
      <c r="B160" s="644"/>
      <c r="C160" s="644"/>
      <c r="D160" s="644"/>
      <c r="E160" s="644"/>
      <c r="F160" s="645"/>
      <c r="G160" s="646"/>
      <c r="H160" s="647"/>
      <c r="I160" s="647"/>
      <c r="J160" s="647"/>
      <c r="K160" s="648"/>
      <c r="L160" s="649"/>
      <c r="M160" s="650"/>
      <c r="N160" s="650"/>
      <c r="O160" s="650"/>
      <c r="P160" s="650"/>
      <c r="Q160" s="650"/>
      <c r="R160" s="650"/>
      <c r="S160" s="650"/>
      <c r="T160" s="650"/>
      <c r="U160" s="650"/>
      <c r="V160" s="650"/>
      <c r="W160" s="650"/>
      <c r="X160" s="651"/>
      <c r="Y160" s="652"/>
      <c r="Z160" s="653"/>
      <c r="AA160" s="653"/>
      <c r="AB160" s="653"/>
      <c r="AC160" s="654"/>
      <c r="AD160" s="646"/>
      <c r="AE160" s="647"/>
      <c r="AF160" s="647"/>
      <c r="AG160" s="647"/>
      <c r="AH160" s="648"/>
      <c r="AI160" s="649"/>
      <c r="AJ160" s="650"/>
      <c r="AK160" s="650"/>
      <c r="AL160" s="650"/>
      <c r="AM160" s="650"/>
      <c r="AN160" s="650"/>
      <c r="AO160" s="650"/>
      <c r="AP160" s="650"/>
      <c r="AQ160" s="650"/>
      <c r="AR160" s="650"/>
      <c r="AS160" s="650"/>
      <c r="AT160" s="650"/>
      <c r="AU160" s="651"/>
      <c r="AV160" s="652"/>
      <c r="AW160" s="653"/>
      <c r="AX160" s="653"/>
      <c r="AY160" s="655"/>
    </row>
    <row r="161" spans="1:51" ht="24.75" customHeight="1" x14ac:dyDescent="0.15">
      <c r="A161" s="643"/>
      <c r="B161" s="644"/>
      <c r="C161" s="644"/>
      <c r="D161" s="644"/>
      <c r="E161" s="644"/>
      <c r="F161" s="645"/>
      <c r="G161" s="684"/>
      <c r="H161" s="685"/>
      <c r="I161" s="685"/>
      <c r="J161" s="685"/>
      <c r="K161" s="686"/>
      <c r="L161" s="687"/>
      <c r="M161" s="688"/>
      <c r="N161" s="688"/>
      <c r="O161" s="688"/>
      <c r="P161" s="688"/>
      <c r="Q161" s="688"/>
      <c r="R161" s="688"/>
      <c r="S161" s="688"/>
      <c r="T161" s="688"/>
      <c r="U161" s="688"/>
      <c r="V161" s="688"/>
      <c r="W161" s="688"/>
      <c r="X161" s="689"/>
      <c r="Y161" s="690"/>
      <c r="Z161" s="691"/>
      <c r="AA161" s="691"/>
      <c r="AB161" s="691"/>
      <c r="AC161" s="692"/>
      <c r="AD161" s="684"/>
      <c r="AE161" s="685"/>
      <c r="AF161" s="685"/>
      <c r="AG161" s="685"/>
      <c r="AH161" s="686"/>
      <c r="AI161" s="687"/>
      <c r="AJ161" s="688"/>
      <c r="AK161" s="688"/>
      <c r="AL161" s="688"/>
      <c r="AM161" s="688"/>
      <c r="AN161" s="688"/>
      <c r="AO161" s="688"/>
      <c r="AP161" s="688"/>
      <c r="AQ161" s="688"/>
      <c r="AR161" s="688"/>
      <c r="AS161" s="688"/>
      <c r="AT161" s="688"/>
      <c r="AU161" s="689"/>
      <c r="AV161" s="690"/>
      <c r="AW161" s="691"/>
      <c r="AX161" s="691"/>
      <c r="AY161" s="693"/>
    </row>
    <row r="162" spans="1:51" ht="24.75" customHeight="1" x14ac:dyDescent="0.15">
      <c r="A162" s="643"/>
      <c r="B162" s="644"/>
      <c r="C162" s="644"/>
      <c r="D162" s="644"/>
      <c r="E162" s="644"/>
      <c r="F162" s="645"/>
      <c r="G162" s="674" t="s">
        <v>7</v>
      </c>
      <c r="H162" s="675"/>
      <c r="I162" s="675"/>
      <c r="J162" s="675"/>
      <c r="K162" s="676"/>
      <c r="L162" s="677"/>
      <c r="M162" s="678"/>
      <c r="N162" s="678"/>
      <c r="O162" s="678"/>
      <c r="P162" s="678"/>
      <c r="Q162" s="678"/>
      <c r="R162" s="678"/>
      <c r="S162" s="678"/>
      <c r="T162" s="678"/>
      <c r="U162" s="678"/>
      <c r="V162" s="678"/>
      <c r="W162" s="678"/>
      <c r="X162" s="679"/>
      <c r="Y162" s="680">
        <f>SUM(Y154:AC161)</f>
        <v>121</v>
      </c>
      <c r="Z162" s="681"/>
      <c r="AA162" s="681"/>
      <c r="AB162" s="681"/>
      <c r="AC162" s="682"/>
      <c r="AD162" s="674" t="s">
        <v>7</v>
      </c>
      <c r="AE162" s="675"/>
      <c r="AF162" s="675"/>
      <c r="AG162" s="675"/>
      <c r="AH162" s="676"/>
      <c r="AI162" s="677"/>
      <c r="AJ162" s="678"/>
      <c r="AK162" s="678"/>
      <c r="AL162" s="678"/>
      <c r="AM162" s="678"/>
      <c r="AN162" s="678"/>
      <c r="AO162" s="678"/>
      <c r="AP162" s="678"/>
      <c r="AQ162" s="678"/>
      <c r="AR162" s="678"/>
      <c r="AS162" s="678"/>
      <c r="AT162" s="678"/>
      <c r="AU162" s="679"/>
      <c r="AV162" s="680">
        <f>SUM(AV154:AY161)</f>
        <v>0</v>
      </c>
      <c r="AW162" s="681"/>
      <c r="AX162" s="681"/>
      <c r="AY162" s="683"/>
    </row>
    <row r="164" spans="1:51" ht="14.25" x14ac:dyDescent="0.15">
      <c r="A164" s="5"/>
      <c r="B164" s="15" t="s">
        <v>111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694"/>
      <c r="B166" s="695"/>
      <c r="C166" s="696" t="s">
        <v>10</v>
      </c>
      <c r="D166" s="697"/>
      <c r="E166" s="697"/>
      <c r="F166" s="697"/>
      <c r="G166" s="697"/>
      <c r="H166" s="697"/>
      <c r="I166" s="697"/>
      <c r="J166" s="697"/>
      <c r="K166" s="697"/>
      <c r="L166" s="697"/>
      <c r="M166" s="698" t="s">
        <v>114</v>
      </c>
      <c r="N166" s="699"/>
      <c r="O166" s="699"/>
      <c r="P166" s="699"/>
      <c r="Q166" s="699"/>
      <c r="R166" s="699"/>
      <c r="S166" s="699"/>
      <c r="T166" s="697" t="s">
        <v>113</v>
      </c>
      <c r="U166" s="697"/>
      <c r="V166" s="697"/>
      <c r="W166" s="697"/>
      <c r="X166" s="697"/>
      <c r="Y166" s="697"/>
      <c r="Z166" s="697"/>
      <c r="AA166" s="697"/>
      <c r="AB166" s="697"/>
      <c r="AC166" s="697"/>
      <c r="AD166" s="697"/>
      <c r="AE166" s="697"/>
      <c r="AF166" s="697"/>
      <c r="AG166" s="697"/>
      <c r="AH166" s="697"/>
      <c r="AI166" s="697"/>
      <c r="AJ166" s="697"/>
      <c r="AK166" s="700"/>
      <c r="AL166" s="701" t="s">
        <v>11</v>
      </c>
      <c r="AM166" s="702"/>
      <c r="AN166" s="702"/>
      <c r="AO166" s="702"/>
      <c r="AP166" s="702"/>
      <c r="AQ166" s="702"/>
      <c r="AR166" s="702"/>
      <c r="AS166" s="702"/>
      <c r="AT166" s="702"/>
      <c r="AU166" s="702"/>
      <c r="AV166" s="702"/>
      <c r="AW166" s="702"/>
      <c r="AX166" s="702"/>
      <c r="AY166" s="703"/>
    </row>
    <row r="167" spans="1:51" ht="24" customHeight="1" x14ac:dyDescent="0.15">
      <c r="A167" s="694">
        <v>1</v>
      </c>
      <c r="B167" s="695">
        <v>1</v>
      </c>
      <c r="C167" s="704" t="s">
        <v>224</v>
      </c>
      <c r="D167" s="705"/>
      <c r="E167" s="705"/>
      <c r="F167" s="705"/>
      <c r="G167" s="705"/>
      <c r="H167" s="705"/>
      <c r="I167" s="705"/>
      <c r="J167" s="705"/>
      <c r="K167" s="705"/>
      <c r="L167" s="705"/>
      <c r="M167" s="706" t="s">
        <v>233</v>
      </c>
      <c r="N167" s="707"/>
      <c r="O167" s="707"/>
      <c r="P167" s="707"/>
      <c r="Q167" s="707"/>
      <c r="R167" s="707"/>
      <c r="S167" s="707"/>
      <c r="T167" s="675" t="s">
        <v>223</v>
      </c>
      <c r="U167" s="675"/>
      <c r="V167" s="675"/>
      <c r="W167" s="675"/>
      <c r="X167" s="675"/>
      <c r="Y167" s="675"/>
      <c r="Z167" s="675"/>
      <c r="AA167" s="675"/>
      <c r="AB167" s="675"/>
      <c r="AC167" s="675"/>
      <c r="AD167" s="675"/>
      <c r="AE167" s="675"/>
      <c r="AF167" s="675"/>
      <c r="AG167" s="675"/>
      <c r="AH167" s="675"/>
      <c r="AI167" s="675"/>
      <c r="AJ167" s="675"/>
      <c r="AK167" s="676"/>
      <c r="AL167" s="708">
        <v>121</v>
      </c>
      <c r="AM167" s="709"/>
      <c r="AN167" s="709"/>
      <c r="AO167" s="709"/>
      <c r="AP167" s="709"/>
      <c r="AQ167" s="709"/>
      <c r="AR167" s="709"/>
      <c r="AS167" s="709"/>
      <c r="AT167" s="709"/>
      <c r="AU167" s="709"/>
      <c r="AV167" s="709"/>
      <c r="AW167" s="709"/>
      <c r="AX167" s="709"/>
      <c r="AY167" s="710"/>
    </row>
    <row r="168" spans="1:51" ht="24" customHeight="1" x14ac:dyDescent="0.15">
      <c r="A168" s="694">
        <v>2</v>
      </c>
      <c r="B168" s="695">
        <v>1</v>
      </c>
      <c r="C168" s="704" t="s">
        <v>225</v>
      </c>
      <c r="D168" s="705"/>
      <c r="E168" s="705"/>
      <c r="F168" s="705"/>
      <c r="G168" s="705"/>
      <c r="H168" s="705"/>
      <c r="I168" s="705"/>
      <c r="J168" s="705"/>
      <c r="K168" s="705"/>
      <c r="L168" s="705"/>
      <c r="M168" s="706" t="s">
        <v>234</v>
      </c>
      <c r="N168" s="707"/>
      <c r="O168" s="707"/>
      <c r="P168" s="707"/>
      <c r="Q168" s="707"/>
      <c r="R168" s="707"/>
      <c r="S168" s="707"/>
      <c r="T168" s="675" t="s">
        <v>223</v>
      </c>
      <c r="U168" s="675"/>
      <c r="V168" s="675"/>
      <c r="W168" s="675"/>
      <c r="X168" s="675"/>
      <c r="Y168" s="675"/>
      <c r="Z168" s="675"/>
      <c r="AA168" s="675"/>
      <c r="AB168" s="675"/>
      <c r="AC168" s="675"/>
      <c r="AD168" s="675"/>
      <c r="AE168" s="675"/>
      <c r="AF168" s="675"/>
      <c r="AG168" s="675"/>
      <c r="AH168" s="675"/>
      <c r="AI168" s="675"/>
      <c r="AJ168" s="675"/>
      <c r="AK168" s="676"/>
      <c r="AL168" s="708">
        <v>44</v>
      </c>
      <c r="AM168" s="709"/>
      <c r="AN168" s="709"/>
      <c r="AO168" s="709"/>
      <c r="AP168" s="709"/>
      <c r="AQ168" s="709"/>
      <c r="AR168" s="709"/>
      <c r="AS168" s="709"/>
      <c r="AT168" s="709"/>
      <c r="AU168" s="709"/>
      <c r="AV168" s="709"/>
      <c r="AW168" s="709"/>
      <c r="AX168" s="709"/>
      <c r="AY168" s="710"/>
    </row>
    <row r="169" spans="1:51" ht="24" customHeight="1" x14ac:dyDescent="0.15">
      <c r="A169" s="694">
        <v>3</v>
      </c>
      <c r="B169" s="695">
        <v>1</v>
      </c>
      <c r="C169" s="704" t="s">
        <v>230</v>
      </c>
      <c r="D169" s="705"/>
      <c r="E169" s="705"/>
      <c r="F169" s="705"/>
      <c r="G169" s="705"/>
      <c r="H169" s="705"/>
      <c r="I169" s="705"/>
      <c r="J169" s="705"/>
      <c r="K169" s="705"/>
      <c r="L169" s="705"/>
      <c r="M169" s="706" t="s">
        <v>235</v>
      </c>
      <c r="N169" s="707"/>
      <c r="O169" s="707"/>
      <c r="P169" s="707"/>
      <c r="Q169" s="707"/>
      <c r="R169" s="707"/>
      <c r="S169" s="707"/>
      <c r="T169" s="675" t="s">
        <v>223</v>
      </c>
      <c r="U169" s="675"/>
      <c r="V169" s="675"/>
      <c r="W169" s="675"/>
      <c r="X169" s="675"/>
      <c r="Y169" s="675"/>
      <c r="Z169" s="675"/>
      <c r="AA169" s="675"/>
      <c r="AB169" s="675"/>
      <c r="AC169" s="675"/>
      <c r="AD169" s="675"/>
      <c r="AE169" s="675"/>
      <c r="AF169" s="675"/>
      <c r="AG169" s="675"/>
      <c r="AH169" s="675"/>
      <c r="AI169" s="675"/>
      <c r="AJ169" s="675"/>
      <c r="AK169" s="676"/>
      <c r="AL169" s="708">
        <v>21</v>
      </c>
      <c r="AM169" s="709"/>
      <c r="AN169" s="709"/>
      <c r="AO169" s="709"/>
      <c r="AP169" s="709"/>
      <c r="AQ169" s="709"/>
      <c r="AR169" s="709"/>
      <c r="AS169" s="709"/>
      <c r="AT169" s="709"/>
      <c r="AU169" s="709"/>
      <c r="AV169" s="709"/>
      <c r="AW169" s="709"/>
      <c r="AX169" s="709"/>
      <c r="AY169" s="710"/>
    </row>
    <row r="170" spans="1:51" ht="24" customHeight="1" x14ac:dyDescent="0.15">
      <c r="A170" s="711">
        <v>4</v>
      </c>
      <c r="B170" s="712"/>
      <c r="C170" s="704" t="s">
        <v>227</v>
      </c>
      <c r="D170" s="705"/>
      <c r="E170" s="705"/>
      <c r="F170" s="705"/>
      <c r="G170" s="705"/>
      <c r="H170" s="705"/>
      <c r="I170" s="705"/>
      <c r="J170" s="705"/>
      <c r="K170" s="705"/>
      <c r="L170" s="705"/>
      <c r="M170" s="706" t="s">
        <v>236</v>
      </c>
      <c r="N170" s="707"/>
      <c r="O170" s="707"/>
      <c r="P170" s="707"/>
      <c r="Q170" s="707"/>
      <c r="R170" s="707"/>
      <c r="S170" s="707"/>
      <c r="T170" s="675" t="s">
        <v>223</v>
      </c>
      <c r="U170" s="675"/>
      <c r="V170" s="675"/>
      <c r="W170" s="675"/>
      <c r="X170" s="675"/>
      <c r="Y170" s="675"/>
      <c r="Z170" s="675"/>
      <c r="AA170" s="675"/>
      <c r="AB170" s="675"/>
      <c r="AC170" s="675"/>
      <c r="AD170" s="675"/>
      <c r="AE170" s="675"/>
      <c r="AF170" s="675"/>
      <c r="AG170" s="675"/>
      <c r="AH170" s="675"/>
      <c r="AI170" s="675"/>
      <c r="AJ170" s="675"/>
      <c r="AK170" s="676"/>
      <c r="AL170" s="708">
        <v>21</v>
      </c>
      <c r="AM170" s="709"/>
      <c r="AN170" s="709"/>
      <c r="AO170" s="709"/>
      <c r="AP170" s="709"/>
      <c r="AQ170" s="709"/>
      <c r="AR170" s="709"/>
      <c r="AS170" s="709"/>
      <c r="AT170" s="709"/>
      <c r="AU170" s="709"/>
      <c r="AV170" s="709"/>
      <c r="AW170" s="709"/>
      <c r="AX170" s="709"/>
      <c r="AY170" s="710"/>
    </row>
    <row r="171" spans="1:51" ht="24" customHeight="1" x14ac:dyDescent="0.15">
      <c r="A171" s="711">
        <v>5</v>
      </c>
      <c r="B171" s="712"/>
      <c r="C171" s="704" t="s">
        <v>226</v>
      </c>
      <c r="D171" s="705"/>
      <c r="E171" s="705"/>
      <c r="F171" s="705"/>
      <c r="G171" s="705"/>
      <c r="H171" s="705"/>
      <c r="I171" s="705"/>
      <c r="J171" s="705"/>
      <c r="K171" s="705"/>
      <c r="L171" s="705"/>
      <c r="M171" s="706" t="s">
        <v>237</v>
      </c>
      <c r="N171" s="707"/>
      <c r="O171" s="707"/>
      <c r="P171" s="707"/>
      <c r="Q171" s="707"/>
      <c r="R171" s="707"/>
      <c r="S171" s="707"/>
      <c r="T171" s="675" t="s">
        <v>223</v>
      </c>
      <c r="U171" s="675"/>
      <c r="V171" s="675"/>
      <c r="W171" s="675"/>
      <c r="X171" s="675"/>
      <c r="Y171" s="675"/>
      <c r="Z171" s="675"/>
      <c r="AA171" s="675"/>
      <c r="AB171" s="675"/>
      <c r="AC171" s="675"/>
      <c r="AD171" s="675"/>
      <c r="AE171" s="675"/>
      <c r="AF171" s="675"/>
      <c r="AG171" s="675"/>
      <c r="AH171" s="675"/>
      <c r="AI171" s="675"/>
      <c r="AJ171" s="675"/>
      <c r="AK171" s="676"/>
      <c r="AL171" s="708">
        <v>16</v>
      </c>
      <c r="AM171" s="709"/>
      <c r="AN171" s="709"/>
      <c r="AO171" s="709"/>
      <c r="AP171" s="709"/>
      <c r="AQ171" s="709"/>
      <c r="AR171" s="709"/>
      <c r="AS171" s="709"/>
      <c r="AT171" s="709"/>
      <c r="AU171" s="709"/>
      <c r="AV171" s="709"/>
      <c r="AW171" s="709"/>
      <c r="AX171" s="709"/>
      <c r="AY171" s="710"/>
    </row>
    <row r="172" spans="1:51" ht="24" customHeight="1" x14ac:dyDescent="0.15">
      <c r="A172" s="711">
        <v>6</v>
      </c>
      <c r="B172" s="712"/>
      <c r="C172" s="704" t="s">
        <v>228</v>
      </c>
      <c r="D172" s="705"/>
      <c r="E172" s="705"/>
      <c r="F172" s="705"/>
      <c r="G172" s="705"/>
      <c r="H172" s="705"/>
      <c r="I172" s="705"/>
      <c r="J172" s="705"/>
      <c r="K172" s="705"/>
      <c r="L172" s="705"/>
      <c r="M172" s="706" t="s">
        <v>238</v>
      </c>
      <c r="N172" s="707"/>
      <c r="O172" s="707"/>
      <c r="P172" s="707"/>
      <c r="Q172" s="707"/>
      <c r="R172" s="707"/>
      <c r="S172" s="707"/>
      <c r="T172" s="675" t="s">
        <v>223</v>
      </c>
      <c r="U172" s="675"/>
      <c r="V172" s="675"/>
      <c r="W172" s="675"/>
      <c r="X172" s="675"/>
      <c r="Y172" s="675"/>
      <c r="Z172" s="675"/>
      <c r="AA172" s="675"/>
      <c r="AB172" s="675"/>
      <c r="AC172" s="675"/>
      <c r="AD172" s="675"/>
      <c r="AE172" s="675"/>
      <c r="AF172" s="675"/>
      <c r="AG172" s="675"/>
      <c r="AH172" s="675"/>
      <c r="AI172" s="675"/>
      <c r="AJ172" s="675"/>
      <c r="AK172" s="676"/>
      <c r="AL172" s="708">
        <v>12</v>
      </c>
      <c r="AM172" s="709"/>
      <c r="AN172" s="709"/>
      <c r="AO172" s="709"/>
      <c r="AP172" s="709"/>
      <c r="AQ172" s="709"/>
      <c r="AR172" s="709"/>
      <c r="AS172" s="709"/>
      <c r="AT172" s="709"/>
      <c r="AU172" s="709"/>
      <c r="AV172" s="709"/>
      <c r="AW172" s="709"/>
      <c r="AX172" s="709"/>
      <c r="AY172" s="710"/>
    </row>
    <row r="173" spans="1:51" ht="24" customHeight="1" x14ac:dyDescent="0.15">
      <c r="A173" s="711">
        <v>7</v>
      </c>
      <c r="B173" s="712"/>
      <c r="C173" s="704" t="s">
        <v>229</v>
      </c>
      <c r="D173" s="705"/>
      <c r="E173" s="705"/>
      <c r="F173" s="705"/>
      <c r="G173" s="705"/>
      <c r="H173" s="705"/>
      <c r="I173" s="705"/>
      <c r="J173" s="705"/>
      <c r="K173" s="705"/>
      <c r="L173" s="705"/>
      <c r="M173" s="706" t="s">
        <v>239</v>
      </c>
      <c r="N173" s="707"/>
      <c r="O173" s="707"/>
      <c r="P173" s="707"/>
      <c r="Q173" s="707"/>
      <c r="R173" s="707"/>
      <c r="S173" s="707"/>
      <c r="T173" s="675" t="s">
        <v>223</v>
      </c>
      <c r="U173" s="675"/>
      <c r="V173" s="675"/>
      <c r="W173" s="675"/>
      <c r="X173" s="675"/>
      <c r="Y173" s="675"/>
      <c r="Z173" s="675"/>
      <c r="AA173" s="675"/>
      <c r="AB173" s="675"/>
      <c r="AC173" s="675"/>
      <c r="AD173" s="675"/>
      <c r="AE173" s="675"/>
      <c r="AF173" s="675"/>
      <c r="AG173" s="675"/>
      <c r="AH173" s="675"/>
      <c r="AI173" s="675"/>
      <c r="AJ173" s="675"/>
      <c r="AK173" s="676"/>
      <c r="AL173" s="708">
        <v>1</v>
      </c>
      <c r="AM173" s="709"/>
      <c r="AN173" s="709"/>
      <c r="AO173" s="709"/>
      <c r="AP173" s="709"/>
      <c r="AQ173" s="709"/>
      <c r="AR173" s="709"/>
      <c r="AS173" s="709"/>
      <c r="AT173" s="709"/>
      <c r="AU173" s="709"/>
      <c r="AV173" s="709"/>
      <c r="AW173" s="709"/>
      <c r="AX173" s="709"/>
      <c r="AY173" s="710"/>
    </row>
    <row r="174" spans="1:51" ht="24" customHeight="1" x14ac:dyDescent="0.15">
      <c r="A174" s="711">
        <v>8</v>
      </c>
      <c r="B174" s="712"/>
      <c r="C174" s="704" t="s">
        <v>231</v>
      </c>
      <c r="D174" s="705"/>
      <c r="E174" s="705"/>
      <c r="F174" s="705"/>
      <c r="G174" s="705"/>
      <c r="H174" s="705"/>
      <c r="I174" s="705"/>
      <c r="J174" s="705"/>
      <c r="K174" s="705"/>
      <c r="L174" s="705"/>
      <c r="M174" s="706" t="s">
        <v>232</v>
      </c>
      <c r="N174" s="707"/>
      <c r="O174" s="707"/>
      <c r="P174" s="707"/>
      <c r="Q174" s="707"/>
      <c r="R174" s="707"/>
      <c r="S174" s="707"/>
      <c r="T174" s="675" t="s">
        <v>223</v>
      </c>
      <c r="U174" s="675"/>
      <c r="V174" s="675"/>
      <c r="W174" s="675"/>
      <c r="X174" s="675"/>
      <c r="Y174" s="675"/>
      <c r="Z174" s="675"/>
      <c r="AA174" s="675"/>
      <c r="AB174" s="675"/>
      <c r="AC174" s="675"/>
      <c r="AD174" s="675"/>
      <c r="AE174" s="675"/>
      <c r="AF174" s="675"/>
      <c r="AG174" s="675"/>
      <c r="AH174" s="675"/>
      <c r="AI174" s="675"/>
      <c r="AJ174" s="675"/>
      <c r="AK174" s="676"/>
      <c r="AL174" s="713" t="s">
        <v>243</v>
      </c>
      <c r="AM174" s="714"/>
      <c r="AN174" s="714"/>
      <c r="AO174" s="714"/>
      <c r="AP174" s="714"/>
      <c r="AQ174" s="714"/>
      <c r="AR174" s="714"/>
      <c r="AS174" s="714"/>
      <c r="AT174" s="714"/>
      <c r="AU174" s="714"/>
      <c r="AV174" s="714"/>
      <c r="AW174" s="714"/>
      <c r="AX174" s="714"/>
      <c r="AY174" s="715"/>
    </row>
    <row r="175" spans="1:51" ht="24" hidden="1" customHeight="1" x14ac:dyDescent="0.15">
      <c r="A175" s="711">
        <v>9</v>
      </c>
      <c r="B175" s="712"/>
      <c r="C175" s="704"/>
      <c r="D175" s="705"/>
      <c r="E175" s="705"/>
      <c r="F175" s="705"/>
      <c r="G175" s="705"/>
      <c r="H175" s="705"/>
      <c r="I175" s="705"/>
      <c r="J175" s="705"/>
      <c r="K175" s="705"/>
      <c r="L175" s="705"/>
      <c r="M175" s="707"/>
      <c r="N175" s="707"/>
      <c r="O175" s="707"/>
      <c r="P175" s="707"/>
      <c r="Q175" s="707"/>
      <c r="R175" s="707"/>
      <c r="S175" s="707"/>
      <c r="T175" s="675"/>
      <c r="U175" s="675"/>
      <c r="V175" s="675"/>
      <c r="W175" s="675"/>
      <c r="X175" s="675"/>
      <c r="Y175" s="675"/>
      <c r="Z175" s="675"/>
      <c r="AA175" s="675"/>
      <c r="AB175" s="675"/>
      <c r="AC175" s="675"/>
      <c r="AD175" s="675"/>
      <c r="AE175" s="675"/>
      <c r="AF175" s="675"/>
      <c r="AG175" s="675"/>
      <c r="AH175" s="675"/>
      <c r="AI175" s="675"/>
      <c r="AJ175" s="675"/>
      <c r="AK175" s="676"/>
      <c r="AL175" s="708"/>
      <c r="AM175" s="709"/>
      <c r="AN175" s="709"/>
      <c r="AO175" s="709"/>
      <c r="AP175" s="709"/>
      <c r="AQ175" s="709"/>
      <c r="AR175" s="709"/>
      <c r="AS175" s="709"/>
      <c r="AT175" s="709"/>
      <c r="AU175" s="709"/>
      <c r="AV175" s="709"/>
      <c r="AW175" s="709"/>
      <c r="AX175" s="709"/>
      <c r="AY175" s="710"/>
    </row>
    <row r="176" spans="1:51" ht="24" hidden="1" customHeight="1" x14ac:dyDescent="0.15">
      <c r="A176" s="711">
        <v>10</v>
      </c>
      <c r="B176" s="712"/>
      <c r="C176" s="704"/>
      <c r="D176" s="705"/>
      <c r="E176" s="705"/>
      <c r="F176" s="705"/>
      <c r="G176" s="705"/>
      <c r="H176" s="705"/>
      <c r="I176" s="705"/>
      <c r="J176" s="705"/>
      <c r="K176" s="705"/>
      <c r="L176" s="705"/>
      <c r="M176" s="707"/>
      <c r="N176" s="707"/>
      <c r="O176" s="707"/>
      <c r="P176" s="707"/>
      <c r="Q176" s="707"/>
      <c r="R176" s="707"/>
      <c r="S176" s="707"/>
      <c r="T176" s="675"/>
      <c r="U176" s="675"/>
      <c r="V176" s="675"/>
      <c r="W176" s="675"/>
      <c r="X176" s="675"/>
      <c r="Y176" s="675"/>
      <c r="Z176" s="675"/>
      <c r="AA176" s="675"/>
      <c r="AB176" s="675"/>
      <c r="AC176" s="675"/>
      <c r="AD176" s="675"/>
      <c r="AE176" s="675"/>
      <c r="AF176" s="675"/>
      <c r="AG176" s="675"/>
      <c r="AH176" s="675"/>
      <c r="AI176" s="675"/>
      <c r="AJ176" s="675"/>
      <c r="AK176" s="676"/>
      <c r="AL176" s="708"/>
      <c r="AM176" s="709"/>
      <c r="AN176" s="709"/>
      <c r="AO176" s="709"/>
      <c r="AP176" s="709"/>
      <c r="AQ176" s="709"/>
      <c r="AR176" s="709"/>
      <c r="AS176" s="709"/>
      <c r="AT176" s="709"/>
      <c r="AU176" s="709"/>
      <c r="AV176" s="709"/>
      <c r="AW176" s="709"/>
      <c r="AX176" s="709"/>
      <c r="AY176" s="710"/>
    </row>
    <row r="177" spans="1:37" hidden="1" x14ac:dyDescent="0.15">
      <c r="A177" s="5"/>
      <c r="B177" s="5" t="s">
        <v>8</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sheetData>
  <mergeCells count="816">
    <mergeCell ref="A176:B176"/>
    <mergeCell ref="C176:L176"/>
    <mergeCell ref="M176:S176"/>
    <mergeCell ref="T176:AK176"/>
    <mergeCell ref="AL176:AY176"/>
    <mergeCell ref="T123:AL124"/>
    <mergeCell ref="P126:Y126"/>
    <mergeCell ref="Q127:X127"/>
    <mergeCell ref="AG126:AO126"/>
    <mergeCell ref="T145:AL146"/>
    <mergeCell ref="L139:Y139"/>
    <mergeCell ref="AG139:AV139"/>
    <mergeCell ref="AI140:AX140"/>
    <mergeCell ref="T129:AN130"/>
    <mergeCell ref="T132:AN132"/>
    <mergeCell ref="T133:AC133"/>
    <mergeCell ref="AE133:AN133"/>
    <mergeCell ref="T134:AA135"/>
    <mergeCell ref="AB134:AC135"/>
    <mergeCell ref="AE134:AL135"/>
    <mergeCell ref="AM134:AN135"/>
    <mergeCell ref="T136:AA136"/>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68:B168"/>
    <mergeCell ref="C168:L168"/>
    <mergeCell ref="M168:S168"/>
    <mergeCell ref="T168:AK168"/>
    <mergeCell ref="AL168:AY168"/>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66:B166"/>
    <mergeCell ref="C166:L166"/>
    <mergeCell ref="M166:S166"/>
    <mergeCell ref="T166:AK166"/>
    <mergeCell ref="AL166:AY166"/>
    <mergeCell ref="A167:B167"/>
    <mergeCell ref="C167:L167"/>
    <mergeCell ref="M167:S167"/>
    <mergeCell ref="T167:AK167"/>
    <mergeCell ref="AL167:AY16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20:F120"/>
    <mergeCell ref="G120:AY12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AB136:AC136"/>
    <mergeCell ref="AE136:AL136"/>
    <mergeCell ref="AM136:AN136"/>
    <mergeCell ref="T137:AN137"/>
    <mergeCell ref="A121:F151"/>
    <mergeCell ref="G152:AC152"/>
    <mergeCell ref="AD152:AY152"/>
    <mergeCell ref="G153:K153"/>
    <mergeCell ref="L153:X153"/>
    <mergeCell ref="Y153:AC153"/>
    <mergeCell ref="AD153:AH153"/>
    <mergeCell ref="AI153:AU153"/>
    <mergeCell ref="AV153:AY153"/>
    <mergeCell ref="A152:F162"/>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A117:F119"/>
    <mergeCell ref="G117:AY117"/>
    <mergeCell ref="G118:AY118"/>
    <mergeCell ref="G119:AY119"/>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A115:F116"/>
    <mergeCell ref="G115:N115"/>
    <mergeCell ref="O115:AY115"/>
    <mergeCell ref="G116:N116"/>
    <mergeCell ref="O116:AY116"/>
    <mergeCell ref="A114:F114"/>
    <mergeCell ref="O100:AF100"/>
    <mergeCell ref="G101:N101"/>
    <mergeCell ref="O101:AY101"/>
    <mergeCell ref="A102:F107"/>
    <mergeCell ref="G102:N107"/>
    <mergeCell ref="U102:AY10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AL95:AP95"/>
    <mergeCell ref="AQ93:AS93"/>
    <mergeCell ref="AU93:AY93"/>
    <mergeCell ref="G94:K94"/>
    <mergeCell ref="L94:N94"/>
    <mergeCell ref="O94:Q94"/>
    <mergeCell ref="S94:W94"/>
    <mergeCell ref="X94:Z94"/>
    <mergeCell ref="AB94:AG94"/>
    <mergeCell ref="AH94:AJ94"/>
    <mergeCell ref="AL94:AP94"/>
    <mergeCell ref="AU94:AY94"/>
    <mergeCell ref="G95:K95"/>
    <mergeCell ref="L95:N95"/>
    <mergeCell ref="O95:Q95"/>
    <mergeCell ref="S95:W95"/>
    <mergeCell ref="X95:Z95"/>
    <mergeCell ref="AB95:AG95"/>
    <mergeCell ref="AH95:AJ95"/>
    <mergeCell ref="AH92:AJ92"/>
    <mergeCell ref="AL92:AP92"/>
    <mergeCell ref="O82:Q82"/>
    <mergeCell ref="S82:W82"/>
    <mergeCell ref="X82:Z82"/>
    <mergeCell ref="AB82:AG82"/>
    <mergeCell ref="AL86:AP86"/>
    <mergeCell ref="O87:Q87"/>
    <mergeCell ref="S87:W87"/>
    <mergeCell ref="X87:Z87"/>
    <mergeCell ref="AB87:AG87"/>
    <mergeCell ref="AH87:AJ87"/>
    <mergeCell ref="O86:Q86"/>
    <mergeCell ref="S86:W86"/>
    <mergeCell ref="X86:Z86"/>
    <mergeCell ref="AB86:AG86"/>
    <mergeCell ref="AH86:AJ86"/>
    <mergeCell ref="AL85:AP85"/>
    <mergeCell ref="AQ83:AS83"/>
    <mergeCell ref="AU83:AY83"/>
    <mergeCell ref="X83:Z83"/>
    <mergeCell ref="AB83:AG83"/>
    <mergeCell ref="G87:K87"/>
    <mergeCell ref="S85:W85"/>
    <mergeCell ref="X85:Z85"/>
    <mergeCell ref="AB85:AG85"/>
    <mergeCell ref="AH85:AJ85"/>
    <mergeCell ref="AQ86:AS86"/>
    <mergeCell ref="AU86:AY86"/>
    <mergeCell ref="L87:N87"/>
    <mergeCell ref="L86:N86"/>
    <mergeCell ref="AQ85:AY85"/>
    <mergeCell ref="AQ82:AS82"/>
    <mergeCell ref="AU82:AY82"/>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78:F83"/>
    <mergeCell ref="G78:K78"/>
    <mergeCell ref="L78:N78"/>
    <mergeCell ref="O78:W78"/>
    <mergeCell ref="S79:W79"/>
    <mergeCell ref="X79:Z79"/>
    <mergeCell ref="AB79:AG79"/>
    <mergeCell ref="AH79:AJ79"/>
    <mergeCell ref="AL79:AP79"/>
    <mergeCell ref="AH82:AJ82"/>
    <mergeCell ref="AL82:AP82"/>
    <mergeCell ref="AL83:AP83"/>
    <mergeCell ref="AL81:AP81"/>
    <mergeCell ref="AH80:AJ80"/>
    <mergeCell ref="AL80:AP80"/>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G79:K80"/>
    <mergeCell ref="L79:N79"/>
    <mergeCell ref="O79:Q79"/>
    <mergeCell ref="AQ81:AS81"/>
    <mergeCell ref="AU81:AY81"/>
    <mergeCell ref="AQ79:AY79"/>
    <mergeCell ref="L80:N80"/>
    <mergeCell ref="O80:Q80"/>
    <mergeCell ref="S80:W80"/>
    <mergeCell ref="X80:Z80"/>
    <mergeCell ref="AB80:AG80"/>
    <mergeCell ref="AT75:AU75"/>
    <mergeCell ref="AW75:AY75"/>
    <mergeCell ref="G75:K76"/>
    <mergeCell ref="L75:N75"/>
    <mergeCell ref="O75:P75"/>
    <mergeCell ref="R75:U75"/>
    <mergeCell ref="V75:AA75"/>
    <mergeCell ref="AB75:AG75"/>
    <mergeCell ref="L76:N76"/>
    <mergeCell ref="O76:P76"/>
    <mergeCell ref="R76:U76"/>
    <mergeCell ref="V76:AA76"/>
    <mergeCell ref="AB76:AG76"/>
    <mergeCell ref="AH76:AM76"/>
    <mergeCell ref="AN76:AS76"/>
    <mergeCell ref="AT76:AY76"/>
    <mergeCell ref="AH72:AM72"/>
    <mergeCell ref="AN72:AS72"/>
    <mergeCell ref="AT72:AY72"/>
    <mergeCell ref="G73:K74"/>
    <mergeCell ref="O73:P73"/>
    <mergeCell ref="R73:U73"/>
    <mergeCell ref="V73:AA73"/>
    <mergeCell ref="AB73:AC73"/>
    <mergeCell ref="G82:K82"/>
    <mergeCell ref="L82:N82"/>
    <mergeCell ref="AH75:AI75"/>
    <mergeCell ref="AK75:AM75"/>
    <mergeCell ref="X78:AG78"/>
    <mergeCell ref="G77:K77"/>
    <mergeCell ref="L77:N77"/>
    <mergeCell ref="O77:P77"/>
    <mergeCell ref="R77:U77"/>
    <mergeCell ref="V77:AA77"/>
    <mergeCell ref="AB77:AG77"/>
    <mergeCell ref="AH78:AP78"/>
    <mergeCell ref="AQ80:AS80"/>
    <mergeCell ref="AU80:AY80"/>
    <mergeCell ref="AN75:AO75"/>
    <mergeCell ref="AQ75:AS75"/>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G56:H56"/>
    <mergeCell ref="I56:N56"/>
    <mergeCell ref="O56:W56"/>
    <mergeCell ref="X56:AG56"/>
    <mergeCell ref="AH56:AP56"/>
    <mergeCell ref="AQ56:AY56"/>
    <mergeCell ref="G71:K72"/>
    <mergeCell ref="L71:N71"/>
    <mergeCell ref="O71:P71"/>
    <mergeCell ref="R71:U71"/>
    <mergeCell ref="V71:W71"/>
    <mergeCell ref="Y71:AA71"/>
    <mergeCell ref="AW62:AY62"/>
    <mergeCell ref="AN63:AS63"/>
    <mergeCell ref="AT63:AY63"/>
    <mergeCell ref="G64:K65"/>
    <mergeCell ref="L64:N64"/>
    <mergeCell ref="O64:P64"/>
    <mergeCell ref="L63:N63"/>
    <mergeCell ref="O63:P63"/>
    <mergeCell ref="R63:U63"/>
    <mergeCell ref="V63:AA63"/>
    <mergeCell ref="AB63:AG63"/>
    <mergeCell ref="AH63:AM63"/>
    <mergeCell ref="A40:F56"/>
    <mergeCell ref="G40:N40"/>
    <mergeCell ref="O40:W40"/>
    <mergeCell ref="X40:AG40"/>
    <mergeCell ref="AH40:AP40"/>
    <mergeCell ref="AQ40:AY40"/>
    <mergeCell ref="O45:W45"/>
    <mergeCell ref="X45:AG45"/>
    <mergeCell ref="AH45:AP45"/>
    <mergeCell ref="O50:W50"/>
    <mergeCell ref="X50:AG50"/>
    <mergeCell ref="AH50:AP50"/>
    <mergeCell ref="AQ50:AY50"/>
    <mergeCell ref="I53:N53"/>
    <mergeCell ref="O53:W53"/>
    <mergeCell ref="X53:AG53"/>
    <mergeCell ref="AH53:AP53"/>
    <mergeCell ref="AQ53:AY53"/>
    <mergeCell ref="G49:H53"/>
    <mergeCell ref="I49:N49"/>
    <mergeCell ref="O49:W49"/>
    <mergeCell ref="X49:AG49"/>
    <mergeCell ref="AH49:AP49"/>
    <mergeCell ref="AQ49:AY49"/>
    <mergeCell ref="A69:F77"/>
    <mergeCell ref="G69:K70"/>
    <mergeCell ref="L69:N70"/>
    <mergeCell ref="O69:U70"/>
    <mergeCell ref="V69:AY69"/>
    <mergeCell ref="V70:AA70"/>
    <mergeCell ref="AB70:AG70"/>
    <mergeCell ref="AH70:AM70"/>
    <mergeCell ref="AN70:AS70"/>
    <mergeCell ref="AT70:AY70"/>
    <mergeCell ref="L73:N73"/>
    <mergeCell ref="AT71:AU71"/>
    <mergeCell ref="AW71:AY71"/>
    <mergeCell ref="L72:N72"/>
    <mergeCell ref="O72:P72"/>
    <mergeCell ref="R72:U72"/>
    <mergeCell ref="V72:AA72"/>
    <mergeCell ref="AB72:AG72"/>
    <mergeCell ref="AB71:AC71"/>
    <mergeCell ref="AE71:AG71"/>
    <mergeCell ref="AH71:AI71"/>
    <mergeCell ref="AK71:AM71"/>
    <mergeCell ref="AN71:AO71"/>
    <mergeCell ref="AQ71:AS71"/>
    <mergeCell ref="I50:N50"/>
    <mergeCell ref="G54:N54"/>
    <mergeCell ref="O54:W54"/>
    <mergeCell ref="X54:AG54"/>
    <mergeCell ref="AH54:AP54"/>
    <mergeCell ref="AQ54:AY54"/>
    <mergeCell ref="G55:N55"/>
    <mergeCell ref="O55:W55"/>
    <mergeCell ref="X55:AG55"/>
    <mergeCell ref="AH55:AP55"/>
    <mergeCell ref="AQ55:AY55"/>
    <mergeCell ref="AH47:AP47"/>
    <mergeCell ref="AQ47:AY47"/>
    <mergeCell ref="I48:N48"/>
    <mergeCell ref="O48:W48"/>
    <mergeCell ref="X48:AG48"/>
    <mergeCell ref="AH48:AP48"/>
    <mergeCell ref="AQ48:AY48"/>
    <mergeCell ref="I45:N45"/>
    <mergeCell ref="AQ45:AY45"/>
    <mergeCell ref="I46:N46"/>
    <mergeCell ref="O46:W46"/>
    <mergeCell ref="X46:AG46"/>
    <mergeCell ref="AH46:AP46"/>
    <mergeCell ref="AQ46:AY46"/>
    <mergeCell ref="AH43:AP43"/>
    <mergeCell ref="AQ43:AY43"/>
    <mergeCell ref="I44:N44"/>
    <mergeCell ref="O44:W44"/>
    <mergeCell ref="X44:AG44"/>
    <mergeCell ref="AH44:AP44"/>
    <mergeCell ref="AQ44:AY44"/>
    <mergeCell ref="AQ41:AY41"/>
    <mergeCell ref="G42:H48"/>
    <mergeCell ref="I42:N42"/>
    <mergeCell ref="O42:W42"/>
    <mergeCell ref="X42:AG42"/>
    <mergeCell ref="AH42:AP42"/>
    <mergeCell ref="AQ42:AY42"/>
    <mergeCell ref="I43:N43"/>
    <mergeCell ref="O43:W43"/>
    <mergeCell ref="X43:AG43"/>
    <mergeCell ref="G41:N41"/>
    <mergeCell ref="O41:W41"/>
    <mergeCell ref="X41:AG41"/>
    <mergeCell ref="AH41:AP41"/>
    <mergeCell ref="I47:N47"/>
    <mergeCell ref="O47:W47"/>
    <mergeCell ref="X47:AG47"/>
    <mergeCell ref="A37:F39"/>
    <mergeCell ref="G37:X37"/>
    <mergeCell ref="Y37:AB37"/>
    <mergeCell ref="AC37:AE37"/>
    <mergeCell ref="AF37:AJ37"/>
    <mergeCell ref="AK37:AO37"/>
    <mergeCell ref="AP37:AT37"/>
    <mergeCell ref="AU37:AY37"/>
    <mergeCell ref="G38:X39"/>
    <mergeCell ref="Y39:AB39"/>
    <mergeCell ref="AC39:AE39"/>
    <mergeCell ref="AF39:AJ39"/>
    <mergeCell ref="AK39:AO39"/>
    <mergeCell ref="AP39:AT39"/>
    <mergeCell ref="AU39:AY39"/>
    <mergeCell ref="Y38:AB38"/>
    <mergeCell ref="AC38:AE38"/>
    <mergeCell ref="AF38:AJ38"/>
    <mergeCell ref="AK38:AO38"/>
    <mergeCell ref="AP38:AT38"/>
    <mergeCell ref="AU38:AY38"/>
    <mergeCell ref="AU36:AY36"/>
    <mergeCell ref="Y36:AB36"/>
    <mergeCell ref="AC36:AD36"/>
    <mergeCell ref="AE36:AH36"/>
    <mergeCell ref="AI36:AL36"/>
    <mergeCell ref="AM36:AP36"/>
    <mergeCell ref="AQ36:AT36"/>
    <mergeCell ref="AU33:AY33"/>
    <mergeCell ref="G34:O36"/>
    <mergeCell ref="P34:X36"/>
    <mergeCell ref="Y34:AB34"/>
    <mergeCell ref="AC34:AD34"/>
    <mergeCell ref="AE34:AH34"/>
    <mergeCell ref="AI34:AL34"/>
    <mergeCell ref="AM34:AP34"/>
    <mergeCell ref="G33:O33"/>
    <mergeCell ref="P33:X33"/>
    <mergeCell ref="Y33:AB33"/>
    <mergeCell ref="AC33:AD33"/>
    <mergeCell ref="AE33:AH33"/>
    <mergeCell ref="AI33:AL33"/>
    <mergeCell ref="AM28:AP28"/>
    <mergeCell ref="AQ28:AT28"/>
    <mergeCell ref="AU28:AY28"/>
    <mergeCell ref="Y29:AB29"/>
    <mergeCell ref="AC29:AD29"/>
    <mergeCell ref="AE29:AH29"/>
    <mergeCell ref="AI29:AL29"/>
    <mergeCell ref="AM29:AP29"/>
    <mergeCell ref="AQ29:AT29"/>
    <mergeCell ref="AU29:AY29"/>
    <mergeCell ref="AE30:AH30"/>
    <mergeCell ref="AI30:AL30"/>
    <mergeCell ref="AM30:AP30"/>
    <mergeCell ref="AQ30:AT30"/>
    <mergeCell ref="A31:F31"/>
    <mergeCell ref="G31:AY31"/>
    <mergeCell ref="A32:F36"/>
    <mergeCell ref="G32:K32"/>
    <mergeCell ref="L32:Q32"/>
    <mergeCell ref="R32:V32"/>
    <mergeCell ref="W32:AK32"/>
    <mergeCell ref="AL32:AR32"/>
    <mergeCell ref="AS32:AY32"/>
    <mergeCell ref="AQ34:AT34"/>
    <mergeCell ref="AU34:AY34"/>
    <mergeCell ref="Y35:AB35"/>
    <mergeCell ref="AC35:AD35"/>
    <mergeCell ref="AE35:AH35"/>
    <mergeCell ref="AI35:AL35"/>
    <mergeCell ref="AM35:AP35"/>
    <mergeCell ref="AQ35:AT35"/>
    <mergeCell ref="AU35:AY35"/>
    <mergeCell ref="AM33:AP33"/>
    <mergeCell ref="AQ33:AT33"/>
    <mergeCell ref="A18:F20"/>
    <mergeCell ref="G18:N19"/>
    <mergeCell ref="O18:V19"/>
    <mergeCell ref="W18:AD18"/>
    <mergeCell ref="AE18:AK18"/>
    <mergeCell ref="AL18:AR19"/>
    <mergeCell ref="AI27:AL27"/>
    <mergeCell ref="AM27:AP27"/>
    <mergeCell ref="AQ27:AT27"/>
    <mergeCell ref="A21:F22"/>
    <mergeCell ref="G21:N21"/>
    <mergeCell ref="O21:AK21"/>
    <mergeCell ref="AL21:AR21"/>
    <mergeCell ref="AS21:AY21"/>
    <mergeCell ref="G22:N22"/>
    <mergeCell ref="O22:AY22"/>
    <mergeCell ref="AS18:AY19"/>
    <mergeCell ref="AU27:AY27"/>
    <mergeCell ref="A25:F25"/>
    <mergeCell ref="G25:AY25"/>
    <mergeCell ref="A26:F26"/>
    <mergeCell ref="G26:AY26"/>
    <mergeCell ref="A27:F30"/>
    <mergeCell ref="G27:O27"/>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W19:AD19"/>
    <mergeCell ref="AE19:AK19"/>
    <mergeCell ref="G20:N20"/>
    <mergeCell ref="O20:V20"/>
    <mergeCell ref="W20:AD20"/>
    <mergeCell ref="AE20:AK20"/>
    <mergeCell ref="AL20:AR20"/>
    <mergeCell ref="AS20:AY20"/>
    <mergeCell ref="A7:F7"/>
    <mergeCell ref="G7:Z7"/>
    <mergeCell ref="AA7:AF7"/>
    <mergeCell ref="AG7:AY7"/>
    <mergeCell ref="A8:F8"/>
    <mergeCell ref="G8:AY8"/>
    <mergeCell ref="G14:N14"/>
    <mergeCell ref="O14:V14"/>
    <mergeCell ref="W14:AD14"/>
    <mergeCell ref="AE14:AK14"/>
    <mergeCell ref="AL14:AR14"/>
    <mergeCell ref="AS14:AY14"/>
    <mergeCell ref="I51:N51"/>
    <mergeCell ref="O51:W51"/>
    <mergeCell ref="X51:AG51"/>
    <mergeCell ref="AH51:AP51"/>
    <mergeCell ref="AQ51:AY51"/>
    <mergeCell ref="I52:N52"/>
    <mergeCell ref="O52:W52"/>
    <mergeCell ref="X52:AG52"/>
    <mergeCell ref="AH52:AP52"/>
    <mergeCell ref="AQ52:AY52"/>
    <mergeCell ref="G28:O30"/>
    <mergeCell ref="P28:X30"/>
    <mergeCell ref="Y28:AB28"/>
    <mergeCell ref="AC28:AD28"/>
    <mergeCell ref="AE28:AH28"/>
    <mergeCell ref="AI28:AL28"/>
    <mergeCell ref="P27:X27"/>
    <mergeCell ref="Y27:AB27"/>
    <mergeCell ref="AC27:AD27"/>
    <mergeCell ref="AE27:AH27"/>
    <mergeCell ref="AU30:AY30"/>
    <mergeCell ref="Y30:AB30"/>
    <mergeCell ref="AC30:AD30"/>
    <mergeCell ref="O102:Q103"/>
    <mergeCell ref="R102:T102"/>
    <mergeCell ref="R103:T103"/>
    <mergeCell ref="U103:AY103"/>
    <mergeCell ref="O104:T107"/>
    <mergeCell ref="U104:W104"/>
    <mergeCell ref="X104:AY104"/>
    <mergeCell ref="U105:W105"/>
    <mergeCell ref="X105:AY105"/>
    <mergeCell ref="U106:W106"/>
    <mergeCell ref="X106:AY106"/>
    <mergeCell ref="U107:W107"/>
    <mergeCell ref="X107:AY107"/>
    <mergeCell ref="G114:AY114"/>
    <mergeCell ref="AB62:AC62"/>
    <mergeCell ref="A57:F59"/>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AE62:AG62"/>
    <mergeCell ref="AH62:AI62"/>
    <mergeCell ref="AK62:AM62"/>
    <mergeCell ref="AN62:AO62"/>
    <mergeCell ref="AQ62:AS62"/>
    <mergeCell ref="AT62:AU62"/>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V67:AA67"/>
    <mergeCell ref="AB67:AG67"/>
    <mergeCell ref="AH67:AM67"/>
    <mergeCell ref="AN67:AS67"/>
    <mergeCell ref="AT67:AY67"/>
    <mergeCell ref="G68:K68"/>
    <mergeCell ref="AW64:AY64"/>
    <mergeCell ref="L65:N65"/>
    <mergeCell ref="O65:P65"/>
    <mergeCell ref="R65:U65"/>
    <mergeCell ref="V65:AA65"/>
    <mergeCell ref="AB65:AG65"/>
    <mergeCell ref="AH65:AM65"/>
    <mergeCell ref="AN65:AS65"/>
    <mergeCell ref="AT65:AY65"/>
    <mergeCell ref="R64:U64"/>
    <mergeCell ref="V64:AA64"/>
    <mergeCell ref="AB64:AC64"/>
    <mergeCell ref="AE64:AG64"/>
    <mergeCell ref="AH64:AI64"/>
    <mergeCell ref="AK64:AM64"/>
    <mergeCell ref="AN64:AO64"/>
    <mergeCell ref="AQ64:AS64"/>
    <mergeCell ref="AT64:AU64"/>
    <mergeCell ref="L62:N62"/>
    <mergeCell ref="O62:P62"/>
    <mergeCell ref="R62:U62"/>
    <mergeCell ref="V62:W62"/>
    <mergeCell ref="Y62:AA62"/>
    <mergeCell ref="G62:K63"/>
    <mergeCell ref="AQ68:AS68"/>
    <mergeCell ref="AT68:AU68"/>
    <mergeCell ref="AW68:AY68"/>
    <mergeCell ref="G66:K67"/>
    <mergeCell ref="L66:N66"/>
    <mergeCell ref="O66:P66"/>
    <mergeCell ref="R66:U66"/>
    <mergeCell ref="V66:AA66"/>
    <mergeCell ref="AB66:AG66"/>
    <mergeCell ref="AH66:AI66"/>
    <mergeCell ref="AK66:AM66"/>
    <mergeCell ref="AN66:AO66"/>
    <mergeCell ref="AQ66:AS66"/>
    <mergeCell ref="AT66:AU66"/>
    <mergeCell ref="AW66:AY66"/>
    <mergeCell ref="L67:N67"/>
    <mergeCell ref="O67:P67"/>
    <mergeCell ref="R67:U67"/>
    <mergeCell ref="A23:F24"/>
    <mergeCell ref="G23:N23"/>
    <mergeCell ref="O23:AK23"/>
    <mergeCell ref="AL23:AR23"/>
    <mergeCell ref="AS23:AY23"/>
    <mergeCell ref="G24:N24"/>
    <mergeCell ref="O24:AY24"/>
    <mergeCell ref="L68:N68"/>
    <mergeCell ref="O68:P68"/>
    <mergeCell ref="R68:U68"/>
    <mergeCell ref="V68:AA68"/>
    <mergeCell ref="AB68:AG68"/>
    <mergeCell ref="AH68:AM68"/>
    <mergeCell ref="AN68:AO68"/>
    <mergeCell ref="A60:F68"/>
    <mergeCell ref="G60:K61"/>
    <mergeCell ref="L60:N61"/>
    <mergeCell ref="O60:U61"/>
    <mergeCell ref="V60:AY60"/>
    <mergeCell ref="V61:AA61"/>
    <mergeCell ref="AB61:AG61"/>
    <mergeCell ref="AH61:AM61"/>
    <mergeCell ref="AN61:AS61"/>
    <mergeCell ref="AT61:AY61"/>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4" manualBreakCount="4">
    <brk id="39" max="50" man="1"/>
    <brk id="95" max="50" man="1"/>
    <brk id="120" max="50" man="1"/>
    <brk id="15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2021-07-28T12:35:51Z</dcterms:modified>
</cp:coreProperties>
</file>