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3\05_最終公表に向けたレビューシート等の追記・修正等について\4_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459"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<sst xmlns="http://schemas.openxmlformats.org/spreadsheetml/2006/main" count="2273" uniqueCount="686">
  <si>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</si>
  <si>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</si>
  <si>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</si>
  <si>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</si>
  <si>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</si>
  <si>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</si>
  <si>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</si>
  <si>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</si>
  <si>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</si>
  <si>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</si>
  <si>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</si>
  <si>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</si>
  <si>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</si>
  <si>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</si>
  <si>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</si>
  <si>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</si>
  <si>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</si>
  <si>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</si>
  <si>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</si>
  <si>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</si>
  <si>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</si>
  <si>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</si>
  <si>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</si>
  <si>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</si>
  <si>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</si>
  <si>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</si>
  <si>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</si>
  <si>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</si>
  <si>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</si>
  <si>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</si>
  <si>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</si>
  <si>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</si>
  <si>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</si>
  <si>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</si>
  <si>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</si>
  <si>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</si>
  <si>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</si>
  <si>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</si>
  <si>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</si>
  <si>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</si>
  <si>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</si>
  <si>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</si>
  <si>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</si>
  <si>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</si>
  <si>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</si>
  <si>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</si>
  <si>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</si>
  <si>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</si>
  <si>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</si>
  <si>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</si>
  <si>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</si>
  <si>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</si>
  <si>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</si>
  <si>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</si>
  <si>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</si>
  <si>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</si>
  <si>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</si>
  <si>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</si>
  <si>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</si>
  <si>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</si>
  <si>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</si>
  <si>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</si>
  <si>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</si>
  <si>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</si>
  <si>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</si>
  <si>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</si>
  <si>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</si>
  <si>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</si>
  <si>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</si>
  <si>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</si>
  <si>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</si>
  <si>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</si>
  <si>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</si>
  <si>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</si>
  <si>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</si>
  <si>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</si>
  <si>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</si>
  <si>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</si>
  <si>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</si>
  <si>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</si>
  <si>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</si>
  <si>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</si>
  <si>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</si>
  <si>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</si>
  <si>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</si>
  <si>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</si>
  <si>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</si>
  <si>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</si>
  <si>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</si>
  <si>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</si>
  <si>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</si>
  <si>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</si>
  <si>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</si>
  <si>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</si>
  <si>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</si>
  <si>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</si>
  <si>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</si>
  <si>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</si>
  <si>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</si>
  <si>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</si>
  <si>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</si>
  <si>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</si>
  <si>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</si>
  <si>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</si>
  <si>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</si>
  <si>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</si>
  <si>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</si>
  <si>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</si>
  <si>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</si>
  <si>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</si>
  <si>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</si>
  <si>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</si>
  <si>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</si>
  <si>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</si>
  <si>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</si>
  <si>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</si>
  <si>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</si>
  <si>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</si>
  <si>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</si>
  <si>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</si>
  <si>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</si>
  <si>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</si>
  <si>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</si>
  <si>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</si>
  <si>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</si>
  <si>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</si>
  <si>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</si>
  <si>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</si>
  <si>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</si>
  <si>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</si>
  <si>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</si>
  <si>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</si>
  <si>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</si>
  <si>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</si>
  <si>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</si>
  <si>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</si>
  <si>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</si>
  <si>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</si>
  <si>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</si>
  <si>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</si>
  <si>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</si>
  <si>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</si>
  <si>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</si>
  <si>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</si>
  <si>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</si>
  <si>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</si>
  <si>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</si>
  <si>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</si>
  <si>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</si>
  <si>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</si>
  <si>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</si>
  <si>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</si>
  <si>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</si>
  <si>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</si>
  <si>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</si>
  <si>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</si>
  <si>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</si>
  <si>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</si>
  <si>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</si>
  <si>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</si>
  <si>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</si>
  <si>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</si>
  <si>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</si>
  <si>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</si>
  <si>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</si>
  <si>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</si>
  <si>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</si>
  <si>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</si>
  <si>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</si>
  <si>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</si>
  <si>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</si>
  <si>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</si>
  <si>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</si>
  <si>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</si>
  <si>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</si>
  <si>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</si>
  <si>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</si>
  <si>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</si>
  <si>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</si>
  <si>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</si>
  <si>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</si>
  <si>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</si>
  <si>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</si>
  <si>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</si>
  <si>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</si>
  <si>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</si>
  <si>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</si>
  <si>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</si>
  <si>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</si>
  <si>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</si>
  <si>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</si>
  <si>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</si>
  <si>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</si>
  <si>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</si>
  <si>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</si>
  <si>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</si>
  <si>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</si>
  <si>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</si>
  <si>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</si>
  <si>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</si>
  <si>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</si>
  <si>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</si>
  <si>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</si>
  <si>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</si>
  <si>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</si>
  <si>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</si>
  <si>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</si>
  <si>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</si>
  <si>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</si>
  <si>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</si>
  <si>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</si>
  <si>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</si>
  <si>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</si>
  <si>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</si>
  <si>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</si>
  <si>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</si>
  <si>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</si>
  <si>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</si>
  <si>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</si>
  <si>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</si>
  <si>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</si>
  <si>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</si>
  <si>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</si>
  <si>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</si>
  <si>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</si>
  <si>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</si>
  <si>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</si>
  <si>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</si>
  <si>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</si>
  <si>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</si>
  <si>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</si>
  <si>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</si>
  <si>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</si>
  <si>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</si>
  <si>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</si>
  <si>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</si>
  <si>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</si>
  <si>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</si>
  <si>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</si>
  <si>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</si>
  <si>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</si>
  <si>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</si>
  <si>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</si>
  <si>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</si>
  <si>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</si>
  <si>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</si>
  <si>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</si>
  <si>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</si>
  <si>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</si>
  <si>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</si>
  <si>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</si>
  <si>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</si>
  <si>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</si>
  <si>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</si>
  <si>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</si>
  <si>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</si>
  <si>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</si>
  <si>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</si>
  <si>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</si>
  <si>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</si>
  <si>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</si>
  <si>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</si>
  <si>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</si>
  <si>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</si>
  <si>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</si>
  <si>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</si>
  <si>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</si>
  <si>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</si>
  <si>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</si>
  <si>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</si>
  <si>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</si>
  <si>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</si>
  <si>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</si>
  <si>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</si>
  <si>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</si>
  <si>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</si>
  <si>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</si>
  <si>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</si>
  <si>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</si>
  <si>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</si>
  <si>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</si>
  <si>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</si>
  <si>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</si>
  <si>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</si>
  <si>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</si>
  <si>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</si>
  <si>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</si>
  <si>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</si>
  <si>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</si>
  <si>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</si>
  <si>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</si>
  <si>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</si>
  <si>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</si>
  <si>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</si>
  <si>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</si>
  <si>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</si>
  <si>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</si>
  <si>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</si>
  <si>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</si>
  <si>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</si>
  <si>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</si>
  <si>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</si>
  <si>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</si>
  <si>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</si>
  <si>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</si>
  <si>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</si>
  <si>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</si>
  <si>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</si>
  <si>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</si>
  <si>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</si>
  <si>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</si>
  <si>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</si>
  <si>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</si>
  <si>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</si>
  <si>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</si>
  <si>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</si>
  <si>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</si>
  <si>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</si>
  <si>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</si>
  <si>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</si>
  <si>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</si>
  <si>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</si>
  <si>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</si>
  <si>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</si>
  <si>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</si>
  <si>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</si>
  <si>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</si>
  <si>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</si>
  <si>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</si>
  <si>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</si>
  <si>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</si>
  <si>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</si>
  <si>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</si>
  <si>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</si>
  <si>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</si>
  <si>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</si>
  <si>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</si>
  <si>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</si>
  <si>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</si>
  <si>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</si>
  <si>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</si>
  <si>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</si>
  <si>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</si>
  <si>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</si>
  <si>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</si>
  <si>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</si>
  <si>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</si>
  <si>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</si>
  <si>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</si>
  <si>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</si>
  <si>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</si>
  <si>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</si>
  <si>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</si>
  <si>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</si>
  <si>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</si>
  <si>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</si>
  <si>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</si>
  <si>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</si>
  <si>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</si>
  <si>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</si>
  <si>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</si>
  <si>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</si>
  <si>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</si>
  <si>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</si>
  <si>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</si>
  <si>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</si>
  <si>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</si>
  <si>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</si>
  <si>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</si>
  <si>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</si>
  <si>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</si>
  <si>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</si>
  <si>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</si>
  <si>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</si>
  <si>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</si>
  <si>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</si>
  <si>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</si>
  <si>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</si>
  <si>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</si>
  <si>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</si>
  <si>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</si>
  <si>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</si>
  <si>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</si>
  <si>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</si>
  <si>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</si>
  <si>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</si>
  <si>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</si>
  <si>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</si>
  <si>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</si>
  <si>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</si>
  <si>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</si>
  <si>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</si>
  <si>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</si>
  <si>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</si>
  <si>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</si>
  <si>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</si>
  <si>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</si>
  <si>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</si>
  <si>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</si>
  <si>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</si>
  <si>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</si>
  <si>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</si>
  <si>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</si>
  <si>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</si>
  <si>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</si>
  <si>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</si>
  <si>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</si>
  <si>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</si>
  <si>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</si>
  <si>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</si>
  <si>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</si>
  <si>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</si>
  <si>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</si>
  <si>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</si>
  <si>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</si>
  <si>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</si>
  <si>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</si>
  <si>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</si>
  <si>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</si>
  <si>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</si>
  <si>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</si>
  <si>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</si>
  <si>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</si>
  <si>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</si>
  <si>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</si>
  <si>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</si>
  <si>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</si>
  <si>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</si>
  <si>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</si>
  <si>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</si>
  <si>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</si>
  <si>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</si>
  <si>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</si>
  <si>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</si>
  <si>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</si>
  <si>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</si>
  <si>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</si>
  <si>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</si>
  <si>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</si>
  <si>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</si>
  <si>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</si>
  <si>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</si>
  <si>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</si>
  <si>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</si>
  <si>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</si>
  <si>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</si>
  <si>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</si>
  <si>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</si>
  <si>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</si>
  <si>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</si>
  <si>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</si>
  <si>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</si>
  <si>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</si>
  <si>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</si>
  <si>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</si>
  <si>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</si>
  <si>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</si>
  <si>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</si>
  <si>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</si>
  <si>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</si>
  <si>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</si>
  <si>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</si>
  <si>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</si>
  <si>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</si>
  <si>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</si>
  <si>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</si>
  <si>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</si>
  <si>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</si>
  <si>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</si>
  <si>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</si>
  <si>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</si>
  <si>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</si>
  <si>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</si>
  <si>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</si>
  <si>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</si>
  <si>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</si>
  <si>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</si>
  <si>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</si>
  <si>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</si>
  <si>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</si>
  <si>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</si>
  <si>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</si>
  <si>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</si>
  <si>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</si>
  <si>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</si>
  <si>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</si>
  <si>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</si>
  <si>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</si>
  <si>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</si>
  <si>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</si>
  <si>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</si>
  <si>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</si>
  <si>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</si>
  <si>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</si>
  <si>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</si>
  <si>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</si>
  <si>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</si>
  <si>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</si>
  <si>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</si>
  <si>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</si>
  <si>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</si>
  <si>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</si>
  <si>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</si>
  <si>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</si>
  <si>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</si>
  <si>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</si>
  <si>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</si>
  <si>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</si>
  <si>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</si>
  <si>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</si>
  <si>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</si>
  <si>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</si>
  <si>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</si>
  <si>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</si>
  <si>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</si>
  <si>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</si>
  <si>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</si>
  <si>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</si>
  <si>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</si>
  <si>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</si>
  <si>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</si>
  <si>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</si>
  <si>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</si>
  <si>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</si>
  <si>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</si>
  <si>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</si>
  <si>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</si>
  <si>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</si>
  <si>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</si>
  <si>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</si>
  <si>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</si>
  <si>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</si>
  <si>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</si>
  <si>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</si>
  <si>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</si>
  <si>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</si>
  <si>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</si>
  <si>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</si>
  <si>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</si>
  <si>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</si>
  <si>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</si>
  <si>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</si>
  <si>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</si>
  <si>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</si>
  <si>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</si>
  <si>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</si>
  <si>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</si>
  <si>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</si>
  <si>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</si>
  <si>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</si>
  <si>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</si>
  <si>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</si>
  <si>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</si>
  <si>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</si>
  <si>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</si>
  <si>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</si>
  <si>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</si>
  <si>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</si>
  <si>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</si>
  <si>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</si>
  <si>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</si>
  <si>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</si>
  <si>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</si>
  <si>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</si>
  <si>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</si>
  <si>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</si>
  <si>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</si>
  <si>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</si>
  <si>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</si>
  <si>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</si>
  <si>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</si>
  <si>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</si>
  <si>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</si>
  <si>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</si>
  <si>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</si>
  <si>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</si>
  <si>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</si>
  <si>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</si>
  <si>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</si>
  <si>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</si>
  <si>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</si>
  <si>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</si>
  <si>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</si>
  <si>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</si>
  <si>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</si>
  <si>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</si>
  <si>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</si>
  <si>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</si>
  <si>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</si>
  <si>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</si>
  <si>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</si>
  <si>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</si>
  <si>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</si>
  <si>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</si>
  <si>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</si>
  <si>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</si>
  <si>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</si>
  <si>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</si>
  <si>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</si>
  <si>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</si>
  <si>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</si>
  <si>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</si>
  <si>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</si>
  <si>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</si>
  <si>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</si>
  <si>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</si>
  <si>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</si>
  <si>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</si>
  <si>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</si>
  <si>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</si>
  <si>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</si>
  <si>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</si>
  <si>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</si>
  <si>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</si>
  <si>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</si>
  <si>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</si>
  <si>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</si>
  <si>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</si>
  <si>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</si>
  <si>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</si>
  <si>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</si>
  <si>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</si>
  <si>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</si>
  <si>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</si>
  <si>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</si>
  <si>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</si>
  <si>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</si>
  <si>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</si>
  <si>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</si>
  <si>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</si>
  <si>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</si>
  <si>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</si>
  <si>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</si>
  <si>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国交</t>
  </si>
  <si>
    <t>大規模土砂災害緊急調査経費</t>
    <rPh sb="0" eb="3">
      <t>ダイキボ</t>
    </rPh>
    <rPh sb="3" eb="5">
      <t>ドシャ</t>
    </rPh>
    <rPh sb="5" eb="7">
      <t>サイガイ</t>
    </rPh>
    <rPh sb="7" eb="9">
      <t>キンキュウ</t>
    </rPh>
    <rPh sb="9" eb="11">
      <t>チョウサ</t>
    </rPh>
    <rPh sb="11" eb="13">
      <t>ケイヒ</t>
    </rPh>
    <phoneticPr fontId="5"/>
  </si>
  <si>
    <t>水管理・国土保全局</t>
    <rPh sb="0" eb="3">
      <t>ミズカンリ</t>
    </rPh>
    <rPh sb="4" eb="9">
      <t>コクドホゼンキョク</t>
    </rPh>
    <phoneticPr fontId="5"/>
  </si>
  <si>
    <t>砂防計画課</t>
    <rPh sb="0" eb="2">
      <t>サボウ</t>
    </rPh>
    <rPh sb="2" eb="5">
      <t>ケイカクカ</t>
    </rPh>
    <phoneticPr fontId="5"/>
  </si>
  <si>
    <t>○</t>
  </si>
  <si>
    <t>土砂災害警戒区域等における土砂災害防止対策の推進に関する法律　第２９条・第３１条</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2">
      <t>ダイ</t>
    </rPh>
    <rPh sb="34" eb="35">
      <t>ジョウ</t>
    </rPh>
    <rPh sb="36" eb="37">
      <t>ダイ</t>
    </rPh>
    <rPh sb="39" eb="40">
      <t>ジョウ</t>
    </rPh>
    <phoneticPr fontId="5"/>
  </si>
  <si>
    <t>－</t>
    <phoneticPr fontId="5"/>
  </si>
  <si>
    <t>　土砂災害防止法に基づき、河道閉塞（天然ダム）及び火山噴火に起因する大規模な土砂災害が急迫している状況において、地域住民の生命を守ることを目的として、迅速に災害状況の把握と被害想定を行う緊急調査の実施、関係自治体に対して住民の警戒避難に資する土砂災害緊急情報の通知等を図るものである。</t>
    <phoneticPr fontId="5"/>
  </si>
  <si>
    <t xml:space="preserve">  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</si>
  <si>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</si>
  <si>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</si>
  <si>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土砂災害防止法第29条に基づく緊急調査の実施により、住民の警戒避難に資する情報の提供。</t>
    <phoneticPr fontId="5"/>
  </si>
  <si>
    <t>土砂災害防止法第31条に基づく土砂災害緊急情報等の通知回数。</t>
    <phoneticPr fontId="5"/>
  </si>
  <si>
    <t>回</t>
    <rPh sb="0" eb="1">
      <t>カイ</t>
    </rPh>
    <phoneticPr fontId="5"/>
  </si>
  <si>
    <t>-</t>
    <phoneticPr fontId="5"/>
  </si>
  <si>
    <t>土砂災害防止法第31条に基づく土砂災害緊急情報等の通知回数（国土交通省調べ）</t>
    <phoneticPr fontId="5"/>
  </si>
  <si>
    <t>-</t>
    <phoneticPr fontId="5"/>
  </si>
  <si>
    <t>土砂災害防止法第29条に基づく緊急調査等の実施数</t>
    <rPh sb="0" eb="2">
      <t>ドシャ</t>
    </rPh>
    <rPh sb="2" eb="4">
      <t>サイガイ</t>
    </rPh>
    <rPh sb="4" eb="6">
      <t>ボウシ</t>
    </rPh>
    <rPh sb="6" eb="7">
      <t>ホウ</t>
    </rPh>
    <rPh sb="7" eb="8">
      <t>ダイ</t>
    </rPh>
    <rPh sb="10" eb="11">
      <t>ジョウ</t>
    </rPh>
    <rPh sb="12" eb="13">
      <t>モト</t>
    </rPh>
    <rPh sb="15" eb="17">
      <t>キンキュウ</t>
    </rPh>
    <rPh sb="17" eb="19">
      <t>チョウサ</t>
    </rPh>
    <rPh sb="19" eb="20">
      <t>トウ</t>
    </rPh>
    <rPh sb="21" eb="23">
      <t>ジッシ</t>
    </rPh>
    <rPh sb="23" eb="24">
      <t>スウ</t>
    </rPh>
    <phoneticPr fontId="5"/>
  </si>
  <si>
    <t>回</t>
    <rPh sb="0" eb="1">
      <t>カイ</t>
    </rPh>
    <phoneticPr fontId="5"/>
  </si>
  <si>
    <t>執行額／調査回数　　　　　　　　　　　　　　</t>
    <rPh sb="0" eb="2">
      <t>シッコウ</t>
    </rPh>
    <rPh sb="2" eb="3">
      <t>ガク</t>
    </rPh>
    <rPh sb="4" eb="6">
      <t>チョウサ</t>
    </rPh>
    <rPh sb="6" eb="8">
      <t>カイスウ</t>
    </rPh>
    <phoneticPr fontId="5"/>
  </si>
  <si>
    <t>百万円</t>
    <rPh sb="0" eb="3">
      <t>ヒャクマンエン</t>
    </rPh>
    <phoneticPr fontId="5"/>
  </si>
  <si>
    <t>百万円/回</t>
    <rPh sb="0" eb="3">
      <t>ヒャクマンエン</t>
    </rPh>
    <rPh sb="4" eb="5">
      <t>カイ</t>
    </rPh>
    <phoneticPr fontId="5"/>
  </si>
  <si>
    <t>3.4/1</t>
    <phoneticPr fontId="5"/>
  </si>
  <si>
    <t>0/0</t>
    <phoneticPr fontId="5"/>
  </si>
  <si>
    <t>－</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</si>
  <si>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</si>
  <si>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</si>
  <si>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phoneticPr fontId="5"/>
  </si>
  <si>
    <t>-</t>
    <phoneticPr fontId="5"/>
  </si>
  <si>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トウ</t>
    </rPh>
    <rPh sb="10" eb="12">
      <t>カドウ</t>
    </rPh>
    <rPh sb="12" eb="14">
      <t>ヘイソク</t>
    </rPh>
    <rPh sb="15" eb="17">
      <t>テンネン</t>
    </rPh>
    <rPh sb="20" eb="21">
      <t>オヨ</t>
    </rPh>
    <rPh sb="22" eb="24">
      <t>カザン</t>
    </rPh>
    <rPh sb="24" eb="26">
      <t>フンカ</t>
    </rPh>
    <rPh sb="27" eb="29">
      <t>キイン</t>
    </rPh>
    <rPh sb="31" eb="34">
      <t>ダイキボ</t>
    </rPh>
    <rPh sb="35" eb="37">
      <t>ドシャ</t>
    </rPh>
    <rPh sb="37" eb="39">
      <t>サイガイ</t>
    </rPh>
    <rPh sb="40" eb="42">
      <t>キュウハク</t>
    </rPh>
    <rPh sb="46" eb="48">
      <t>ジョウキョウ</t>
    </rPh>
    <rPh sb="53" eb="56">
      <t>シチョウソン</t>
    </rPh>
    <rPh sb="57" eb="59">
      <t>テキセツ</t>
    </rPh>
    <rPh sb="60" eb="62">
      <t>ジュウミン</t>
    </rPh>
    <rPh sb="63" eb="65">
      <t>ヒナン</t>
    </rPh>
    <rPh sb="65" eb="67">
      <t>シジ</t>
    </rPh>
    <rPh sb="68" eb="70">
      <t>ハンダン</t>
    </rPh>
    <rPh sb="70" eb="71">
      <t>トウ</t>
    </rPh>
    <rPh sb="72" eb="73">
      <t>オコナ</t>
    </rPh>
    <rPh sb="78" eb="80">
      <t>ドシャ</t>
    </rPh>
    <rPh sb="80" eb="82">
      <t>サイガイ</t>
    </rPh>
    <rPh sb="82" eb="85">
      <t>ボウシホウ</t>
    </rPh>
    <rPh sb="85" eb="86">
      <t>ダイ</t>
    </rPh>
    <rPh sb="88" eb="89">
      <t>ジョウ</t>
    </rPh>
    <rPh sb="90" eb="91">
      <t>モト</t>
    </rPh>
    <rPh sb="94" eb="95">
      <t>クニ</t>
    </rPh>
    <rPh sb="96" eb="98">
      <t>キンキュウ</t>
    </rPh>
    <rPh sb="98" eb="100">
      <t>チョウサ</t>
    </rPh>
    <rPh sb="101" eb="102">
      <t>オコナ</t>
    </rPh>
    <rPh sb="104" eb="106">
      <t>ドウホウ</t>
    </rPh>
    <rPh sb="106" eb="107">
      <t>ダイ</t>
    </rPh>
    <rPh sb="109" eb="110">
      <t>ジョウ</t>
    </rPh>
    <rPh sb="113" eb="115">
      <t>ドシャ</t>
    </rPh>
    <rPh sb="115" eb="117">
      <t>サイガイ</t>
    </rPh>
    <rPh sb="117" eb="119">
      <t>キンキュウ</t>
    </rPh>
    <rPh sb="119" eb="121">
      <t>ジョウホウ</t>
    </rPh>
    <rPh sb="122" eb="125">
      <t>シチョウソン</t>
    </rPh>
    <rPh sb="126" eb="128">
      <t>ツウチ</t>
    </rPh>
    <rPh sb="128" eb="129">
      <t>オヨ</t>
    </rPh>
    <rPh sb="130" eb="132">
      <t>イッパン</t>
    </rPh>
    <rPh sb="133" eb="135">
      <t>シュウチ</t>
    </rPh>
    <rPh sb="146" eb="147">
      <t>ホン</t>
    </rPh>
    <rPh sb="147" eb="149">
      <t>ジギョウ</t>
    </rPh>
    <rPh sb="152" eb="155">
      <t>ダイキボ</t>
    </rPh>
    <rPh sb="156" eb="158">
      <t>ドシャ</t>
    </rPh>
    <rPh sb="158" eb="160">
      <t>サイガイ</t>
    </rPh>
    <rPh sb="161" eb="163">
      <t>キュウハク</t>
    </rPh>
    <rPh sb="167" eb="169">
      <t>ジョウキョウ</t>
    </rPh>
    <rPh sb="174" eb="176">
      <t>ジンソク</t>
    </rPh>
    <rPh sb="177" eb="179">
      <t>キンキュウ</t>
    </rPh>
    <rPh sb="179" eb="181">
      <t>チョウサ</t>
    </rPh>
    <rPh sb="182" eb="184">
      <t>ジッシ</t>
    </rPh>
    <rPh sb="186" eb="188">
      <t>ドシャ</t>
    </rPh>
    <rPh sb="188" eb="190">
      <t>サイガイ</t>
    </rPh>
    <rPh sb="190" eb="192">
      <t>キンキュウ</t>
    </rPh>
    <rPh sb="192" eb="194">
      <t>ジョウホウ</t>
    </rPh>
    <rPh sb="195" eb="197">
      <t>ハッシュツ</t>
    </rPh>
    <rPh sb="205" eb="207">
      <t>ヒナン</t>
    </rPh>
    <rPh sb="207" eb="209">
      <t>コウドウ</t>
    </rPh>
    <rPh sb="210" eb="212">
      <t>テキカク</t>
    </rPh>
    <rPh sb="213" eb="215">
      <t>シエン</t>
    </rPh>
    <rPh sb="217" eb="219">
      <t>ドシャ</t>
    </rPh>
    <rPh sb="219" eb="221">
      <t>サイガイ</t>
    </rPh>
    <rPh sb="222" eb="224">
      <t>ボウシ</t>
    </rPh>
    <rPh sb="225" eb="227">
      <t>ゲンサイ</t>
    </rPh>
    <rPh sb="228" eb="230">
      <t>キヨ</t>
    </rPh>
    <phoneticPr fontId="5"/>
  </si>
  <si>
    <t>‐</t>
  </si>
  <si>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</si>
  <si>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</si>
  <si>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</si>
  <si>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緊急的な災害対応を要するため、関係法令及び地方整備局等の協定等に基づき、支出先を選定している。</t>
    <rPh sb="0" eb="3">
      <t>キンキュウテキ</t>
    </rPh>
    <rPh sb="4" eb="6">
      <t>サイガイ</t>
    </rPh>
    <rPh sb="6" eb="8">
      <t>タイオウ</t>
    </rPh>
    <rPh sb="9" eb="10">
      <t>ヨウ</t>
    </rPh>
    <rPh sb="15" eb="17">
      <t>カンケイ</t>
    </rPh>
    <rPh sb="17" eb="19">
      <t>ホウレイ</t>
    </rPh>
    <rPh sb="19" eb="20">
      <t>オヨ</t>
    </rPh>
    <rPh sb="21" eb="23">
      <t>チホウ</t>
    </rPh>
    <rPh sb="23" eb="26">
      <t>セイビキョク</t>
    </rPh>
    <rPh sb="26" eb="27">
      <t>トウ</t>
    </rPh>
    <rPh sb="28" eb="30">
      <t>キョウテイ</t>
    </rPh>
    <rPh sb="30" eb="31">
      <t>トウ</t>
    </rPh>
    <rPh sb="32" eb="33">
      <t>モト</t>
    </rPh>
    <rPh sb="36" eb="38">
      <t>シシュツ</t>
    </rPh>
    <rPh sb="38" eb="39">
      <t>サキ</t>
    </rPh>
    <rPh sb="40" eb="42">
      <t>センテイ</t>
    </rPh>
    <phoneticPr fontId="5"/>
  </si>
  <si>
    <t>大規模土砂災害については、高度な技術力が必要なため国で緊急調査を行っている。</t>
    <rPh sb="0" eb="3">
      <t>ダイキボ</t>
    </rPh>
    <rPh sb="3" eb="5">
      <t>ドシャ</t>
    </rPh>
    <rPh sb="5" eb="7">
      <t>サイガイ</t>
    </rPh>
    <rPh sb="13" eb="15">
      <t>コウド</t>
    </rPh>
    <rPh sb="16" eb="19">
      <t>ギジュツリョク</t>
    </rPh>
    <rPh sb="20" eb="22">
      <t>ヒツヨウ</t>
    </rPh>
    <rPh sb="25" eb="26">
      <t>クニ</t>
    </rPh>
    <rPh sb="27" eb="29">
      <t>キンキュウ</t>
    </rPh>
    <rPh sb="29" eb="31">
      <t>チョウサ</t>
    </rPh>
    <rPh sb="32" eb="33">
      <t>オコナ</t>
    </rPh>
    <phoneticPr fontId="5"/>
  </si>
  <si>
    <t>緊急調査等に必要なヘリの運行、調査職員の旅費等と必要なものとなっている。</t>
    <rPh sb="0" eb="2">
      <t>キンキュウ</t>
    </rPh>
    <rPh sb="2" eb="4">
      <t>チョウサ</t>
    </rPh>
    <rPh sb="4" eb="5">
      <t>トウ</t>
    </rPh>
    <rPh sb="6" eb="8">
      <t>ヒツヨウ</t>
    </rPh>
    <rPh sb="12" eb="14">
      <t>ウンコウ</t>
    </rPh>
    <rPh sb="15" eb="17">
      <t>チョウサ</t>
    </rPh>
    <rPh sb="17" eb="19">
      <t>ショクイン</t>
    </rPh>
    <rPh sb="20" eb="22">
      <t>リョヒ</t>
    </rPh>
    <rPh sb="22" eb="23">
      <t>トウ</t>
    </rPh>
    <rPh sb="24" eb="26">
      <t>ヒツヨウ</t>
    </rPh>
    <phoneticPr fontId="5"/>
  </si>
  <si>
    <t>河道閉塞による天然ダムの形成や大規模火山噴火等、急速に大規模な災害につながる事象が発生せず、緊急調査等の必要が生じなかったため。</t>
    <rPh sb="0" eb="2">
      <t>カドウ</t>
    </rPh>
    <rPh sb="2" eb="4">
      <t>ヘイソク</t>
    </rPh>
    <rPh sb="7" eb="9">
      <t>テンネン</t>
    </rPh>
    <rPh sb="12" eb="14">
      <t>ケイセイ</t>
    </rPh>
    <rPh sb="15" eb="18">
      <t>ダイキボ</t>
    </rPh>
    <rPh sb="18" eb="20">
      <t>カザン</t>
    </rPh>
    <rPh sb="20" eb="22">
      <t>フンカ</t>
    </rPh>
    <rPh sb="22" eb="23">
      <t>トウ</t>
    </rPh>
    <rPh sb="24" eb="26">
      <t>キュウソク</t>
    </rPh>
    <rPh sb="27" eb="30">
      <t>ダイキボ</t>
    </rPh>
    <rPh sb="31" eb="33">
      <t>サイガイ</t>
    </rPh>
    <rPh sb="38" eb="40">
      <t>ジショウ</t>
    </rPh>
    <rPh sb="41" eb="43">
      <t>ハッセイ</t>
    </rPh>
    <rPh sb="46" eb="48">
      <t>キンキュウ</t>
    </rPh>
    <rPh sb="48" eb="50">
      <t>チョウサ</t>
    </rPh>
    <rPh sb="50" eb="51">
      <t>トウ</t>
    </rPh>
    <rPh sb="52" eb="54">
      <t>ヒツヨウ</t>
    </rPh>
    <rPh sb="55" eb="56">
      <t>ショウ</t>
    </rPh>
    <phoneticPr fontId="5"/>
  </si>
  <si>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令和２年度は、緊急調査を実施する必要がある事象が発生せず調査は、未実施となったものの、大規模土砂災害から国民の生命・財産等を保護する観点から、迅速に災害状況を把握し、自治体及び住民へ警戒避難に資する情報を提供して被害拡大を防止する必要があり、本事業を継続して実施する必要性は高い。</t>
    <rPh sb="1" eb="3">
      <t>ドシャ</t>
    </rPh>
    <rPh sb="3" eb="5">
      <t>サイガイ</t>
    </rPh>
    <rPh sb="5" eb="8">
      <t>ボウシホウ</t>
    </rPh>
    <rPh sb="13" eb="14">
      <t>トク</t>
    </rPh>
    <rPh sb="15" eb="17">
      <t>コウド</t>
    </rPh>
    <rPh sb="18" eb="21">
      <t>ギジュツリョク</t>
    </rPh>
    <rPh sb="22" eb="24">
      <t>キョウリョク</t>
    </rPh>
    <rPh sb="25" eb="27">
      <t>サイガイ</t>
    </rPh>
    <rPh sb="27" eb="29">
      <t>タイオウ</t>
    </rPh>
    <rPh sb="29" eb="31">
      <t>ノウリョク</t>
    </rPh>
    <rPh sb="32" eb="34">
      <t>ヨウキュウ</t>
    </rPh>
    <rPh sb="37" eb="40">
      <t>ダイキボ</t>
    </rPh>
    <rPh sb="40" eb="42">
      <t>ドシャ</t>
    </rPh>
    <rPh sb="42" eb="44">
      <t>サイガイ</t>
    </rPh>
    <rPh sb="50" eb="51">
      <t>クニ</t>
    </rPh>
    <rPh sb="52" eb="54">
      <t>キンキュウ</t>
    </rPh>
    <rPh sb="54" eb="55">
      <t>テキ</t>
    </rPh>
    <rPh sb="56" eb="58">
      <t>チョウサ</t>
    </rPh>
    <rPh sb="59" eb="60">
      <t>オコナ</t>
    </rPh>
    <rPh sb="62" eb="65">
      <t>ジチタイ</t>
    </rPh>
    <rPh sb="65" eb="66">
      <t>オヨ</t>
    </rPh>
    <rPh sb="67" eb="69">
      <t>ジュウミン</t>
    </rPh>
    <rPh sb="70" eb="72">
      <t>ケイカイ</t>
    </rPh>
    <rPh sb="72" eb="74">
      <t>ヒナン</t>
    </rPh>
    <rPh sb="75" eb="76">
      <t>シ</t>
    </rPh>
    <rPh sb="78" eb="80">
      <t>ジョウホウ</t>
    </rPh>
    <rPh sb="81" eb="83">
      <t>ツウチ</t>
    </rPh>
    <rPh sb="84" eb="86">
      <t>テイキョウ</t>
    </rPh>
    <rPh sb="91" eb="93">
      <t>ホウリツ</t>
    </rPh>
    <rPh sb="94" eb="95">
      <t>サダ</t>
    </rPh>
    <rPh sb="102" eb="103">
      <t>キワ</t>
    </rPh>
    <rPh sb="105" eb="108">
      <t>コウエキセイ</t>
    </rPh>
    <rPh sb="109" eb="110">
      <t>タカ</t>
    </rPh>
    <rPh sb="114" eb="116">
      <t>レイワ</t>
    </rPh>
    <rPh sb="117" eb="119">
      <t>ネンド</t>
    </rPh>
    <rPh sb="121" eb="123">
      <t>キンキュウ</t>
    </rPh>
    <rPh sb="123" eb="125">
      <t>チョウサ</t>
    </rPh>
    <rPh sb="126" eb="128">
      <t>ジッシ</t>
    </rPh>
    <rPh sb="130" eb="132">
      <t>ヒツヨウ</t>
    </rPh>
    <rPh sb="135" eb="137">
      <t>ジショウ</t>
    </rPh>
    <rPh sb="138" eb="140">
      <t>ハッセイ</t>
    </rPh>
    <rPh sb="142" eb="144">
      <t>チョウサ</t>
    </rPh>
    <rPh sb="146" eb="149">
      <t>ミジッシ</t>
    </rPh>
    <rPh sb="157" eb="160">
      <t>ダイキボ</t>
    </rPh>
    <rPh sb="160" eb="162">
      <t>ドシャ</t>
    </rPh>
    <rPh sb="162" eb="164">
      <t>サイガイ</t>
    </rPh>
    <rPh sb="166" eb="168">
      <t>コクミン</t>
    </rPh>
    <rPh sb="169" eb="171">
      <t>セイメイ</t>
    </rPh>
    <rPh sb="172" eb="174">
      <t>ザイサン</t>
    </rPh>
    <rPh sb="174" eb="175">
      <t>トウ</t>
    </rPh>
    <rPh sb="176" eb="178">
      <t>ホゴ</t>
    </rPh>
    <rPh sb="180" eb="182">
      <t>カンテン</t>
    </rPh>
    <rPh sb="185" eb="187">
      <t>ジンソク</t>
    </rPh>
    <rPh sb="188" eb="190">
      <t>サイガイ</t>
    </rPh>
    <rPh sb="190" eb="192">
      <t>ジョウキョウ</t>
    </rPh>
    <rPh sb="193" eb="195">
      <t>ハアク</t>
    </rPh>
    <rPh sb="197" eb="200">
      <t>ジチタイ</t>
    </rPh>
    <rPh sb="200" eb="201">
      <t>オヨ</t>
    </rPh>
    <rPh sb="202" eb="204">
      <t>ジュウミン</t>
    </rPh>
    <rPh sb="205" eb="207">
      <t>ケイカイ</t>
    </rPh>
    <phoneticPr fontId="5"/>
  </si>
  <si>
    <t>引き続き、適正な業務執行となるよう確認を行うものとする。</t>
    <rPh sb="0" eb="1">
      <t>ヒ</t>
    </rPh>
    <rPh sb="2" eb="3">
      <t>ツヅ</t>
    </rPh>
    <rPh sb="5" eb="7">
      <t>テキセイ</t>
    </rPh>
    <rPh sb="8" eb="10">
      <t>ギョウム</t>
    </rPh>
    <rPh sb="10" eb="12">
      <t>シッコウ</t>
    </rPh>
    <rPh sb="17" eb="19">
      <t>カクニン</t>
    </rPh>
    <rPh sb="20" eb="21">
      <t>オコナ</t>
    </rPh>
    <phoneticPr fontId="5"/>
  </si>
  <si>
    <t>－</t>
    <phoneticPr fontId="5"/>
  </si>
  <si>
    <t>新25－2034</t>
    <rPh sb="0" eb="1">
      <t>シン</t>
    </rPh>
    <phoneticPr fontId="5"/>
  </si>
  <si>
    <t>新25－17</t>
    <rPh sb="0" eb="1">
      <t>シン</t>
    </rPh>
    <phoneticPr fontId="5"/>
  </si>
  <si>
    <t>129</t>
    <phoneticPr fontId="5"/>
  </si>
  <si>
    <t>134</t>
    <phoneticPr fontId="5"/>
  </si>
  <si>
    <t>145</t>
    <phoneticPr fontId="5"/>
  </si>
  <si>
    <t>135</t>
    <phoneticPr fontId="5"/>
  </si>
  <si>
    <t>137</t>
    <phoneticPr fontId="5"/>
  </si>
  <si>
    <t>-</t>
    <phoneticPr fontId="5"/>
  </si>
  <si>
    <t>課長　草野愼一</t>
    <rPh sb="3" eb="5">
      <t>クサノ</t>
    </rPh>
    <rPh sb="5" eb="7">
      <t>シンイチ</t>
    </rPh>
    <phoneticPr fontId="34"/>
  </si>
  <si>
    <t>大規模な土砂災害の発生原因となる河道閉塞や火山噴火が生じた場合に、緊急調査や土砂災害緊急情報の発出などの迅速な対応が行えるよう、引き続き効果的・効率的な事業の実施に努めるべき。</t>
    <rPh sb="0" eb="3">
      <t>ダイキボ</t>
    </rPh>
    <rPh sb="4" eb="6">
      <t>ドシャ</t>
    </rPh>
    <rPh sb="6" eb="8">
      <t>サイガイ</t>
    </rPh>
    <rPh sb="9" eb="11">
      <t>ハッセイ</t>
    </rPh>
    <rPh sb="11" eb="13">
      <t>ゲンイン</t>
    </rPh>
    <rPh sb="16" eb="18">
      <t>カドウ</t>
    </rPh>
    <rPh sb="18" eb="20">
      <t>ヘイソク</t>
    </rPh>
    <rPh sb="21" eb="23">
      <t>カザン</t>
    </rPh>
    <rPh sb="23" eb="25">
      <t>フンカ</t>
    </rPh>
    <rPh sb="26" eb="27">
      <t>ショウ</t>
    </rPh>
    <rPh sb="29" eb="31">
      <t>バアイ</t>
    </rPh>
    <rPh sb="33" eb="35">
      <t>キンキュウ</t>
    </rPh>
    <rPh sb="35" eb="37">
      <t>チョウサ</t>
    </rPh>
    <rPh sb="38" eb="40">
      <t>ドシャ</t>
    </rPh>
    <rPh sb="40" eb="42">
      <t>サイガイ</t>
    </rPh>
    <rPh sb="42" eb="44">
      <t>キンキュウ</t>
    </rPh>
    <rPh sb="44" eb="46">
      <t>ジョウホウ</t>
    </rPh>
    <rPh sb="47" eb="49">
      <t>ハッシュツ</t>
    </rPh>
    <rPh sb="55" eb="57">
      <t>タイオウ</t>
    </rPh>
    <rPh sb="58" eb="59">
      <t>オコナ</t>
    </rPh>
    <rPh sb="64" eb="65">
      <t>ヒ</t>
    </rPh>
    <rPh sb="66" eb="67">
      <t>ツヅ</t>
    </rPh>
    <rPh sb="68" eb="71">
      <t>コウカテキ</t>
    </rPh>
    <rPh sb="72" eb="75">
      <t>コウリツテキ</t>
    </rPh>
    <rPh sb="76" eb="78">
      <t>ジギョウ</t>
    </rPh>
    <rPh sb="79" eb="81">
      <t>ジッシ</t>
    </rPh>
    <rPh sb="82" eb="83">
      <t>ツト</t>
    </rPh>
    <phoneticPr fontId="5"/>
  </si>
  <si>
    <t>大規模な土砂災害の発生原因となる河道閉塞や火山噴火が生じた際に速やかに調査実施及び緊急情報の発出を迅速かつ的確に対応できるよう、引き続き、効果的・効率的な事業の実施に努める。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</si>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</sst>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47625</xdr:colOff>
      <xdr:row>748</xdr:row>
      <xdr:rowOff>57150</xdr:rowOff>
    </xdr:from>
    <xdr:ext cx="1214243" cy="730283"/>
    <xdr:sp macro="" textlink="">
      <xdr:nvSpPr>
        <xdr:cNvPr id="2" name="テキスト ボックス 1"/>
        <xdr:cNvSpPr txBox="1"/>
      </xdr:nvSpPr>
      <xdr:spPr>
        <a:xfrm>
          <a:off x="1447800" y="235667550"/>
          <a:ext cx="1214243" cy="7302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252000" tIns="180000" rIns="252000" bIns="180000" rtlCol="0" anchor="ctr" anchorCtr="1">
          <a:spAutoFit/>
        </a:bodyPr>
        <a:lstStyle/>
        <a:p>
          <a:pPr algn="ctr"/>
          <a:r>
            <a:rPr kumimoji="1" lang="ja-JP" altLang="en-US" sz="1100"/>
            <a:t>国土交通省</a:t>
          </a:r>
          <a:endParaRPr kumimoji="1" lang="en-US" altLang="ja-JP" sz="1100"/>
        </a:p>
        <a:p>
          <a:pPr algn="ctr"/>
          <a:r>
            <a:rPr kumimoji="1" lang="ja-JP" altLang="en-US" sz="1100"/>
            <a:t>４百万円</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6" zoomScale="85" zoomScaleNormal="75" zoomScaleSheetLayoutView="85" zoomScalePageLayoutView="85" workbookViewId="0">
      <selection activeCell="E188" sqref="E188:AX1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326</v>
      </c>
      <c r="AJ2" s="925" t="s">
        <v>633</v>
      </c>
      <c r="AK2" s="925"/>
      <c r="AL2" s="925"/>
      <c r="AM2" s="925"/>
      <c r="AN2" s="83" t="s">
        <v>326</v>
      </c>
      <c r="AO2" s="925">
        <v>20</v>
      </c>
      <c r="AP2" s="925"/>
      <c r="AQ2" s="925"/>
      <c r="AR2" s="84" t="s">
        <v>631</v>
      </c>
      <c r="AS2" s="931">
        <v>136</v>
      </c>
      <c r="AT2" s="931"/>
      <c r="AU2" s="931"/>
      <c r="AV2" s="83" t="str">
        <f>IF(AW2="","","-")</f>
        <v/>
      </c>
      <c r="AW2" s="891"/>
      <c r="AX2" s="891"/>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634</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635</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423</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636</v>
      </c>
      <c r="AF5" s="682"/>
      <c r="AG5" s="682"/>
      <c r="AH5" s="682"/>
      <c r="AI5" s="682"/>
      <c r="AJ5" s="682"/>
      <c r="AK5" s="682"/>
      <c r="AL5" s="682"/>
      <c r="AM5" s="682"/>
      <c r="AN5" s="682"/>
      <c r="AO5" s="682"/>
      <c r="AP5" s="683"/>
      <c r="AQ5" s="684" t="s">
        <v>682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638</v>
      </c>
      <c r="H7" s="483"/>
      <c r="I7" s="483"/>
      <c r="J7" s="483"/>
      <c r="K7" s="483"/>
      <c r="L7" s="483"/>
      <c r="M7" s="483"/>
      <c r="N7" s="483"/>
      <c r="O7" s="483"/>
      <c r="P7" s="483"/>
      <c r="Q7" s="483"/>
      <c r="R7" s="483"/>
      <c r="S7" s="483"/>
      <c r="T7" s="483"/>
      <c r="U7" s="483"/>
      <c r="V7" s="483"/>
      <c r="W7" s="483"/>
      <c r="X7" s="484"/>
      <c r="Y7" s="903" t="s">
        <v>309</v>
      </c>
      <c r="Z7" s="424"/>
      <c r="AA7" s="424"/>
      <c r="AB7" s="424"/>
      <c r="AC7" s="424"/>
      <c r="AD7" s="904"/>
      <c r="AE7" s="892" t="s">
        <v>639</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640</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641</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4</v>
      </c>
      <c r="Q13" s="641"/>
      <c r="R13" s="641"/>
      <c r="S13" s="641"/>
      <c r="T13" s="641"/>
      <c r="U13" s="641"/>
      <c r="V13" s="642"/>
      <c r="W13" s="640">
        <v>4</v>
      </c>
      <c r="X13" s="641"/>
      <c r="Y13" s="641"/>
      <c r="Z13" s="641"/>
      <c r="AA13" s="641"/>
      <c r="AB13" s="641"/>
      <c r="AC13" s="642"/>
      <c r="AD13" s="640">
        <v>4</v>
      </c>
      <c r="AE13" s="641"/>
      <c r="AF13" s="641"/>
      <c r="AG13" s="641"/>
      <c r="AH13" s="641"/>
      <c r="AI13" s="641"/>
      <c r="AJ13" s="642"/>
      <c r="AK13" s="640">
        <v>4</v>
      </c>
      <c r="AL13" s="641"/>
      <c r="AM13" s="641"/>
      <c r="AN13" s="641"/>
      <c r="AO13" s="641"/>
      <c r="AP13" s="641"/>
      <c r="AQ13" s="642"/>
      <c r="AR13" s="900">
        <v>4</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c r="Q14" s="641"/>
      <c r="R14" s="641"/>
      <c r="S14" s="641"/>
      <c r="T14" s="641"/>
      <c r="U14" s="641"/>
      <c r="V14" s="642"/>
      <c r="W14" s="640"/>
      <c r="X14" s="641"/>
      <c r="Y14" s="641"/>
      <c r="Z14" s="641"/>
      <c r="AA14" s="641"/>
      <c r="AB14" s="641"/>
      <c r="AC14" s="642"/>
      <c r="AD14" s="640"/>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c r="Q15" s="641"/>
      <c r="R15" s="641"/>
      <c r="S15" s="641"/>
      <c r="T15" s="641"/>
      <c r="U15" s="641"/>
      <c r="V15" s="642"/>
      <c r="W15" s="640"/>
      <c r="X15" s="641"/>
      <c r="Y15" s="641"/>
      <c r="Z15" s="641"/>
      <c r="AA15" s="641"/>
      <c r="AB15" s="641"/>
      <c r="AC15" s="642"/>
      <c r="AD15" s="640"/>
      <c r="AE15" s="641"/>
      <c r="AF15" s="641"/>
      <c r="AG15" s="641"/>
      <c r="AH15" s="641"/>
      <c r="AI15" s="641"/>
      <c r="AJ15" s="642"/>
      <c r="AK15" s="640"/>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c r="Q16" s="641"/>
      <c r="R16" s="641"/>
      <c r="S16" s="641"/>
      <c r="T16" s="641"/>
      <c r="U16" s="641"/>
      <c r="V16" s="642"/>
      <c r="W16" s="640"/>
      <c r="X16" s="641"/>
      <c r="Y16" s="641"/>
      <c r="Z16" s="641"/>
      <c r="AA16" s="641"/>
      <c r="AB16" s="641"/>
      <c r="AC16" s="642"/>
      <c r="AD16" s="640"/>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c r="Q17" s="641"/>
      <c r="R17" s="641"/>
      <c r="S17" s="641"/>
      <c r="T17" s="641"/>
      <c r="U17" s="641"/>
      <c r="V17" s="642"/>
      <c r="W17" s="640"/>
      <c r="X17" s="641"/>
      <c r="Y17" s="641"/>
      <c r="Z17" s="641"/>
      <c r="AA17" s="641"/>
      <c r="AB17" s="641"/>
      <c r="AC17" s="642"/>
      <c r="AD17" s="640"/>
      <c r="AE17" s="641"/>
      <c r="AF17" s="641"/>
      <c r="AG17" s="641"/>
      <c r="AH17" s="641"/>
      <c r="AI17" s="641"/>
      <c r="AJ17" s="642"/>
      <c r="AK17" s="640"/>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4</v>
      </c>
      <c r="Q18" s="859"/>
      <c r="R18" s="859"/>
      <c r="S18" s="859"/>
      <c r="T18" s="859"/>
      <c r="U18" s="859"/>
      <c r="V18" s="860"/>
      <c r="W18" s="858">
        <f>SUM(W13:AC17)</f>
        <v>4</v>
      </c>
      <c r="X18" s="859"/>
      <c r="Y18" s="859"/>
      <c r="Z18" s="859"/>
      <c r="AA18" s="859"/>
      <c r="AB18" s="859"/>
      <c r="AC18" s="860"/>
      <c r="AD18" s="858">
        <f>SUM(AD13:AJ17)</f>
        <v>4</v>
      </c>
      <c r="AE18" s="859"/>
      <c r="AF18" s="859"/>
      <c r="AG18" s="859"/>
      <c r="AH18" s="859"/>
      <c r="AI18" s="859"/>
      <c r="AJ18" s="860"/>
      <c r="AK18" s="858">
        <f>SUM(AK13:AQ17)</f>
        <v>4</v>
      </c>
      <c r="AL18" s="859"/>
      <c r="AM18" s="859"/>
      <c r="AN18" s="859"/>
      <c r="AO18" s="859"/>
      <c r="AP18" s="859"/>
      <c r="AQ18" s="860"/>
      <c r="AR18" s="858">
        <f>SUM(AR13:AX17)</f>
        <v>4</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4</v>
      </c>
      <c r="Q19" s="641"/>
      <c r="R19" s="641"/>
      <c r="S19" s="641"/>
      <c r="T19" s="641"/>
      <c r="U19" s="641"/>
      <c r="V19" s="642"/>
      <c r="W19" s="640">
        <v>0</v>
      </c>
      <c r="X19" s="641"/>
      <c r="Y19" s="641"/>
      <c r="Z19" s="641"/>
      <c r="AA19" s="641"/>
      <c r="AB19" s="641"/>
      <c r="AC19" s="642"/>
      <c r="AD19" s="640">
        <v>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0</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1</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629</v>
      </c>
      <c r="B22" s="954"/>
      <c r="C22" s="954"/>
      <c r="D22" s="954"/>
      <c r="E22" s="954"/>
      <c r="F22" s="955"/>
      <c r="G22" s="949" t="s">
        <v>254</v>
      </c>
      <c r="H22" s="207"/>
      <c r="I22" s="207"/>
      <c r="J22" s="207"/>
      <c r="K22" s="207"/>
      <c r="L22" s="207"/>
      <c r="M22" s="207"/>
      <c r="N22" s="207"/>
      <c r="O22" s="208"/>
      <c r="P22" s="914" t="s">
        <v>627</v>
      </c>
      <c r="Q22" s="207"/>
      <c r="R22" s="207"/>
      <c r="S22" s="207"/>
      <c r="T22" s="207"/>
      <c r="U22" s="207"/>
      <c r="V22" s="208"/>
      <c r="W22" s="914" t="s">
        <v>628</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642</v>
      </c>
      <c r="H23" s="951"/>
      <c r="I23" s="951"/>
      <c r="J23" s="951"/>
      <c r="K23" s="951"/>
      <c r="L23" s="951"/>
      <c r="M23" s="951"/>
      <c r="N23" s="951"/>
      <c r="O23" s="952"/>
      <c r="P23" s="900">
        <v>0.5</v>
      </c>
      <c r="Q23" s="901"/>
      <c r="R23" s="901"/>
      <c r="S23" s="901"/>
      <c r="T23" s="901"/>
      <c r="U23" s="901"/>
      <c r="V23" s="915"/>
      <c r="W23" s="900">
        <v>0.5</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643</v>
      </c>
      <c r="H24" s="917"/>
      <c r="I24" s="917"/>
      <c r="J24" s="917"/>
      <c r="K24" s="917"/>
      <c r="L24" s="917"/>
      <c r="M24" s="917"/>
      <c r="N24" s="917"/>
      <c r="O24" s="918"/>
      <c r="P24" s="640">
        <v>3.5</v>
      </c>
      <c r="Q24" s="641"/>
      <c r="R24" s="641"/>
      <c r="S24" s="641"/>
      <c r="T24" s="641"/>
      <c r="U24" s="641"/>
      <c r="V24" s="642"/>
      <c r="W24" s="640">
        <v>3.5</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4</v>
      </c>
      <c r="Q29" s="641"/>
      <c r="R29" s="641"/>
      <c r="S29" s="641"/>
      <c r="T29" s="641"/>
      <c r="U29" s="641"/>
      <c r="V29" s="642"/>
      <c r="W29" s="932">
        <f>AR13</f>
        <v>4</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5" t="s">
        <v>332</v>
      </c>
      <c r="AJ30" s="895"/>
      <c r="AK30" s="895"/>
      <c r="AL30" s="838"/>
      <c r="AM30" s="895" t="s">
        <v>429</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647</v>
      </c>
      <c r="AR31" s="186"/>
      <c r="AS31" s="121" t="s">
        <v>185</v>
      </c>
      <c r="AT31" s="122"/>
      <c r="AU31" s="185" t="s">
        <v>647</v>
      </c>
      <c r="AV31" s="185"/>
      <c r="AW31" s="377" t="s">
        <v>175</v>
      </c>
      <c r="AX31" s="378"/>
    </row>
    <row r="32" spans="1:50" ht="23.25" customHeight="1" x14ac:dyDescent="0.15">
      <c r="A32" s="382"/>
      <c r="B32" s="380"/>
      <c r="C32" s="380"/>
      <c r="D32" s="380"/>
      <c r="E32" s="380"/>
      <c r="F32" s="381"/>
      <c r="G32" s="548" t="s">
        <v>644</v>
      </c>
      <c r="H32" s="549"/>
      <c r="I32" s="549"/>
      <c r="J32" s="549"/>
      <c r="K32" s="549"/>
      <c r="L32" s="549"/>
      <c r="M32" s="549"/>
      <c r="N32" s="549"/>
      <c r="O32" s="550"/>
      <c r="P32" s="93" t="s">
        <v>645</v>
      </c>
      <c r="Q32" s="93"/>
      <c r="R32" s="93"/>
      <c r="S32" s="93"/>
      <c r="T32" s="93"/>
      <c r="U32" s="93"/>
      <c r="V32" s="93"/>
      <c r="W32" s="93"/>
      <c r="X32" s="94"/>
      <c r="Y32" s="455" t="s">
        <v>12</v>
      </c>
      <c r="Z32" s="515"/>
      <c r="AA32" s="516"/>
      <c r="AB32" s="445" t="s">
        <v>646</v>
      </c>
      <c r="AC32" s="445"/>
      <c r="AD32" s="445"/>
      <c r="AE32" s="203" t="s">
        <v>647</v>
      </c>
      <c r="AF32" s="204"/>
      <c r="AG32" s="204"/>
      <c r="AH32" s="204"/>
      <c r="AI32" s="203" t="s">
        <v>647</v>
      </c>
      <c r="AJ32" s="204"/>
      <c r="AK32" s="204"/>
      <c r="AL32" s="204"/>
      <c r="AM32" s="203" t="s">
        <v>647</v>
      </c>
      <c r="AN32" s="204"/>
      <c r="AO32" s="204"/>
      <c r="AP32" s="204"/>
      <c r="AQ32" s="321" t="s">
        <v>647</v>
      </c>
      <c r="AR32" s="193"/>
      <c r="AS32" s="193"/>
      <c r="AT32" s="322"/>
      <c r="AU32" s="204" t="s">
        <v>647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649</v>
      </c>
      <c r="AC33" s="507"/>
      <c r="AD33" s="507"/>
      <c r="AE33" s="203" t="s">
        <v>649</v>
      </c>
      <c r="AF33" s="204"/>
      <c r="AG33" s="204"/>
      <c r="AH33" s="204"/>
      <c r="AI33" s="203" t="s">
        <v>649</v>
      </c>
      <c r="AJ33" s="204"/>
      <c r="AK33" s="204"/>
      <c r="AL33" s="204"/>
      <c r="AM33" s="203" t="s">
        <v>649</v>
      </c>
      <c r="AN33" s="204"/>
      <c r="AO33" s="204"/>
      <c r="AP33" s="204"/>
      <c r="AQ33" s="321" t="s">
        <v>649</v>
      </c>
      <c r="AR33" s="193"/>
      <c r="AS33" s="193"/>
      <c r="AT33" s="322"/>
      <c r="AU33" s="204" t="s">
        <v>649</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649</v>
      </c>
      <c r="AF34" s="204"/>
      <c r="AG34" s="204"/>
      <c r="AH34" s="204"/>
      <c r="AI34" s="203" t="s">
        <v>649</v>
      </c>
      <c r="AJ34" s="204"/>
      <c r="AK34" s="204"/>
      <c r="AL34" s="204"/>
      <c r="AM34" s="203" t="s">
        <v>649</v>
      </c>
      <c r="AN34" s="204"/>
      <c r="AO34" s="204"/>
      <c r="AP34" s="204"/>
      <c r="AQ34" s="321" t="s">
        <v>649</v>
      </c>
      <c r="AR34" s="193"/>
      <c r="AS34" s="193"/>
      <c r="AT34" s="322"/>
      <c r="AU34" s="204" t="s">
        <v>649</v>
      </c>
      <c r="AV34" s="204"/>
      <c r="AW34" s="204"/>
      <c r="AX34" s="206"/>
    </row>
    <row r="35" spans="1:51" ht="23.25" customHeight="1" x14ac:dyDescent="0.15">
      <c r="A35" s="213" t="s">
        <v>300</v>
      </c>
      <c r="B35" s="214"/>
      <c r="C35" s="214"/>
      <c r="D35" s="214"/>
      <c r="E35" s="214"/>
      <c r="F35" s="215"/>
      <c r="G35" s="219" t="s">
        <v>648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650</v>
      </c>
      <c r="H101" s="93"/>
      <c r="I101" s="93"/>
      <c r="J101" s="93"/>
      <c r="K101" s="93"/>
      <c r="L101" s="93"/>
      <c r="M101" s="93"/>
      <c r="N101" s="93"/>
      <c r="O101" s="93"/>
      <c r="P101" s="93"/>
      <c r="Q101" s="93"/>
      <c r="R101" s="93"/>
      <c r="S101" s="93"/>
      <c r="T101" s="93"/>
      <c r="U101" s="93"/>
      <c r="V101" s="93"/>
      <c r="W101" s="93"/>
      <c r="X101" s="94"/>
      <c r="Y101" s="526" t="s">
        <v>54</v>
      </c>
      <c r="Z101" s="527"/>
      <c r="AA101" s="528"/>
      <c r="AB101" s="445" t="s">
        <v>651</v>
      </c>
      <c r="AC101" s="445"/>
      <c r="AD101" s="445"/>
      <c r="AE101" s="267">
        <v>1</v>
      </c>
      <c r="AF101" s="267"/>
      <c r="AG101" s="267"/>
      <c r="AH101" s="267"/>
      <c r="AI101" s="267">
        <v>0</v>
      </c>
      <c r="AJ101" s="267"/>
      <c r="AK101" s="267"/>
      <c r="AL101" s="267"/>
      <c r="AM101" s="267">
        <v>0</v>
      </c>
      <c r="AN101" s="267"/>
      <c r="AO101" s="267"/>
      <c r="AP101" s="267"/>
      <c r="AQ101" s="267" t="s">
        <v>649</v>
      </c>
      <c r="AR101" s="267"/>
      <c r="AS101" s="267"/>
      <c r="AT101" s="267"/>
      <c r="AU101" s="203" t="s">
        <v>649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651</v>
      </c>
      <c r="AC102" s="445"/>
      <c r="AD102" s="445"/>
      <c r="AE102" s="267" t="s">
        <v>649</v>
      </c>
      <c r="AF102" s="267"/>
      <c r="AG102" s="267"/>
      <c r="AH102" s="267"/>
      <c r="AI102" s="267" t="s">
        <v>649</v>
      </c>
      <c r="AJ102" s="267"/>
      <c r="AK102" s="267"/>
      <c r="AL102" s="267"/>
      <c r="AM102" s="267" t="s">
        <v>649</v>
      </c>
      <c r="AN102" s="267"/>
      <c r="AO102" s="267"/>
      <c r="AP102" s="267"/>
      <c r="AQ102" s="267" t="s">
        <v>649</v>
      </c>
      <c r="AR102" s="267"/>
      <c r="AS102" s="267"/>
      <c r="AT102" s="267"/>
      <c r="AU102" s="210" t="s">
        <v>649</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652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653</v>
      </c>
      <c r="AC116" s="447"/>
      <c r="AD116" s="448"/>
      <c r="AE116" s="267">
        <v>3.4</v>
      </c>
      <c r="AF116" s="267"/>
      <c r="AG116" s="267"/>
      <c r="AH116" s="267"/>
      <c r="AI116" s="267">
        <v>0</v>
      </c>
      <c r="AJ116" s="267"/>
      <c r="AK116" s="267"/>
      <c r="AL116" s="267"/>
      <c r="AM116" s="267">
        <v>0</v>
      </c>
      <c r="AN116" s="267"/>
      <c r="AO116" s="267"/>
      <c r="AP116" s="267"/>
      <c r="AQ116" s="203" t="s">
        <v>649</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654</v>
      </c>
      <c r="AC117" s="457"/>
      <c r="AD117" s="458"/>
      <c r="AE117" s="535" t="s">
        <v>655</v>
      </c>
      <c r="AF117" s="535"/>
      <c r="AG117" s="535"/>
      <c r="AH117" s="535"/>
      <c r="AI117" s="535" t="s">
        <v>656</v>
      </c>
      <c r="AJ117" s="535"/>
      <c r="AK117" s="535"/>
      <c r="AL117" s="535"/>
      <c r="AM117" s="535" t="s">
        <v>656</v>
      </c>
      <c r="AN117" s="535"/>
      <c r="AO117" s="535"/>
      <c r="AP117" s="535"/>
      <c r="AQ117" s="535" t="s">
        <v>657</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658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661</v>
      </c>
      <c r="AR133" s="185"/>
      <c r="AS133" s="121" t="s">
        <v>185</v>
      </c>
      <c r="AT133" s="122"/>
      <c r="AU133" s="186" t="s">
        <v>661</v>
      </c>
      <c r="AV133" s="186"/>
      <c r="AW133" s="121" t="s">
        <v>175</v>
      </c>
      <c r="AX133" s="181"/>
      <c r="AY133">
        <f>$AY$132</f>
        <v>1</v>
      </c>
    </row>
    <row r="134" spans="1:51" ht="39.75" hidden="1" customHeight="1" x14ac:dyDescent="0.15">
      <c r="A134" s="175"/>
      <c r="B134" s="172"/>
      <c r="C134" s="166"/>
      <c r="D134" s="172"/>
      <c r="E134" s="166"/>
      <c r="F134" s="167"/>
      <c r="G134" s="92" t="s">
        <v>660</v>
      </c>
      <c r="H134" s="93"/>
      <c r="I134" s="93"/>
      <c r="J134" s="93"/>
      <c r="K134" s="93"/>
      <c r="L134" s="93"/>
      <c r="M134" s="93"/>
      <c r="N134" s="93"/>
      <c r="O134" s="93"/>
      <c r="P134" s="93"/>
      <c r="Q134" s="93"/>
      <c r="R134" s="93"/>
      <c r="S134" s="93"/>
      <c r="T134" s="93"/>
      <c r="U134" s="93"/>
      <c r="V134" s="93"/>
      <c r="W134" s="93"/>
      <c r="X134" s="94"/>
      <c r="Y134" s="187" t="s">
        <v>199</v>
      </c>
      <c r="Z134" s="188"/>
      <c r="AA134" s="189"/>
      <c r="AB134" s="190" t="s">
        <v>660</v>
      </c>
      <c r="AC134" s="191"/>
      <c r="AD134" s="191"/>
      <c r="AE134" s="192" t="s">
        <v>661</v>
      </c>
      <c r="AF134" s="193"/>
      <c r="AG134" s="193"/>
      <c r="AH134" s="193"/>
      <c r="AI134" s="192" t="s">
        <v>661</v>
      </c>
      <c r="AJ134" s="193"/>
      <c r="AK134" s="193"/>
      <c r="AL134" s="193"/>
      <c r="AM134" s="192" t="s">
        <v>661</v>
      </c>
      <c r="AN134" s="193"/>
      <c r="AO134" s="193"/>
      <c r="AP134" s="193"/>
      <c r="AQ134" s="192" t="s">
        <v>661</v>
      </c>
      <c r="AR134" s="193"/>
      <c r="AS134" s="193"/>
      <c r="AT134" s="193"/>
      <c r="AU134" s="192" t="s">
        <v>661</v>
      </c>
      <c r="AV134" s="193"/>
      <c r="AW134" s="193"/>
      <c r="AX134" s="194"/>
      <c r="AY134">
        <f t="shared" ref="AY134:AY135" si="13">$AY$132</f>
        <v>1</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660</v>
      </c>
      <c r="AC135" s="199"/>
      <c r="AD135" s="199"/>
      <c r="AE135" s="192" t="s">
        <v>661</v>
      </c>
      <c r="AF135" s="193"/>
      <c r="AG135" s="193"/>
      <c r="AH135" s="193"/>
      <c r="AI135" s="192" t="s">
        <v>661</v>
      </c>
      <c r="AJ135" s="193"/>
      <c r="AK135" s="193"/>
      <c r="AL135" s="193"/>
      <c r="AM135" s="192" t="s">
        <v>661</v>
      </c>
      <c r="AN135" s="193"/>
      <c r="AO135" s="193"/>
      <c r="AP135" s="193"/>
      <c r="AQ135" s="192" t="s">
        <v>661</v>
      </c>
      <c r="AR135" s="193"/>
      <c r="AS135" s="193"/>
      <c r="AT135" s="193"/>
      <c r="AU135" s="192" t="s">
        <v>661</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660</v>
      </c>
      <c r="H154" s="93"/>
      <c r="I154" s="93"/>
      <c r="J154" s="93"/>
      <c r="K154" s="93"/>
      <c r="L154" s="93"/>
      <c r="M154" s="93"/>
      <c r="N154" s="93"/>
      <c r="O154" s="93"/>
      <c r="P154" s="94"/>
      <c r="Q154" s="113" t="s">
        <v>660</v>
      </c>
      <c r="R154" s="93"/>
      <c r="S154" s="93"/>
      <c r="T154" s="93"/>
      <c r="U154" s="93"/>
      <c r="V154" s="93"/>
      <c r="W154" s="93"/>
      <c r="X154" s="93"/>
      <c r="Y154" s="93"/>
      <c r="Z154" s="93"/>
      <c r="AA154" s="275"/>
      <c r="AB154" s="129" t="s">
        <v>660</v>
      </c>
      <c r="AC154" s="130"/>
      <c r="AD154" s="130"/>
      <c r="AE154" s="135" t="s">
        <v>660</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660</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7.7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9.2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593</v>
      </c>
      <c r="D430" s="912"/>
      <c r="E430" s="160" t="s">
        <v>319</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48"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637</v>
      </c>
      <c r="AE702" s="327"/>
      <c r="AF702" s="327"/>
      <c r="AG702" s="364" t="s">
        <v>664</v>
      </c>
      <c r="AH702" s="365"/>
      <c r="AI702" s="365"/>
      <c r="AJ702" s="365"/>
      <c r="AK702" s="365"/>
      <c r="AL702" s="365"/>
      <c r="AM702" s="365"/>
      <c r="AN702" s="365"/>
      <c r="AO702" s="365"/>
      <c r="AP702" s="365"/>
      <c r="AQ702" s="365"/>
      <c r="AR702" s="365"/>
      <c r="AS702" s="365"/>
      <c r="AT702" s="365"/>
      <c r="AU702" s="365"/>
      <c r="AV702" s="365"/>
      <c r="AW702" s="365"/>
      <c r="AX702" s="366"/>
    </row>
    <row r="703" spans="1:51" ht="39"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637</v>
      </c>
      <c r="AE703" s="308"/>
      <c r="AF703" s="308"/>
      <c r="AG703" s="89" t="s">
        <v>665</v>
      </c>
      <c r="AH703" s="90"/>
      <c r="AI703" s="90"/>
      <c r="AJ703" s="90"/>
      <c r="AK703" s="90"/>
      <c r="AL703" s="90"/>
      <c r="AM703" s="90"/>
      <c r="AN703" s="90"/>
      <c r="AO703" s="90"/>
      <c r="AP703" s="90"/>
      <c r="AQ703" s="90"/>
      <c r="AR703" s="90"/>
      <c r="AS703" s="90"/>
      <c r="AT703" s="90"/>
      <c r="AU703" s="90"/>
      <c r="AV703" s="90"/>
      <c r="AW703" s="90"/>
      <c r="AX703" s="91"/>
    </row>
    <row r="704" spans="1:51" ht="39.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637</v>
      </c>
      <c r="AE704" s="766"/>
      <c r="AF704" s="766"/>
      <c r="AG704" s="153" t="s">
        <v>666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663</v>
      </c>
      <c r="AE705" s="698"/>
      <c r="AF705" s="698"/>
      <c r="AG705" s="113" t="s">
        <v>667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637</v>
      </c>
      <c r="AE708" s="588"/>
      <c r="AF708" s="588"/>
      <c r="AG708" s="725" t="s">
        <v>668</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663</v>
      </c>
      <c r="AE709" s="308"/>
      <c r="AF709" s="308"/>
      <c r="AG709" s="89" t="s">
        <v>660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663</v>
      </c>
      <c r="AE710" s="308"/>
      <c r="AF710" s="308"/>
      <c r="AG710" s="89" t="s">
        <v>660</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637</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46.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637</v>
      </c>
      <c r="AE712" s="766"/>
      <c r="AF712" s="766"/>
      <c r="AG712" s="790" t="s">
        <v>670</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663</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663</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663</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663</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663</v>
      </c>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663</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663</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672</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136</v>
      </c>
      <c r="B731" s="657"/>
      <c r="C731" s="657"/>
      <c r="D731" s="657"/>
      <c r="E731" s="658"/>
      <c r="F731" s="712" t="s">
        <v>683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685</v>
      </c>
      <c r="B733" s="657"/>
      <c r="C733" s="657"/>
      <c r="D733" s="657"/>
      <c r="E733" s="658"/>
      <c r="F733" s="620" t="s">
        <v>684</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594</v>
      </c>
      <c r="B737" s="196"/>
      <c r="C737" s="196"/>
      <c r="D737" s="197"/>
      <c r="E737" s="935" t="s">
        <v>673</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317</v>
      </c>
      <c r="B738" s="346"/>
      <c r="C738" s="346"/>
      <c r="D738" s="346"/>
      <c r="E738" s="935" t="s">
        <v>673</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316</v>
      </c>
      <c r="B739" s="346"/>
      <c r="C739" s="346"/>
      <c r="D739" s="346"/>
      <c r="E739" s="935" t="s">
        <v>674</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315</v>
      </c>
      <c r="B740" s="346"/>
      <c r="C740" s="346"/>
      <c r="D740" s="346"/>
      <c r="E740" s="935" t="s">
        <v>675</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314</v>
      </c>
      <c r="B741" s="346"/>
      <c r="C741" s="346"/>
      <c r="D741" s="346"/>
      <c r="E741" s="935" t="s">
        <v>676</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313</v>
      </c>
      <c r="B742" s="346"/>
      <c r="C742" s="346"/>
      <c r="D742" s="346"/>
      <c r="E742" s="935" t="s">
        <v>677</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312</v>
      </c>
      <c r="B743" s="346"/>
      <c r="C743" s="346"/>
      <c r="D743" s="346"/>
      <c r="E743" s="935" t="s">
        <v>678</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311</v>
      </c>
      <c r="B744" s="346"/>
      <c r="C744" s="346"/>
      <c r="D744" s="346"/>
      <c r="E744" s="935" t="s">
        <v>679</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310</v>
      </c>
      <c r="B745" s="346"/>
      <c r="C745" s="346"/>
      <c r="D745" s="346"/>
      <c r="E745" s="972" t="s">
        <v>680</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467</v>
      </c>
      <c r="B746" s="346"/>
      <c r="C746" s="346"/>
      <c r="D746" s="346"/>
      <c r="E746" s="941" t="s">
        <v>632</v>
      </c>
      <c r="F746" s="939"/>
      <c r="G746" s="939"/>
      <c r="H746" s="85" t="str">
        <f>IF(E746="","","-")</f>
        <v>-</v>
      </c>
      <c r="I746" s="939"/>
      <c r="J746" s="939"/>
      <c r="K746" s="85" t="str">
        <f>IF(I746="","","-")</f>
        <v/>
      </c>
      <c r="L746" s="940">
        <v>131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429</v>
      </c>
      <c r="B747" s="346"/>
      <c r="C747" s="346"/>
      <c r="D747" s="346"/>
      <c r="E747" s="941" t="s">
        <v>632</v>
      </c>
      <c r="F747" s="939"/>
      <c r="G747" s="939"/>
      <c r="H747" s="85" t="str">
        <f>IF(E747="","","-")</f>
        <v>-</v>
      </c>
      <c r="I747" s="939"/>
      <c r="J747" s="939"/>
      <c r="K747" s="85" t="str">
        <f>IF(I747="","","-")</f>
        <v/>
      </c>
      <c r="L747" s="940">
        <v>132</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681</v>
      </c>
      <c r="H789" s="654"/>
      <c r="I789" s="654"/>
      <c r="J789" s="654"/>
      <c r="K789" s="655"/>
      <c r="L789" s="647" t="s">
        <v>681</v>
      </c>
      <c r="M789" s="648"/>
      <c r="N789" s="648"/>
      <c r="O789" s="648"/>
      <c r="P789" s="648"/>
      <c r="Q789" s="648"/>
      <c r="R789" s="648"/>
      <c r="S789" s="648"/>
      <c r="T789" s="648"/>
      <c r="U789" s="648"/>
      <c r="V789" s="648"/>
      <c r="W789" s="648"/>
      <c r="X789" s="649"/>
      <c r="Y789" s="367" t="s">
        <v>681</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681</v>
      </c>
      <c r="D845" s="328"/>
      <c r="E845" s="328"/>
      <c r="F845" s="328"/>
      <c r="G845" s="328"/>
      <c r="H845" s="328"/>
      <c r="I845" s="328"/>
      <c r="J845" s="329" t="s">
        <v>681</v>
      </c>
      <c r="K845" s="330"/>
      <c r="L845" s="330"/>
      <c r="M845" s="330"/>
      <c r="N845" s="330"/>
      <c r="O845" s="330"/>
      <c r="P845" s="344" t="s">
        <v>681</v>
      </c>
      <c r="Q845" s="331"/>
      <c r="R845" s="331"/>
      <c r="S845" s="331"/>
      <c r="T845" s="331"/>
      <c r="U845" s="331"/>
      <c r="V845" s="331"/>
      <c r="W845" s="331"/>
      <c r="X845" s="331"/>
      <c r="Y845" s="332" t="s">
        <v>681</v>
      </c>
      <c r="Z845" s="333"/>
      <c r="AA845" s="333"/>
      <c r="AB845" s="334"/>
      <c r="AC845" s="335"/>
      <c r="AD845" s="336"/>
      <c r="AE845" s="336"/>
      <c r="AF845" s="336"/>
      <c r="AG845" s="336"/>
      <c r="AH845" s="351" t="s">
        <v>681</v>
      </c>
      <c r="AI845" s="352"/>
      <c r="AJ845" s="352"/>
      <c r="AK845" s="352"/>
      <c r="AL845" s="339" t="s">
        <v>681</v>
      </c>
      <c r="AM845" s="340"/>
      <c r="AN845" s="340"/>
      <c r="AO845" s="341"/>
      <c r="AP845" s="342" t="s">
        <v>681</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86" max="49" man="1"/>
    <brk id="73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10" sqref="A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t="s">
        <v>637</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国土強靱化施策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浩一</dc:creator>
  <cp:lastModifiedBy>ㅤ</cp:lastModifiedBy>
  <cp:lastPrinted>2021-08-27T02:11:03Z</cp:lastPrinted>
  <dcterms:created xsi:type="dcterms:W3CDTF">2012-03-13T00:50:25Z</dcterms:created>
  <dcterms:modified xsi:type="dcterms:W3CDTF">2021-08-27T02:11:07Z</dcterms:modified>
</cp:coreProperties>
</file>