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<sst xmlns="http://schemas.openxmlformats.org/spreadsheetml/2006/main" xmlns:r="http://schemas.openxmlformats.org/officeDocument/2006/relationships" count="662" uniqueCount="662">
  <si>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</si>
  <si>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</si>
  <si>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</si>
  <si>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</si>
  <si>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</si>
  <si>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</si>
  <si>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</si>
  <si>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</si>
  <si>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</si>
  <si>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</si>
  <si>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</si>
  <si>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</si>
  <si>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</si>
  <si>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</si>
  <si>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</si>
  <si>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</si>
  <si>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</si>
  <si>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</si>
  <si>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</si>
  <si>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</si>
  <si>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</si>
  <si>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</si>
  <si>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</si>
  <si>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</si>
  <si>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</si>
  <si>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</si>
  <si>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</si>
  <si>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宅地建物取引業免許等の電子申請化については申請者等のニーズと一致している。</t>
    <rPh sb="0" eb="2">
      <t>タクチ</t>
    </rPh>
    <rPh sb="2" eb="4">
      <t>タテモノ</t>
    </rPh>
    <rPh sb="4" eb="7">
      <t>トリヒキギョウ</t>
    </rPh>
    <rPh sb="7" eb="9">
      <t>メンキョ</t>
    </rPh>
    <rPh sb="9" eb="10">
      <t>ナド</t>
    </rPh>
    <rPh sb="11" eb="13">
      <t>デンシ</t>
    </rPh>
    <rPh sb="13" eb="15">
      <t>シンセイ</t>
    </rPh>
    <rPh sb="15" eb="16">
      <t>カ</t>
    </rPh>
    <rPh sb="21" eb="24">
      <t>シンセイシャ</t>
    </rPh>
    <rPh sb="24" eb="25">
      <t>トウ</t>
    </rPh>
    <rPh sb="30" eb="32">
      <t>イッチ</t>
    </rPh>
    <phoneticPr fontId="5"/>
  </si>
  <si>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</si>
  <si>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</si>
  <si>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</si>
  <si>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</si>
  <si>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</si>
  <si>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</si>
  <si>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</si>
  <si>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</si>
  <si>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</si>
  <si>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</si>
  <si>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</si>
  <si>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</si>
  <si>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</si>
  <si>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</si>
  <si>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</si>
  <si>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</si>
  <si>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</si>
  <si>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</si>
  <si>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</si>
  <si>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</si>
  <si>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</si>
  <si>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</si>
  <si>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</si>
  <si>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</si>
  <si>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</si>
  <si>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</si>
  <si>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</si>
  <si>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</si>
  <si>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</si>
  <si>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</si>
  <si>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</si>
  <si>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</si>
  <si>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</si>
  <si>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31　不動産市場の整備や適正な土地利用のための条件整備を推進する</t>
  </si>
  <si>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</si>
  <si>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</si>
  <si>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</si>
  <si>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</si>
  <si>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</si>
  <si>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</si>
  <si>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</si>
  <si>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</si>
  <si>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</si>
  <si>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</si>
  <si>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</si>
  <si>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</si>
  <si>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</si>
  <si>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</si>
  <si>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</si>
  <si>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</si>
  <si>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</si>
  <si>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</si>
  <si>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</si>
  <si>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</si>
  <si>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</si>
  <si>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</si>
  <si>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</si>
  <si>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</si>
  <si>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</si>
  <si>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</si>
  <si>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</si>
  <si>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</si>
  <si>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</si>
  <si>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</si>
  <si>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</si>
  <si>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</si>
  <si>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</si>
  <si>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</si>
  <si>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</si>
  <si>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</si>
  <si>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</si>
  <si>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</si>
  <si>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</si>
  <si>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</si>
  <si>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</si>
  <si>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</si>
  <si>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</si>
  <si>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</si>
  <si>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</si>
  <si>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</si>
  <si>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</si>
  <si>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</si>
  <si>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</si>
  <si>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</si>
  <si>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</si>
  <si>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</si>
  <si>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</si>
  <si>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</si>
  <si>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</si>
  <si>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</si>
  <si>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</si>
  <si>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</si>
  <si>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</si>
  <si>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</si>
  <si>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</si>
  <si>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</si>
  <si>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</si>
  <si>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</si>
  <si>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</si>
  <si>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</si>
  <si>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</si>
  <si>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</si>
  <si>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</si>
  <si>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</si>
  <si>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</si>
  <si>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</si>
  <si>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</si>
  <si>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</si>
  <si>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</si>
  <si>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</si>
  <si>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</si>
  <si>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</si>
  <si>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</si>
  <si>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</si>
  <si>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宅地建物取引業の免許等の申請をオンラインで完結させることを目指し、行政手続のあり方、電子申請化に伴う虚偽申請への対策、他省庁が保有しているシステム等との連携の手法など、申請者・免許行政庁の双方にとっての事務負担の軽減等を確保するシステムの構築に向けた調査・検討を行う。</t>
  </si>
  <si>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</si>
  <si>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</si>
  <si>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</si>
  <si>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</si>
  <si>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</si>
  <si>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</si>
  <si>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</si>
  <si>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（デジタル庁一括計上対象事業のためR3年度限り）
業務発注後、宅建事業者（業界団体含む）、行政書士（代理申請）、免許行政庁（国・都道府県）へのアンケート調査に加え、ヒアリングを実施し、各種会議の場においても都道府県と電子申請化に向けた議論を行っているところである。
行政手続における書面・対面規制等の見直しをするべく、政府方針に基づき、ポストコロナにおけるデジタル・ガバメントの実現に向け、宅地建物取引業免許申請等をオンラインで実施するため、申請者・免許行政庁の双方にとっての事務負担の軽減等を確保する宅地建物取引業免許申請等に係る手続きの電子化を推進するためのシステム構築を推進する。</t>
    <rPh sb="25" eb="27">
      <t>ギョウム</t>
    </rPh>
    <rPh sb="27" eb="30">
      <t>ハッチュウゴ</t>
    </rPh>
    <rPh sb="31" eb="33">
      <t>タッケン</t>
    </rPh>
    <rPh sb="33" eb="36">
      <t>ジギョウシャ</t>
    </rPh>
    <rPh sb="37" eb="39">
      <t>ギョウカイ</t>
    </rPh>
    <rPh sb="39" eb="41">
      <t>ダンタイ</t>
    </rPh>
    <rPh sb="41" eb="42">
      <t>フク</t>
    </rPh>
    <rPh sb="45" eb="49">
      <t>ギョウセイショシ</t>
    </rPh>
    <rPh sb="50" eb="52">
      <t>ダイリ</t>
    </rPh>
    <rPh sb="52" eb="54">
      <t>シンセイ</t>
    </rPh>
    <rPh sb="56" eb="58">
      <t>メンキョ</t>
    </rPh>
    <rPh sb="58" eb="61">
      <t>ギョウセイチョウ</t>
    </rPh>
    <rPh sb="62" eb="63">
      <t>クニ</t>
    </rPh>
    <rPh sb="64" eb="68">
      <t>トドウフケン</t>
    </rPh>
    <rPh sb="76" eb="78">
      <t>チョウサ</t>
    </rPh>
    <rPh sb="79" eb="80">
      <t>クワ</t>
    </rPh>
    <rPh sb="88" eb="90">
      <t>ジッシ</t>
    </rPh>
    <rPh sb="92" eb="94">
      <t>カクシュ</t>
    </rPh>
    <rPh sb="97" eb="98">
      <t>バ</t>
    </rPh>
    <rPh sb="103" eb="107">
      <t>トドウフケン</t>
    </rPh>
    <rPh sb="108" eb="110">
      <t>デンシ</t>
    </rPh>
    <rPh sb="110" eb="113">
      <t>シンセイカ</t>
    </rPh>
    <rPh sb="114" eb="115">
      <t>ム</t>
    </rPh>
    <rPh sb="117" eb="119">
      <t>ギロン</t>
    </rPh>
    <rPh sb="120" eb="121">
      <t>オコナ</t>
    </rPh>
    <rPh sb="148" eb="149">
      <t>トウ</t>
    </rPh>
    <rPh sb="288" eb="290">
      <t>スイシン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</si>
  <si>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</si>
  <si>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</si>
  <si>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</si>
  <si>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</si>
  <si>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</si>
  <si>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</si>
  <si>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</si>
  <si>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</si>
  <si>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</si>
  <si>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</si>
  <si>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</si>
  <si>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</si>
  <si>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</si>
  <si>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</si>
  <si>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</si>
  <si>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宅建業者、免許行政庁等への電子申請化に向けたアンケート調査実施回数を令和３年度に２回実施する。</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</si>
  <si>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</si>
  <si>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</si>
  <si>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</si>
  <si>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</si>
  <si>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</si>
  <si>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</si>
  <si>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</si>
  <si>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</si>
  <si>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</si>
  <si>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</si>
  <si>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</si>
  <si>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</si>
  <si>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</si>
  <si>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</si>
  <si>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</si>
  <si>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</si>
  <si>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</si>
  <si>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</si>
  <si>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</si>
  <si>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</si>
  <si>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</si>
  <si>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</si>
  <si>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</si>
  <si>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</si>
  <si>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</si>
  <si>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</si>
  <si>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</si>
  <si>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</si>
  <si>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</si>
  <si>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</si>
  <si>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</si>
  <si>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</si>
  <si>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</si>
  <si>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</si>
  <si>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</si>
  <si>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</si>
  <si>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</si>
  <si>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</si>
  <si>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</si>
  <si>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</si>
  <si>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</si>
  <si>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</si>
  <si>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</si>
  <si>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</si>
  <si>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</si>
  <si>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</si>
  <si>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</si>
  <si>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</si>
  <si>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</si>
  <si>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</si>
  <si>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</si>
  <si>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</si>
  <si>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</si>
  <si>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</si>
  <si>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</si>
  <si>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</si>
  <si>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</si>
  <si>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</si>
  <si>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</si>
  <si>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</si>
  <si>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</si>
  <si>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</si>
  <si>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</si>
  <si>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</si>
  <si>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</si>
  <si>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</si>
  <si>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</si>
  <si>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</si>
  <si>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</si>
  <si>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</si>
  <si>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</si>
  <si>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</si>
  <si>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</si>
  <si>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</si>
  <si>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</si>
  <si>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</si>
  <si>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</si>
  <si>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</si>
  <si>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</si>
  <si>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</si>
  <si>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</si>
  <si>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</si>
  <si>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</si>
  <si>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</si>
  <si>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</si>
  <si>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</si>
  <si>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</si>
  <si>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</si>
  <si>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</si>
  <si>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</si>
  <si>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</si>
  <si>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</si>
  <si>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</si>
  <si>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</si>
  <si>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</si>
  <si>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</si>
  <si>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</si>
  <si>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</si>
  <si>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</si>
  <si>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</si>
  <si>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</si>
  <si>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</si>
  <si>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</si>
  <si>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</si>
  <si>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</si>
  <si>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</si>
  <si>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</si>
  <si>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</si>
  <si>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</si>
  <si>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</si>
  <si>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</si>
  <si>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</si>
  <si>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</si>
  <si>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</si>
  <si>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</si>
  <si>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</si>
  <si>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</si>
  <si>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妥当なコスト水準は確保されている。</t>
    <rPh sb="0" eb="2">
      <t>ダトウ</t>
    </rPh>
    <rPh sb="6" eb="8">
      <t>スイジュン</t>
    </rPh>
    <rPh sb="9" eb="11">
      <t>カクホ</t>
    </rPh>
    <phoneticPr fontId="5"/>
  </si>
  <si>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</si>
  <si>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</si>
  <si>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</si>
  <si>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</si>
  <si>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</si>
  <si>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</si>
  <si>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</si>
  <si>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</si>
  <si>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</si>
  <si>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</si>
  <si>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</si>
  <si>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</si>
  <si>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</si>
  <si>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</si>
  <si>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</si>
  <si>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</si>
  <si>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</si>
  <si>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</si>
  <si>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</si>
  <si>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</si>
  <si>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</si>
  <si>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</si>
  <si>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</si>
  <si>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</si>
  <si>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</si>
  <si>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</si>
  <si>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</si>
  <si>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</si>
  <si>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</si>
  <si>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</si>
  <si>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</si>
  <si>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</si>
  <si>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</si>
  <si>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</si>
  <si>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</si>
  <si>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</si>
  <si>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</si>
  <si>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</si>
  <si>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</si>
  <si>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</si>
  <si>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</si>
  <si>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</si>
  <si>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</si>
  <si>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</si>
  <si>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</si>
  <si>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</si>
  <si>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</si>
  <si>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</si>
  <si>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</si>
  <si>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</si>
  <si>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</si>
  <si>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</si>
  <si>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</si>
  <si>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</si>
  <si>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</si>
  <si>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</si>
  <si>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</si>
  <si>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</si>
  <si>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</si>
  <si>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</si>
  <si>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</si>
  <si>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</si>
  <si>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</si>
  <si>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</si>
  <si>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</si>
  <si>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</si>
  <si>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</si>
  <si>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</si>
  <si>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</si>
  <si>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</si>
  <si>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</si>
  <si>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</si>
  <si>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</si>
  <si>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</si>
  <si>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</si>
  <si>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</si>
  <si>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</si>
  <si>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</si>
  <si>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</si>
  <si>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</si>
  <si>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</si>
  <si>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</si>
  <si>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</si>
  <si>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</si>
  <si>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</si>
  <si>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</si>
  <si>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</si>
  <si>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</si>
  <si>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</si>
  <si>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</si>
  <si>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</si>
  <si>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</si>
  <si>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課長　井﨑 信也</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</si>
  <si>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</si>
  <si>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</si>
  <si>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</si>
  <si>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</si>
  <si>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</si>
  <si>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</si>
  <si>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</si>
  <si>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</si>
  <si>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</si>
  <si>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</si>
  <si>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</si>
  <si>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</si>
  <si>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</si>
  <si>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</si>
  <si>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</si>
  <si>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</si>
  <si>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</si>
  <si>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</si>
  <si>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</si>
  <si>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</si>
  <si>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</si>
  <si>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</si>
  <si>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</si>
  <si>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</si>
  <si>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</si>
  <si>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</si>
  <si>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</si>
  <si>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</si>
  <si>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</si>
  <si>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</si>
  <si>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</si>
  <si>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</si>
  <si>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</si>
  <si>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</si>
  <si>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</si>
  <si>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</si>
  <si>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</si>
  <si>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</si>
  <si>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</si>
  <si>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</si>
  <si>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</si>
  <si>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</si>
  <si>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</si>
  <si>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</si>
  <si>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</si>
  <si>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</si>
  <si>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</si>
  <si>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</si>
  <si>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</si>
  <si>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</si>
  <si>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</si>
  <si>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</si>
  <si>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</si>
  <si>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</si>
  <si>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</si>
  <si>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</si>
  <si>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</si>
  <si>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</si>
  <si>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</si>
  <si>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</si>
  <si>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</si>
  <si>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</si>
  <si>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</si>
  <si>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</si>
  <si>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</si>
  <si>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</si>
  <si>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</si>
  <si>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</si>
  <si>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</si>
  <si>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</si>
  <si>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</si>
  <si>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</si>
  <si>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</si>
  <si>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</si>
  <si>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</si>
  <si>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</si>
  <si>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</si>
  <si>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</si>
  <si>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</si>
  <si>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</si>
  <si>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</si>
  <si>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事業の内容については広く様々な主体からの提案が可能であるよう配慮して作成した。企画提案の内容を審査したところ十分なものと判断し、選定した。</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</si>
  <si>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</si>
  <si>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</si>
  <si>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</si>
  <si>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</si>
  <si>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</si>
  <si>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</si>
  <si>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</si>
  <si>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</si>
  <si>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 xml:space="preserve">電子申請システムの仕様・要件定義を確定させる。
平成30～令和2年度の達成状況・実績はなし。
</t>
    <rPh sb="0" eb="4">
      <t>デンシシンセイ</t>
    </rPh>
    <rPh sb="9" eb="11">
      <t>シヨウ</t>
    </rPh>
    <rPh sb="12" eb="14">
      <t>ヨウケン</t>
    </rPh>
    <rPh sb="14" eb="16">
      <t>テイギ</t>
    </rPh>
    <rPh sb="17" eb="19">
      <t>カクテイ</t>
    </rPh>
    <rPh sb="24" eb="26">
      <t>ヘイセイ</t>
    </rPh>
    <rPh sb="29" eb="31">
      <t>レイワ</t>
    </rPh>
    <rPh sb="32" eb="34">
      <t>ネンド</t>
    </rPh>
    <rPh sb="35" eb="37">
      <t>タッセイ</t>
    </rPh>
    <rPh sb="37" eb="39">
      <t>ジョウキョウ</t>
    </rPh>
    <rPh sb="40" eb="42">
      <t>ジッセキ</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</si>
  <si>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</si>
  <si>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</si>
  <si>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</si>
  <si>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</si>
  <si>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</si>
  <si>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</si>
  <si>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</si>
  <si>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</si>
  <si>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</si>
  <si>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</si>
  <si>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</si>
  <si>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</si>
  <si>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</si>
  <si>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</si>
  <si>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</si>
  <si>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</si>
  <si>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</si>
  <si>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</si>
  <si>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</si>
  <si>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</si>
  <si>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</si>
  <si>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</si>
  <si>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</si>
  <si>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</si>
  <si>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</si>
  <si>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</si>
  <si>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</si>
  <si>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</si>
  <si>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</si>
  <si>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</si>
  <si>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</si>
  <si>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</si>
  <si>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</si>
  <si>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</si>
  <si>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</si>
  <si>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</si>
  <si>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</si>
  <si>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</si>
  <si>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</si>
  <si>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新型コロナウイルス感染症の拡大を契機に「新たな日常」の実現に向けて、行政手続の書面規制・押印、対面規制を見直し、宅地建物取引業の免許等の申請をオンラインで実施することを目指し、行政手続のあり方など、申請者・免許行政庁の双方にとっての事務負担の軽減等を確保するシステムを構築することにより、不動産市場の整備を推進する。</t>
    <rPh sb="77" eb="79">
      <t>ジッシ</t>
    </rPh>
    <rPh sb="144" eb="147">
      <t>フドウサン</t>
    </rPh>
    <rPh sb="147" eb="149">
      <t>シジョウ</t>
    </rPh>
    <rPh sb="150" eb="152">
      <t>セイビ</t>
    </rPh>
    <rPh sb="153" eb="155">
      <t>スイシン</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</si>
  <si>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</si>
  <si>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</si>
  <si>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</si>
  <si>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</si>
  <si>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</si>
  <si>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</si>
  <si>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</si>
  <si>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</si>
  <si>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</si>
  <si>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</si>
  <si>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</si>
  <si>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</si>
  <si>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</si>
  <si>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</si>
  <si>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</si>
  <si>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</si>
  <si>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</si>
  <si>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</si>
  <si>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</si>
  <si>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</si>
  <si>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</si>
  <si>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新型コロナウイルス感染症の拡大防止等のため、行政手続における書面・対面規制等の見直しが急務となっている中、本施策により電子申請環境を整備することは申請事業者・免許行政庁の行政手続コストを削減することが必要。</t>
    <rPh sb="17" eb="18">
      <t>トウ</t>
    </rPh>
    <rPh sb="37" eb="38">
      <t>トウ</t>
    </rPh>
    <rPh sb="59" eb="61">
      <t>デンシ</t>
    </rPh>
    <rPh sb="61" eb="63">
      <t>シンセイ</t>
    </rPh>
    <rPh sb="63" eb="65">
      <t>カンキョウ</t>
    </rPh>
    <rPh sb="66" eb="68">
      <t>セイビ</t>
    </rPh>
    <rPh sb="73" eb="75">
      <t>シンセイ</t>
    </rPh>
    <rPh sb="75" eb="78">
      <t>ジギョウシャ</t>
    </rPh>
    <rPh sb="79" eb="81">
      <t>メンキョ</t>
    </rPh>
    <rPh sb="81" eb="84">
      <t>ギョウセイチョウ</t>
    </rPh>
    <rPh sb="85" eb="87">
      <t>ギョウセイ</t>
    </rPh>
    <rPh sb="87" eb="89">
      <t>テツヅキ</t>
    </rPh>
    <rPh sb="93" eb="95">
      <t>サクゲン</t>
    </rPh>
    <rPh sb="100" eb="102">
      <t>ヒツヨウ</t>
    </rPh>
    <phoneticPr fontId="5"/>
  </si>
  <si>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</si>
  <si>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</si>
  <si>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</si>
  <si>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</si>
  <si>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</si>
  <si>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</si>
  <si>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</si>
  <si>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205/3</t>
  </si>
  <si>
    <t>1939年度</t>
    <rPh sb="5" eb="6">
      <t>ド</t>
    </rPh>
    <phoneticPr fontId="4"/>
  </si>
  <si>
    <t>1940年度</t>
    <rPh sb="5" eb="6">
      <t>ド</t>
    </rPh>
    <phoneticPr fontId="4"/>
  </si>
  <si>
    <t>1941年度</t>
    <rPh sb="5" eb="6">
      <t>ド</t>
    </rPh>
    <phoneticPr fontId="4"/>
  </si>
  <si>
    <t>1942年度</t>
    <rPh sb="5" eb="6">
      <t>ド</t>
    </rPh>
    <phoneticPr fontId="4"/>
  </si>
  <si>
    <t>9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</si>
  <si>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</si>
  <si>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</si>
  <si>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</si>
  <si>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</si>
  <si>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</si>
  <si>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</si>
  <si>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</si>
  <si>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</si>
  <si>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</si>
  <si>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</si>
  <si>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</si>
  <si>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</si>
  <si>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</si>
  <si>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</si>
  <si>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</si>
  <si>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</si>
  <si>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</si>
  <si>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</si>
  <si>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</si>
  <si>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</si>
  <si>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他システムとの連携範囲等の必要性の検討を行いつつ、電子化を推進するためのシステム構築を推進する。</t>
    <rPh sb="0" eb="1">
      <t>ホカ</t>
    </rPh>
    <rPh sb="7" eb="9">
      <t>レンケイ</t>
    </rPh>
    <rPh sb="9" eb="11">
      <t>ハンイ</t>
    </rPh>
    <rPh sb="11" eb="12">
      <t>トウ</t>
    </rPh>
    <rPh sb="13" eb="16">
      <t>ヒツヨウセイ</t>
    </rPh>
    <rPh sb="17" eb="19">
      <t>ケントウ</t>
    </rPh>
    <rPh sb="20" eb="21">
      <t>オコナ</t>
    </rPh>
    <rPh sb="43" eb="45">
      <t>スイシン</t>
    </rPh>
    <phoneticPr fontId="5"/>
  </si>
  <si>
    <t>1971年度</t>
    <rPh sb="5" eb="6">
      <t>ド</t>
    </rPh>
    <phoneticPr fontId="4"/>
  </si>
  <si>
    <t>1973年度</t>
    <rPh sb="5" eb="6">
      <t>ド</t>
    </rPh>
    <phoneticPr fontId="4"/>
  </si>
  <si>
    <t>1975年度</t>
    <rPh sb="5" eb="6">
      <t>ド</t>
    </rPh>
    <phoneticPr fontId="4"/>
  </si>
  <si>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</si>
  <si>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</si>
  <si>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</si>
  <si>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</si>
  <si>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</si>
  <si>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</si>
  <si>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</si>
  <si>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</si>
  <si>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</si>
  <si>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</si>
  <si>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</si>
  <si>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</si>
  <si>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経済財政運営と改革の基本方針2020(令和２年７月１７日閣議決定）</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</si>
  <si>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</si>
  <si>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</si>
  <si>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</si>
  <si>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</si>
  <si>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</si>
  <si>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</si>
  <si>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</si>
  <si>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</si>
  <si>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</si>
  <si>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</si>
  <si>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</si>
  <si>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</si>
  <si>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</si>
  <si>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</si>
  <si>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</si>
  <si>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</si>
  <si>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</si>
  <si>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</si>
  <si>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</si>
  <si>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</si>
  <si>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</si>
  <si>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</si>
  <si>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</si>
  <si>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</si>
  <si>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</si>
  <si>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</si>
  <si>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当初見込み通りの実績あり。</t>
    <rPh sb="0" eb="2">
      <t>トウショ</t>
    </rPh>
    <rPh sb="2" eb="4">
      <t>ミコ</t>
    </rPh>
    <rPh sb="5" eb="6">
      <t>ドオ</t>
    </rPh>
    <rPh sb="8" eb="10">
      <t>ジッセキ</t>
    </rPh>
    <phoneticPr fontId="5"/>
  </si>
  <si>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</si>
  <si>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</si>
  <si>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</si>
  <si>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</si>
  <si>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</si>
  <si>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</si>
  <si>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</si>
  <si>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</si>
  <si>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</si>
  <si>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</si>
  <si>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</si>
  <si>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</si>
  <si>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</si>
  <si>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</si>
  <si>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</si>
  <si>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</si>
  <si>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</si>
  <si>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</si>
  <si>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</si>
  <si>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</si>
  <si>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</si>
  <si>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</si>
  <si>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</si>
  <si>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</si>
  <si>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</si>
  <si>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</si>
  <si>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</si>
  <si>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</si>
  <si>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</si>
  <si>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</si>
  <si>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</si>
  <si>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</si>
  <si>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</si>
  <si>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</si>
  <si>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宅地建物取引業免許等の電子申請化に向けた調査・検討</t>
  </si>
  <si>
    <t>不動産業課</t>
  </si>
  <si>
    <t>令和３年度は、電子申請化に伴う虚偽申請への対策、他省庁が保有しているシステム等との連携の手法等、申請者・免許行政庁の双方にとっての事務負担の軽減等を確保するシステムの構築に向けた調査・検討のみを行うことから、定量的な目標の設定は困難である。</t>
  </si>
  <si>
    <t>宅地建物取引業免許等の申請手続きの電子化に向けた調査・検討業務</t>
    <rPh sb="0" eb="7">
      <t>タクチタテモノトリヒキギョウ</t>
    </rPh>
    <rPh sb="7" eb="9">
      <t>メンキョ</t>
    </rPh>
    <rPh sb="9" eb="10">
      <t>トウ</t>
    </rPh>
    <rPh sb="11" eb="13">
      <t>シンセイ</t>
    </rPh>
    <rPh sb="13" eb="15">
      <t>テツヅ</t>
    </rPh>
    <rPh sb="17" eb="20">
      <t>デンシカ</t>
    </rPh>
    <rPh sb="21" eb="22">
      <t>ム</t>
    </rPh>
    <rPh sb="24" eb="26">
      <t>チョウサ</t>
    </rPh>
    <rPh sb="27" eb="29">
      <t>ケントウ</t>
    </rPh>
    <rPh sb="29" eb="31">
      <t>ギョウム</t>
    </rPh>
    <phoneticPr fontId="4"/>
  </si>
  <si>
    <t>新型コロナウイルス感染症の拡大を契機に行政手続のオンライン化の要請が増している中、「新たな日常」の実現に向けて、行政手続の書面規制・押印、対面規制を見直し、宅地建物取引業免許等の電子申請化を目指す。</t>
  </si>
  <si>
    <t>免許行政庁等への電子申請化に向けたヒアリング実施回数：３回</t>
  </si>
  <si>
    <t>ヒアリングに際し要した費用（千円）／ヒアリング回数　</t>
  </si>
  <si>
    <t>千円/回</t>
  </si>
  <si>
    <t>○</t>
  </si>
  <si>
    <t>宅地建物取引業免許等は全国で統一的な取扱いが求められるものであり、国が主導となって取り組んでいく事業である。</t>
    <rPh sb="0" eb="2">
      <t>タクチ</t>
    </rPh>
    <rPh sb="2" eb="4">
      <t>タテモノ</t>
    </rPh>
    <rPh sb="4" eb="7">
      <t>トリヒキギョウ</t>
    </rPh>
    <rPh sb="7" eb="9">
      <t>メンキョ</t>
    </rPh>
    <rPh sb="9" eb="10">
      <t>トウ</t>
    </rPh>
    <rPh sb="11" eb="13">
      <t>ゼンコク</t>
    </rPh>
    <rPh sb="14" eb="17">
      <t>トウイツテキ</t>
    </rPh>
    <rPh sb="18" eb="20">
      <t>トリアツカ</t>
    </rPh>
    <rPh sb="22" eb="23">
      <t>モト</t>
    </rPh>
    <rPh sb="33" eb="34">
      <t>クニ</t>
    </rPh>
    <rPh sb="35" eb="37">
      <t>シュドウ</t>
    </rPh>
    <rPh sb="41" eb="42">
      <t>ト</t>
    </rPh>
    <rPh sb="43" eb="44">
      <t>ク</t>
    </rPh>
    <rPh sb="48" eb="50">
      <t>ジギョウ</t>
    </rPh>
    <phoneticPr fontId="5"/>
  </si>
  <si>
    <t>経済財政運営と改革の基本方針2020等によるものであり、優先度の高い事業である。</t>
    <rPh sb="18" eb="19">
      <t>トウ</t>
    </rPh>
    <rPh sb="28" eb="31">
      <t>ユウセンド</t>
    </rPh>
    <rPh sb="32" eb="33">
      <t>タカ</t>
    </rPh>
    <rPh sb="34" eb="36">
      <t>ジギョウ</t>
    </rPh>
    <phoneticPr fontId="5"/>
  </si>
  <si>
    <t>令和3年度に終了予定の事業だが、いまだに執行額がゼロであるせいか、成果目標の設定も困難としている。
確かに宅建業免許の電子申請には、現状で自治体経由の申請となっている部分のあり方等の問題もあるが、
建設業同様に関係団体の理解を得つつ、積極的に推進頂きたい。成果目標としては電子化・簡素化により短縮
化された申請時間等が考えられる。将来的にはバックグラウンド連携による審査手続までも見据え、添付
書類・申請事項を検討し、セキュリティに留意しつつ、執行して頂きたい。</t>
    <rPh sb="0" eb="2">
      <t>レイワ</t>
    </rPh>
    <rPh sb="3" eb="5">
      <t>ネンド</t>
    </rPh>
    <rPh sb="6" eb="10">
      <t>シュウリョウヨテイ</t>
    </rPh>
    <rPh sb="11" eb="13">
      <t>ジギョウ</t>
    </rPh>
    <rPh sb="20" eb="23">
      <t>シッコウガク</t>
    </rPh>
    <rPh sb="33" eb="37">
      <t>セイカモクヒョウ</t>
    </rPh>
    <rPh sb="38" eb="40">
      <t>セッテイ</t>
    </rPh>
    <rPh sb="41" eb="43">
      <t>コンナン</t>
    </rPh>
    <rPh sb="50" eb="51">
      <t>タシ</t>
    </rPh>
    <rPh sb="53" eb="56">
      <t>タッケンギョウ</t>
    </rPh>
    <rPh sb="56" eb="58">
      <t>メンキョ</t>
    </rPh>
    <rPh sb="59" eb="63">
      <t>デンシシンセイ</t>
    </rPh>
    <rPh sb="66" eb="68">
      <t>ゲンジョウ</t>
    </rPh>
    <rPh sb="69" eb="72">
      <t>ジチタイ</t>
    </rPh>
    <rPh sb="72" eb="74">
      <t>ケイユ</t>
    </rPh>
    <rPh sb="75" eb="77">
      <t>シンセイ</t>
    </rPh>
    <rPh sb="83" eb="85">
      <t>ブブン</t>
    </rPh>
    <rPh sb="88" eb="89">
      <t>カタ</t>
    </rPh>
    <rPh sb="89" eb="90">
      <t>ナド</t>
    </rPh>
    <rPh sb="91" eb="93">
      <t>モンダイ</t>
    </rPh>
    <rPh sb="99" eb="102">
      <t>ケンセツギョウ</t>
    </rPh>
    <rPh sb="102" eb="104">
      <t>ドウヨウ</t>
    </rPh>
    <rPh sb="105" eb="109">
      <t>カンケイダンタイ</t>
    </rPh>
    <rPh sb="110" eb="112">
      <t>リカイ</t>
    </rPh>
    <rPh sb="113" eb="114">
      <t>エ</t>
    </rPh>
    <rPh sb="117" eb="120">
      <t>セッキョクテキ</t>
    </rPh>
    <rPh sb="121" eb="124">
      <t>スイシンイタダ</t>
    </rPh>
    <rPh sb="128" eb="132">
      <t>セイカモクヒョウ</t>
    </rPh>
    <rPh sb="136" eb="139">
      <t>デンシカ</t>
    </rPh>
    <rPh sb="140" eb="143">
      <t>カンソカ</t>
    </rPh>
    <rPh sb="153" eb="157">
      <t>シンセイジカン</t>
    </rPh>
    <rPh sb="157" eb="158">
      <t>ナド</t>
    </rPh>
    <rPh sb="159" eb="160">
      <t>カンガ</t>
    </rPh>
    <rPh sb="165" eb="168">
      <t>ショウライテキ</t>
    </rPh>
    <rPh sb="178" eb="180">
      <t>レンケイ</t>
    </rPh>
    <rPh sb="183" eb="185">
      <t>シンサ</t>
    </rPh>
    <rPh sb="185" eb="187">
      <t>テツヅ</t>
    </rPh>
    <rPh sb="190" eb="192">
      <t>ミス</t>
    </rPh>
    <rPh sb="200" eb="204">
      <t>シンセイジコウ</t>
    </rPh>
    <rPh sb="205" eb="207">
      <t>ケントウ</t>
    </rPh>
    <rPh sb="216" eb="218">
      <t>リュウイ</t>
    </rPh>
    <rPh sb="222" eb="224">
      <t>シッコウ</t>
    </rPh>
    <rPh sb="226" eb="227">
      <t>イタダ</t>
    </rPh>
    <phoneticPr fontId="4"/>
  </si>
  <si>
    <t>成果目標のあり方について検討されたい。</t>
    <rPh sb="0" eb="4">
      <t>セイカモクヒョウ</t>
    </rPh>
    <rPh sb="7" eb="8">
      <t>カタ</t>
    </rPh>
    <rPh sb="12" eb="14">
      <t>ケントウ</t>
    </rPh>
    <phoneticPr fontId="4"/>
  </si>
  <si>
    <t>有</t>
  </si>
  <si>
    <t>費用・使途が事業の執行に必要なものに限定されている。</t>
  </si>
  <si>
    <t>（株）エヌ・ティ・ティ・データ</t>
  </si>
  <si>
    <t>宅地建物取引業免許等の申請手続きの電子化に向けた調査・検討業務</t>
  </si>
  <si>
    <t>アンケート調査等の結果は今後の検討に適切に活用。</t>
    <rPh sb="5" eb="7">
      <t>チョウサ</t>
    </rPh>
    <rPh sb="7" eb="8">
      <t>トウ</t>
    </rPh>
    <rPh sb="9" eb="11">
      <t>ケッカ</t>
    </rPh>
    <rPh sb="12" eb="14">
      <t>コンゴ</t>
    </rPh>
    <rPh sb="15" eb="17">
      <t>ケントウ</t>
    </rPh>
    <rPh sb="18" eb="20">
      <t>テキセツ</t>
    </rPh>
    <rPh sb="21" eb="23">
      <t>カツヨウ</t>
    </rPh>
    <phoneticPr fontId="4"/>
  </si>
  <si>
    <t>事業者等へのアンケート調査等により、宅地建物取引業免許申請等に係る手続きの電子化を推進するためのシステム構築に向けての一定の課題点等を整理することができた。一方で、他省庁システム等のバックヤード連携等により、申請手続及び審査事務の効率化を望む意見も確認できたため、連携範囲等の必要性を検討し、システム構築を推進する必要がある。</t>
    <rPh sb="11" eb="13">
      <t>チョウサ</t>
    </rPh>
    <rPh sb="13" eb="14">
      <t>トウ</t>
    </rPh>
    <rPh sb="55" eb="56">
      <t>ム</t>
    </rPh>
    <rPh sb="59" eb="61">
      <t>イッテイ</t>
    </rPh>
    <rPh sb="62" eb="64">
      <t>カダイ</t>
    </rPh>
    <rPh sb="64" eb="65">
      <t>テン</t>
    </rPh>
    <rPh sb="65" eb="66">
      <t>トウ</t>
    </rPh>
    <rPh sb="67" eb="69">
      <t>セイリ</t>
    </rPh>
    <rPh sb="78" eb="80">
      <t>イッポウ</t>
    </rPh>
    <rPh sb="82" eb="85">
      <t>タショウチョウ</t>
    </rPh>
    <rPh sb="89" eb="90">
      <t>トウ</t>
    </rPh>
    <rPh sb="97" eb="99">
      <t>レンケイ</t>
    </rPh>
    <rPh sb="99" eb="100">
      <t>トウ</t>
    </rPh>
    <rPh sb="104" eb="108">
      <t>シンセイテツヅ</t>
    </rPh>
    <rPh sb="108" eb="109">
      <t>オヨ</t>
    </rPh>
    <rPh sb="110" eb="112">
      <t>シンサ</t>
    </rPh>
    <rPh sb="112" eb="114">
      <t>ジム</t>
    </rPh>
    <rPh sb="115" eb="118">
      <t>コウリツカ</t>
    </rPh>
    <rPh sb="119" eb="120">
      <t>ノゾ</t>
    </rPh>
    <rPh sb="121" eb="123">
      <t>イケン</t>
    </rPh>
    <rPh sb="124" eb="126">
      <t>カクニン</t>
    </rPh>
    <rPh sb="132" eb="134">
      <t>レンケイ</t>
    </rPh>
    <rPh sb="134" eb="136">
      <t>ハンイ</t>
    </rPh>
    <rPh sb="136" eb="137">
      <t>トウ</t>
    </rPh>
    <rPh sb="138" eb="141">
      <t>ヒツヨウセイ</t>
    </rPh>
    <rPh sb="142" eb="144">
      <t>ケントウ</t>
    </rPh>
    <rPh sb="150" eb="152">
      <t>コウチク</t>
    </rPh>
    <rPh sb="153" eb="155">
      <t>スイシン</t>
    </rPh>
    <rPh sb="157" eb="159">
      <t>ヒツヨウ</t>
    </rPh>
    <phoneticPr fontId="5"/>
  </si>
  <si>
    <t>宅建業者、免許行政庁等への電子申請化に向けたアンケート調査実施回数</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</si>
</sst>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2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27305</xdr:colOff>
      <xdr:row>750</xdr:row>
      <xdr:rowOff>259080</xdr:rowOff>
    </xdr:from>
    <xdr:to xmlns:xdr="http://schemas.openxmlformats.org/drawingml/2006/spreadsheetDrawing">
      <xdr:col>23</xdr:col>
      <xdr:colOff>108585</xdr:colOff>
      <xdr:row>752</xdr:row>
      <xdr:rowOff>299720</xdr:rowOff>
    </xdr:to>
    <xdr:sp macro="" textlink="">
      <xdr:nvSpPr>
        <xdr:cNvPr id="2" name="テキスト ボックス 1"/>
        <xdr:cNvSpPr txBox="1"/>
      </xdr:nvSpPr>
      <xdr:spPr>
        <a:xfrm>
          <a:off x="2227580" y="46589950"/>
          <a:ext cx="2481580" cy="6692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３０百万円</a:t>
          </a:r>
        </a:p>
      </xdr:txBody>
    </xdr:sp>
    <xdr:clientData/>
  </xdr:twoCellAnchor>
  <xdr:twoCellAnchor>
    <xdr:from xmlns:xdr="http://schemas.openxmlformats.org/drawingml/2006/spreadsheetDrawing">
      <xdr:col>17</xdr:col>
      <xdr:colOff>67945</xdr:colOff>
      <xdr:row>757</xdr:row>
      <xdr:rowOff>245110</xdr:rowOff>
    </xdr:from>
    <xdr:to xmlns:xdr="http://schemas.openxmlformats.org/drawingml/2006/spreadsheetDrawing">
      <xdr:col>40</xdr:col>
      <xdr:colOff>81915</xdr:colOff>
      <xdr:row>760</xdr:row>
      <xdr:rowOff>53975</xdr:rowOff>
    </xdr:to>
    <xdr:sp macro="" textlink="">
      <xdr:nvSpPr>
        <xdr:cNvPr id="5" name="テキスト ボックス 4"/>
        <xdr:cNvSpPr txBox="1"/>
      </xdr:nvSpPr>
      <xdr:spPr>
        <a:xfrm>
          <a:off x="3468370" y="48776255"/>
          <a:ext cx="4614545" cy="7518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（株）エヌ・ティ・ティ・データ　３０百万円</a:t>
          </a:r>
        </a:p>
      </xdr:txBody>
    </xdr:sp>
    <xdr:clientData/>
  </xdr:twoCellAnchor>
  <xdr:twoCellAnchor>
    <xdr:from xmlns:xdr="http://schemas.openxmlformats.org/drawingml/2006/spreadsheetDrawing">
      <xdr:col>14</xdr:col>
      <xdr:colOff>71755</xdr:colOff>
      <xdr:row>760</xdr:row>
      <xdr:rowOff>261620</xdr:rowOff>
    </xdr:from>
    <xdr:to xmlns:xdr="http://schemas.openxmlformats.org/drawingml/2006/spreadsheetDrawing">
      <xdr:col>44</xdr:col>
      <xdr:colOff>0</xdr:colOff>
      <xdr:row>763</xdr:row>
      <xdr:rowOff>106045</xdr:rowOff>
    </xdr:to>
    <xdr:sp macro="" textlink="">
      <xdr:nvSpPr>
        <xdr:cNvPr id="6" name="大かっこ 5"/>
        <xdr:cNvSpPr/>
      </xdr:nvSpPr>
      <xdr:spPr>
        <a:xfrm>
          <a:off x="2872105" y="49735740"/>
          <a:ext cx="5928995" cy="787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12065</xdr:colOff>
      <xdr:row>760</xdr:row>
      <xdr:rowOff>314325</xdr:rowOff>
    </xdr:from>
    <xdr:to xmlns:xdr="http://schemas.openxmlformats.org/drawingml/2006/spreadsheetDrawing">
      <xdr:col>44</xdr:col>
      <xdr:colOff>130810</xdr:colOff>
      <xdr:row>763</xdr:row>
      <xdr:rowOff>264795</xdr:rowOff>
    </xdr:to>
    <xdr:sp macro="" textlink="">
      <xdr:nvSpPr>
        <xdr:cNvPr id="7" name="テキスト ボックス 6"/>
        <xdr:cNvSpPr txBox="1"/>
      </xdr:nvSpPr>
      <xdr:spPr>
        <a:xfrm>
          <a:off x="3012440" y="49788445"/>
          <a:ext cx="5919470" cy="893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400"/>
            <a:t>　宅地建物取引業の免許等の申請手続のあり方、電子申請化に伴う</a:t>
          </a:r>
          <a:endParaRPr kumimoji="1" lang="en-US" altLang="ja-JP" sz="1400"/>
        </a:p>
        <a:p>
          <a:pPr algn="l"/>
          <a:r>
            <a:rPr kumimoji="1" lang="ja-JP" altLang="en-US" sz="1400"/>
            <a:t>虚偽申請への対策など、申請者・免許行政庁の双方にとっての事務</a:t>
          </a:r>
          <a:endParaRPr kumimoji="1" lang="en-US" altLang="ja-JP" sz="1400"/>
        </a:p>
        <a:p>
          <a:pPr algn="l"/>
          <a:r>
            <a:rPr kumimoji="1" lang="ja-JP" altLang="en-US" sz="1400"/>
            <a:t>負担の軽減等を確保するシステムの構築に向けた調査・検討を行う。</a:t>
          </a:r>
        </a:p>
      </xdr:txBody>
    </xdr:sp>
    <xdr:clientData/>
  </xdr:twoCellAnchor>
  <xdr:twoCellAnchor>
    <xdr:from xmlns:xdr="http://schemas.openxmlformats.org/drawingml/2006/spreadsheetDrawing">
      <xdr:col>20</xdr:col>
      <xdr:colOff>163195</xdr:colOff>
      <xdr:row>753</xdr:row>
      <xdr:rowOff>191135</xdr:rowOff>
    </xdr:from>
    <xdr:to xmlns:xdr="http://schemas.openxmlformats.org/drawingml/2006/spreadsheetDrawing">
      <xdr:col>22</xdr:col>
      <xdr:colOff>163195</xdr:colOff>
      <xdr:row>757</xdr:row>
      <xdr:rowOff>27305</xdr:rowOff>
    </xdr:to>
    <xdr:sp macro="" textlink="">
      <xdr:nvSpPr>
        <xdr:cNvPr id="8" name="下矢印 7"/>
        <xdr:cNvSpPr/>
      </xdr:nvSpPr>
      <xdr:spPr>
        <a:xfrm>
          <a:off x="4163695" y="47464980"/>
          <a:ext cx="400050" cy="1093470"/>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119380</xdr:colOff>
      <xdr:row>756</xdr:row>
      <xdr:rowOff>178435</xdr:rowOff>
    </xdr:from>
    <xdr:to xmlns:xdr="http://schemas.openxmlformats.org/drawingml/2006/spreadsheetDrawing">
      <xdr:col>40</xdr:col>
      <xdr:colOff>127000</xdr:colOff>
      <xdr:row>758</xdr:row>
      <xdr:rowOff>187325</xdr:rowOff>
    </xdr:to>
    <xdr:sp macro="" textlink="">
      <xdr:nvSpPr>
        <xdr:cNvPr id="9" name="テキスト ボックス 8"/>
        <xdr:cNvSpPr txBox="1"/>
      </xdr:nvSpPr>
      <xdr:spPr>
        <a:xfrm>
          <a:off x="5120005" y="48395255"/>
          <a:ext cx="3007995" cy="637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87" zoomScale="85" zoomScaleNormal="59" zoomScaleSheetLayoutView="85" workbookViewId="0">
      <selection activeCell="M1108" sqref="M110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9">
        <v>2021</v>
      </c>
      <c r="AE2" s="639"/>
      <c r="AF2" s="639"/>
      <c r="AG2" s="639"/>
      <c r="AH2" s="639"/>
      <c r="AI2" s="724" t="s">
        <v>442</v>
      </c>
      <c r="AJ2" s="639" t="s">
        <v>632</v>
      </c>
      <c r="AK2" s="639"/>
      <c r="AL2" s="639"/>
      <c r="AM2" s="639"/>
      <c r="AN2" s="724" t="s">
        <v>442</v>
      </c>
      <c r="AO2" s="639">
        <v>20</v>
      </c>
      <c r="AP2" s="639"/>
      <c r="AQ2" s="639"/>
      <c r="AR2" s="761" t="s">
        <v>442</v>
      </c>
      <c r="AS2" s="772">
        <v>407</v>
      </c>
      <c r="AT2" s="772"/>
      <c r="AU2" s="772"/>
      <c r="AV2" s="724" t="str">
        <f>IF(AW2="","","-")</f>
        <v/>
      </c>
      <c r="AW2" s="781"/>
      <c r="AX2" s="781"/>
    </row>
    <row r="3" spans="1:50" ht="21" customHeight="1">
      <c r="A3" s="3" t="s">
        <v>637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90</v>
      </c>
      <c r="AJ3" s="730" t="s">
        <v>275</v>
      </c>
      <c r="AK3" s="730"/>
      <c r="AL3" s="730"/>
      <c r="AM3" s="730"/>
      <c r="AN3" s="730"/>
      <c r="AO3" s="730"/>
      <c r="AP3" s="730"/>
      <c r="AQ3" s="730"/>
      <c r="AR3" s="730"/>
      <c r="AS3" s="730"/>
      <c r="AT3" s="730"/>
      <c r="AU3" s="730"/>
      <c r="AV3" s="730"/>
      <c r="AW3" s="730"/>
      <c r="AX3" s="782" t="s">
        <v>128</v>
      </c>
    </row>
    <row r="4" spans="1:50" ht="24.75" customHeight="1">
      <c r="A4" s="4" t="s">
        <v>51</v>
      </c>
      <c r="B4" s="72"/>
      <c r="C4" s="72"/>
      <c r="D4" s="72"/>
      <c r="E4" s="72"/>
      <c r="F4" s="72"/>
      <c r="G4" s="257" t="s">
        <v>642</v>
      </c>
      <c r="H4" s="324"/>
      <c r="I4" s="324"/>
      <c r="J4" s="324"/>
      <c r="K4" s="324"/>
      <c r="L4" s="324"/>
      <c r="M4" s="324"/>
      <c r="N4" s="324"/>
      <c r="O4" s="324"/>
      <c r="P4" s="324"/>
      <c r="Q4" s="324"/>
      <c r="R4" s="324"/>
      <c r="S4" s="324"/>
      <c r="T4" s="324"/>
      <c r="U4" s="324"/>
      <c r="V4" s="324"/>
      <c r="W4" s="324"/>
      <c r="X4" s="324"/>
      <c r="Y4" s="501" t="s">
        <v>7</v>
      </c>
      <c r="Z4" s="534"/>
      <c r="AA4" s="534"/>
      <c r="AB4" s="534"/>
      <c r="AC4" s="534"/>
      <c r="AD4" s="640"/>
      <c r="AE4" s="661" t="s">
        <v>250</v>
      </c>
      <c r="AF4" s="324"/>
      <c r="AG4" s="324"/>
      <c r="AH4" s="324"/>
      <c r="AI4" s="324"/>
      <c r="AJ4" s="324"/>
      <c r="AK4" s="324"/>
      <c r="AL4" s="324"/>
      <c r="AM4" s="324"/>
      <c r="AN4" s="324"/>
      <c r="AO4" s="324"/>
      <c r="AP4" s="747"/>
      <c r="AQ4" s="751" t="s">
        <v>20</v>
      </c>
      <c r="AR4" s="534"/>
      <c r="AS4" s="534"/>
      <c r="AT4" s="534"/>
      <c r="AU4" s="534"/>
      <c r="AV4" s="534"/>
      <c r="AW4" s="534"/>
      <c r="AX4" s="783"/>
    </row>
    <row r="5" spans="1:50" ht="30" customHeight="1">
      <c r="A5" s="5" t="s">
        <v>133</v>
      </c>
      <c r="B5" s="73"/>
      <c r="C5" s="73"/>
      <c r="D5" s="73"/>
      <c r="E5" s="73"/>
      <c r="F5" s="204"/>
      <c r="G5" s="258" t="s">
        <v>483</v>
      </c>
      <c r="H5" s="325"/>
      <c r="I5" s="325"/>
      <c r="J5" s="325"/>
      <c r="K5" s="325"/>
      <c r="L5" s="325"/>
      <c r="M5" s="390" t="s">
        <v>130</v>
      </c>
      <c r="N5" s="396"/>
      <c r="O5" s="396"/>
      <c r="P5" s="396"/>
      <c r="Q5" s="396"/>
      <c r="R5" s="454"/>
      <c r="S5" s="458" t="s">
        <v>483</v>
      </c>
      <c r="T5" s="325"/>
      <c r="U5" s="325"/>
      <c r="V5" s="325"/>
      <c r="W5" s="325"/>
      <c r="X5" s="476"/>
      <c r="Y5" s="502" t="s">
        <v>24</v>
      </c>
      <c r="Z5" s="535"/>
      <c r="AA5" s="535"/>
      <c r="AB5" s="535"/>
      <c r="AC5" s="535"/>
      <c r="AD5" s="567"/>
      <c r="AE5" s="662" t="s">
        <v>643</v>
      </c>
      <c r="AF5" s="662"/>
      <c r="AG5" s="662"/>
      <c r="AH5" s="662"/>
      <c r="AI5" s="662"/>
      <c r="AJ5" s="662"/>
      <c r="AK5" s="662"/>
      <c r="AL5" s="662"/>
      <c r="AM5" s="662"/>
      <c r="AN5" s="662"/>
      <c r="AO5" s="662"/>
      <c r="AP5" s="748"/>
      <c r="AQ5" s="752" t="s">
        <v>377</v>
      </c>
      <c r="AR5" s="762"/>
      <c r="AS5" s="762"/>
      <c r="AT5" s="762"/>
      <c r="AU5" s="762"/>
      <c r="AV5" s="762"/>
      <c r="AW5" s="762"/>
      <c r="AX5" s="784"/>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1</v>
      </c>
      <c r="B7" s="75"/>
      <c r="C7" s="75"/>
      <c r="D7" s="75"/>
      <c r="E7" s="75"/>
      <c r="F7" s="205"/>
      <c r="G7" s="260" t="s">
        <v>442</v>
      </c>
      <c r="H7" s="294"/>
      <c r="I7" s="294"/>
      <c r="J7" s="294"/>
      <c r="K7" s="294"/>
      <c r="L7" s="294"/>
      <c r="M7" s="294"/>
      <c r="N7" s="294"/>
      <c r="O7" s="294"/>
      <c r="P7" s="294"/>
      <c r="Q7" s="294"/>
      <c r="R7" s="294"/>
      <c r="S7" s="294"/>
      <c r="T7" s="294"/>
      <c r="U7" s="294"/>
      <c r="V7" s="294"/>
      <c r="W7" s="294"/>
      <c r="X7" s="477"/>
      <c r="Y7" s="503" t="s">
        <v>254</v>
      </c>
      <c r="Z7" s="105"/>
      <c r="AA7" s="105"/>
      <c r="AB7" s="105"/>
      <c r="AC7" s="105"/>
      <c r="AD7" s="641"/>
      <c r="AE7" s="663" t="s">
        <v>580</v>
      </c>
      <c r="AF7" s="690"/>
      <c r="AG7" s="690"/>
      <c r="AH7" s="690"/>
      <c r="AI7" s="690"/>
      <c r="AJ7" s="690"/>
      <c r="AK7" s="690"/>
      <c r="AL7" s="690"/>
      <c r="AM7" s="690"/>
      <c r="AN7" s="690"/>
      <c r="AO7" s="690"/>
      <c r="AP7" s="690"/>
      <c r="AQ7" s="690"/>
      <c r="AR7" s="690"/>
      <c r="AS7" s="690"/>
      <c r="AT7" s="690"/>
      <c r="AU7" s="690"/>
      <c r="AV7" s="690"/>
      <c r="AW7" s="690"/>
      <c r="AX7" s="786"/>
    </row>
    <row r="8" spans="1:50" ht="53.25" customHeight="1">
      <c r="A8" s="7" t="s">
        <v>337</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8"/>
      <c r="Y8" s="504" t="s">
        <v>340</v>
      </c>
      <c r="Z8" s="536"/>
      <c r="AA8" s="536"/>
      <c r="AB8" s="536"/>
      <c r="AC8" s="536"/>
      <c r="AD8" s="642"/>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79</v>
      </c>
      <c r="B9" s="76"/>
      <c r="C9" s="76"/>
      <c r="D9" s="76"/>
      <c r="E9" s="76"/>
      <c r="F9" s="76"/>
      <c r="G9" s="262" t="s">
        <v>646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80.25" customHeight="1">
      <c r="A10" s="9" t="s">
        <v>87</v>
      </c>
      <c r="B10" s="77"/>
      <c r="C10" s="77"/>
      <c r="D10" s="77"/>
      <c r="E10" s="77"/>
      <c r="F10" s="77"/>
      <c r="G10" s="263" t="s">
        <v>142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82</v>
      </c>
      <c r="B12" s="78"/>
      <c r="C12" s="78"/>
      <c r="D12" s="78"/>
      <c r="E12" s="78"/>
      <c r="F12" s="207"/>
      <c r="G12" s="265"/>
      <c r="H12" s="331"/>
      <c r="I12" s="331"/>
      <c r="J12" s="331"/>
      <c r="K12" s="331"/>
      <c r="L12" s="331"/>
      <c r="M12" s="331"/>
      <c r="N12" s="331"/>
      <c r="O12" s="331"/>
      <c r="P12" s="426" t="s">
        <v>421</v>
      </c>
      <c r="Q12" s="302"/>
      <c r="R12" s="302"/>
      <c r="S12" s="302"/>
      <c r="T12" s="302"/>
      <c r="U12" s="302"/>
      <c r="V12" s="460"/>
      <c r="W12" s="426" t="s">
        <v>78</v>
      </c>
      <c r="X12" s="302"/>
      <c r="Y12" s="302"/>
      <c r="Z12" s="302"/>
      <c r="AA12" s="302"/>
      <c r="AB12" s="302"/>
      <c r="AC12" s="460"/>
      <c r="AD12" s="426" t="s">
        <v>183</v>
      </c>
      <c r="AE12" s="302"/>
      <c r="AF12" s="302"/>
      <c r="AG12" s="302"/>
      <c r="AH12" s="302"/>
      <c r="AI12" s="302"/>
      <c r="AJ12" s="460"/>
      <c r="AK12" s="426" t="s">
        <v>638</v>
      </c>
      <c r="AL12" s="302"/>
      <c r="AM12" s="302"/>
      <c r="AN12" s="302"/>
      <c r="AO12" s="302"/>
      <c r="AP12" s="302"/>
      <c r="AQ12" s="460"/>
      <c r="AR12" s="426" t="s">
        <v>639</v>
      </c>
      <c r="AS12" s="302"/>
      <c r="AT12" s="302"/>
      <c r="AU12" s="302"/>
      <c r="AV12" s="302"/>
      <c r="AW12" s="302"/>
      <c r="AX12" s="791"/>
    </row>
    <row r="13" spans="1:50" ht="21" customHeight="1">
      <c r="A13" s="11"/>
      <c r="B13" s="79"/>
      <c r="C13" s="79"/>
      <c r="D13" s="79"/>
      <c r="E13" s="79"/>
      <c r="F13" s="208"/>
      <c r="G13" s="266" t="s">
        <v>4</v>
      </c>
      <c r="H13" s="332"/>
      <c r="I13" s="365" t="s">
        <v>13</v>
      </c>
      <c r="J13" s="373"/>
      <c r="K13" s="373"/>
      <c r="L13" s="373"/>
      <c r="M13" s="373"/>
      <c r="N13" s="373"/>
      <c r="O13" s="399"/>
      <c r="P13" s="427" t="s">
        <v>442</v>
      </c>
      <c r="Q13" s="447"/>
      <c r="R13" s="447"/>
      <c r="S13" s="447"/>
      <c r="T13" s="447"/>
      <c r="U13" s="447"/>
      <c r="V13" s="461"/>
      <c r="W13" s="427" t="s">
        <v>442</v>
      </c>
      <c r="X13" s="447"/>
      <c r="Y13" s="447"/>
      <c r="Z13" s="447"/>
      <c r="AA13" s="447"/>
      <c r="AB13" s="447"/>
      <c r="AC13" s="461"/>
      <c r="AD13" s="427" t="s">
        <v>442</v>
      </c>
      <c r="AE13" s="447"/>
      <c r="AF13" s="447"/>
      <c r="AG13" s="447"/>
      <c r="AH13" s="447"/>
      <c r="AI13" s="447"/>
      <c r="AJ13" s="461"/>
      <c r="AK13" s="427" t="s">
        <v>442</v>
      </c>
      <c r="AL13" s="447"/>
      <c r="AM13" s="447"/>
      <c r="AN13" s="447"/>
      <c r="AO13" s="447"/>
      <c r="AP13" s="447"/>
      <c r="AQ13" s="461"/>
      <c r="AR13" s="464" t="s">
        <v>442</v>
      </c>
      <c r="AS13" s="449"/>
      <c r="AT13" s="449"/>
      <c r="AU13" s="449"/>
      <c r="AV13" s="449"/>
      <c r="AW13" s="449"/>
      <c r="AX13" s="792"/>
    </row>
    <row r="14" spans="1:50" ht="21" customHeight="1">
      <c r="A14" s="11"/>
      <c r="B14" s="79"/>
      <c r="C14" s="79"/>
      <c r="D14" s="79"/>
      <c r="E14" s="79"/>
      <c r="F14" s="208"/>
      <c r="G14" s="267"/>
      <c r="H14" s="333"/>
      <c r="I14" s="366" t="s">
        <v>6</v>
      </c>
      <c r="J14" s="374"/>
      <c r="K14" s="374"/>
      <c r="L14" s="374"/>
      <c r="M14" s="374"/>
      <c r="N14" s="374"/>
      <c r="O14" s="400"/>
      <c r="P14" s="427" t="s">
        <v>442</v>
      </c>
      <c r="Q14" s="447"/>
      <c r="R14" s="447"/>
      <c r="S14" s="447"/>
      <c r="T14" s="447"/>
      <c r="U14" s="447"/>
      <c r="V14" s="461"/>
      <c r="W14" s="427" t="s">
        <v>442</v>
      </c>
      <c r="X14" s="447"/>
      <c r="Y14" s="447"/>
      <c r="Z14" s="447"/>
      <c r="AA14" s="447"/>
      <c r="AB14" s="447"/>
      <c r="AC14" s="461"/>
      <c r="AD14" s="427">
        <v>30</v>
      </c>
      <c r="AE14" s="447"/>
      <c r="AF14" s="447"/>
      <c r="AG14" s="447"/>
      <c r="AH14" s="447"/>
      <c r="AI14" s="447"/>
      <c r="AJ14" s="461"/>
      <c r="AK14" s="427" t="s">
        <v>442</v>
      </c>
      <c r="AL14" s="447"/>
      <c r="AM14" s="447"/>
      <c r="AN14" s="447"/>
      <c r="AO14" s="447"/>
      <c r="AP14" s="447"/>
      <c r="AQ14" s="461"/>
      <c r="AR14" s="763"/>
      <c r="AS14" s="763"/>
      <c r="AT14" s="763"/>
      <c r="AU14" s="763"/>
      <c r="AV14" s="763"/>
      <c r="AW14" s="763"/>
      <c r="AX14" s="793"/>
    </row>
    <row r="15" spans="1:50" ht="21" customHeight="1">
      <c r="A15" s="11"/>
      <c r="B15" s="79"/>
      <c r="C15" s="79"/>
      <c r="D15" s="79"/>
      <c r="E15" s="79"/>
      <c r="F15" s="208"/>
      <c r="G15" s="267"/>
      <c r="H15" s="333"/>
      <c r="I15" s="366" t="s">
        <v>109</v>
      </c>
      <c r="J15" s="375"/>
      <c r="K15" s="375"/>
      <c r="L15" s="375"/>
      <c r="M15" s="375"/>
      <c r="N15" s="375"/>
      <c r="O15" s="401"/>
      <c r="P15" s="427" t="s">
        <v>442</v>
      </c>
      <c r="Q15" s="447"/>
      <c r="R15" s="447"/>
      <c r="S15" s="447"/>
      <c r="T15" s="447"/>
      <c r="U15" s="447"/>
      <c r="V15" s="461"/>
      <c r="W15" s="427" t="s">
        <v>442</v>
      </c>
      <c r="X15" s="447"/>
      <c r="Y15" s="447"/>
      <c r="Z15" s="447"/>
      <c r="AA15" s="447"/>
      <c r="AB15" s="447"/>
      <c r="AC15" s="461"/>
      <c r="AD15" s="427" t="s">
        <v>442</v>
      </c>
      <c r="AE15" s="447"/>
      <c r="AF15" s="447"/>
      <c r="AG15" s="447"/>
      <c r="AH15" s="447"/>
      <c r="AI15" s="447"/>
      <c r="AJ15" s="461"/>
      <c r="AK15" s="427">
        <v>30</v>
      </c>
      <c r="AL15" s="447"/>
      <c r="AM15" s="447"/>
      <c r="AN15" s="447"/>
      <c r="AO15" s="447"/>
      <c r="AP15" s="447"/>
      <c r="AQ15" s="461"/>
      <c r="AR15" s="465" t="s">
        <v>442</v>
      </c>
      <c r="AS15" s="447"/>
      <c r="AT15" s="447"/>
      <c r="AU15" s="447"/>
      <c r="AV15" s="447"/>
      <c r="AW15" s="447"/>
      <c r="AX15" s="794"/>
    </row>
    <row r="16" spans="1:50" ht="21" customHeight="1">
      <c r="A16" s="11"/>
      <c r="B16" s="79"/>
      <c r="C16" s="79"/>
      <c r="D16" s="79"/>
      <c r="E16" s="79"/>
      <c r="F16" s="208"/>
      <c r="G16" s="267"/>
      <c r="H16" s="333"/>
      <c r="I16" s="366" t="s">
        <v>58</v>
      </c>
      <c r="J16" s="375"/>
      <c r="K16" s="375"/>
      <c r="L16" s="375"/>
      <c r="M16" s="375"/>
      <c r="N16" s="375"/>
      <c r="O16" s="401"/>
      <c r="P16" s="427" t="s">
        <v>442</v>
      </c>
      <c r="Q16" s="447"/>
      <c r="R16" s="447"/>
      <c r="S16" s="447"/>
      <c r="T16" s="447"/>
      <c r="U16" s="447"/>
      <c r="V16" s="461"/>
      <c r="W16" s="427" t="s">
        <v>442</v>
      </c>
      <c r="X16" s="447"/>
      <c r="Y16" s="447"/>
      <c r="Z16" s="447"/>
      <c r="AA16" s="447"/>
      <c r="AB16" s="447"/>
      <c r="AC16" s="461"/>
      <c r="AD16" s="427">
        <v>-30</v>
      </c>
      <c r="AE16" s="447"/>
      <c r="AF16" s="447"/>
      <c r="AG16" s="447"/>
      <c r="AH16" s="447"/>
      <c r="AI16" s="447"/>
      <c r="AJ16" s="461"/>
      <c r="AK16" s="427" t="s">
        <v>442</v>
      </c>
      <c r="AL16" s="447"/>
      <c r="AM16" s="447"/>
      <c r="AN16" s="447"/>
      <c r="AO16" s="447"/>
      <c r="AP16" s="447"/>
      <c r="AQ16" s="461"/>
      <c r="AR16" s="764"/>
      <c r="AS16" s="773"/>
      <c r="AT16" s="773"/>
      <c r="AU16" s="773"/>
      <c r="AV16" s="773"/>
      <c r="AW16" s="773"/>
      <c r="AX16" s="795"/>
    </row>
    <row r="17" spans="1:50" ht="24.75" customHeight="1">
      <c r="A17" s="11"/>
      <c r="B17" s="79"/>
      <c r="C17" s="79"/>
      <c r="D17" s="79"/>
      <c r="E17" s="79"/>
      <c r="F17" s="208"/>
      <c r="G17" s="267"/>
      <c r="H17" s="333"/>
      <c r="I17" s="366" t="s">
        <v>120</v>
      </c>
      <c r="J17" s="374"/>
      <c r="K17" s="374"/>
      <c r="L17" s="374"/>
      <c r="M17" s="374"/>
      <c r="N17" s="374"/>
      <c r="O17" s="400"/>
      <c r="P17" s="427" t="s">
        <v>442</v>
      </c>
      <c r="Q17" s="447"/>
      <c r="R17" s="447"/>
      <c r="S17" s="447"/>
      <c r="T17" s="447"/>
      <c r="U17" s="447"/>
      <c r="V17" s="461"/>
      <c r="W17" s="427" t="s">
        <v>442</v>
      </c>
      <c r="X17" s="447"/>
      <c r="Y17" s="447"/>
      <c r="Z17" s="447"/>
      <c r="AA17" s="447"/>
      <c r="AB17" s="447"/>
      <c r="AC17" s="461"/>
      <c r="AD17" s="427" t="s">
        <v>442</v>
      </c>
      <c r="AE17" s="447"/>
      <c r="AF17" s="447"/>
      <c r="AG17" s="447"/>
      <c r="AH17" s="447"/>
      <c r="AI17" s="447"/>
      <c r="AJ17" s="461"/>
      <c r="AK17" s="427" t="s">
        <v>442</v>
      </c>
      <c r="AL17" s="447"/>
      <c r="AM17" s="447"/>
      <c r="AN17" s="447"/>
      <c r="AO17" s="447"/>
      <c r="AP17" s="447"/>
      <c r="AQ17" s="461"/>
      <c r="AR17" s="765"/>
      <c r="AS17" s="765"/>
      <c r="AT17" s="765"/>
      <c r="AU17" s="765"/>
      <c r="AV17" s="765"/>
      <c r="AW17" s="765"/>
      <c r="AX17" s="796"/>
    </row>
    <row r="18" spans="1:50" ht="24.75" customHeight="1">
      <c r="A18" s="11"/>
      <c r="B18" s="79"/>
      <c r="C18" s="79"/>
      <c r="D18" s="79"/>
      <c r="E18" s="79"/>
      <c r="F18" s="208"/>
      <c r="G18" s="268"/>
      <c r="H18" s="334"/>
      <c r="I18" s="367" t="s">
        <v>72</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30</v>
      </c>
      <c r="AL18" s="448"/>
      <c r="AM18" s="448"/>
      <c r="AN18" s="448"/>
      <c r="AO18" s="448"/>
      <c r="AP18" s="448"/>
      <c r="AQ18" s="462"/>
      <c r="AR18" s="428">
        <f>SUM(AR13:AX17)</f>
        <v>0</v>
      </c>
      <c r="AS18" s="448"/>
      <c r="AT18" s="448"/>
      <c r="AU18" s="448"/>
      <c r="AV18" s="448"/>
      <c r="AW18" s="448"/>
      <c r="AX18" s="797"/>
    </row>
    <row r="19" spans="1:50" ht="24.75" customHeight="1">
      <c r="A19" s="11"/>
      <c r="B19" s="79"/>
      <c r="C19" s="79"/>
      <c r="D19" s="79"/>
      <c r="E19" s="79"/>
      <c r="F19" s="208"/>
      <c r="G19" s="269" t="s">
        <v>31</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30</v>
      </c>
      <c r="AE19" s="447"/>
      <c r="AF19" s="447"/>
      <c r="AG19" s="447"/>
      <c r="AH19" s="447"/>
      <c r="AI19" s="447"/>
      <c r="AJ19" s="461"/>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38</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410</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244</v>
      </c>
      <c r="B22" s="80"/>
      <c r="C22" s="80"/>
      <c r="D22" s="80"/>
      <c r="E22" s="80"/>
      <c r="F22" s="210"/>
      <c r="G22" s="271" t="s">
        <v>236</v>
      </c>
      <c r="H22" s="131"/>
      <c r="I22" s="131"/>
      <c r="J22" s="131"/>
      <c r="K22" s="131"/>
      <c r="L22" s="131"/>
      <c r="M22" s="131"/>
      <c r="N22" s="131"/>
      <c r="O22" s="187"/>
      <c r="P22" s="430" t="s">
        <v>200</v>
      </c>
      <c r="Q22" s="131"/>
      <c r="R22" s="131"/>
      <c r="S22" s="131"/>
      <c r="T22" s="131"/>
      <c r="U22" s="131"/>
      <c r="V22" s="187"/>
      <c r="W22" s="430" t="s">
        <v>640</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442</v>
      </c>
      <c r="H23" s="337"/>
      <c r="I23" s="337"/>
      <c r="J23" s="337"/>
      <c r="K23" s="337"/>
      <c r="L23" s="337"/>
      <c r="M23" s="337"/>
      <c r="N23" s="337"/>
      <c r="O23" s="403"/>
      <c r="P23" s="431" t="s">
        <v>442</v>
      </c>
      <c r="Q23" s="449"/>
      <c r="R23" s="449"/>
      <c r="S23" s="449"/>
      <c r="T23" s="449"/>
      <c r="U23" s="449"/>
      <c r="V23" s="463"/>
      <c r="W23" s="464" t="s">
        <v>442</v>
      </c>
      <c r="X23" s="449"/>
      <c r="Y23" s="449"/>
      <c r="Z23" s="449"/>
      <c r="AA23" s="449"/>
      <c r="AB23" s="449"/>
      <c r="AC23" s="463"/>
      <c r="AD23" s="643" t="s">
        <v>442</v>
      </c>
      <c r="AE23" s="665"/>
      <c r="AF23" s="665"/>
      <c r="AG23" s="665"/>
      <c r="AH23" s="665"/>
      <c r="AI23" s="665"/>
      <c r="AJ23" s="665"/>
      <c r="AK23" s="665"/>
      <c r="AL23" s="665"/>
      <c r="AM23" s="665"/>
      <c r="AN23" s="665"/>
      <c r="AO23" s="665"/>
      <c r="AP23" s="665"/>
      <c r="AQ23" s="665"/>
      <c r="AR23" s="665"/>
      <c r="AS23" s="665"/>
      <c r="AT23" s="665"/>
      <c r="AU23" s="665"/>
      <c r="AV23" s="665"/>
      <c r="AW23" s="665"/>
      <c r="AX23" s="800"/>
    </row>
    <row r="24" spans="1:50" ht="25.5" customHeight="1">
      <c r="A24" s="13"/>
      <c r="B24" s="81"/>
      <c r="C24" s="81"/>
      <c r="D24" s="81"/>
      <c r="E24" s="81"/>
      <c r="F24" s="211"/>
      <c r="G24" s="273" t="s">
        <v>442</v>
      </c>
      <c r="H24" s="338"/>
      <c r="I24" s="338"/>
      <c r="J24" s="338"/>
      <c r="K24" s="338"/>
      <c r="L24" s="338"/>
      <c r="M24" s="338"/>
      <c r="N24" s="338"/>
      <c r="O24" s="404"/>
      <c r="P24" s="427" t="s">
        <v>442</v>
      </c>
      <c r="Q24" s="447"/>
      <c r="R24" s="447"/>
      <c r="S24" s="447"/>
      <c r="T24" s="447"/>
      <c r="U24" s="447"/>
      <c r="V24" s="461"/>
      <c r="W24" s="465" t="s">
        <v>442</v>
      </c>
      <c r="X24" s="447"/>
      <c r="Y24" s="447"/>
      <c r="Z24" s="447"/>
      <c r="AA24" s="447"/>
      <c r="AB24" s="447"/>
      <c r="AC24" s="461"/>
      <c r="AD24" s="644"/>
      <c r="AE24" s="666"/>
      <c r="AF24" s="666"/>
      <c r="AG24" s="666"/>
      <c r="AH24" s="666"/>
      <c r="AI24" s="666"/>
      <c r="AJ24" s="666"/>
      <c r="AK24" s="666"/>
      <c r="AL24" s="666"/>
      <c r="AM24" s="666"/>
      <c r="AN24" s="666"/>
      <c r="AO24" s="666"/>
      <c r="AP24" s="666"/>
      <c r="AQ24" s="666"/>
      <c r="AR24" s="666"/>
      <c r="AS24" s="666"/>
      <c r="AT24" s="666"/>
      <c r="AU24" s="666"/>
      <c r="AV24" s="666"/>
      <c r="AW24" s="666"/>
      <c r="AX24" s="801"/>
    </row>
    <row r="25" spans="1:50" ht="25.5" customHeight="1">
      <c r="A25" s="13"/>
      <c r="B25" s="81"/>
      <c r="C25" s="81"/>
      <c r="D25" s="81"/>
      <c r="E25" s="81"/>
      <c r="F25" s="211"/>
      <c r="G25" s="273" t="s">
        <v>442</v>
      </c>
      <c r="H25" s="338"/>
      <c r="I25" s="338"/>
      <c r="J25" s="338"/>
      <c r="K25" s="338"/>
      <c r="L25" s="338"/>
      <c r="M25" s="338"/>
      <c r="N25" s="338"/>
      <c r="O25" s="404"/>
      <c r="P25" s="427" t="s">
        <v>442</v>
      </c>
      <c r="Q25" s="447"/>
      <c r="R25" s="447"/>
      <c r="S25" s="447"/>
      <c r="T25" s="447"/>
      <c r="U25" s="447"/>
      <c r="V25" s="461"/>
      <c r="W25" s="465" t="s">
        <v>442</v>
      </c>
      <c r="X25" s="447"/>
      <c r="Y25" s="447"/>
      <c r="Z25" s="447"/>
      <c r="AA25" s="447"/>
      <c r="AB25" s="447"/>
      <c r="AC25" s="461"/>
      <c r="AD25" s="644"/>
      <c r="AE25" s="666"/>
      <c r="AF25" s="666"/>
      <c r="AG25" s="666"/>
      <c r="AH25" s="666"/>
      <c r="AI25" s="666"/>
      <c r="AJ25" s="666"/>
      <c r="AK25" s="666"/>
      <c r="AL25" s="666"/>
      <c r="AM25" s="666"/>
      <c r="AN25" s="666"/>
      <c r="AO25" s="666"/>
      <c r="AP25" s="666"/>
      <c r="AQ25" s="666"/>
      <c r="AR25" s="666"/>
      <c r="AS25" s="666"/>
      <c r="AT25" s="666"/>
      <c r="AU25" s="666"/>
      <c r="AV25" s="666"/>
      <c r="AW25" s="666"/>
      <c r="AX25" s="801"/>
    </row>
    <row r="26" spans="1:50" ht="25.5" customHeight="1">
      <c r="A26" s="13"/>
      <c r="B26" s="81"/>
      <c r="C26" s="81"/>
      <c r="D26" s="81"/>
      <c r="E26" s="81"/>
      <c r="F26" s="211"/>
      <c r="G26" s="273" t="s">
        <v>442</v>
      </c>
      <c r="H26" s="338"/>
      <c r="I26" s="338"/>
      <c r="J26" s="338"/>
      <c r="K26" s="338"/>
      <c r="L26" s="338"/>
      <c r="M26" s="338"/>
      <c r="N26" s="338"/>
      <c r="O26" s="404"/>
      <c r="P26" s="427" t="s">
        <v>442</v>
      </c>
      <c r="Q26" s="447"/>
      <c r="R26" s="447"/>
      <c r="S26" s="447"/>
      <c r="T26" s="447"/>
      <c r="U26" s="447"/>
      <c r="V26" s="461"/>
      <c r="W26" s="465" t="s">
        <v>442</v>
      </c>
      <c r="X26" s="447"/>
      <c r="Y26" s="447"/>
      <c r="Z26" s="447"/>
      <c r="AA26" s="447"/>
      <c r="AB26" s="447"/>
      <c r="AC26" s="461"/>
      <c r="AD26" s="644"/>
      <c r="AE26" s="666"/>
      <c r="AF26" s="666"/>
      <c r="AG26" s="666"/>
      <c r="AH26" s="666"/>
      <c r="AI26" s="666"/>
      <c r="AJ26" s="666"/>
      <c r="AK26" s="666"/>
      <c r="AL26" s="666"/>
      <c r="AM26" s="666"/>
      <c r="AN26" s="666"/>
      <c r="AO26" s="666"/>
      <c r="AP26" s="666"/>
      <c r="AQ26" s="666"/>
      <c r="AR26" s="666"/>
      <c r="AS26" s="666"/>
      <c r="AT26" s="666"/>
      <c r="AU26" s="666"/>
      <c r="AV26" s="666"/>
      <c r="AW26" s="666"/>
      <c r="AX26" s="801"/>
    </row>
    <row r="27" spans="1:50" ht="25.5" customHeight="1">
      <c r="A27" s="13"/>
      <c r="B27" s="81"/>
      <c r="C27" s="81"/>
      <c r="D27" s="81"/>
      <c r="E27" s="81"/>
      <c r="F27" s="211"/>
      <c r="G27" s="273" t="s">
        <v>442</v>
      </c>
      <c r="H27" s="338"/>
      <c r="I27" s="338"/>
      <c r="J27" s="338"/>
      <c r="K27" s="338"/>
      <c r="L27" s="338"/>
      <c r="M27" s="338"/>
      <c r="N27" s="338"/>
      <c r="O27" s="404"/>
      <c r="P27" s="427" t="s">
        <v>442</v>
      </c>
      <c r="Q27" s="447"/>
      <c r="R27" s="447"/>
      <c r="S27" s="447"/>
      <c r="T27" s="447"/>
      <c r="U27" s="447"/>
      <c r="V27" s="461"/>
      <c r="W27" s="465" t="s">
        <v>442</v>
      </c>
      <c r="X27" s="447"/>
      <c r="Y27" s="447"/>
      <c r="Z27" s="447"/>
      <c r="AA27" s="447"/>
      <c r="AB27" s="447"/>
      <c r="AC27" s="461"/>
      <c r="AD27" s="644"/>
      <c r="AE27" s="666"/>
      <c r="AF27" s="666"/>
      <c r="AG27" s="666"/>
      <c r="AH27" s="666"/>
      <c r="AI27" s="666"/>
      <c r="AJ27" s="666"/>
      <c r="AK27" s="666"/>
      <c r="AL27" s="666"/>
      <c r="AM27" s="666"/>
      <c r="AN27" s="666"/>
      <c r="AO27" s="666"/>
      <c r="AP27" s="666"/>
      <c r="AQ27" s="666"/>
      <c r="AR27" s="666"/>
      <c r="AS27" s="666"/>
      <c r="AT27" s="666"/>
      <c r="AU27" s="666"/>
      <c r="AV27" s="666"/>
      <c r="AW27" s="666"/>
      <c r="AX27" s="801"/>
    </row>
    <row r="28" spans="1:50" ht="25.5" hidden="1" customHeight="1">
      <c r="A28" s="13"/>
      <c r="B28" s="81"/>
      <c r="C28" s="81"/>
      <c r="D28" s="81"/>
      <c r="E28" s="81"/>
      <c r="F28" s="211"/>
      <c r="G28" s="274" t="s">
        <v>152</v>
      </c>
      <c r="H28" s="339"/>
      <c r="I28" s="339"/>
      <c r="J28" s="339"/>
      <c r="K28" s="339"/>
      <c r="L28" s="339"/>
      <c r="M28" s="339"/>
      <c r="N28" s="339"/>
      <c r="O28" s="405"/>
      <c r="P28" s="428" t="e">
        <f>P29-SUM(P23:P27)</f>
        <v>#VALUE!</v>
      </c>
      <c r="Q28" s="448"/>
      <c r="R28" s="448"/>
      <c r="S28" s="448"/>
      <c r="T28" s="448"/>
      <c r="U28" s="448"/>
      <c r="V28" s="462"/>
      <c r="W28" s="428" t="e">
        <f>W29-SUM(W23:W27)</f>
        <v>#VALUE!</v>
      </c>
      <c r="X28" s="448"/>
      <c r="Y28" s="448"/>
      <c r="Z28" s="448"/>
      <c r="AA28" s="448"/>
      <c r="AB28" s="448"/>
      <c r="AC28" s="462"/>
      <c r="AD28" s="644"/>
      <c r="AE28" s="666"/>
      <c r="AF28" s="666"/>
      <c r="AG28" s="666"/>
      <c r="AH28" s="666"/>
      <c r="AI28" s="666"/>
      <c r="AJ28" s="666"/>
      <c r="AK28" s="666"/>
      <c r="AL28" s="666"/>
      <c r="AM28" s="666"/>
      <c r="AN28" s="666"/>
      <c r="AO28" s="666"/>
      <c r="AP28" s="666"/>
      <c r="AQ28" s="666"/>
      <c r="AR28" s="666"/>
      <c r="AS28" s="666"/>
      <c r="AT28" s="666"/>
      <c r="AU28" s="666"/>
      <c r="AV28" s="666"/>
      <c r="AW28" s="666"/>
      <c r="AX28" s="801"/>
    </row>
    <row r="29" spans="1:50" ht="25.5" customHeight="1">
      <c r="A29" s="14"/>
      <c r="B29" s="82"/>
      <c r="C29" s="82"/>
      <c r="D29" s="82"/>
      <c r="E29" s="82"/>
      <c r="F29" s="212"/>
      <c r="G29" s="275" t="s">
        <v>72</v>
      </c>
      <c r="H29" s="340"/>
      <c r="I29" s="340"/>
      <c r="J29" s="340"/>
      <c r="K29" s="340"/>
      <c r="L29" s="340"/>
      <c r="M29" s="340"/>
      <c r="N29" s="340"/>
      <c r="O29" s="406"/>
      <c r="P29" s="427" t="str">
        <f>AK13</f>
        <v>-</v>
      </c>
      <c r="Q29" s="447"/>
      <c r="R29" s="447"/>
      <c r="S29" s="447"/>
      <c r="T29" s="447"/>
      <c r="U29" s="447"/>
      <c r="V29" s="461"/>
      <c r="W29" s="466" t="s">
        <v>442</v>
      </c>
      <c r="X29" s="479"/>
      <c r="Y29" s="479"/>
      <c r="Z29" s="479"/>
      <c r="AA29" s="479"/>
      <c r="AB29" s="479"/>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2"/>
    </row>
    <row r="30" spans="1:50" ht="18.75" customHeight="1">
      <c r="A30" s="15" t="s">
        <v>407</v>
      </c>
      <c r="B30" s="83"/>
      <c r="C30" s="83"/>
      <c r="D30" s="83"/>
      <c r="E30" s="83"/>
      <c r="F30" s="213"/>
      <c r="G30" s="276" t="s">
        <v>201</v>
      </c>
      <c r="H30" s="341"/>
      <c r="I30" s="341"/>
      <c r="J30" s="341"/>
      <c r="K30" s="341"/>
      <c r="L30" s="341"/>
      <c r="M30" s="341"/>
      <c r="N30" s="341"/>
      <c r="O30" s="407"/>
      <c r="P30" s="432" t="s">
        <v>84</v>
      </c>
      <c r="Q30" s="341"/>
      <c r="R30" s="341"/>
      <c r="S30" s="341"/>
      <c r="T30" s="341"/>
      <c r="U30" s="341"/>
      <c r="V30" s="341"/>
      <c r="W30" s="341"/>
      <c r="X30" s="407"/>
      <c r="Y30" s="505"/>
      <c r="Z30" s="537"/>
      <c r="AA30" s="555"/>
      <c r="AB30" s="580" t="s">
        <v>42</v>
      </c>
      <c r="AC30" s="618"/>
      <c r="AD30" s="646"/>
      <c r="AE30" s="580" t="s">
        <v>421</v>
      </c>
      <c r="AF30" s="618"/>
      <c r="AG30" s="618"/>
      <c r="AH30" s="646"/>
      <c r="AI30" s="726" t="s">
        <v>78</v>
      </c>
      <c r="AJ30" s="726"/>
      <c r="AK30" s="726"/>
      <c r="AL30" s="580"/>
      <c r="AM30" s="726" t="s">
        <v>509</v>
      </c>
      <c r="AN30" s="726"/>
      <c r="AO30" s="726"/>
      <c r="AP30" s="580"/>
      <c r="AQ30" s="754" t="s">
        <v>307</v>
      </c>
      <c r="AR30" s="766"/>
      <c r="AS30" s="766"/>
      <c r="AT30" s="774"/>
      <c r="AU30" s="341" t="s">
        <v>235</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6"/>
      <c r="Z31" s="395"/>
      <c r="AA31" s="500"/>
      <c r="AB31" s="581"/>
      <c r="AC31" s="305"/>
      <c r="AD31" s="496"/>
      <c r="AE31" s="581"/>
      <c r="AF31" s="305"/>
      <c r="AG31" s="305"/>
      <c r="AH31" s="496"/>
      <c r="AI31" s="727"/>
      <c r="AJ31" s="727"/>
      <c r="AK31" s="727"/>
      <c r="AL31" s="581"/>
      <c r="AM31" s="727"/>
      <c r="AN31" s="727"/>
      <c r="AO31" s="727"/>
      <c r="AP31" s="581"/>
      <c r="AQ31" s="755" t="s">
        <v>442</v>
      </c>
      <c r="AR31" s="681"/>
      <c r="AS31" s="346" t="s">
        <v>308</v>
      </c>
      <c r="AT31" s="414"/>
      <c r="AU31" s="767" t="s">
        <v>442</v>
      </c>
      <c r="AV31" s="767"/>
      <c r="AW31" s="291" t="s">
        <v>286</v>
      </c>
      <c r="AX31" s="804"/>
    </row>
    <row r="32" spans="1:50" ht="23.25" customHeight="1">
      <c r="A32" s="17"/>
      <c r="B32" s="84"/>
      <c r="C32" s="84"/>
      <c r="D32" s="84"/>
      <c r="E32" s="84"/>
      <c r="F32" s="214"/>
      <c r="G32" s="278" t="s">
        <v>442</v>
      </c>
      <c r="H32" s="315"/>
      <c r="I32" s="315"/>
      <c r="J32" s="315"/>
      <c r="K32" s="315"/>
      <c r="L32" s="315"/>
      <c r="M32" s="315"/>
      <c r="N32" s="315"/>
      <c r="O32" s="409"/>
      <c r="P32" s="238" t="s">
        <v>442</v>
      </c>
      <c r="Q32" s="238"/>
      <c r="R32" s="238"/>
      <c r="S32" s="238"/>
      <c r="T32" s="238"/>
      <c r="U32" s="238"/>
      <c r="V32" s="238"/>
      <c r="W32" s="238"/>
      <c r="X32" s="417"/>
      <c r="Y32" s="507" t="s">
        <v>48</v>
      </c>
      <c r="Z32" s="538"/>
      <c r="AA32" s="556"/>
      <c r="AB32" s="582" t="s">
        <v>442</v>
      </c>
      <c r="AC32" s="582"/>
      <c r="AD32" s="582"/>
      <c r="AE32" s="667" t="s">
        <v>442</v>
      </c>
      <c r="AF32" s="691"/>
      <c r="AG32" s="691"/>
      <c r="AH32" s="691"/>
      <c r="AI32" s="667" t="s">
        <v>442</v>
      </c>
      <c r="AJ32" s="691"/>
      <c r="AK32" s="691"/>
      <c r="AL32" s="691"/>
      <c r="AM32" s="667" t="s">
        <v>442</v>
      </c>
      <c r="AN32" s="691"/>
      <c r="AO32" s="691"/>
      <c r="AP32" s="691"/>
      <c r="AQ32" s="670" t="s">
        <v>442</v>
      </c>
      <c r="AR32" s="693"/>
      <c r="AS32" s="693"/>
      <c r="AT32" s="716"/>
      <c r="AU32" s="691" t="s">
        <v>442</v>
      </c>
      <c r="AV32" s="691"/>
      <c r="AW32" s="691"/>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2" t="s">
        <v>442</v>
      </c>
      <c r="AC33" s="582"/>
      <c r="AD33" s="582"/>
      <c r="AE33" s="667" t="s">
        <v>442</v>
      </c>
      <c r="AF33" s="691"/>
      <c r="AG33" s="691"/>
      <c r="AH33" s="691"/>
      <c r="AI33" s="667" t="s">
        <v>442</v>
      </c>
      <c r="AJ33" s="691"/>
      <c r="AK33" s="691"/>
      <c r="AL33" s="691"/>
      <c r="AM33" s="667" t="s">
        <v>442</v>
      </c>
      <c r="AN33" s="691"/>
      <c r="AO33" s="691"/>
      <c r="AP33" s="691"/>
      <c r="AQ33" s="670" t="s">
        <v>442</v>
      </c>
      <c r="AR33" s="693"/>
      <c r="AS33" s="693"/>
      <c r="AT33" s="716"/>
      <c r="AU33" s="691" t="s">
        <v>442</v>
      </c>
      <c r="AV33" s="691"/>
      <c r="AW33" s="691"/>
      <c r="AX33" s="805"/>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55</v>
      </c>
      <c r="Z34" s="302"/>
      <c r="AA34" s="460"/>
      <c r="AB34" s="583" t="s">
        <v>49</v>
      </c>
      <c r="AC34" s="583"/>
      <c r="AD34" s="583"/>
      <c r="AE34" s="667" t="s">
        <v>442</v>
      </c>
      <c r="AF34" s="691"/>
      <c r="AG34" s="691"/>
      <c r="AH34" s="691"/>
      <c r="AI34" s="667" t="s">
        <v>442</v>
      </c>
      <c r="AJ34" s="691"/>
      <c r="AK34" s="691"/>
      <c r="AL34" s="691"/>
      <c r="AM34" s="667" t="s">
        <v>442</v>
      </c>
      <c r="AN34" s="691"/>
      <c r="AO34" s="691"/>
      <c r="AP34" s="691"/>
      <c r="AQ34" s="670" t="s">
        <v>442</v>
      </c>
      <c r="AR34" s="693"/>
      <c r="AS34" s="693"/>
      <c r="AT34" s="716"/>
      <c r="AU34" s="691" t="s">
        <v>442</v>
      </c>
      <c r="AV34" s="691"/>
      <c r="AW34" s="691"/>
      <c r="AX34" s="805"/>
    </row>
    <row r="35" spans="1:51" ht="23.25" customHeight="1">
      <c r="A35" s="19" t="s">
        <v>258</v>
      </c>
      <c r="B35" s="86"/>
      <c r="C35" s="86"/>
      <c r="D35" s="86"/>
      <c r="E35" s="86"/>
      <c r="F35" s="216"/>
      <c r="G35" s="278" t="s">
        <v>442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407</v>
      </c>
      <c r="B37" s="88"/>
      <c r="C37" s="88"/>
      <c r="D37" s="88"/>
      <c r="E37" s="88"/>
      <c r="F37" s="218"/>
      <c r="G37" s="281" t="s">
        <v>201</v>
      </c>
      <c r="H37" s="344"/>
      <c r="I37" s="344"/>
      <c r="J37" s="344"/>
      <c r="K37" s="344"/>
      <c r="L37" s="344"/>
      <c r="M37" s="344"/>
      <c r="N37" s="344"/>
      <c r="O37" s="412"/>
      <c r="P37" s="434" t="s">
        <v>84</v>
      </c>
      <c r="Q37" s="344"/>
      <c r="R37" s="344"/>
      <c r="S37" s="344"/>
      <c r="T37" s="344"/>
      <c r="U37" s="344"/>
      <c r="V37" s="344"/>
      <c r="W37" s="344"/>
      <c r="X37" s="412"/>
      <c r="Y37" s="508"/>
      <c r="Z37" s="510"/>
      <c r="AA37" s="557"/>
      <c r="AB37" s="584" t="s">
        <v>42</v>
      </c>
      <c r="AC37" s="619"/>
      <c r="AD37" s="647"/>
      <c r="AE37" s="65" t="s">
        <v>421</v>
      </c>
      <c r="AF37" s="65"/>
      <c r="AG37" s="65"/>
      <c r="AH37" s="65"/>
      <c r="AI37" s="65" t="s">
        <v>78</v>
      </c>
      <c r="AJ37" s="65"/>
      <c r="AK37" s="65"/>
      <c r="AL37" s="65"/>
      <c r="AM37" s="65" t="s">
        <v>509</v>
      </c>
      <c r="AN37" s="65"/>
      <c r="AO37" s="65"/>
      <c r="AP37" s="65"/>
      <c r="AQ37" s="603" t="s">
        <v>307</v>
      </c>
      <c r="AR37" s="355"/>
      <c r="AS37" s="355"/>
      <c r="AT37" s="497"/>
      <c r="AU37" s="344" t="s">
        <v>235</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6"/>
      <c r="Z38" s="395"/>
      <c r="AA38" s="500"/>
      <c r="AB38" s="581"/>
      <c r="AC38" s="305"/>
      <c r="AD38" s="496"/>
      <c r="AE38" s="65"/>
      <c r="AF38" s="65"/>
      <c r="AG38" s="65"/>
      <c r="AH38" s="65"/>
      <c r="AI38" s="65"/>
      <c r="AJ38" s="65"/>
      <c r="AK38" s="65"/>
      <c r="AL38" s="65"/>
      <c r="AM38" s="65"/>
      <c r="AN38" s="65"/>
      <c r="AO38" s="65"/>
      <c r="AP38" s="65"/>
      <c r="AQ38" s="755"/>
      <c r="AR38" s="681"/>
      <c r="AS38" s="346" t="s">
        <v>308</v>
      </c>
      <c r="AT38" s="414"/>
      <c r="AU38" s="767"/>
      <c r="AV38" s="767"/>
      <c r="AW38" s="291" t="s">
        <v>286</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7" t="s">
        <v>48</v>
      </c>
      <c r="Z39" s="538"/>
      <c r="AA39" s="556"/>
      <c r="AB39" s="585"/>
      <c r="AC39" s="585"/>
      <c r="AD39" s="585"/>
      <c r="AE39" s="667"/>
      <c r="AF39" s="691"/>
      <c r="AG39" s="691"/>
      <c r="AH39" s="691"/>
      <c r="AI39" s="667"/>
      <c r="AJ39" s="691"/>
      <c r="AK39" s="691"/>
      <c r="AL39" s="691"/>
      <c r="AM39" s="667"/>
      <c r="AN39" s="691"/>
      <c r="AO39" s="691"/>
      <c r="AP39" s="691"/>
      <c r="AQ39" s="670"/>
      <c r="AR39" s="693"/>
      <c r="AS39" s="693"/>
      <c r="AT39" s="716"/>
      <c r="AU39" s="691"/>
      <c r="AV39" s="691"/>
      <c r="AW39" s="691"/>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6"/>
      <c r="AC40" s="586"/>
      <c r="AD40" s="586"/>
      <c r="AE40" s="667"/>
      <c r="AF40" s="691"/>
      <c r="AG40" s="691"/>
      <c r="AH40" s="691"/>
      <c r="AI40" s="667"/>
      <c r="AJ40" s="691"/>
      <c r="AK40" s="691"/>
      <c r="AL40" s="691"/>
      <c r="AM40" s="667"/>
      <c r="AN40" s="691"/>
      <c r="AO40" s="691"/>
      <c r="AP40" s="691"/>
      <c r="AQ40" s="670"/>
      <c r="AR40" s="693"/>
      <c r="AS40" s="693"/>
      <c r="AT40" s="716"/>
      <c r="AU40" s="691"/>
      <c r="AV40" s="691"/>
      <c r="AW40" s="691"/>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55</v>
      </c>
      <c r="Z41" s="302"/>
      <c r="AA41" s="460"/>
      <c r="AB41" s="583" t="s">
        <v>49</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5"/>
      <c r="AY41">
        <f t="shared" si="0"/>
        <v>0</v>
      </c>
    </row>
    <row r="42" spans="1:51" ht="23.25" hidden="1" customHeight="1">
      <c r="A42" s="19" t="s">
        <v>258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407</v>
      </c>
      <c r="B44" s="88"/>
      <c r="C44" s="88"/>
      <c r="D44" s="88"/>
      <c r="E44" s="88"/>
      <c r="F44" s="218"/>
      <c r="G44" s="281" t="s">
        <v>201</v>
      </c>
      <c r="H44" s="344"/>
      <c r="I44" s="344"/>
      <c r="J44" s="344"/>
      <c r="K44" s="344"/>
      <c r="L44" s="344"/>
      <c r="M44" s="344"/>
      <c r="N44" s="344"/>
      <c r="O44" s="412"/>
      <c r="P44" s="434" t="s">
        <v>84</v>
      </c>
      <c r="Q44" s="344"/>
      <c r="R44" s="344"/>
      <c r="S44" s="344"/>
      <c r="T44" s="344"/>
      <c r="U44" s="344"/>
      <c r="V44" s="344"/>
      <c r="W44" s="344"/>
      <c r="X44" s="412"/>
      <c r="Y44" s="508"/>
      <c r="Z44" s="510"/>
      <c r="AA44" s="557"/>
      <c r="AB44" s="584" t="s">
        <v>42</v>
      </c>
      <c r="AC44" s="619"/>
      <c r="AD44" s="647"/>
      <c r="AE44" s="65" t="s">
        <v>421</v>
      </c>
      <c r="AF44" s="65"/>
      <c r="AG44" s="65"/>
      <c r="AH44" s="65"/>
      <c r="AI44" s="65" t="s">
        <v>78</v>
      </c>
      <c r="AJ44" s="65"/>
      <c r="AK44" s="65"/>
      <c r="AL44" s="65"/>
      <c r="AM44" s="65" t="s">
        <v>509</v>
      </c>
      <c r="AN44" s="65"/>
      <c r="AO44" s="65"/>
      <c r="AP44" s="65"/>
      <c r="AQ44" s="603" t="s">
        <v>307</v>
      </c>
      <c r="AR44" s="355"/>
      <c r="AS44" s="355"/>
      <c r="AT44" s="497"/>
      <c r="AU44" s="344" t="s">
        <v>235</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6"/>
      <c r="Z45" s="395"/>
      <c r="AA45" s="500"/>
      <c r="AB45" s="581"/>
      <c r="AC45" s="305"/>
      <c r="AD45" s="496"/>
      <c r="AE45" s="65"/>
      <c r="AF45" s="65"/>
      <c r="AG45" s="65"/>
      <c r="AH45" s="65"/>
      <c r="AI45" s="65"/>
      <c r="AJ45" s="65"/>
      <c r="AK45" s="65"/>
      <c r="AL45" s="65"/>
      <c r="AM45" s="65"/>
      <c r="AN45" s="65"/>
      <c r="AO45" s="65"/>
      <c r="AP45" s="65"/>
      <c r="AQ45" s="755"/>
      <c r="AR45" s="681"/>
      <c r="AS45" s="346" t="s">
        <v>308</v>
      </c>
      <c r="AT45" s="414"/>
      <c r="AU45" s="767"/>
      <c r="AV45" s="767"/>
      <c r="AW45" s="291" t="s">
        <v>286</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7" t="s">
        <v>48</v>
      </c>
      <c r="Z46" s="538"/>
      <c r="AA46" s="556"/>
      <c r="AB46" s="585"/>
      <c r="AC46" s="585"/>
      <c r="AD46" s="585"/>
      <c r="AE46" s="668"/>
      <c r="AF46" s="668"/>
      <c r="AG46" s="668"/>
      <c r="AH46" s="668"/>
      <c r="AI46" s="668"/>
      <c r="AJ46" s="668"/>
      <c r="AK46" s="668"/>
      <c r="AL46" s="668"/>
      <c r="AM46" s="668"/>
      <c r="AN46" s="668"/>
      <c r="AO46" s="668"/>
      <c r="AP46" s="668"/>
      <c r="AQ46" s="670"/>
      <c r="AR46" s="693"/>
      <c r="AS46" s="693"/>
      <c r="AT46" s="716"/>
      <c r="AU46" s="691"/>
      <c r="AV46" s="691"/>
      <c r="AW46" s="691"/>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6"/>
      <c r="AC47" s="586"/>
      <c r="AD47" s="586"/>
      <c r="AE47" s="667"/>
      <c r="AF47" s="691"/>
      <c r="AG47" s="691"/>
      <c r="AH47" s="691"/>
      <c r="AI47" s="667"/>
      <c r="AJ47" s="691"/>
      <c r="AK47" s="691"/>
      <c r="AL47" s="691"/>
      <c r="AM47" s="667"/>
      <c r="AN47" s="691"/>
      <c r="AO47" s="691"/>
      <c r="AP47" s="691"/>
      <c r="AQ47" s="670"/>
      <c r="AR47" s="693"/>
      <c r="AS47" s="693"/>
      <c r="AT47" s="716"/>
      <c r="AU47" s="691"/>
      <c r="AV47" s="691"/>
      <c r="AW47" s="691"/>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55</v>
      </c>
      <c r="Z48" s="302"/>
      <c r="AA48" s="460"/>
      <c r="AB48" s="583" t="s">
        <v>49</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5"/>
      <c r="AY48">
        <f t="shared" si="1"/>
        <v>0</v>
      </c>
    </row>
    <row r="49" spans="1:51" ht="23.25" hidden="1" customHeight="1">
      <c r="A49" s="19" t="s">
        <v>258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407</v>
      </c>
      <c r="B51" s="84"/>
      <c r="C51" s="84"/>
      <c r="D51" s="84"/>
      <c r="E51" s="84"/>
      <c r="F51" s="214"/>
      <c r="G51" s="281" t="s">
        <v>201</v>
      </c>
      <c r="H51" s="344"/>
      <c r="I51" s="344"/>
      <c r="J51" s="344"/>
      <c r="K51" s="344"/>
      <c r="L51" s="344"/>
      <c r="M51" s="344"/>
      <c r="N51" s="344"/>
      <c r="O51" s="412"/>
      <c r="P51" s="434" t="s">
        <v>84</v>
      </c>
      <c r="Q51" s="344"/>
      <c r="R51" s="344"/>
      <c r="S51" s="344"/>
      <c r="T51" s="344"/>
      <c r="U51" s="344"/>
      <c r="V51" s="344"/>
      <c r="W51" s="344"/>
      <c r="X51" s="412"/>
      <c r="Y51" s="508"/>
      <c r="Z51" s="510"/>
      <c r="AA51" s="557"/>
      <c r="AB51" s="584" t="s">
        <v>42</v>
      </c>
      <c r="AC51" s="619"/>
      <c r="AD51" s="647"/>
      <c r="AE51" s="65" t="s">
        <v>421</v>
      </c>
      <c r="AF51" s="65"/>
      <c r="AG51" s="65"/>
      <c r="AH51" s="65"/>
      <c r="AI51" s="65" t="s">
        <v>78</v>
      </c>
      <c r="AJ51" s="65"/>
      <c r="AK51" s="65"/>
      <c r="AL51" s="65"/>
      <c r="AM51" s="65" t="s">
        <v>509</v>
      </c>
      <c r="AN51" s="65"/>
      <c r="AO51" s="65"/>
      <c r="AP51" s="65"/>
      <c r="AQ51" s="603" t="s">
        <v>307</v>
      </c>
      <c r="AR51" s="355"/>
      <c r="AS51" s="355"/>
      <c r="AT51" s="497"/>
      <c r="AU51" s="777" t="s">
        <v>235</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6"/>
      <c r="Z52" s="395"/>
      <c r="AA52" s="500"/>
      <c r="AB52" s="581"/>
      <c r="AC52" s="305"/>
      <c r="AD52" s="496"/>
      <c r="AE52" s="65"/>
      <c r="AF52" s="65"/>
      <c r="AG52" s="65"/>
      <c r="AH52" s="65"/>
      <c r="AI52" s="65"/>
      <c r="AJ52" s="65"/>
      <c r="AK52" s="65"/>
      <c r="AL52" s="65"/>
      <c r="AM52" s="65"/>
      <c r="AN52" s="65"/>
      <c r="AO52" s="65"/>
      <c r="AP52" s="65"/>
      <c r="AQ52" s="755"/>
      <c r="AR52" s="681"/>
      <c r="AS52" s="346" t="s">
        <v>308</v>
      </c>
      <c r="AT52" s="414"/>
      <c r="AU52" s="767"/>
      <c r="AV52" s="767"/>
      <c r="AW52" s="291" t="s">
        <v>286</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7" t="s">
        <v>48</v>
      </c>
      <c r="Z53" s="538"/>
      <c r="AA53" s="556"/>
      <c r="AB53" s="585"/>
      <c r="AC53" s="585"/>
      <c r="AD53" s="585"/>
      <c r="AE53" s="667"/>
      <c r="AF53" s="691"/>
      <c r="AG53" s="691"/>
      <c r="AH53" s="691"/>
      <c r="AI53" s="667"/>
      <c r="AJ53" s="691"/>
      <c r="AK53" s="691"/>
      <c r="AL53" s="691"/>
      <c r="AM53" s="667"/>
      <c r="AN53" s="691"/>
      <c r="AO53" s="691"/>
      <c r="AP53" s="691"/>
      <c r="AQ53" s="670"/>
      <c r="AR53" s="693"/>
      <c r="AS53" s="693"/>
      <c r="AT53" s="716"/>
      <c r="AU53" s="691"/>
      <c r="AV53" s="691"/>
      <c r="AW53" s="691"/>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6"/>
      <c r="AC54" s="586"/>
      <c r="AD54" s="586"/>
      <c r="AE54" s="667"/>
      <c r="AF54" s="691"/>
      <c r="AG54" s="691"/>
      <c r="AH54" s="691"/>
      <c r="AI54" s="667"/>
      <c r="AJ54" s="691"/>
      <c r="AK54" s="691"/>
      <c r="AL54" s="691"/>
      <c r="AM54" s="667"/>
      <c r="AN54" s="691"/>
      <c r="AO54" s="691"/>
      <c r="AP54" s="691"/>
      <c r="AQ54" s="670"/>
      <c r="AR54" s="693"/>
      <c r="AS54" s="693"/>
      <c r="AT54" s="716"/>
      <c r="AU54" s="691"/>
      <c r="AV54" s="691"/>
      <c r="AW54" s="691"/>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55</v>
      </c>
      <c r="Z55" s="302"/>
      <c r="AA55" s="460"/>
      <c r="AB55" s="587" t="s">
        <v>49</v>
      </c>
      <c r="AC55" s="587"/>
      <c r="AD55" s="587"/>
      <c r="AE55" s="667"/>
      <c r="AF55" s="691"/>
      <c r="AG55" s="691"/>
      <c r="AH55" s="691"/>
      <c r="AI55" s="667"/>
      <c r="AJ55" s="691"/>
      <c r="AK55" s="691"/>
      <c r="AL55" s="691"/>
      <c r="AM55" s="667"/>
      <c r="AN55" s="691"/>
      <c r="AO55" s="691"/>
      <c r="AP55" s="691"/>
      <c r="AQ55" s="670"/>
      <c r="AR55" s="693"/>
      <c r="AS55" s="693"/>
      <c r="AT55" s="716"/>
      <c r="AU55" s="691"/>
      <c r="AV55" s="691"/>
      <c r="AW55" s="691"/>
      <c r="AX55" s="805"/>
      <c r="AY55">
        <f t="shared" si="2"/>
        <v>0</v>
      </c>
    </row>
    <row r="56" spans="1:51" ht="23.25" hidden="1" customHeight="1">
      <c r="A56" s="19" t="s">
        <v>258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407</v>
      </c>
      <c r="B58" s="84"/>
      <c r="C58" s="84"/>
      <c r="D58" s="84"/>
      <c r="E58" s="84"/>
      <c r="F58" s="214"/>
      <c r="G58" s="281" t="s">
        <v>201</v>
      </c>
      <c r="H58" s="344"/>
      <c r="I58" s="344"/>
      <c r="J58" s="344"/>
      <c r="K58" s="344"/>
      <c r="L58" s="344"/>
      <c r="M58" s="344"/>
      <c r="N58" s="344"/>
      <c r="O58" s="412"/>
      <c r="P58" s="434" t="s">
        <v>84</v>
      </c>
      <c r="Q58" s="344"/>
      <c r="R58" s="344"/>
      <c r="S58" s="344"/>
      <c r="T58" s="344"/>
      <c r="U58" s="344"/>
      <c r="V58" s="344"/>
      <c r="W58" s="344"/>
      <c r="X58" s="412"/>
      <c r="Y58" s="508"/>
      <c r="Z58" s="510"/>
      <c r="AA58" s="557"/>
      <c r="AB58" s="584" t="s">
        <v>42</v>
      </c>
      <c r="AC58" s="619"/>
      <c r="AD58" s="647"/>
      <c r="AE58" s="65" t="s">
        <v>421</v>
      </c>
      <c r="AF58" s="65"/>
      <c r="AG58" s="65"/>
      <c r="AH58" s="65"/>
      <c r="AI58" s="65" t="s">
        <v>78</v>
      </c>
      <c r="AJ58" s="65"/>
      <c r="AK58" s="65"/>
      <c r="AL58" s="65"/>
      <c r="AM58" s="65" t="s">
        <v>509</v>
      </c>
      <c r="AN58" s="65"/>
      <c r="AO58" s="65"/>
      <c r="AP58" s="65"/>
      <c r="AQ58" s="603" t="s">
        <v>307</v>
      </c>
      <c r="AR58" s="355"/>
      <c r="AS58" s="355"/>
      <c r="AT58" s="497"/>
      <c r="AU58" s="777" t="s">
        <v>235</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6"/>
      <c r="Z59" s="395"/>
      <c r="AA59" s="500"/>
      <c r="AB59" s="581"/>
      <c r="AC59" s="305"/>
      <c r="AD59" s="496"/>
      <c r="AE59" s="65"/>
      <c r="AF59" s="65"/>
      <c r="AG59" s="65"/>
      <c r="AH59" s="65"/>
      <c r="AI59" s="65"/>
      <c r="AJ59" s="65"/>
      <c r="AK59" s="65"/>
      <c r="AL59" s="65"/>
      <c r="AM59" s="65"/>
      <c r="AN59" s="65"/>
      <c r="AO59" s="65"/>
      <c r="AP59" s="65"/>
      <c r="AQ59" s="755"/>
      <c r="AR59" s="681"/>
      <c r="AS59" s="346" t="s">
        <v>308</v>
      </c>
      <c r="AT59" s="414"/>
      <c r="AU59" s="767"/>
      <c r="AV59" s="767"/>
      <c r="AW59" s="291" t="s">
        <v>286</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7" t="s">
        <v>48</v>
      </c>
      <c r="Z60" s="538"/>
      <c r="AA60" s="556"/>
      <c r="AB60" s="585"/>
      <c r="AC60" s="585"/>
      <c r="AD60" s="585"/>
      <c r="AE60" s="667"/>
      <c r="AF60" s="691"/>
      <c r="AG60" s="691"/>
      <c r="AH60" s="691"/>
      <c r="AI60" s="667"/>
      <c r="AJ60" s="691"/>
      <c r="AK60" s="691"/>
      <c r="AL60" s="691"/>
      <c r="AM60" s="667"/>
      <c r="AN60" s="691"/>
      <c r="AO60" s="691"/>
      <c r="AP60" s="691"/>
      <c r="AQ60" s="670"/>
      <c r="AR60" s="693"/>
      <c r="AS60" s="693"/>
      <c r="AT60" s="716"/>
      <c r="AU60" s="691"/>
      <c r="AV60" s="691"/>
      <c r="AW60" s="691"/>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6"/>
      <c r="AC61" s="586"/>
      <c r="AD61" s="586"/>
      <c r="AE61" s="667"/>
      <c r="AF61" s="691"/>
      <c r="AG61" s="691"/>
      <c r="AH61" s="691"/>
      <c r="AI61" s="667"/>
      <c r="AJ61" s="691"/>
      <c r="AK61" s="691"/>
      <c r="AL61" s="691"/>
      <c r="AM61" s="667"/>
      <c r="AN61" s="691"/>
      <c r="AO61" s="691"/>
      <c r="AP61" s="691"/>
      <c r="AQ61" s="670"/>
      <c r="AR61" s="693"/>
      <c r="AS61" s="693"/>
      <c r="AT61" s="716"/>
      <c r="AU61" s="691"/>
      <c r="AV61" s="691"/>
      <c r="AW61" s="691"/>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55</v>
      </c>
      <c r="Z62" s="302"/>
      <c r="AA62" s="460"/>
      <c r="AB62" s="583" t="s">
        <v>49</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5"/>
      <c r="AY62">
        <f t="shared" si="3"/>
        <v>0</v>
      </c>
    </row>
    <row r="63" spans="1:51" ht="23.25" hidden="1" customHeight="1">
      <c r="A63" s="19" t="s">
        <v>258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273</v>
      </c>
      <c r="B65" s="90"/>
      <c r="C65" s="90"/>
      <c r="D65" s="90"/>
      <c r="E65" s="90"/>
      <c r="F65" s="220"/>
      <c r="G65" s="282"/>
      <c r="H65" s="345" t="s">
        <v>201</v>
      </c>
      <c r="I65" s="345"/>
      <c r="J65" s="345"/>
      <c r="K65" s="345"/>
      <c r="L65" s="345"/>
      <c r="M65" s="345"/>
      <c r="N65" s="345"/>
      <c r="O65" s="413"/>
      <c r="P65" s="435" t="s">
        <v>84</v>
      </c>
      <c r="Q65" s="345"/>
      <c r="R65" s="345"/>
      <c r="S65" s="345"/>
      <c r="T65" s="345"/>
      <c r="U65" s="345"/>
      <c r="V65" s="413"/>
      <c r="W65" s="467" t="s">
        <v>115</v>
      </c>
      <c r="X65" s="480"/>
      <c r="Y65" s="509"/>
      <c r="Z65" s="509"/>
      <c r="AA65" s="558"/>
      <c r="AB65" s="435" t="s">
        <v>42</v>
      </c>
      <c r="AC65" s="345"/>
      <c r="AD65" s="413"/>
      <c r="AE65" s="65" t="s">
        <v>421</v>
      </c>
      <c r="AF65" s="65"/>
      <c r="AG65" s="65"/>
      <c r="AH65" s="65"/>
      <c r="AI65" s="65" t="s">
        <v>78</v>
      </c>
      <c r="AJ65" s="65"/>
      <c r="AK65" s="65"/>
      <c r="AL65" s="65"/>
      <c r="AM65" s="65" t="s">
        <v>509</v>
      </c>
      <c r="AN65" s="65"/>
      <c r="AO65" s="65"/>
      <c r="AP65" s="65"/>
      <c r="AQ65" s="435" t="s">
        <v>307</v>
      </c>
      <c r="AR65" s="345"/>
      <c r="AS65" s="345"/>
      <c r="AT65" s="413"/>
      <c r="AU65" s="697" t="s">
        <v>235</v>
      </c>
      <c r="AV65" s="697"/>
      <c r="AW65" s="697"/>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8"/>
      <c r="X66" s="481"/>
      <c r="Y66" s="510"/>
      <c r="Z66" s="510"/>
      <c r="AA66" s="557"/>
      <c r="AB66" s="436"/>
      <c r="AC66" s="346"/>
      <c r="AD66" s="414"/>
      <c r="AE66" s="65"/>
      <c r="AF66" s="65"/>
      <c r="AG66" s="65"/>
      <c r="AH66" s="65"/>
      <c r="AI66" s="65"/>
      <c r="AJ66" s="65"/>
      <c r="AK66" s="65"/>
      <c r="AL66" s="65"/>
      <c r="AM66" s="65"/>
      <c r="AN66" s="65"/>
      <c r="AO66" s="65"/>
      <c r="AP66" s="65"/>
      <c r="AQ66" s="755"/>
      <c r="AR66" s="681"/>
      <c r="AS66" s="346" t="s">
        <v>308</v>
      </c>
      <c r="AT66" s="414"/>
      <c r="AU66" s="767"/>
      <c r="AV66" s="767"/>
      <c r="AW66" s="346" t="s">
        <v>286</v>
      </c>
      <c r="AX66" s="811"/>
      <c r="AY66">
        <f t="shared" ref="AY66:AY72" si="4">$AY$65</f>
        <v>0</v>
      </c>
    </row>
    <row r="67" spans="1:51" ht="23.25" hidden="1" customHeight="1">
      <c r="A67" s="24"/>
      <c r="B67" s="91"/>
      <c r="C67" s="91"/>
      <c r="D67" s="91"/>
      <c r="E67" s="91"/>
      <c r="F67" s="221"/>
      <c r="G67" s="284" t="s">
        <v>310</v>
      </c>
      <c r="H67" s="347"/>
      <c r="I67" s="368"/>
      <c r="J67" s="368"/>
      <c r="K67" s="368"/>
      <c r="L67" s="368"/>
      <c r="M67" s="368"/>
      <c r="N67" s="368"/>
      <c r="O67" s="415"/>
      <c r="P67" s="347"/>
      <c r="Q67" s="368"/>
      <c r="R67" s="368"/>
      <c r="S67" s="368"/>
      <c r="T67" s="368"/>
      <c r="U67" s="368"/>
      <c r="V67" s="415"/>
      <c r="W67" s="469"/>
      <c r="X67" s="482"/>
      <c r="Y67" s="511" t="s">
        <v>48</v>
      </c>
      <c r="Z67" s="511"/>
      <c r="AA67" s="559"/>
      <c r="AB67" s="588" t="s">
        <v>91</v>
      </c>
      <c r="AC67" s="588"/>
      <c r="AD67" s="588"/>
      <c r="AE67" s="667"/>
      <c r="AF67" s="691"/>
      <c r="AG67" s="691"/>
      <c r="AH67" s="691"/>
      <c r="AI67" s="667"/>
      <c r="AJ67" s="691"/>
      <c r="AK67" s="691"/>
      <c r="AL67" s="691"/>
      <c r="AM67" s="667"/>
      <c r="AN67" s="691"/>
      <c r="AO67" s="691"/>
      <c r="AP67" s="691"/>
      <c r="AQ67" s="667"/>
      <c r="AR67" s="691"/>
      <c r="AS67" s="691"/>
      <c r="AT67" s="712"/>
      <c r="AU67" s="691"/>
      <c r="AV67" s="691"/>
      <c r="AW67" s="691"/>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3"/>
      <c r="Y68" s="131" t="s">
        <v>93</v>
      </c>
      <c r="Z68" s="131"/>
      <c r="AA68" s="187"/>
      <c r="AB68" s="589" t="s">
        <v>91</v>
      </c>
      <c r="AC68" s="589"/>
      <c r="AD68" s="589"/>
      <c r="AE68" s="667"/>
      <c r="AF68" s="691"/>
      <c r="AG68" s="691"/>
      <c r="AH68" s="691"/>
      <c r="AI68" s="667"/>
      <c r="AJ68" s="691"/>
      <c r="AK68" s="691"/>
      <c r="AL68" s="691"/>
      <c r="AM68" s="667"/>
      <c r="AN68" s="691"/>
      <c r="AO68" s="691"/>
      <c r="AP68" s="691"/>
      <c r="AQ68" s="667"/>
      <c r="AR68" s="691"/>
      <c r="AS68" s="691"/>
      <c r="AT68" s="712"/>
      <c r="AU68" s="691"/>
      <c r="AV68" s="691"/>
      <c r="AW68" s="691"/>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4"/>
      <c r="Y69" s="131" t="s">
        <v>55</v>
      </c>
      <c r="Z69" s="131"/>
      <c r="AA69" s="187"/>
      <c r="AB69" s="590" t="s">
        <v>49</v>
      </c>
      <c r="AC69" s="590"/>
      <c r="AD69" s="590"/>
      <c r="AE69" s="669"/>
      <c r="AF69" s="692"/>
      <c r="AG69" s="692"/>
      <c r="AH69" s="692"/>
      <c r="AI69" s="669"/>
      <c r="AJ69" s="692"/>
      <c r="AK69" s="692"/>
      <c r="AL69" s="692"/>
      <c r="AM69" s="669"/>
      <c r="AN69" s="692"/>
      <c r="AO69" s="692"/>
      <c r="AP69" s="692"/>
      <c r="AQ69" s="667"/>
      <c r="AR69" s="691"/>
      <c r="AS69" s="691"/>
      <c r="AT69" s="712"/>
      <c r="AU69" s="691"/>
      <c r="AV69" s="691"/>
      <c r="AW69" s="691"/>
      <c r="AX69" s="805"/>
      <c r="AY69">
        <f t="shared" si="4"/>
        <v>0</v>
      </c>
    </row>
    <row r="70" spans="1:51" ht="23.25" hidden="1" customHeight="1">
      <c r="A70" s="24" t="s">
        <v>412</v>
      </c>
      <c r="B70" s="91"/>
      <c r="C70" s="91"/>
      <c r="D70" s="91"/>
      <c r="E70" s="91"/>
      <c r="F70" s="221"/>
      <c r="G70" s="285" t="s">
        <v>305</v>
      </c>
      <c r="H70" s="349"/>
      <c r="I70" s="349"/>
      <c r="J70" s="349"/>
      <c r="K70" s="349"/>
      <c r="L70" s="349"/>
      <c r="M70" s="349"/>
      <c r="N70" s="349"/>
      <c r="O70" s="349"/>
      <c r="P70" s="349"/>
      <c r="Q70" s="349"/>
      <c r="R70" s="349"/>
      <c r="S70" s="349"/>
      <c r="T70" s="349"/>
      <c r="U70" s="349"/>
      <c r="V70" s="349"/>
      <c r="W70" s="472" t="s">
        <v>424</v>
      </c>
      <c r="X70" s="485"/>
      <c r="Y70" s="511" t="s">
        <v>48</v>
      </c>
      <c r="Z70" s="511"/>
      <c r="AA70" s="559"/>
      <c r="AB70" s="588" t="s">
        <v>91</v>
      </c>
      <c r="AC70" s="588"/>
      <c r="AD70" s="588"/>
      <c r="AE70" s="667"/>
      <c r="AF70" s="691"/>
      <c r="AG70" s="691"/>
      <c r="AH70" s="691"/>
      <c r="AI70" s="667"/>
      <c r="AJ70" s="691"/>
      <c r="AK70" s="691"/>
      <c r="AL70" s="691"/>
      <c r="AM70" s="667"/>
      <c r="AN70" s="691"/>
      <c r="AO70" s="691"/>
      <c r="AP70" s="691"/>
      <c r="AQ70" s="667"/>
      <c r="AR70" s="691"/>
      <c r="AS70" s="691"/>
      <c r="AT70" s="712"/>
      <c r="AU70" s="691"/>
      <c r="AV70" s="691"/>
      <c r="AW70" s="691"/>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6"/>
      <c r="Y71" s="131" t="s">
        <v>93</v>
      </c>
      <c r="Z71" s="131"/>
      <c r="AA71" s="187"/>
      <c r="AB71" s="589" t="s">
        <v>91</v>
      </c>
      <c r="AC71" s="589"/>
      <c r="AD71" s="589"/>
      <c r="AE71" s="667"/>
      <c r="AF71" s="691"/>
      <c r="AG71" s="691"/>
      <c r="AH71" s="691"/>
      <c r="AI71" s="667"/>
      <c r="AJ71" s="691"/>
      <c r="AK71" s="691"/>
      <c r="AL71" s="691"/>
      <c r="AM71" s="667"/>
      <c r="AN71" s="691"/>
      <c r="AO71" s="691"/>
      <c r="AP71" s="691"/>
      <c r="AQ71" s="667"/>
      <c r="AR71" s="691"/>
      <c r="AS71" s="691"/>
      <c r="AT71" s="712"/>
      <c r="AU71" s="691"/>
      <c r="AV71" s="691"/>
      <c r="AW71" s="691"/>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7"/>
      <c r="Y72" s="131" t="s">
        <v>55</v>
      </c>
      <c r="Z72" s="131"/>
      <c r="AA72" s="187"/>
      <c r="AB72" s="590" t="s">
        <v>49</v>
      </c>
      <c r="AC72" s="590"/>
      <c r="AD72" s="590"/>
      <c r="AE72" s="669"/>
      <c r="AF72" s="692"/>
      <c r="AG72" s="692"/>
      <c r="AH72" s="692"/>
      <c r="AI72" s="669"/>
      <c r="AJ72" s="692"/>
      <c r="AK72" s="692"/>
      <c r="AL72" s="692"/>
      <c r="AM72" s="669"/>
      <c r="AN72" s="692"/>
      <c r="AO72" s="692"/>
      <c r="AP72" s="749"/>
      <c r="AQ72" s="667"/>
      <c r="AR72" s="691"/>
      <c r="AS72" s="691"/>
      <c r="AT72" s="712"/>
      <c r="AU72" s="691"/>
      <c r="AV72" s="691"/>
      <c r="AW72" s="691"/>
      <c r="AX72" s="805"/>
      <c r="AY72">
        <f t="shared" si="4"/>
        <v>0</v>
      </c>
    </row>
    <row r="73" spans="1:51" ht="18.75" hidden="1" customHeight="1">
      <c r="A73" s="23" t="s">
        <v>273</v>
      </c>
      <c r="B73" s="90"/>
      <c r="C73" s="90"/>
      <c r="D73" s="90"/>
      <c r="E73" s="90"/>
      <c r="F73" s="220"/>
      <c r="G73" s="287"/>
      <c r="H73" s="345" t="s">
        <v>201</v>
      </c>
      <c r="I73" s="345"/>
      <c r="J73" s="345"/>
      <c r="K73" s="345"/>
      <c r="L73" s="345"/>
      <c r="M73" s="345"/>
      <c r="N73" s="345"/>
      <c r="O73" s="413"/>
      <c r="P73" s="435" t="s">
        <v>84</v>
      </c>
      <c r="Q73" s="345"/>
      <c r="R73" s="345"/>
      <c r="S73" s="345"/>
      <c r="T73" s="345"/>
      <c r="U73" s="345"/>
      <c r="V73" s="345"/>
      <c r="W73" s="345"/>
      <c r="X73" s="413"/>
      <c r="Y73" s="512"/>
      <c r="Z73" s="539"/>
      <c r="AA73" s="560"/>
      <c r="AB73" s="435" t="s">
        <v>42</v>
      </c>
      <c r="AC73" s="345"/>
      <c r="AD73" s="413"/>
      <c r="AE73" s="65" t="s">
        <v>421</v>
      </c>
      <c r="AF73" s="65"/>
      <c r="AG73" s="65"/>
      <c r="AH73" s="65"/>
      <c r="AI73" s="65" t="s">
        <v>78</v>
      </c>
      <c r="AJ73" s="65"/>
      <c r="AK73" s="65"/>
      <c r="AL73" s="65"/>
      <c r="AM73" s="65" t="s">
        <v>509</v>
      </c>
      <c r="AN73" s="65"/>
      <c r="AO73" s="65"/>
      <c r="AP73" s="65"/>
      <c r="AQ73" s="435" t="s">
        <v>307</v>
      </c>
      <c r="AR73" s="345"/>
      <c r="AS73" s="345"/>
      <c r="AT73" s="413"/>
      <c r="AU73" s="677" t="s">
        <v>235</v>
      </c>
      <c r="AV73" s="697"/>
      <c r="AW73" s="697"/>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3"/>
      <c r="Z74" s="540"/>
      <c r="AA74" s="561"/>
      <c r="AB74" s="436"/>
      <c r="AC74" s="346"/>
      <c r="AD74" s="414"/>
      <c r="AE74" s="65"/>
      <c r="AF74" s="65"/>
      <c r="AG74" s="65"/>
      <c r="AH74" s="65"/>
      <c r="AI74" s="65"/>
      <c r="AJ74" s="65"/>
      <c r="AK74" s="65"/>
      <c r="AL74" s="65"/>
      <c r="AM74" s="65"/>
      <c r="AN74" s="65"/>
      <c r="AO74" s="65"/>
      <c r="AP74" s="65"/>
      <c r="AQ74" s="755"/>
      <c r="AR74" s="681"/>
      <c r="AS74" s="346" t="s">
        <v>308</v>
      </c>
      <c r="AT74" s="414"/>
      <c r="AU74" s="755"/>
      <c r="AV74" s="681"/>
      <c r="AW74" s="346" t="s">
        <v>286</v>
      </c>
      <c r="AX74" s="811"/>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4" t="s">
        <v>48</v>
      </c>
      <c r="Z75" s="511"/>
      <c r="AA75" s="559"/>
      <c r="AB75" s="591"/>
      <c r="AC75" s="591"/>
      <c r="AD75" s="591"/>
      <c r="AE75" s="670"/>
      <c r="AF75" s="693"/>
      <c r="AG75" s="693"/>
      <c r="AH75" s="693"/>
      <c r="AI75" s="670"/>
      <c r="AJ75" s="693"/>
      <c r="AK75" s="693"/>
      <c r="AL75" s="693"/>
      <c r="AM75" s="670"/>
      <c r="AN75" s="693"/>
      <c r="AO75" s="693"/>
      <c r="AP75" s="693"/>
      <c r="AQ75" s="670"/>
      <c r="AR75" s="693"/>
      <c r="AS75" s="693"/>
      <c r="AT75" s="716"/>
      <c r="AU75" s="691"/>
      <c r="AV75" s="691"/>
      <c r="AW75" s="691"/>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92"/>
      <c r="AC76" s="592"/>
      <c r="AD76" s="592"/>
      <c r="AE76" s="670"/>
      <c r="AF76" s="693"/>
      <c r="AG76" s="693"/>
      <c r="AH76" s="693"/>
      <c r="AI76" s="670"/>
      <c r="AJ76" s="693"/>
      <c r="AK76" s="693"/>
      <c r="AL76" s="693"/>
      <c r="AM76" s="670"/>
      <c r="AN76" s="693"/>
      <c r="AO76" s="693"/>
      <c r="AP76" s="693"/>
      <c r="AQ76" s="670"/>
      <c r="AR76" s="693"/>
      <c r="AS76" s="693"/>
      <c r="AT76" s="716"/>
      <c r="AU76" s="691"/>
      <c r="AV76" s="691"/>
      <c r="AW76" s="691"/>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55</v>
      </c>
      <c r="Z77" s="345"/>
      <c r="AA77" s="413"/>
      <c r="AB77" s="593" t="s">
        <v>49</v>
      </c>
      <c r="AC77" s="593"/>
      <c r="AD77" s="593"/>
      <c r="AE77" s="671"/>
      <c r="AF77" s="694"/>
      <c r="AG77" s="694"/>
      <c r="AH77" s="694"/>
      <c r="AI77" s="671"/>
      <c r="AJ77" s="694"/>
      <c r="AK77" s="694"/>
      <c r="AL77" s="694"/>
      <c r="AM77" s="671"/>
      <c r="AN77" s="694"/>
      <c r="AO77" s="694"/>
      <c r="AP77" s="694"/>
      <c r="AQ77" s="670"/>
      <c r="AR77" s="693"/>
      <c r="AS77" s="693"/>
      <c r="AT77" s="716"/>
      <c r="AU77" s="691"/>
      <c r="AV77" s="691"/>
      <c r="AW77" s="691"/>
      <c r="AX77" s="805"/>
      <c r="AY77">
        <f>$AY$73</f>
        <v>0</v>
      </c>
    </row>
    <row r="78" spans="1:51" ht="69.75" hidden="1" customHeight="1">
      <c r="A78" s="26" t="s">
        <v>295</v>
      </c>
      <c r="B78" s="93"/>
      <c r="C78" s="93"/>
      <c r="D78" s="93"/>
      <c r="E78" s="92" t="s">
        <v>40</v>
      </c>
      <c r="F78" s="222"/>
      <c r="G78" s="289" t="s">
        <v>305</v>
      </c>
      <c r="H78" s="352"/>
      <c r="I78" s="370"/>
      <c r="J78" s="370"/>
      <c r="K78" s="370"/>
      <c r="L78" s="370"/>
      <c r="M78" s="370"/>
      <c r="N78" s="370"/>
      <c r="O78" s="420"/>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2"/>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406</v>
      </c>
      <c r="AP79" s="750"/>
      <c r="AQ79" s="750"/>
      <c r="AR79" s="744" t="s">
        <v>399</v>
      </c>
      <c r="AS79" s="741"/>
      <c r="AT79" s="750"/>
      <c r="AU79" s="750"/>
      <c r="AV79" s="750"/>
      <c r="AW79" s="750"/>
      <c r="AX79" s="813"/>
      <c r="AY79">
        <f>COUNTIF($AR$79,"☑")</f>
        <v>0</v>
      </c>
    </row>
    <row r="80" spans="1:51" ht="18.75" customHeight="1">
      <c r="A80" s="28" t="s">
        <v>195</v>
      </c>
      <c r="B80" s="95" t="s">
        <v>328</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1</v>
      </c>
    </row>
    <row r="81" spans="1:51" ht="22.5"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1</v>
      </c>
    </row>
    <row r="82" spans="1:51" ht="22.5" customHeight="1">
      <c r="A82" s="29"/>
      <c r="B82" s="96"/>
      <c r="C82" s="98"/>
      <c r="D82" s="98"/>
      <c r="E82" s="98"/>
      <c r="F82" s="224"/>
      <c r="G82" s="292" t="s">
        <v>644</v>
      </c>
      <c r="H82" s="292"/>
      <c r="I82" s="292"/>
      <c r="J82" s="292"/>
      <c r="K82" s="292"/>
      <c r="L82" s="292"/>
      <c r="M82" s="292"/>
      <c r="N82" s="292"/>
      <c r="O82" s="292"/>
      <c r="P82" s="292"/>
      <c r="Q82" s="292"/>
      <c r="R82" s="292"/>
      <c r="S82" s="292"/>
      <c r="T82" s="292"/>
      <c r="U82" s="292"/>
      <c r="V82" s="292"/>
      <c r="W82" s="292"/>
      <c r="X82" s="292"/>
      <c r="Y82" s="292"/>
      <c r="Z82" s="292"/>
      <c r="AA82" s="562"/>
      <c r="AB82" s="594" t="s">
        <v>468</v>
      </c>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1</v>
      </c>
    </row>
    <row r="83" spans="1:51" ht="22.5"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5"/>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1</v>
      </c>
    </row>
    <row r="84" spans="1:51" ht="19.5"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6"/>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1</v>
      </c>
    </row>
    <row r="85" spans="1:51" ht="18.75" customHeight="1">
      <c r="A85" s="29"/>
      <c r="B85" s="98" t="s">
        <v>249</v>
      </c>
      <c r="C85" s="98"/>
      <c r="D85" s="98"/>
      <c r="E85" s="98"/>
      <c r="F85" s="224"/>
      <c r="G85" s="295" t="s">
        <v>35</v>
      </c>
      <c r="H85" s="290"/>
      <c r="I85" s="290"/>
      <c r="J85" s="290"/>
      <c r="K85" s="290"/>
      <c r="L85" s="290"/>
      <c r="M85" s="290"/>
      <c r="N85" s="290"/>
      <c r="O85" s="421"/>
      <c r="P85" s="437" t="s">
        <v>111</v>
      </c>
      <c r="Q85" s="290"/>
      <c r="R85" s="290"/>
      <c r="S85" s="290"/>
      <c r="T85" s="290"/>
      <c r="U85" s="290"/>
      <c r="V85" s="290"/>
      <c r="W85" s="290"/>
      <c r="X85" s="421"/>
      <c r="Y85" s="516"/>
      <c r="Z85" s="541"/>
      <c r="AA85" s="564"/>
      <c r="AB85" s="597" t="s">
        <v>42</v>
      </c>
      <c r="AC85" s="620"/>
      <c r="AD85" s="648"/>
      <c r="AE85" s="65" t="s">
        <v>421</v>
      </c>
      <c r="AF85" s="65"/>
      <c r="AG85" s="65"/>
      <c r="AH85" s="65"/>
      <c r="AI85" s="65" t="s">
        <v>78</v>
      </c>
      <c r="AJ85" s="65"/>
      <c r="AK85" s="65"/>
      <c r="AL85" s="65"/>
      <c r="AM85" s="65" t="s">
        <v>509</v>
      </c>
      <c r="AN85" s="65"/>
      <c r="AO85" s="65"/>
      <c r="AP85" s="65"/>
      <c r="AQ85" s="435" t="s">
        <v>307</v>
      </c>
      <c r="AR85" s="345"/>
      <c r="AS85" s="345"/>
      <c r="AT85" s="413"/>
      <c r="AU85" s="778" t="s">
        <v>235</v>
      </c>
      <c r="AV85" s="778"/>
      <c r="AW85" s="778"/>
      <c r="AX85" s="818"/>
      <c r="AY85">
        <f t="shared" si="5"/>
        <v>1</v>
      </c>
    </row>
    <row r="86" spans="1:51" ht="18.75"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6"/>
      <c r="Z86" s="541"/>
      <c r="AA86" s="564"/>
      <c r="AB86" s="581"/>
      <c r="AC86" s="305"/>
      <c r="AD86" s="496"/>
      <c r="AE86" s="65"/>
      <c r="AF86" s="65"/>
      <c r="AG86" s="65"/>
      <c r="AH86" s="65"/>
      <c r="AI86" s="65"/>
      <c r="AJ86" s="65"/>
      <c r="AK86" s="65"/>
      <c r="AL86" s="65"/>
      <c r="AM86" s="65"/>
      <c r="AN86" s="65"/>
      <c r="AO86" s="65"/>
      <c r="AP86" s="65"/>
      <c r="AQ86" s="756" t="s">
        <v>442</v>
      </c>
      <c r="AR86" s="767"/>
      <c r="AS86" s="346" t="s">
        <v>308</v>
      </c>
      <c r="AT86" s="414"/>
      <c r="AU86" s="767">
        <v>3</v>
      </c>
      <c r="AV86" s="767"/>
      <c r="AW86" s="291" t="s">
        <v>286</v>
      </c>
      <c r="AX86" s="804"/>
      <c r="AY86">
        <f t="shared" si="5"/>
        <v>1</v>
      </c>
    </row>
    <row r="87" spans="1:51" ht="23.25" customHeight="1">
      <c r="A87" s="29"/>
      <c r="B87" s="98"/>
      <c r="C87" s="98"/>
      <c r="D87" s="98"/>
      <c r="E87" s="98"/>
      <c r="F87" s="224"/>
      <c r="G87" s="296" t="s">
        <v>166</v>
      </c>
      <c r="H87" s="238"/>
      <c r="I87" s="238"/>
      <c r="J87" s="238"/>
      <c r="K87" s="238"/>
      <c r="L87" s="238"/>
      <c r="M87" s="238"/>
      <c r="N87" s="238"/>
      <c r="O87" s="417"/>
      <c r="P87" s="238" t="s">
        <v>661</v>
      </c>
      <c r="Q87" s="450"/>
      <c r="R87" s="450"/>
      <c r="S87" s="450"/>
      <c r="T87" s="450"/>
      <c r="U87" s="450"/>
      <c r="V87" s="450"/>
      <c r="W87" s="450"/>
      <c r="X87" s="488"/>
      <c r="Y87" s="517" t="s">
        <v>14</v>
      </c>
      <c r="Z87" s="542"/>
      <c r="AA87" s="565"/>
      <c r="AB87" s="585" t="s">
        <v>132</v>
      </c>
      <c r="AC87" s="585"/>
      <c r="AD87" s="585"/>
      <c r="AE87" s="667" t="s">
        <v>442</v>
      </c>
      <c r="AF87" s="691"/>
      <c r="AG87" s="691"/>
      <c r="AH87" s="691"/>
      <c r="AI87" s="667" t="s">
        <v>442</v>
      </c>
      <c r="AJ87" s="691"/>
      <c r="AK87" s="691"/>
      <c r="AL87" s="691"/>
      <c r="AM87" s="667" t="s">
        <v>442</v>
      </c>
      <c r="AN87" s="691"/>
      <c r="AO87" s="691"/>
      <c r="AP87" s="691"/>
      <c r="AQ87" s="670" t="s">
        <v>442</v>
      </c>
      <c r="AR87" s="693"/>
      <c r="AS87" s="693"/>
      <c r="AT87" s="716"/>
      <c r="AU87" s="691">
        <v>1</v>
      </c>
      <c r="AV87" s="691"/>
      <c r="AW87" s="691"/>
      <c r="AX87" s="805"/>
      <c r="AY87">
        <f t="shared" si="5"/>
        <v>1</v>
      </c>
    </row>
    <row r="88" spans="1:51" ht="23.25"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9"/>
      <c r="Y88" s="518" t="s">
        <v>93</v>
      </c>
      <c r="Z88" s="301"/>
      <c r="AA88" s="493"/>
      <c r="AB88" s="586" t="s">
        <v>132</v>
      </c>
      <c r="AC88" s="586"/>
      <c r="AD88" s="586"/>
      <c r="AE88" s="667" t="s">
        <v>442</v>
      </c>
      <c r="AF88" s="691"/>
      <c r="AG88" s="691"/>
      <c r="AH88" s="691"/>
      <c r="AI88" s="667" t="s">
        <v>442</v>
      </c>
      <c r="AJ88" s="691"/>
      <c r="AK88" s="691"/>
      <c r="AL88" s="691"/>
      <c r="AM88" s="667" t="s">
        <v>442</v>
      </c>
      <c r="AN88" s="691"/>
      <c r="AO88" s="691"/>
      <c r="AP88" s="691"/>
      <c r="AQ88" s="670" t="s">
        <v>442</v>
      </c>
      <c r="AR88" s="693"/>
      <c r="AS88" s="693"/>
      <c r="AT88" s="716"/>
      <c r="AU88" s="691">
        <v>2</v>
      </c>
      <c r="AV88" s="691"/>
      <c r="AW88" s="691"/>
      <c r="AX88" s="805"/>
      <c r="AY88">
        <f t="shared" si="5"/>
        <v>1</v>
      </c>
    </row>
    <row r="89" spans="1:51" ht="23.25"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0"/>
      <c r="Y89" s="518" t="s">
        <v>55</v>
      </c>
      <c r="Z89" s="301"/>
      <c r="AA89" s="493"/>
      <c r="AB89" s="587" t="s">
        <v>49</v>
      </c>
      <c r="AC89" s="587"/>
      <c r="AD89" s="587"/>
      <c r="AE89" s="669" t="s">
        <v>442</v>
      </c>
      <c r="AF89" s="692"/>
      <c r="AG89" s="692"/>
      <c r="AH89" s="692"/>
      <c r="AI89" s="669" t="s">
        <v>442</v>
      </c>
      <c r="AJ89" s="692"/>
      <c r="AK89" s="692"/>
      <c r="AL89" s="692"/>
      <c r="AM89" s="669" t="s">
        <v>442</v>
      </c>
      <c r="AN89" s="692"/>
      <c r="AO89" s="692"/>
      <c r="AP89" s="692"/>
      <c r="AQ89" s="670" t="s">
        <v>442</v>
      </c>
      <c r="AR89" s="693"/>
      <c r="AS89" s="693"/>
      <c r="AT89" s="716"/>
      <c r="AU89" s="691">
        <v>50</v>
      </c>
      <c r="AV89" s="691"/>
      <c r="AW89" s="691"/>
      <c r="AX89" s="805"/>
      <c r="AY89">
        <f t="shared" si="5"/>
        <v>1</v>
      </c>
    </row>
    <row r="90" spans="1:51" ht="18.75" hidden="1" customHeight="1">
      <c r="A90" s="29"/>
      <c r="B90" s="98" t="s">
        <v>249</v>
      </c>
      <c r="C90" s="98"/>
      <c r="D90" s="98"/>
      <c r="E90" s="98"/>
      <c r="F90" s="224"/>
      <c r="G90" s="295" t="s">
        <v>35</v>
      </c>
      <c r="H90" s="290"/>
      <c r="I90" s="290"/>
      <c r="J90" s="290"/>
      <c r="K90" s="290"/>
      <c r="L90" s="290"/>
      <c r="M90" s="290"/>
      <c r="N90" s="290"/>
      <c r="O90" s="421"/>
      <c r="P90" s="437" t="s">
        <v>111</v>
      </c>
      <c r="Q90" s="290"/>
      <c r="R90" s="290"/>
      <c r="S90" s="290"/>
      <c r="T90" s="290"/>
      <c r="U90" s="290"/>
      <c r="V90" s="290"/>
      <c r="W90" s="290"/>
      <c r="X90" s="421"/>
      <c r="Y90" s="516"/>
      <c r="Z90" s="541"/>
      <c r="AA90" s="564"/>
      <c r="AB90" s="597" t="s">
        <v>42</v>
      </c>
      <c r="AC90" s="620"/>
      <c r="AD90" s="648"/>
      <c r="AE90" s="65" t="s">
        <v>421</v>
      </c>
      <c r="AF90" s="65"/>
      <c r="AG90" s="65"/>
      <c r="AH90" s="65"/>
      <c r="AI90" s="65" t="s">
        <v>78</v>
      </c>
      <c r="AJ90" s="65"/>
      <c r="AK90" s="65"/>
      <c r="AL90" s="65"/>
      <c r="AM90" s="65" t="s">
        <v>509</v>
      </c>
      <c r="AN90" s="65"/>
      <c r="AO90" s="65"/>
      <c r="AP90" s="65"/>
      <c r="AQ90" s="435" t="s">
        <v>307</v>
      </c>
      <c r="AR90" s="345"/>
      <c r="AS90" s="345"/>
      <c r="AT90" s="413"/>
      <c r="AU90" s="778" t="s">
        <v>235</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6"/>
      <c r="Z91" s="541"/>
      <c r="AA91" s="564"/>
      <c r="AB91" s="581"/>
      <c r="AC91" s="305"/>
      <c r="AD91" s="496"/>
      <c r="AE91" s="65"/>
      <c r="AF91" s="65"/>
      <c r="AG91" s="65"/>
      <c r="AH91" s="65"/>
      <c r="AI91" s="65"/>
      <c r="AJ91" s="65"/>
      <c r="AK91" s="65"/>
      <c r="AL91" s="65"/>
      <c r="AM91" s="65"/>
      <c r="AN91" s="65"/>
      <c r="AO91" s="65"/>
      <c r="AP91" s="65"/>
      <c r="AQ91" s="756"/>
      <c r="AR91" s="767"/>
      <c r="AS91" s="346" t="s">
        <v>308</v>
      </c>
      <c r="AT91" s="414"/>
      <c r="AU91" s="767"/>
      <c r="AV91" s="767"/>
      <c r="AW91" s="291" t="s">
        <v>286</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8"/>
      <c r="Y92" s="517" t="s">
        <v>14</v>
      </c>
      <c r="Z92" s="542"/>
      <c r="AA92" s="565"/>
      <c r="AB92" s="585"/>
      <c r="AC92" s="585"/>
      <c r="AD92" s="585"/>
      <c r="AE92" s="667"/>
      <c r="AF92" s="691"/>
      <c r="AG92" s="691"/>
      <c r="AH92" s="691"/>
      <c r="AI92" s="667"/>
      <c r="AJ92" s="691"/>
      <c r="AK92" s="691"/>
      <c r="AL92" s="691"/>
      <c r="AM92" s="667"/>
      <c r="AN92" s="691"/>
      <c r="AO92" s="691"/>
      <c r="AP92" s="691"/>
      <c r="AQ92" s="670"/>
      <c r="AR92" s="693"/>
      <c r="AS92" s="693"/>
      <c r="AT92" s="716"/>
      <c r="AU92" s="691"/>
      <c r="AV92" s="691"/>
      <c r="AW92" s="691"/>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9"/>
      <c r="Y93" s="518" t="s">
        <v>93</v>
      </c>
      <c r="Z93" s="301"/>
      <c r="AA93" s="493"/>
      <c r="AB93" s="586"/>
      <c r="AC93" s="586"/>
      <c r="AD93" s="586"/>
      <c r="AE93" s="667"/>
      <c r="AF93" s="691"/>
      <c r="AG93" s="691"/>
      <c r="AH93" s="691"/>
      <c r="AI93" s="667"/>
      <c r="AJ93" s="691"/>
      <c r="AK93" s="691"/>
      <c r="AL93" s="691"/>
      <c r="AM93" s="667"/>
      <c r="AN93" s="691"/>
      <c r="AO93" s="691"/>
      <c r="AP93" s="691"/>
      <c r="AQ93" s="670"/>
      <c r="AR93" s="693"/>
      <c r="AS93" s="693"/>
      <c r="AT93" s="716"/>
      <c r="AU93" s="691"/>
      <c r="AV93" s="691"/>
      <c r="AW93" s="691"/>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0"/>
      <c r="Y94" s="518" t="s">
        <v>55</v>
      </c>
      <c r="Z94" s="301"/>
      <c r="AA94" s="493"/>
      <c r="AB94" s="587" t="s">
        <v>49</v>
      </c>
      <c r="AC94" s="587"/>
      <c r="AD94" s="587"/>
      <c r="AE94" s="669"/>
      <c r="AF94" s="692"/>
      <c r="AG94" s="692"/>
      <c r="AH94" s="692"/>
      <c r="AI94" s="669"/>
      <c r="AJ94" s="692"/>
      <c r="AK94" s="692"/>
      <c r="AL94" s="692"/>
      <c r="AM94" s="669"/>
      <c r="AN94" s="692"/>
      <c r="AO94" s="692"/>
      <c r="AP94" s="692"/>
      <c r="AQ94" s="670"/>
      <c r="AR94" s="693"/>
      <c r="AS94" s="693"/>
      <c r="AT94" s="716"/>
      <c r="AU94" s="691"/>
      <c r="AV94" s="691"/>
      <c r="AW94" s="691"/>
      <c r="AX94" s="805"/>
      <c r="AY94">
        <f>$AY$90</f>
        <v>0</v>
      </c>
    </row>
    <row r="95" spans="1:51" ht="18.75" hidden="1" customHeight="1">
      <c r="A95" s="29"/>
      <c r="B95" s="98" t="s">
        <v>249</v>
      </c>
      <c r="C95" s="98"/>
      <c r="D95" s="98"/>
      <c r="E95" s="98"/>
      <c r="F95" s="224"/>
      <c r="G95" s="295" t="s">
        <v>35</v>
      </c>
      <c r="H95" s="290"/>
      <c r="I95" s="290"/>
      <c r="J95" s="290"/>
      <c r="K95" s="290"/>
      <c r="L95" s="290"/>
      <c r="M95" s="290"/>
      <c r="N95" s="290"/>
      <c r="O95" s="421"/>
      <c r="P95" s="437" t="s">
        <v>111</v>
      </c>
      <c r="Q95" s="290"/>
      <c r="R95" s="290"/>
      <c r="S95" s="290"/>
      <c r="T95" s="290"/>
      <c r="U95" s="290"/>
      <c r="V95" s="290"/>
      <c r="W95" s="290"/>
      <c r="X95" s="421"/>
      <c r="Y95" s="516"/>
      <c r="Z95" s="541"/>
      <c r="AA95" s="564"/>
      <c r="AB95" s="597" t="s">
        <v>42</v>
      </c>
      <c r="AC95" s="620"/>
      <c r="AD95" s="648"/>
      <c r="AE95" s="65" t="s">
        <v>421</v>
      </c>
      <c r="AF95" s="65"/>
      <c r="AG95" s="65"/>
      <c r="AH95" s="65"/>
      <c r="AI95" s="65" t="s">
        <v>78</v>
      </c>
      <c r="AJ95" s="65"/>
      <c r="AK95" s="65"/>
      <c r="AL95" s="65"/>
      <c r="AM95" s="65" t="s">
        <v>509</v>
      </c>
      <c r="AN95" s="65"/>
      <c r="AO95" s="65"/>
      <c r="AP95" s="65"/>
      <c r="AQ95" s="435" t="s">
        <v>307</v>
      </c>
      <c r="AR95" s="345"/>
      <c r="AS95" s="345"/>
      <c r="AT95" s="413"/>
      <c r="AU95" s="778" t="s">
        <v>235</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6"/>
      <c r="Z96" s="541"/>
      <c r="AA96" s="564"/>
      <c r="AB96" s="581"/>
      <c r="AC96" s="305"/>
      <c r="AD96" s="496"/>
      <c r="AE96" s="65"/>
      <c r="AF96" s="65"/>
      <c r="AG96" s="65"/>
      <c r="AH96" s="65"/>
      <c r="AI96" s="65"/>
      <c r="AJ96" s="65"/>
      <c r="AK96" s="65"/>
      <c r="AL96" s="65"/>
      <c r="AM96" s="65"/>
      <c r="AN96" s="65"/>
      <c r="AO96" s="65"/>
      <c r="AP96" s="65"/>
      <c r="AQ96" s="756"/>
      <c r="AR96" s="767"/>
      <c r="AS96" s="346" t="s">
        <v>308</v>
      </c>
      <c r="AT96" s="414"/>
      <c r="AU96" s="767"/>
      <c r="AV96" s="767"/>
      <c r="AW96" s="291" t="s">
        <v>286</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8"/>
      <c r="Y97" s="517" t="s">
        <v>14</v>
      </c>
      <c r="Z97" s="542"/>
      <c r="AA97" s="565"/>
      <c r="AB97" s="598"/>
      <c r="AC97" s="621"/>
      <c r="AD97" s="649"/>
      <c r="AE97" s="667"/>
      <c r="AF97" s="691"/>
      <c r="AG97" s="691"/>
      <c r="AH97" s="712"/>
      <c r="AI97" s="667"/>
      <c r="AJ97" s="691"/>
      <c r="AK97" s="691"/>
      <c r="AL97" s="712"/>
      <c r="AM97" s="667"/>
      <c r="AN97" s="691"/>
      <c r="AO97" s="691"/>
      <c r="AP97" s="691"/>
      <c r="AQ97" s="670"/>
      <c r="AR97" s="693"/>
      <c r="AS97" s="693"/>
      <c r="AT97" s="716"/>
      <c r="AU97" s="691"/>
      <c r="AV97" s="691"/>
      <c r="AW97" s="691"/>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9"/>
      <c r="Y98" s="518" t="s">
        <v>93</v>
      </c>
      <c r="Z98" s="301"/>
      <c r="AA98" s="493"/>
      <c r="AB98" s="598"/>
      <c r="AC98" s="621"/>
      <c r="AD98" s="649"/>
      <c r="AE98" s="667"/>
      <c r="AF98" s="691"/>
      <c r="AG98" s="691"/>
      <c r="AH98" s="712"/>
      <c r="AI98" s="667"/>
      <c r="AJ98" s="691"/>
      <c r="AK98" s="691"/>
      <c r="AL98" s="712"/>
      <c r="AM98" s="667"/>
      <c r="AN98" s="691"/>
      <c r="AO98" s="691"/>
      <c r="AP98" s="691"/>
      <c r="AQ98" s="670"/>
      <c r="AR98" s="693"/>
      <c r="AS98" s="693"/>
      <c r="AT98" s="716"/>
      <c r="AU98" s="691"/>
      <c r="AV98" s="691"/>
      <c r="AW98" s="691"/>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1"/>
      <c r="Y99" s="519" t="s">
        <v>55</v>
      </c>
      <c r="Z99" s="543"/>
      <c r="AA99" s="566"/>
      <c r="AB99" s="599" t="s">
        <v>49</v>
      </c>
      <c r="AC99" s="340"/>
      <c r="AD99" s="406"/>
      <c r="AE99" s="672"/>
      <c r="AF99" s="695"/>
      <c r="AG99" s="695"/>
      <c r="AH99" s="713"/>
      <c r="AI99" s="672"/>
      <c r="AJ99" s="695"/>
      <c r="AK99" s="695"/>
      <c r="AL99" s="713"/>
      <c r="AM99" s="672"/>
      <c r="AN99" s="695"/>
      <c r="AO99" s="695"/>
      <c r="AP99" s="695"/>
      <c r="AQ99" s="757"/>
      <c r="AR99" s="768"/>
      <c r="AS99" s="768"/>
      <c r="AT99" s="775"/>
      <c r="AU99" s="695"/>
      <c r="AV99" s="695"/>
      <c r="AW99" s="695"/>
      <c r="AX99" s="819"/>
      <c r="AY99">
        <f>$AY$95</f>
        <v>0</v>
      </c>
    </row>
    <row r="100" spans="1:51" ht="31.5" customHeight="1">
      <c r="A100" s="31" t="s">
        <v>408</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2"/>
      <c r="Y100" s="505"/>
      <c r="Z100" s="537"/>
      <c r="AA100" s="555"/>
      <c r="AB100" s="600" t="s">
        <v>42</v>
      </c>
      <c r="AC100" s="600"/>
      <c r="AD100" s="600"/>
      <c r="AE100" s="673" t="s">
        <v>421</v>
      </c>
      <c r="AF100" s="696"/>
      <c r="AG100" s="696"/>
      <c r="AH100" s="714"/>
      <c r="AI100" s="673" t="s">
        <v>78</v>
      </c>
      <c r="AJ100" s="696"/>
      <c r="AK100" s="696"/>
      <c r="AL100" s="714"/>
      <c r="AM100" s="673" t="s">
        <v>509</v>
      </c>
      <c r="AN100" s="696"/>
      <c r="AO100" s="696"/>
      <c r="AP100" s="714"/>
      <c r="AQ100" s="758" t="s">
        <v>163</v>
      </c>
      <c r="AR100" s="769"/>
      <c r="AS100" s="769"/>
      <c r="AT100" s="776"/>
      <c r="AU100" s="758" t="s">
        <v>289</v>
      </c>
      <c r="AV100" s="769"/>
      <c r="AW100" s="769"/>
      <c r="AX100" s="820"/>
    </row>
    <row r="101" spans="1:51" ht="23.25" customHeight="1">
      <c r="A101" s="32"/>
      <c r="B101" s="102"/>
      <c r="C101" s="102"/>
      <c r="D101" s="102"/>
      <c r="E101" s="102"/>
      <c r="F101" s="228"/>
      <c r="G101" s="238" t="s">
        <v>647</v>
      </c>
      <c r="H101" s="238"/>
      <c r="I101" s="238"/>
      <c r="J101" s="238"/>
      <c r="K101" s="238"/>
      <c r="L101" s="238"/>
      <c r="M101" s="238"/>
      <c r="N101" s="238"/>
      <c r="O101" s="238"/>
      <c r="P101" s="238"/>
      <c r="Q101" s="238"/>
      <c r="R101" s="238"/>
      <c r="S101" s="238"/>
      <c r="T101" s="238"/>
      <c r="U101" s="238"/>
      <c r="V101" s="238"/>
      <c r="W101" s="238"/>
      <c r="X101" s="417"/>
      <c r="Y101" s="520" t="s">
        <v>62</v>
      </c>
      <c r="Z101" s="535"/>
      <c r="AA101" s="567"/>
      <c r="AB101" s="585" t="s">
        <v>132</v>
      </c>
      <c r="AC101" s="585"/>
      <c r="AD101" s="585"/>
      <c r="AE101" s="668" t="s">
        <v>442</v>
      </c>
      <c r="AF101" s="668"/>
      <c r="AG101" s="668"/>
      <c r="AH101" s="668"/>
      <c r="AI101" s="668" t="s">
        <v>442</v>
      </c>
      <c r="AJ101" s="668"/>
      <c r="AK101" s="668"/>
      <c r="AL101" s="668"/>
      <c r="AM101" s="668" t="s">
        <v>442</v>
      </c>
      <c r="AN101" s="668"/>
      <c r="AO101" s="668"/>
      <c r="AP101" s="668"/>
      <c r="AQ101" s="668">
        <v>3</v>
      </c>
      <c r="AR101" s="668"/>
      <c r="AS101" s="668"/>
      <c r="AT101" s="668"/>
      <c r="AU101" s="667" t="s">
        <v>442</v>
      </c>
      <c r="AV101" s="691"/>
      <c r="AW101" s="691"/>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1" t="s">
        <v>123</v>
      </c>
      <c r="Z102" s="544"/>
      <c r="AA102" s="568"/>
      <c r="AB102" s="585" t="s">
        <v>132</v>
      </c>
      <c r="AC102" s="585"/>
      <c r="AD102" s="585"/>
      <c r="AE102" s="668" t="s">
        <v>442</v>
      </c>
      <c r="AF102" s="668"/>
      <c r="AG102" s="668"/>
      <c r="AH102" s="668"/>
      <c r="AI102" s="668" t="s">
        <v>442</v>
      </c>
      <c r="AJ102" s="668"/>
      <c r="AK102" s="668"/>
      <c r="AL102" s="668"/>
      <c r="AM102" s="668" t="s">
        <v>442</v>
      </c>
      <c r="AN102" s="668"/>
      <c r="AO102" s="668"/>
      <c r="AP102" s="668"/>
      <c r="AQ102" s="668">
        <v>3</v>
      </c>
      <c r="AR102" s="668"/>
      <c r="AS102" s="668"/>
      <c r="AT102" s="668"/>
      <c r="AU102" s="669" t="s">
        <v>442</v>
      </c>
      <c r="AV102" s="692"/>
      <c r="AW102" s="692"/>
      <c r="AX102" s="821"/>
    </row>
    <row r="103" spans="1:51" ht="31.5" hidden="1" customHeight="1">
      <c r="A103" s="19" t="s">
        <v>408</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3"/>
      <c r="Y103" s="506"/>
      <c r="Z103" s="395"/>
      <c r="AA103" s="500"/>
      <c r="AB103" s="426" t="s">
        <v>42</v>
      </c>
      <c r="AC103" s="302"/>
      <c r="AD103" s="460"/>
      <c r="AE103" s="65" t="s">
        <v>421</v>
      </c>
      <c r="AF103" s="65"/>
      <c r="AG103" s="65"/>
      <c r="AH103" s="65"/>
      <c r="AI103" s="65" t="s">
        <v>78</v>
      </c>
      <c r="AJ103" s="65"/>
      <c r="AK103" s="65"/>
      <c r="AL103" s="65"/>
      <c r="AM103" s="65" t="s">
        <v>509</v>
      </c>
      <c r="AN103" s="65"/>
      <c r="AO103" s="65"/>
      <c r="AP103" s="65"/>
      <c r="AQ103" s="759" t="s">
        <v>163</v>
      </c>
      <c r="AR103" s="770"/>
      <c r="AS103" s="770"/>
      <c r="AT103" s="770"/>
      <c r="AU103" s="759" t="s">
        <v>289</v>
      </c>
      <c r="AV103" s="770"/>
      <c r="AW103" s="770"/>
      <c r="AX103" s="822"/>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2" t="s">
        <v>62</v>
      </c>
      <c r="Z104" s="545"/>
      <c r="AA104" s="569"/>
      <c r="AB104" s="601"/>
      <c r="AC104" s="622"/>
      <c r="AD104" s="650"/>
      <c r="AE104" s="668"/>
      <c r="AF104" s="668"/>
      <c r="AG104" s="668"/>
      <c r="AH104" s="668"/>
      <c r="AI104" s="668"/>
      <c r="AJ104" s="668"/>
      <c r="AK104" s="668"/>
      <c r="AL104" s="668"/>
      <c r="AM104" s="668"/>
      <c r="AN104" s="668"/>
      <c r="AO104" s="668"/>
      <c r="AP104" s="668"/>
      <c r="AQ104" s="668"/>
      <c r="AR104" s="668"/>
      <c r="AS104" s="668"/>
      <c r="AT104" s="668"/>
      <c r="AU104" s="668"/>
      <c r="AV104" s="668"/>
      <c r="AW104" s="668"/>
      <c r="AX104" s="823"/>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1" t="s">
        <v>123</v>
      </c>
      <c r="Z105" s="546"/>
      <c r="AA105" s="570"/>
      <c r="AB105" s="598"/>
      <c r="AC105" s="621"/>
      <c r="AD105" s="649"/>
      <c r="AE105" s="668"/>
      <c r="AF105" s="668"/>
      <c r="AG105" s="668"/>
      <c r="AH105" s="668"/>
      <c r="AI105" s="668"/>
      <c r="AJ105" s="668"/>
      <c r="AK105" s="668"/>
      <c r="AL105" s="668"/>
      <c r="AM105" s="668"/>
      <c r="AN105" s="668"/>
      <c r="AO105" s="668"/>
      <c r="AP105" s="668"/>
      <c r="AQ105" s="668"/>
      <c r="AR105" s="668"/>
      <c r="AS105" s="668"/>
      <c r="AT105" s="668"/>
      <c r="AU105" s="668"/>
      <c r="AV105" s="668"/>
      <c r="AW105" s="668"/>
      <c r="AX105" s="823"/>
      <c r="AY105">
        <f>$AY$103</f>
        <v>0</v>
      </c>
    </row>
    <row r="106" spans="1:51" ht="31.5" hidden="1" customHeight="1">
      <c r="A106" s="19" t="s">
        <v>408</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3"/>
      <c r="Y106" s="506"/>
      <c r="Z106" s="395"/>
      <c r="AA106" s="500"/>
      <c r="AB106" s="426" t="s">
        <v>42</v>
      </c>
      <c r="AC106" s="302"/>
      <c r="AD106" s="460"/>
      <c r="AE106" s="65" t="s">
        <v>421</v>
      </c>
      <c r="AF106" s="65"/>
      <c r="AG106" s="65"/>
      <c r="AH106" s="65"/>
      <c r="AI106" s="65" t="s">
        <v>78</v>
      </c>
      <c r="AJ106" s="65"/>
      <c r="AK106" s="65"/>
      <c r="AL106" s="65"/>
      <c r="AM106" s="65" t="s">
        <v>509</v>
      </c>
      <c r="AN106" s="65"/>
      <c r="AO106" s="65"/>
      <c r="AP106" s="65"/>
      <c r="AQ106" s="759" t="s">
        <v>163</v>
      </c>
      <c r="AR106" s="770"/>
      <c r="AS106" s="770"/>
      <c r="AT106" s="770"/>
      <c r="AU106" s="759" t="s">
        <v>289</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2" t="s">
        <v>62</v>
      </c>
      <c r="Z107" s="545"/>
      <c r="AA107" s="569"/>
      <c r="AB107" s="601"/>
      <c r="AC107" s="622"/>
      <c r="AD107" s="650"/>
      <c r="AE107" s="668"/>
      <c r="AF107" s="668"/>
      <c r="AG107" s="668"/>
      <c r="AH107" s="668"/>
      <c r="AI107" s="668"/>
      <c r="AJ107" s="668"/>
      <c r="AK107" s="668"/>
      <c r="AL107" s="668"/>
      <c r="AM107" s="668"/>
      <c r="AN107" s="668"/>
      <c r="AO107" s="668"/>
      <c r="AP107" s="668"/>
      <c r="AQ107" s="668"/>
      <c r="AR107" s="668"/>
      <c r="AS107" s="668"/>
      <c r="AT107" s="668"/>
      <c r="AU107" s="668"/>
      <c r="AV107" s="668"/>
      <c r="AW107" s="668"/>
      <c r="AX107" s="823"/>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1" t="s">
        <v>123</v>
      </c>
      <c r="Z108" s="546"/>
      <c r="AA108" s="570"/>
      <c r="AB108" s="598"/>
      <c r="AC108" s="621"/>
      <c r="AD108" s="649"/>
      <c r="AE108" s="668"/>
      <c r="AF108" s="668"/>
      <c r="AG108" s="668"/>
      <c r="AH108" s="668"/>
      <c r="AI108" s="668"/>
      <c r="AJ108" s="668"/>
      <c r="AK108" s="668"/>
      <c r="AL108" s="668"/>
      <c r="AM108" s="668"/>
      <c r="AN108" s="668"/>
      <c r="AO108" s="668"/>
      <c r="AP108" s="668"/>
      <c r="AQ108" s="668"/>
      <c r="AR108" s="668"/>
      <c r="AS108" s="668"/>
      <c r="AT108" s="668"/>
      <c r="AU108" s="668"/>
      <c r="AV108" s="668"/>
      <c r="AW108" s="668"/>
      <c r="AX108" s="823"/>
      <c r="AY108">
        <f>$AY$106</f>
        <v>0</v>
      </c>
    </row>
    <row r="109" spans="1:51" ht="31.5" hidden="1" customHeight="1">
      <c r="A109" s="19" t="s">
        <v>408</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3"/>
      <c r="Y109" s="506"/>
      <c r="Z109" s="395"/>
      <c r="AA109" s="500"/>
      <c r="AB109" s="426" t="s">
        <v>42</v>
      </c>
      <c r="AC109" s="302"/>
      <c r="AD109" s="460"/>
      <c r="AE109" s="65" t="s">
        <v>421</v>
      </c>
      <c r="AF109" s="65"/>
      <c r="AG109" s="65"/>
      <c r="AH109" s="65"/>
      <c r="AI109" s="65" t="s">
        <v>78</v>
      </c>
      <c r="AJ109" s="65"/>
      <c r="AK109" s="65"/>
      <c r="AL109" s="65"/>
      <c r="AM109" s="65" t="s">
        <v>509</v>
      </c>
      <c r="AN109" s="65"/>
      <c r="AO109" s="65"/>
      <c r="AP109" s="65"/>
      <c r="AQ109" s="759" t="s">
        <v>163</v>
      </c>
      <c r="AR109" s="770"/>
      <c r="AS109" s="770"/>
      <c r="AT109" s="770"/>
      <c r="AU109" s="759" t="s">
        <v>289</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2" t="s">
        <v>62</v>
      </c>
      <c r="Z110" s="545"/>
      <c r="AA110" s="569"/>
      <c r="AB110" s="601"/>
      <c r="AC110" s="622"/>
      <c r="AD110" s="650"/>
      <c r="AE110" s="668"/>
      <c r="AF110" s="668"/>
      <c r="AG110" s="668"/>
      <c r="AH110" s="668"/>
      <c r="AI110" s="668"/>
      <c r="AJ110" s="668"/>
      <c r="AK110" s="668"/>
      <c r="AL110" s="668"/>
      <c r="AM110" s="668"/>
      <c r="AN110" s="668"/>
      <c r="AO110" s="668"/>
      <c r="AP110" s="668"/>
      <c r="AQ110" s="668"/>
      <c r="AR110" s="668"/>
      <c r="AS110" s="668"/>
      <c r="AT110" s="668"/>
      <c r="AU110" s="668"/>
      <c r="AV110" s="668"/>
      <c r="AW110" s="668"/>
      <c r="AX110" s="823"/>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1" t="s">
        <v>123</v>
      </c>
      <c r="Z111" s="546"/>
      <c r="AA111" s="570"/>
      <c r="AB111" s="598"/>
      <c r="AC111" s="621"/>
      <c r="AD111" s="649"/>
      <c r="AE111" s="668"/>
      <c r="AF111" s="668"/>
      <c r="AG111" s="668"/>
      <c r="AH111" s="668"/>
      <c r="AI111" s="668"/>
      <c r="AJ111" s="668"/>
      <c r="AK111" s="668"/>
      <c r="AL111" s="668"/>
      <c r="AM111" s="668"/>
      <c r="AN111" s="668"/>
      <c r="AO111" s="668"/>
      <c r="AP111" s="668"/>
      <c r="AQ111" s="668"/>
      <c r="AR111" s="668"/>
      <c r="AS111" s="668"/>
      <c r="AT111" s="668"/>
      <c r="AU111" s="668"/>
      <c r="AV111" s="668"/>
      <c r="AW111" s="668"/>
      <c r="AX111" s="823"/>
      <c r="AY111">
        <f>$AY$109</f>
        <v>0</v>
      </c>
    </row>
    <row r="112" spans="1:51" ht="31.5" hidden="1" customHeight="1">
      <c r="A112" s="19" t="s">
        <v>408</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3"/>
      <c r="Y112" s="506"/>
      <c r="Z112" s="395"/>
      <c r="AA112" s="500"/>
      <c r="AB112" s="426" t="s">
        <v>42</v>
      </c>
      <c r="AC112" s="302"/>
      <c r="AD112" s="460"/>
      <c r="AE112" s="65" t="s">
        <v>421</v>
      </c>
      <c r="AF112" s="65"/>
      <c r="AG112" s="65"/>
      <c r="AH112" s="65"/>
      <c r="AI112" s="65" t="s">
        <v>78</v>
      </c>
      <c r="AJ112" s="65"/>
      <c r="AK112" s="65"/>
      <c r="AL112" s="65"/>
      <c r="AM112" s="65" t="s">
        <v>509</v>
      </c>
      <c r="AN112" s="65"/>
      <c r="AO112" s="65"/>
      <c r="AP112" s="65"/>
      <c r="AQ112" s="759" t="s">
        <v>163</v>
      </c>
      <c r="AR112" s="770"/>
      <c r="AS112" s="770"/>
      <c r="AT112" s="770"/>
      <c r="AU112" s="759" t="s">
        <v>289</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2" t="s">
        <v>62</v>
      </c>
      <c r="Z113" s="545"/>
      <c r="AA113" s="569"/>
      <c r="AB113" s="601"/>
      <c r="AC113" s="622"/>
      <c r="AD113" s="650"/>
      <c r="AE113" s="668"/>
      <c r="AF113" s="668"/>
      <c r="AG113" s="668"/>
      <c r="AH113" s="668"/>
      <c r="AI113" s="668"/>
      <c r="AJ113" s="668"/>
      <c r="AK113" s="668"/>
      <c r="AL113" s="668"/>
      <c r="AM113" s="668"/>
      <c r="AN113" s="668"/>
      <c r="AO113" s="668"/>
      <c r="AP113" s="668"/>
      <c r="AQ113" s="667"/>
      <c r="AR113" s="691"/>
      <c r="AS113" s="691"/>
      <c r="AT113" s="712"/>
      <c r="AU113" s="668"/>
      <c r="AV113" s="668"/>
      <c r="AW113" s="668"/>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1" t="s">
        <v>123</v>
      </c>
      <c r="Z114" s="546"/>
      <c r="AA114" s="570"/>
      <c r="AB114" s="598"/>
      <c r="AC114" s="621"/>
      <c r="AD114" s="649"/>
      <c r="AE114" s="674"/>
      <c r="AF114" s="674"/>
      <c r="AG114" s="674"/>
      <c r="AH114" s="674"/>
      <c r="AI114" s="674"/>
      <c r="AJ114" s="674"/>
      <c r="AK114" s="674"/>
      <c r="AL114" s="674"/>
      <c r="AM114" s="674"/>
      <c r="AN114" s="674"/>
      <c r="AO114" s="674"/>
      <c r="AP114" s="674"/>
      <c r="AQ114" s="667"/>
      <c r="AR114" s="691"/>
      <c r="AS114" s="691"/>
      <c r="AT114" s="712"/>
      <c r="AU114" s="667"/>
      <c r="AV114" s="691"/>
      <c r="AW114" s="691"/>
      <c r="AX114" s="805"/>
      <c r="AY114">
        <f>$AY$112</f>
        <v>0</v>
      </c>
    </row>
    <row r="115" spans="1:51" ht="23.25" customHeight="1">
      <c r="A115" s="33" t="s">
        <v>44</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3"/>
      <c r="Z115" s="547"/>
      <c r="AA115" s="571"/>
      <c r="AB115" s="426" t="s">
        <v>42</v>
      </c>
      <c r="AC115" s="302"/>
      <c r="AD115" s="460"/>
      <c r="AE115" s="65" t="s">
        <v>421</v>
      </c>
      <c r="AF115" s="65"/>
      <c r="AG115" s="65"/>
      <c r="AH115" s="65"/>
      <c r="AI115" s="65" t="s">
        <v>78</v>
      </c>
      <c r="AJ115" s="65"/>
      <c r="AK115" s="65"/>
      <c r="AL115" s="65"/>
      <c r="AM115" s="65" t="s">
        <v>509</v>
      </c>
      <c r="AN115" s="65"/>
      <c r="AO115" s="65"/>
      <c r="AP115" s="65"/>
      <c r="AQ115" s="760" t="s">
        <v>523</v>
      </c>
      <c r="AR115" s="771"/>
      <c r="AS115" s="771"/>
      <c r="AT115" s="771"/>
      <c r="AU115" s="771"/>
      <c r="AV115" s="771"/>
      <c r="AW115" s="771"/>
      <c r="AX115" s="824"/>
    </row>
    <row r="116" spans="1:51" ht="23.25" customHeight="1">
      <c r="A116" s="34"/>
      <c r="B116" s="104"/>
      <c r="C116" s="104"/>
      <c r="D116" s="104"/>
      <c r="E116" s="104"/>
      <c r="F116" s="230"/>
      <c r="G116" s="303" t="s">
        <v>648</v>
      </c>
      <c r="H116" s="303"/>
      <c r="I116" s="303"/>
      <c r="J116" s="303"/>
      <c r="K116" s="303"/>
      <c r="L116" s="303"/>
      <c r="M116" s="303"/>
      <c r="N116" s="303"/>
      <c r="O116" s="303"/>
      <c r="P116" s="303"/>
      <c r="Q116" s="303"/>
      <c r="R116" s="303"/>
      <c r="S116" s="303"/>
      <c r="T116" s="303"/>
      <c r="U116" s="303"/>
      <c r="V116" s="303"/>
      <c r="W116" s="303"/>
      <c r="X116" s="303"/>
      <c r="Y116" s="524" t="s">
        <v>44</v>
      </c>
      <c r="Z116" s="548"/>
      <c r="AA116" s="572"/>
      <c r="AB116" s="598" t="s">
        <v>122</v>
      </c>
      <c r="AC116" s="621"/>
      <c r="AD116" s="649"/>
      <c r="AE116" s="668" t="s">
        <v>442</v>
      </c>
      <c r="AF116" s="668"/>
      <c r="AG116" s="668"/>
      <c r="AH116" s="668"/>
      <c r="AI116" s="668" t="s">
        <v>442</v>
      </c>
      <c r="AJ116" s="668"/>
      <c r="AK116" s="668"/>
      <c r="AL116" s="668"/>
      <c r="AM116" s="668" t="s">
        <v>442</v>
      </c>
      <c r="AN116" s="668"/>
      <c r="AO116" s="668"/>
      <c r="AP116" s="668"/>
      <c r="AQ116" s="667">
        <v>68</v>
      </c>
      <c r="AR116" s="691"/>
      <c r="AS116" s="691"/>
      <c r="AT116" s="691"/>
      <c r="AU116" s="691"/>
      <c r="AV116" s="691"/>
      <c r="AW116" s="691"/>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100</v>
      </c>
      <c r="Z117" s="544"/>
      <c r="AA117" s="568"/>
      <c r="AB117" s="602" t="s">
        <v>649</v>
      </c>
      <c r="AC117" s="623"/>
      <c r="AD117" s="651"/>
      <c r="AE117" s="675" t="s">
        <v>442</v>
      </c>
      <c r="AF117" s="675"/>
      <c r="AG117" s="675"/>
      <c r="AH117" s="675"/>
      <c r="AI117" s="675" t="s">
        <v>442</v>
      </c>
      <c r="AJ117" s="675"/>
      <c r="AK117" s="675"/>
      <c r="AL117" s="675"/>
      <c r="AM117" s="675" t="s">
        <v>442</v>
      </c>
      <c r="AN117" s="675"/>
      <c r="AO117" s="675"/>
      <c r="AP117" s="675"/>
      <c r="AQ117" s="675" t="s">
        <v>538</v>
      </c>
      <c r="AR117" s="675"/>
      <c r="AS117" s="675"/>
      <c r="AT117" s="675"/>
      <c r="AU117" s="675"/>
      <c r="AV117" s="675"/>
      <c r="AW117" s="675"/>
      <c r="AX117" s="825"/>
    </row>
    <row r="118" spans="1:51" ht="23.25" hidden="1" customHeight="1">
      <c r="A118" s="33" t="s">
        <v>44</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3"/>
      <c r="Z118" s="547"/>
      <c r="AA118" s="571"/>
      <c r="AB118" s="426" t="s">
        <v>42</v>
      </c>
      <c r="AC118" s="302"/>
      <c r="AD118" s="460"/>
      <c r="AE118" s="65" t="s">
        <v>421</v>
      </c>
      <c r="AF118" s="65"/>
      <c r="AG118" s="65"/>
      <c r="AH118" s="65"/>
      <c r="AI118" s="65" t="s">
        <v>78</v>
      </c>
      <c r="AJ118" s="65"/>
      <c r="AK118" s="65"/>
      <c r="AL118" s="65"/>
      <c r="AM118" s="65" t="s">
        <v>509</v>
      </c>
      <c r="AN118" s="65"/>
      <c r="AO118" s="65"/>
      <c r="AP118" s="65"/>
      <c r="AQ118" s="760" t="s">
        <v>523</v>
      </c>
      <c r="AR118" s="771"/>
      <c r="AS118" s="771"/>
      <c r="AT118" s="771"/>
      <c r="AU118" s="771"/>
      <c r="AV118" s="771"/>
      <c r="AW118" s="771"/>
      <c r="AX118" s="824"/>
      <c r="AY118" s="866">
        <f>IF(SUBSTITUTE(SUBSTITUTE($G$119,"／",""),"　","")="",0,1)</f>
        <v>0</v>
      </c>
    </row>
    <row r="119" spans="1:51" ht="23.25" hidden="1" customHeight="1">
      <c r="A119" s="34"/>
      <c r="B119" s="104"/>
      <c r="C119" s="104"/>
      <c r="D119" s="104"/>
      <c r="E119" s="104"/>
      <c r="F119" s="230"/>
      <c r="G119" s="303" t="s">
        <v>415</v>
      </c>
      <c r="H119" s="303"/>
      <c r="I119" s="303"/>
      <c r="J119" s="303"/>
      <c r="K119" s="303"/>
      <c r="L119" s="303"/>
      <c r="M119" s="303"/>
      <c r="N119" s="303"/>
      <c r="O119" s="303"/>
      <c r="P119" s="303"/>
      <c r="Q119" s="303"/>
      <c r="R119" s="303"/>
      <c r="S119" s="303"/>
      <c r="T119" s="303"/>
      <c r="U119" s="303"/>
      <c r="V119" s="303"/>
      <c r="W119" s="303"/>
      <c r="X119" s="303"/>
      <c r="Y119" s="524" t="s">
        <v>44</v>
      </c>
      <c r="Z119" s="548"/>
      <c r="AA119" s="572"/>
      <c r="AB119" s="598"/>
      <c r="AC119" s="621"/>
      <c r="AD119" s="649"/>
      <c r="AE119" s="668"/>
      <c r="AF119" s="668"/>
      <c r="AG119" s="668"/>
      <c r="AH119" s="668"/>
      <c r="AI119" s="668"/>
      <c r="AJ119" s="668"/>
      <c r="AK119" s="668"/>
      <c r="AL119" s="668"/>
      <c r="AM119" s="668"/>
      <c r="AN119" s="668"/>
      <c r="AO119" s="668"/>
      <c r="AP119" s="668"/>
      <c r="AQ119" s="668"/>
      <c r="AR119" s="668"/>
      <c r="AS119" s="668"/>
      <c r="AT119" s="668"/>
      <c r="AU119" s="668"/>
      <c r="AV119" s="668"/>
      <c r="AW119" s="668"/>
      <c r="AX119" s="823"/>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100</v>
      </c>
      <c r="Z120" s="544"/>
      <c r="AA120" s="568"/>
      <c r="AB120" s="602" t="s">
        <v>112</v>
      </c>
      <c r="AC120" s="623"/>
      <c r="AD120" s="651"/>
      <c r="AE120" s="675"/>
      <c r="AF120" s="675"/>
      <c r="AG120" s="675"/>
      <c r="AH120" s="675"/>
      <c r="AI120" s="675"/>
      <c r="AJ120" s="675"/>
      <c r="AK120" s="675"/>
      <c r="AL120" s="675"/>
      <c r="AM120" s="675"/>
      <c r="AN120" s="675"/>
      <c r="AO120" s="675"/>
      <c r="AP120" s="675"/>
      <c r="AQ120" s="675"/>
      <c r="AR120" s="675"/>
      <c r="AS120" s="675"/>
      <c r="AT120" s="675"/>
      <c r="AU120" s="675"/>
      <c r="AV120" s="675"/>
      <c r="AW120" s="675"/>
      <c r="AX120" s="825"/>
      <c r="AY120">
        <f>$AY$118</f>
        <v>0</v>
      </c>
    </row>
    <row r="121" spans="1:51" ht="23.25" hidden="1" customHeight="1">
      <c r="A121" s="33" t="s">
        <v>44</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3"/>
      <c r="Z121" s="547"/>
      <c r="AA121" s="571"/>
      <c r="AB121" s="426" t="s">
        <v>42</v>
      </c>
      <c r="AC121" s="302"/>
      <c r="AD121" s="460"/>
      <c r="AE121" s="65" t="s">
        <v>421</v>
      </c>
      <c r="AF121" s="65"/>
      <c r="AG121" s="65"/>
      <c r="AH121" s="65"/>
      <c r="AI121" s="65" t="s">
        <v>78</v>
      </c>
      <c r="AJ121" s="65"/>
      <c r="AK121" s="65"/>
      <c r="AL121" s="65"/>
      <c r="AM121" s="65" t="s">
        <v>509</v>
      </c>
      <c r="AN121" s="65"/>
      <c r="AO121" s="65"/>
      <c r="AP121" s="65"/>
      <c r="AQ121" s="760" t="s">
        <v>523</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3" t="s">
        <v>190</v>
      </c>
      <c r="H122" s="303"/>
      <c r="I122" s="303"/>
      <c r="J122" s="303"/>
      <c r="K122" s="303"/>
      <c r="L122" s="303"/>
      <c r="M122" s="303"/>
      <c r="N122" s="303"/>
      <c r="O122" s="303"/>
      <c r="P122" s="303"/>
      <c r="Q122" s="303"/>
      <c r="R122" s="303"/>
      <c r="S122" s="303"/>
      <c r="T122" s="303"/>
      <c r="U122" s="303"/>
      <c r="V122" s="303"/>
      <c r="W122" s="303"/>
      <c r="X122" s="303"/>
      <c r="Y122" s="524" t="s">
        <v>44</v>
      </c>
      <c r="Z122" s="548"/>
      <c r="AA122" s="572"/>
      <c r="AB122" s="598"/>
      <c r="AC122" s="621"/>
      <c r="AD122" s="649"/>
      <c r="AE122" s="668"/>
      <c r="AF122" s="668"/>
      <c r="AG122" s="668"/>
      <c r="AH122" s="668"/>
      <c r="AI122" s="668"/>
      <c r="AJ122" s="668"/>
      <c r="AK122" s="668"/>
      <c r="AL122" s="668"/>
      <c r="AM122" s="668"/>
      <c r="AN122" s="668"/>
      <c r="AO122" s="668"/>
      <c r="AP122" s="668"/>
      <c r="AQ122" s="668"/>
      <c r="AR122" s="668"/>
      <c r="AS122" s="668"/>
      <c r="AT122" s="668"/>
      <c r="AU122" s="668"/>
      <c r="AV122" s="668"/>
      <c r="AW122" s="668"/>
      <c r="AX122" s="823"/>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100</v>
      </c>
      <c r="Z123" s="544"/>
      <c r="AA123" s="568"/>
      <c r="AB123" s="602" t="s">
        <v>112</v>
      </c>
      <c r="AC123" s="623"/>
      <c r="AD123" s="651"/>
      <c r="AE123" s="675"/>
      <c r="AF123" s="675"/>
      <c r="AG123" s="675"/>
      <c r="AH123" s="675"/>
      <c r="AI123" s="675"/>
      <c r="AJ123" s="675"/>
      <c r="AK123" s="675"/>
      <c r="AL123" s="675"/>
      <c r="AM123" s="675"/>
      <c r="AN123" s="675"/>
      <c r="AO123" s="675"/>
      <c r="AP123" s="675"/>
      <c r="AQ123" s="675"/>
      <c r="AR123" s="675"/>
      <c r="AS123" s="675"/>
      <c r="AT123" s="675"/>
      <c r="AU123" s="675"/>
      <c r="AV123" s="675"/>
      <c r="AW123" s="675"/>
      <c r="AX123" s="825"/>
      <c r="AY123">
        <f>$AY$121</f>
        <v>0</v>
      </c>
    </row>
    <row r="124" spans="1:51" ht="23.25" hidden="1" customHeight="1">
      <c r="A124" s="33" t="s">
        <v>44</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3"/>
      <c r="Z124" s="547"/>
      <c r="AA124" s="571"/>
      <c r="AB124" s="426" t="s">
        <v>42</v>
      </c>
      <c r="AC124" s="302"/>
      <c r="AD124" s="460"/>
      <c r="AE124" s="65" t="s">
        <v>421</v>
      </c>
      <c r="AF124" s="65"/>
      <c r="AG124" s="65"/>
      <c r="AH124" s="65"/>
      <c r="AI124" s="65" t="s">
        <v>78</v>
      </c>
      <c r="AJ124" s="65"/>
      <c r="AK124" s="65"/>
      <c r="AL124" s="65"/>
      <c r="AM124" s="65" t="s">
        <v>509</v>
      </c>
      <c r="AN124" s="65"/>
      <c r="AO124" s="65"/>
      <c r="AP124" s="65"/>
      <c r="AQ124" s="760" t="s">
        <v>523</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3" t="s">
        <v>190</v>
      </c>
      <c r="H125" s="303"/>
      <c r="I125" s="303"/>
      <c r="J125" s="303"/>
      <c r="K125" s="303"/>
      <c r="L125" s="303"/>
      <c r="M125" s="303"/>
      <c r="N125" s="303"/>
      <c r="O125" s="303"/>
      <c r="P125" s="303"/>
      <c r="Q125" s="303"/>
      <c r="R125" s="303"/>
      <c r="S125" s="303"/>
      <c r="T125" s="303"/>
      <c r="U125" s="303"/>
      <c r="V125" s="303"/>
      <c r="W125" s="303"/>
      <c r="X125" s="494"/>
      <c r="Y125" s="524" t="s">
        <v>44</v>
      </c>
      <c r="Z125" s="548"/>
      <c r="AA125" s="572"/>
      <c r="AB125" s="598"/>
      <c r="AC125" s="621"/>
      <c r="AD125" s="649"/>
      <c r="AE125" s="668"/>
      <c r="AF125" s="668"/>
      <c r="AG125" s="668"/>
      <c r="AH125" s="668"/>
      <c r="AI125" s="668"/>
      <c r="AJ125" s="668"/>
      <c r="AK125" s="668"/>
      <c r="AL125" s="668"/>
      <c r="AM125" s="668"/>
      <c r="AN125" s="668"/>
      <c r="AO125" s="668"/>
      <c r="AP125" s="668"/>
      <c r="AQ125" s="668"/>
      <c r="AR125" s="668"/>
      <c r="AS125" s="668"/>
      <c r="AT125" s="668"/>
      <c r="AU125" s="668"/>
      <c r="AV125" s="668"/>
      <c r="AW125" s="668"/>
      <c r="AX125" s="823"/>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100</v>
      </c>
      <c r="Z126" s="544"/>
      <c r="AA126" s="568"/>
      <c r="AB126" s="602" t="s">
        <v>112</v>
      </c>
      <c r="AC126" s="623"/>
      <c r="AD126" s="651"/>
      <c r="AE126" s="675"/>
      <c r="AF126" s="675"/>
      <c r="AG126" s="675"/>
      <c r="AH126" s="675"/>
      <c r="AI126" s="675"/>
      <c r="AJ126" s="675"/>
      <c r="AK126" s="675"/>
      <c r="AL126" s="675"/>
      <c r="AM126" s="675"/>
      <c r="AN126" s="675"/>
      <c r="AO126" s="675"/>
      <c r="AP126" s="675"/>
      <c r="AQ126" s="675"/>
      <c r="AR126" s="675"/>
      <c r="AS126" s="675"/>
      <c r="AT126" s="675"/>
      <c r="AU126" s="675"/>
      <c r="AV126" s="675"/>
      <c r="AW126" s="675"/>
      <c r="AX126" s="825"/>
      <c r="AY126">
        <f>$AY$124</f>
        <v>0</v>
      </c>
    </row>
    <row r="127" spans="1:51" ht="23.25" hidden="1" customHeight="1">
      <c r="A127" s="36" t="s">
        <v>44</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42</v>
      </c>
      <c r="AC127" s="305"/>
      <c r="AD127" s="496"/>
      <c r="AE127" s="65" t="s">
        <v>421</v>
      </c>
      <c r="AF127" s="65"/>
      <c r="AG127" s="65"/>
      <c r="AH127" s="65"/>
      <c r="AI127" s="65" t="s">
        <v>78</v>
      </c>
      <c r="AJ127" s="65"/>
      <c r="AK127" s="65"/>
      <c r="AL127" s="65"/>
      <c r="AM127" s="65" t="s">
        <v>509</v>
      </c>
      <c r="AN127" s="65"/>
      <c r="AO127" s="65"/>
      <c r="AP127" s="65"/>
      <c r="AQ127" s="760" t="s">
        <v>523</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3" t="s">
        <v>190</v>
      </c>
      <c r="H128" s="303"/>
      <c r="I128" s="303"/>
      <c r="J128" s="303"/>
      <c r="K128" s="303"/>
      <c r="L128" s="303"/>
      <c r="M128" s="303"/>
      <c r="N128" s="303"/>
      <c r="O128" s="303"/>
      <c r="P128" s="303"/>
      <c r="Q128" s="303"/>
      <c r="R128" s="303"/>
      <c r="S128" s="303"/>
      <c r="T128" s="303"/>
      <c r="U128" s="303"/>
      <c r="V128" s="303"/>
      <c r="W128" s="303"/>
      <c r="X128" s="303"/>
      <c r="Y128" s="524" t="s">
        <v>44</v>
      </c>
      <c r="Z128" s="548"/>
      <c r="AA128" s="572"/>
      <c r="AB128" s="598"/>
      <c r="AC128" s="621"/>
      <c r="AD128" s="649"/>
      <c r="AE128" s="668"/>
      <c r="AF128" s="668"/>
      <c r="AG128" s="668"/>
      <c r="AH128" s="668"/>
      <c r="AI128" s="668"/>
      <c r="AJ128" s="668"/>
      <c r="AK128" s="668"/>
      <c r="AL128" s="668"/>
      <c r="AM128" s="668"/>
      <c r="AN128" s="668"/>
      <c r="AO128" s="668"/>
      <c r="AP128" s="668"/>
      <c r="AQ128" s="668"/>
      <c r="AR128" s="668"/>
      <c r="AS128" s="668"/>
      <c r="AT128" s="668"/>
      <c r="AU128" s="668"/>
      <c r="AV128" s="668"/>
      <c r="AW128" s="668"/>
      <c r="AX128" s="823"/>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100</v>
      </c>
      <c r="Z129" s="544"/>
      <c r="AA129" s="568"/>
      <c r="AB129" s="602" t="s">
        <v>112</v>
      </c>
      <c r="AC129" s="623"/>
      <c r="AD129" s="651"/>
      <c r="AE129" s="675"/>
      <c r="AF129" s="675"/>
      <c r="AG129" s="675"/>
      <c r="AH129" s="675"/>
      <c r="AI129" s="675"/>
      <c r="AJ129" s="675"/>
      <c r="AK129" s="675"/>
      <c r="AL129" s="675"/>
      <c r="AM129" s="675"/>
      <c r="AN129" s="675"/>
      <c r="AO129" s="675"/>
      <c r="AP129" s="675"/>
      <c r="AQ129" s="675"/>
      <c r="AR129" s="675"/>
      <c r="AS129" s="675"/>
      <c r="AT129" s="675"/>
      <c r="AU129" s="675"/>
      <c r="AV129" s="675"/>
      <c r="AW129" s="675"/>
      <c r="AX129" s="825"/>
      <c r="AY129">
        <f>$AY$127</f>
        <v>0</v>
      </c>
    </row>
    <row r="130" spans="1:51" ht="45" customHeight="1">
      <c r="A130" s="37" t="s">
        <v>214</v>
      </c>
      <c r="B130" s="106"/>
      <c r="C130" s="142" t="s">
        <v>312</v>
      </c>
      <c r="D130" s="106"/>
      <c r="E130" s="188" t="s">
        <v>349</v>
      </c>
      <c r="F130" s="232"/>
      <c r="G130" s="306" t="s">
        <v>543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45" customHeight="1">
      <c r="A131" s="38"/>
      <c r="B131" s="107"/>
      <c r="C131" s="143"/>
      <c r="D131" s="107"/>
      <c r="E131" s="189" t="s">
        <v>347</v>
      </c>
      <c r="F131" s="233"/>
      <c r="G131" s="298" t="s">
        <v>61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303</v>
      </c>
      <c r="F132" s="234"/>
      <c r="G132" s="307" t="s">
        <v>323</v>
      </c>
      <c r="H132" s="355"/>
      <c r="I132" s="355"/>
      <c r="J132" s="355"/>
      <c r="K132" s="355"/>
      <c r="L132" s="355"/>
      <c r="M132" s="355"/>
      <c r="N132" s="355"/>
      <c r="O132" s="355"/>
      <c r="P132" s="355"/>
      <c r="Q132" s="355"/>
      <c r="R132" s="355"/>
      <c r="S132" s="355"/>
      <c r="T132" s="355"/>
      <c r="U132" s="355"/>
      <c r="V132" s="355"/>
      <c r="W132" s="355"/>
      <c r="X132" s="497"/>
      <c r="Y132" s="513"/>
      <c r="Z132" s="540"/>
      <c r="AA132" s="561"/>
      <c r="AB132" s="603" t="s">
        <v>42</v>
      </c>
      <c r="AC132" s="355"/>
      <c r="AD132" s="497"/>
      <c r="AE132" s="435" t="s">
        <v>421</v>
      </c>
      <c r="AF132" s="345"/>
      <c r="AG132" s="345"/>
      <c r="AH132" s="413"/>
      <c r="AI132" s="435" t="s">
        <v>78</v>
      </c>
      <c r="AJ132" s="345"/>
      <c r="AK132" s="345"/>
      <c r="AL132" s="413"/>
      <c r="AM132" s="435" t="s">
        <v>183</v>
      </c>
      <c r="AN132" s="345"/>
      <c r="AO132" s="345"/>
      <c r="AP132" s="413"/>
      <c r="AQ132" s="603" t="s">
        <v>307</v>
      </c>
      <c r="AR132" s="355"/>
      <c r="AS132" s="355"/>
      <c r="AT132" s="497"/>
      <c r="AU132" s="779" t="s">
        <v>327</v>
      </c>
      <c r="AV132" s="779"/>
      <c r="AW132" s="779"/>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6"/>
      <c r="Z133" s="541"/>
      <c r="AA133" s="564"/>
      <c r="AB133" s="436"/>
      <c r="AC133" s="346"/>
      <c r="AD133" s="414"/>
      <c r="AE133" s="436"/>
      <c r="AF133" s="346"/>
      <c r="AG133" s="346"/>
      <c r="AH133" s="414"/>
      <c r="AI133" s="436"/>
      <c r="AJ133" s="346"/>
      <c r="AK133" s="346"/>
      <c r="AL133" s="414"/>
      <c r="AM133" s="436"/>
      <c r="AN133" s="346"/>
      <c r="AO133" s="346"/>
      <c r="AP133" s="414"/>
      <c r="AQ133" s="756" t="s">
        <v>442</v>
      </c>
      <c r="AR133" s="767"/>
      <c r="AS133" s="346" t="s">
        <v>308</v>
      </c>
      <c r="AT133" s="414"/>
      <c r="AU133" s="681" t="s">
        <v>442</v>
      </c>
      <c r="AV133" s="681"/>
      <c r="AW133" s="346" t="s">
        <v>286</v>
      </c>
      <c r="AX133" s="811"/>
      <c r="AY133">
        <f>$AY$132</f>
        <v>1</v>
      </c>
    </row>
    <row r="134" spans="1:51" ht="39.75" customHeight="1">
      <c r="A134" s="38"/>
      <c r="B134" s="107"/>
      <c r="C134" s="143"/>
      <c r="D134" s="107"/>
      <c r="E134" s="143"/>
      <c r="F134" s="235"/>
      <c r="G134" s="296" t="s">
        <v>442</v>
      </c>
      <c r="H134" s="238"/>
      <c r="I134" s="238"/>
      <c r="J134" s="238"/>
      <c r="K134" s="238"/>
      <c r="L134" s="238"/>
      <c r="M134" s="238"/>
      <c r="N134" s="238"/>
      <c r="O134" s="238"/>
      <c r="P134" s="238"/>
      <c r="Q134" s="238"/>
      <c r="R134" s="238"/>
      <c r="S134" s="238"/>
      <c r="T134" s="238"/>
      <c r="U134" s="238"/>
      <c r="V134" s="238"/>
      <c r="W134" s="238"/>
      <c r="X134" s="417"/>
      <c r="Y134" s="514" t="s">
        <v>324</v>
      </c>
      <c r="Z134" s="511"/>
      <c r="AA134" s="559"/>
      <c r="AB134" s="604" t="s">
        <v>442</v>
      </c>
      <c r="AC134" s="592"/>
      <c r="AD134" s="592"/>
      <c r="AE134" s="676" t="s">
        <v>442</v>
      </c>
      <c r="AF134" s="693"/>
      <c r="AG134" s="693"/>
      <c r="AH134" s="693"/>
      <c r="AI134" s="676" t="s">
        <v>442</v>
      </c>
      <c r="AJ134" s="693"/>
      <c r="AK134" s="693"/>
      <c r="AL134" s="693"/>
      <c r="AM134" s="676" t="s">
        <v>442</v>
      </c>
      <c r="AN134" s="693"/>
      <c r="AO134" s="693"/>
      <c r="AP134" s="693"/>
      <c r="AQ134" s="676" t="s">
        <v>442</v>
      </c>
      <c r="AR134" s="693"/>
      <c r="AS134" s="693"/>
      <c r="AT134" s="693"/>
      <c r="AU134" s="676" t="s">
        <v>442</v>
      </c>
      <c r="AV134" s="693"/>
      <c r="AW134" s="693"/>
      <c r="AX134" s="829"/>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5" t="s">
        <v>442</v>
      </c>
      <c r="AC135" s="591"/>
      <c r="AD135" s="591"/>
      <c r="AE135" s="676" t="s">
        <v>442</v>
      </c>
      <c r="AF135" s="693"/>
      <c r="AG135" s="693"/>
      <c r="AH135" s="693"/>
      <c r="AI135" s="676" t="s">
        <v>442</v>
      </c>
      <c r="AJ135" s="693"/>
      <c r="AK135" s="693"/>
      <c r="AL135" s="693"/>
      <c r="AM135" s="676" t="s">
        <v>442</v>
      </c>
      <c r="AN135" s="693"/>
      <c r="AO135" s="693"/>
      <c r="AP135" s="693"/>
      <c r="AQ135" s="676" t="s">
        <v>442</v>
      </c>
      <c r="AR135" s="693"/>
      <c r="AS135" s="693"/>
      <c r="AT135" s="693"/>
      <c r="AU135" s="676" t="s">
        <v>442</v>
      </c>
      <c r="AV135" s="693"/>
      <c r="AW135" s="693"/>
      <c r="AX135" s="829"/>
      <c r="AY135">
        <f>$AY$132</f>
        <v>1</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7"/>
      <c r="Y136" s="513"/>
      <c r="Z136" s="540"/>
      <c r="AA136" s="561"/>
      <c r="AB136" s="603" t="s">
        <v>42</v>
      </c>
      <c r="AC136" s="355"/>
      <c r="AD136" s="497"/>
      <c r="AE136" s="435" t="s">
        <v>421</v>
      </c>
      <c r="AF136" s="345"/>
      <c r="AG136" s="345"/>
      <c r="AH136" s="413"/>
      <c r="AI136" s="435" t="s">
        <v>78</v>
      </c>
      <c r="AJ136" s="345"/>
      <c r="AK136" s="345"/>
      <c r="AL136" s="413"/>
      <c r="AM136" s="435" t="s">
        <v>183</v>
      </c>
      <c r="AN136" s="345"/>
      <c r="AO136" s="345"/>
      <c r="AP136" s="413"/>
      <c r="AQ136" s="603" t="s">
        <v>307</v>
      </c>
      <c r="AR136" s="355"/>
      <c r="AS136" s="355"/>
      <c r="AT136" s="497"/>
      <c r="AU136" s="779" t="s">
        <v>327</v>
      </c>
      <c r="AV136" s="779"/>
      <c r="AW136" s="779"/>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6"/>
      <c r="Z137" s="541"/>
      <c r="AA137" s="564"/>
      <c r="AB137" s="436"/>
      <c r="AC137" s="346"/>
      <c r="AD137" s="414"/>
      <c r="AE137" s="436"/>
      <c r="AF137" s="346"/>
      <c r="AG137" s="346"/>
      <c r="AH137" s="414"/>
      <c r="AI137" s="436"/>
      <c r="AJ137" s="346"/>
      <c r="AK137" s="346"/>
      <c r="AL137" s="414"/>
      <c r="AM137" s="436"/>
      <c r="AN137" s="346"/>
      <c r="AO137" s="346"/>
      <c r="AP137" s="414"/>
      <c r="AQ137" s="756"/>
      <c r="AR137" s="767"/>
      <c r="AS137" s="346" t="s">
        <v>308</v>
      </c>
      <c r="AT137" s="414"/>
      <c r="AU137" s="681"/>
      <c r="AV137" s="681"/>
      <c r="AW137" s="346" t="s">
        <v>286</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4" t="s">
        <v>324</v>
      </c>
      <c r="Z138" s="511"/>
      <c r="AA138" s="559"/>
      <c r="AB138" s="604"/>
      <c r="AC138" s="592"/>
      <c r="AD138" s="592"/>
      <c r="AE138" s="676"/>
      <c r="AF138" s="693"/>
      <c r="AG138" s="693"/>
      <c r="AH138" s="693"/>
      <c r="AI138" s="676"/>
      <c r="AJ138" s="693"/>
      <c r="AK138" s="693"/>
      <c r="AL138" s="693"/>
      <c r="AM138" s="676"/>
      <c r="AN138" s="693"/>
      <c r="AO138" s="693"/>
      <c r="AP138" s="693"/>
      <c r="AQ138" s="676"/>
      <c r="AR138" s="693"/>
      <c r="AS138" s="693"/>
      <c r="AT138" s="693"/>
      <c r="AU138" s="676"/>
      <c r="AV138" s="693"/>
      <c r="AW138" s="693"/>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5"/>
      <c r="AC139" s="591"/>
      <c r="AD139" s="591"/>
      <c r="AE139" s="676"/>
      <c r="AF139" s="693"/>
      <c r="AG139" s="693"/>
      <c r="AH139" s="693"/>
      <c r="AI139" s="676"/>
      <c r="AJ139" s="693"/>
      <c r="AK139" s="693"/>
      <c r="AL139" s="693"/>
      <c r="AM139" s="676"/>
      <c r="AN139" s="693"/>
      <c r="AO139" s="693"/>
      <c r="AP139" s="693"/>
      <c r="AQ139" s="676"/>
      <c r="AR139" s="693"/>
      <c r="AS139" s="693"/>
      <c r="AT139" s="693"/>
      <c r="AU139" s="676"/>
      <c r="AV139" s="693"/>
      <c r="AW139" s="693"/>
      <c r="AX139" s="829"/>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7"/>
      <c r="Y140" s="513"/>
      <c r="Z140" s="540"/>
      <c r="AA140" s="561"/>
      <c r="AB140" s="603" t="s">
        <v>42</v>
      </c>
      <c r="AC140" s="355"/>
      <c r="AD140" s="497"/>
      <c r="AE140" s="435" t="s">
        <v>421</v>
      </c>
      <c r="AF140" s="345"/>
      <c r="AG140" s="345"/>
      <c r="AH140" s="413"/>
      <c r="AI140" s="435" t="s">
        <v>78</v>
      </c>
      <c r="AJ140" s="345"/>
      <c r="AK140" s="345"/>
      <c r="AL140" s="413"/>
      <c r="AM140" s="435" t="s">
        <v>183</v>
      </c>
      <c r="AN140" s="345"/>
      <c r="AO140" s="345"/>
      <c r="AP140" s="413"/>
      <c r="AQ140" s="603" t="s">
        <v>307</v>
      </c>
      <c r="AR140" s="355"/>
      <c r="AS140" s="355"/>
      <c r="AT140" s="497"/>
      <c r="AU140" s="779" t="s">
        <v>327</v>
      </c>
      <c r="AV140" s="779"/>
      <c r="AW140" s="779"/>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6"/>
      <c r="Z141" s="541"/>
      <c r="AA141" s="564"/>
      <c r="AB141" s="436"/>
      <c r="AC141" s="346"/>
      <c r="AD141" s="414"/>
      <c r="AE141" s="436"/>
      <c r="AF141" s="346"/>
      <c r="AG141" s="346"/>
      <c r="AH141" s="414"/>
      <c r="AI141" s="436"/>
      <c r="AJ141" s="346"/>
      <c r="AK141" s="346"/>
      <c r="AL141" s="414"/>
      <c r="AM141" s="436"/>
      <c r="AN141" s="346"/>
      <c r="AO141" s="346"/>
      <c r="AP141" s="414"/>
      <c r="AQ141" s="756"/>
      <c r="AR141" s="767"/>
      <c r="AS141" s="346" t="s">
        <v>308</v>
      </c>
      <c r="AT141" s="414"/>
      <c r="AU141" s="681"/>
      <c r="AV141" s="681"/>
      <c r="AW141" s="346" t="s">
        <v>286</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4" t="s">
        <v>324</v>
      </c>
      <c r="Z142" s="511"/>
      <c r="AA142" s="559"/>
      <c r="AB142" s="604"/>
      <c r="AC142" s="592"/>
      <c r="AD142" s="592"/>
      <c r="AE142" s="676"/>
      <c r="AF142" s="693"/>
      <c r="AG142" s="693"/>
      <c r="AH142" s="693"/>
      <c r="AI142" s="676"/>
      <c r="AJ142" s="693"/>
      <c r="AK142" s="693"/>
      <c r="AL142" s="693"/>
      <c r="AM142" s="676"/>
      <c r="AN142" s="693"/>
      <c r="AO142" s="693"/>
      <c r="AP142" s="693"/>
      <c r="AQ142" s="676"/>
      <c r="AR142" s="693"/>
      <c r="AS142" s="693"/>
      <c r="AT142" s="693"/>
      <c r="AU142" s="676"/>
      <c r="AV142" s="693"/>
      <c r="AW142" s="693"/>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5"/>
      <c r="AC143" s="591"/>
      <c r="AD143" s="591"/>
      <c r="AE143" s="676"/>
      <c r="AF143" s="693"/>
      <c r="AG143" s="693"/>
      <c r="AH143" s="693"/>
      <c r="AI143" s="676"/>
      <c r="AJ143" s="693"/>
      <c r="AK143" s="693"/>
      <c r="AL143" s="693"/>
      <c r="AM143" s="676"/>
      <c r="AN143" s="693"/>
      <c r="AO143" s="693"/>
      <c r="AP143" s="693"/>
      <c r="AQ143" s="676"/>
      <c r="AR143" s="693"/>
      <c r="AS143" s="693"/>
      <c r="AT143" s="693"/>
      <c r="AU143" s="676"/>
      <c r="AV143" s="693"/>
      <c r="AW143" s="693"/>
      <c r="AX143" s="829"/>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7"/>
      <c r="Y144" s="513"/>
      <c r="Z144" s="540"/>
      <c r="AA144" s="561"/>
      <c r="AB144" s="603" t="s">
        <v>42</v>
      </c>
      <c r="AC144" s="355"/>
      <c r="AD144" s="497"/>
      <c r="AE144" s="435" t="s">
        <v>421</v>
      </c>
      <c r="AF144" s="345"/>
      <c r="AG144" s="345"/>
      <c r="AH144" s="413"/>
      <c r="AI144" s="435" t="s">
        <v>78</v>
      </c>
      <c r="AJ144" s="345"/>
      <c r="AK144" s="345"/>
      <c r="AL144" s="413"/>
      <c r="AM144" s="435" t="s">
        <v>183</v>
      </c>
      <c r="AN144" s="345"/>
      <c r="AO144" s="345"/>
      <c r="AP144" s="413"/>
      <c r="AQ144" s="603" t="s">
        <v>307</v>
      </c>
      <c r="AR144" s="355"/>
      <c r="AS144" s="355"/>
      <c r="AT144" s="497"/>
      <c r="AU144" s="779" t="s">
        <v>327</v>
      </c>
      <c r="AV144" s="779"/>
      <c r="AW144" s="779"/>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6"/>
      <c r="Z145" s="541"/>
      <c r="AA145" s="564"/>
      <c r="AB145" s="436"/>
      <c r="AC145" s="346"/>
      <c r="AD145" s="414"/>
      <c r="AE145" s="436"/>
      <c r="AF145" s="346"/>
      <c r="AG145" s="346"/>
      <c r="AH145" s="414"/>
      <c r="AI145" s="436"/>
      <c r="AJ145" s="346"/>
      <c r="AK145" s="346"/>
      <c r="AL145" s="414"/>
      <c r="AM145" s="436"/>
      <c r="AN145" s="346"/>
      <c r="AO145" s="346"/>
      <c r="AP145" s="414"/>
      <c r="AQ145" s="756"/>
      <c r="AR145" s="767"/>
      <c r="AS145" s="346" t="s">
        <v>308</v>
      </c>
      <c r="AT145" s="414"/>
      <c r="AU145" s="681"/>
      <c r="AV145" s="681"/>
      <c r="AW145" s="346" t="s">
        <v>286</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4" t="s">
        <v>324</v>
      </c>
      <c r="Z146" s="511"/>
      <c r="AA146" s="559"/>
      <c r="AB146" s="604"/>
      <c r="AC146" s="592"/>
      <c r="AD146" s="592"/>
      <c r="AE146" s="676"/>
      <c r="AF146" s="693"/>
      <c r="AG146" s="693"/>
      <c r="AH146" s="693"/>
      <c r="AI146" s="676"/>
      <c r="AJ146" s="693"/>
      <c r="AK146" s="693"/>
      <c r="AL146" s="693"/>
      <c r="AM146" s="676"/>
      <c r="AN146" s="693"/>
      <c r="AO146" s="693"/>
      <c r="AP146" s="693"/>
      <c r="AQ146" s="676"/>
      <c r="AR146" s="693"/>
      <c r="AS146" s="693"/>
      <c r="AT146" s="693"/>
      <c r="AU146" s="676"/>
      <c r="AV146" s="693"/>
      <c r="AW146" s="693"/>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5"/>
      <c r="AC147" s="591"/>
      <c r="AD147" s="591"/>
      <c r="AE147" s="676"/>
      <c r="AF147" s="693"/>
      <c r="AG147" s="693"/>
      <c r="AH147" s="693"/>
      <c r="AI147" s="676"/>
      <c r="AJ147" s="693"/>
      <c r="AK147" s="693"/>
      <c r="AL147" s="693"/>
      <c r="AM147" s="676"/>
      <c r="AN147" s="693"/>
      <c r="AO147" s="693"/>
      <c r="AP147" s="693"/>
      <c r="AQ147" s="676"/>
      <c r="AR147" s="693"/>
      <c r="AS147" s="693"/>
      <c r="AT147" s="693"/>
      <c r="AU147" s="676"/>
      <c r="AV147" s="693"/>
      <c r="AW147" s="693"/>
      <c r="AX147" s="829"/>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7"/>
      <c r="Y148" s="513"/>
      <c r="Z148" s="540"/>
      <c r="AA148" s="561"/>
      <c r="AB148" s="603" t="s">
        <v>42</v>
      </c>
      <c r="AC148" s="355"/>
      <c r="AD148" s="497"/>
      <c r="AE148" s="435" t="s">
        <v>421</v>
      </c>
      <c r="AF148" s="345"/>
      <c r="AG148" s="345"/>
      <c r="AH148" s="413"/>
      <c r="AI148" s="435" t="s">
        <v>78</v>
      </c>
      <c r="AJ148" s="345"/>
      <c r="AK148" s="345"/>
      <c r="AL148" s="413"/>
      <c r="AM148" s="435" t="s">
        <v>183</v>
      </c>
      <c r="AN148" s="345"/>
      <c r="AO148" s="345"/>
      <c r="AP148" s="413"/>
      <c r="AQ148" s="603" t="s">
        <v>307</v>
      </c>
      <c r="AR148" s="355"/>
      <c r="AS148" s="355"/>
      <c r="AT148" s="497"/>
      <c r="AU148" s="779" t="s">
        <v>327</v>
      </c>
      <c r="AV148" s="779"/>
      <c r="AW148" s="779"/>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6"/>
      <c r="Z149" s="541"/>
      <c r="AA149" s="564"/>
      <c r="AB149" s="436"/>
      <c r="AC149" s="346"/>
      <c r="AD149" s="414"/>
      <c r="AE149" s="436"/>
      <c r="AF149" s="346"/>
      <c r="AG149" s="346"/>
      <c r="AH149" s="414"/>
      <c r="AI149" s="436"/>
      <c r="AJ149" s="346"/>
      <c r="AK149" s="346"/>
      <c r="AL149" s="414"/>
      <c r="AM149" s="436"/>
      <c r="AN149" s="346"/>
      <c r="AO149" s="346"/>
      <c r="AP149" s="414"/>
      <c r="AQ149" s="756"/>
      <c r="AR149" s="767"/>
      <c r="AS149" s="346" t="s">
        <v>308</v>
      </c>
      <c r="AT149" s="414"/>
      <c r="AU149" s="681"/>
      <c r="AV149" s="681"/>
      <c r="AW149" s="346" t="s">
        <v>286</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4" t="s">
        <v>324</v>
      </c>
      <c r="Z150" s="511"/>
      <c r="AA150" s="559"/>
      <c r="AB150" s="604"/>
      <c r="AC150" s="592"/>
      <c r="AD150" s="592"/>
      <c r="AE150" s="676"/>
      <c r="AF150" s="693"/>
      <c r="AG150" s="693"/>
      <c r="AH150" s="693"/>
      <c r="AI150" s="676"/>
      <c r="AJ150" s="693"/>
      <c r="AK150" s="693"/>
      <c r="AL150" s="693"/>
      <c r="AM150" s="676"/>
      <c r="AN150" s="693"/>
      <c r="AO150" s="693"/>
      <c r="AP150" s="693"/>
      <c r="AQ150" s="676"/>
      <c r="AR150" s="693"/>
      <c r="AS150" s="693"/>
      <c r="AT150" s="693"/>
      <c r="AU150" s="676"/>
      <c r="AV150" s="693"/>
      <c r="AW150" s="693"/>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5"/>
      <c r="AC151" s="591"/>
      <c r="AD151" s="591"/>
      <c r="AE151" s="676"/>
      <c r="AF151" s="693"/>
      <c r="AG151" s="693"/>
      <c r="AH151" s="693"/>
      <c r="AI151" s="676"/>
      <c r="AJ151" s="693"/>
      <c r="AK151" s="693"/>
      <c r="AL151" s="693"/>
      <c r="AM151" s="676"/>
      <c r="AN151" s="693"/>
      <c r="AO151" s="693"/>
      <c r="AP151" s="693"/>
      <c r="AQ151" s="676"/>
      <c r="AR151" s="693"/>
      <c r="AS151" s="693"/>
      <c r="AT151" s="693"/>
      <c r="AU151" s="676"/>
      <c r="AV151" s="693"/>
      <c r="AW151" s="693"/>
      <c r="AX151" s="829"/>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6" t="s">
        <v>405</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7"/>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4"/>
      <c r="AB154" s="608"/>
      <c r="AC154" s="624"/>
      <c r="AD154" s="624"/>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5"/>
      <c r="AB155" s="609"/>
      <c r="AC155" s="625"/>
      <c r="AD155" s="625"/>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5"/>
      <c r="AB156" s="609"/>
      <c r="AC156" s="625"/>
      <c r="AD156" s="625"/>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5"/>
      <c r="AB157" s="609"/>
      <c r="AC157" s="625"/>
      <c r="AD157" s="625"/>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6"/>
      <c r="AB158" s="610"/>
      <c r="AC158" s="626"/>
      <c r="AD158" s="626"/>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6" t="s">
        <v>405</v>
      </c>
      <c r="AC159" s="345"/>
      <c r="AD159" s="413"/>
      <c r="AE159" s="677" t="s">
        <v>329</v>
      </c>
      <c r="AF159" s="697"/>
      <c r="AG159" s="697"/>
      <c r="AH159" s="697"/>
      <c r="AI159" s="697"/>
      <c r="AJ159" s="697"/>
      <c r="AK159" s="697"/>
      <c r="AL159" s="697"/>
      <c r="AM159" s="697"/>
      <c r="AN159" s="697"/>
      <c r="AO159" s="697"/>
      <c r="AP159" s="697"/>
      <c r="AQ159" s="697"/>
      <c r="AR159" s="697"/>
      <c r="AS159" s="697"/>
      <c r="AT159" s="697"/>
      <c r="AU159" s="697"/>
      <c r="AV159" s="697"/>
      <c r="AW159" s="697"/>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7"/>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4"/>
      <c r="AB161" s="608"/>
      <c r="AC161" s="624"/>
      <c r="AD161" s="624"/>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5"/>
      <c r="AB162" s="609"/>
      <c r="AC162" s="625"/>
      <c r="AD162" s="625"/>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5"/>
      <c r="AB163" s="609"/>
      <c r="AC163" s="625"/>
      <c r="AD163" s="625"/>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5"/>
      <c r="AB164" s="609"/>
      <c r="AC164" s="625"/>
      <c r="AD164" s="625"/>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6"/>
      <c r="AB165" s="610"/>
      <c r="AC165" s="626"/>
      <c r="AD165" s="626"/>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6" t="s">
        <v>405</v>
      </c>
      <c r="AC166" s="345"/>
      <c r="AD166" s="413"/>
      <c r="AE166" s="677" t="s">
        <v>329</v>
      </c>
      <c r="AF166" s="697"/>
      <c r="AG166" s="697"/>
      <c r="AH166" s="697"/>
      <c r="AI166" s="697"/>
      <c r="AJ166" s="697"/>
      <c r="AK166" s="697"/>
      <c r="AL166" s="697"/>
      <c r="AM166" s="697"/>
      <c r="AN166" s="697"/>
      <c r="AO166" s="697"/>
      <c r="AP166" s="697"/>
      <c r="AQ166" s="697"/>
      <c r="AR166" s="697"/>
      <c r="AS166" s="697"/>
      <c r="AT166" s="697"/>
      <c r="AU166" s="697"/>
      <c r="AV166" s="697"/>
      <c r="AW166" s="697"/>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7"/>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4"/>
      <c r="AB168" s="608"/>
      <c r="AC168" s="624"/>
      <c r="AD168" s="624"/>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5"/>
      <c r="AB169" s="609"/>
      <c r="AC169" s="625"/>
      <c r="AD169" s="625"/>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5"/>
      <c r="AB170" s="609"/>
      <c r="AC170" s="625"/>
      <c r="AD170" s="625"/>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5"/>
      <c r="AB171" s="609"/>
      <c r="AC171" s="625"/>
      <c r="AD171" s="625"/>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6"/>
      <c r="AB172" s="610"/>
      <c r="AC172" s="626"/>
      <c r="AD172" s="626"/>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6" t="s">
        <v>405</v>
      </c>
      <c r="AC173" s="345"/>
      <c r="AD173" s="413"/>
      <c r="AE173" s="677" t="s">
        <v>329</v>
      </c>
      <c r="AF173" s="697"/>
      <c r="AG173" s="697"/>
      <c r="AH173" s="697"/>
      <c r="AI173" s="697"/>
      <c r="AJ173" s="697"/>
      <c r="AK173" s="697"/>
      <c r="AL173" s="697"/>
      <c r="AM173" s="697"/>
      <c r="AN173" s="697"/>
      <c r="AO173" s="697"/>
      <c r="AP173" s="697"/>
      <c r="AQ173" s="697"/>
      <c r="AR173" s="697"/>
      <c r="AS173" s="697"/>
      <c r="AT173" s="697"/>
      <c r="AU173" s="697"/>
      <c r="AV173" s="697"/>
      <c r="AW173" s="697"/>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7"/>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4"/>
      <c r="AB175" s="608"/>
      <c r="AC175" s="624"/>
      <c r="AD175" s="624"/>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5"/>
      <c r="AB176" s="609"/>
      <c r="AC176" s="625"/>
      <c r="AD176" s="625"/>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5"/>
      <c r="AB177" s="609"/>
      <c r="AC177" s="625"/>
      <c r="AD177" s="625"/>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5"/>
      <c r="AB178" s="609"/>
      <c r="AC178" s="625"/>
      <c r="AD178" s="625"/>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6"/>
      <c r="AB179" s="610"/>
      <c r="AC179" s="626"/>
      <c r="AD179" s="626"/>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6" t="s">
        <v>405</v>
      </c>
      <c r="AC180" s="345"/>
      <c r="AD180" s="413"/>
      <c r="AE180" s="677" t="s">
        <v>329</v>
      </c>
      <c r="AF180" s="697"/>
      <c r="AG180" s="697"/>
      <c r="AH180" s="697"/>
      <c r="AI180" s="697"/>
      <c r="AJ180" s="697"/>
      <c r="AK180" s="697"/>
      <c r="AL180" s="697"/>
      <c r="AM180" s="697"/>
      <c r="AN180" s="697"/>
      <c r="AO180" s="697"/>
      <c r="AP180" s="697"/>
      <c r="AQ180" s="697"/>
      <c r="AR180" s="697"/>
      <c r="AS180" s="697"/>
      <c r="AT180" s="697"/>
      <c r="AU180" s="697"/>
      <c r="AV180" s="697"/>
      <c r="AW180" s="697"/>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7"/>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4"/>
      <c r="AB182" s="608"/>
      <c r="AC182" s="624"/>
      <c r="AD182" s="624"/>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5"/>
      <c r="AB183" s="609"/>
      <c r="AC183" s="625"/>
      <c r="AD183" s="625"/>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5"/>
      <c r="AB184" s="609"/>
      <c r="AC184" s="625"/>
      <c r="AD184" s="625"/>
      <c r="AE184" s="679" t="s">
        <v>330</v>
      </c>
      <c r="AF184" s="679"/>
      <c r="AG184" s="679"/>
      <c r="AH184" s="679"/>
      <c r="AI184" s="679"/>
      <c r="AJ184" s="679"/>
      <c r="AK184" s="679"/>
      <c r="AL184" s="679"/>
      <c r="AM184" s="679"/>
      <c r="AN184" s="679"/>
      <c r="AO184" s="679"/>
      <c r="AP184" s="679"/>
      <c r="AQ184" s="679"/>
      <c r="AR184" s="679"/>
      <c r="AS184" s="679"/>
      <c r="AT184" s="679"/>
      <c r="AU184" s="679"/>
      <c r="AV184" s="679"/>
      <c r="AW184" s="679"/>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5"/>
      <c r="AB185" s="609"/>
      <c r="AC185" s="625"/>
      <c r="AD185" s="625"/>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6"/>
      <c r="AB186" s="610"/>
      <c r="AC186" s="626"/>
      <c r="AD186" s="626"/>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367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508</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349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0</v>
      </c>
    </row>
    <row r="191" spans="1:51" ht="45" hidden="1" customHeight="1">
      <c r="A191" s="38"/>
      <c r="B191" s="107"/>
      <c r="C191" s="143"/>
      <c r="D191" s="107"/>
      <c r="E191" s="189" t="s">
        <v>347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0</v>
      </c>
    </row>
    <row r="192" spans="1:51" ht="18.75" hidden="1" customHeight="1">
      <c r="A192" s="38"/>
      <c r="B192" s="107"/>
      <c r="C192" s="143"/>
      <c r="D192" s="107"/>
      <c r="E192" s="145" t="s">
        <v>303</v>
      </c>
      <c r="F192" s="234"/>
      <c r="G192" s="307" t="s">
        <v>323</v>
      </c>
      <c r="H192" s="355"/>
      <c r="I192" s="355"/>
      <c r="J192" s="355"/>
      <c r="K192" s="355"/>
      <c r="L192" s="355"/>
      <c r="M192" s="355"/>
      <c r="N192" s="355"/>
      <c r="O192" s="355"/>
      <c r="P192" s="355"/>
      <c r="Q192" s="355"/>
      <c r="R192" s="355"/>
      <c r="S192" s="355"/>
      <c r="T192" s="355"/>
      <c r="U192" s="355"/>
      <c r="V192" s="355"/>
      <c r="W192" s="355"/>
      <c r="X192" s="497"/>
      <c r="Y192" s="513"/>
      <c r="Z192" s="540"/>
      <c r="AA192" s="561"/>
      <c r="AB192" s="603" t="s">
        <v>42</v>
      </c>
      <c r="AC192" s="355"/>
      <c r="AD192" s="497"/>
      <c r="AE192" s="435" t="s">
        <v>421</v>
      </c>
      <c r="AF192" s="345"/>
      <c r="AG192" s="345"/>
      <c r="AH192" s="413"/>
      <c r="AI192" s="435" t="s">
        <v>78</v>
      </c>
      <c r="AJ192" s="345"/>
      <c r="AK192" s="345"/>
      <c r="AL192" s="413"/>
      <c r="AM192" s="435" t="s">
        <v>183</v>
      </c>
      <c r="AN192" s="345"/>
      <c r="AO192" s="345"/>
      <c r="AP192" s="413"/>
      <c r="AQ192" s="603" t="s">
        <v>307</v>
      </c>
      <c r="AR192" s="355"/>
      <c r="AS192" s="355"/>
      <c r="AT192" s="497"/>
      <c r="AU192" s="779" t="s">
        <v>327</v>
      </c>
      <c r="AV192" s="779"/>
      <c r="AW192" s="779"/>
      <c r="AX192" s="828"/>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6"/>
      <c r="Z193" s="541"/>
      <c r="AA193" s="564"/>
      <c r="AB193" s="436"/>
      <c r="AC193" s="346"/>
      <c r="AD193" s="414"/>
      <c r="AE193" s="436"/>
      <c r="AF193" s="346"/>
      <c r="AG193" s="346"/>
      <c r="AH193" s="414"/>
      <c r="AI193" s="436"/>
      <c r="AJ193" s="346"/>
      <c r="AK193" s="346"/>
      <c r="AL193" s="414"/>
      <c r="AM193" s="436"/>
      <c r="AN193" s="346"/>
      <c r="AO193" s="346"/>
      <c r="AP193" s="414"/>
      <c r="AQ193" s="756"/>
      <c r="AR193" s="767"/>
      <c r="AS193" s="346" t="s">
        <v>308</v>
      </c>
      <c r="AT193" s="414"/>
      <c r="AU193" s="681"/>
      <c r="AV193" s="681"/>
      <c r="AW193" s="346" t="s">
        <v>286</v>
      </c>
      <c r="AX193" s="811"/>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4" t="s">
        <v>324</v>
      </c>
      <c r="Z194" s="511"/>
      <c r="AA194" s="559"/>
      <c r="AB194" s="604"/>
      <c r="AC194" s="592"/>
      <c r="AD194" s="592"/>
      <c r="AE194" s="676"/>
      <c r="AF194" s="693"/>
      <c r="AG194" s="693"/>
      <c r="AH194" s="693"/>
      <c r="AI194" s="676"/>
      <c r="AJ194" s="693"/>
      <c r="AK194" s="693"/>
      <c r="AL194" s="693"/>
      <c r="AM194" s="676"/>
      <c r="AN194" s="693"/>
      <c r="AO194" s="693"/>
      <c r="AP194" s="693"/>
      <c r="AQ194" s="676"/>
      <c r="AR194" s="693"/>
      <c r="AS194" s="693"/>
      <c r="AT194" s="693"/>
      <c r="AU194" s="676"/>
      <c r="AV194" s="693"/>
      <c r="AW194" s="693"/>
      <c r="AX194" s="829"/>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5"/>
      <c r="AC195" s="591"/>
      <c r="AD195" s="591"/>
      <c r="AE195" s="676"/>
      <c r="AF195" s="693"/>
      <c r="AG195" s="693"/>
      <c r="AH195" s="693"/>
      <c r="AI195" s="676"/>
      <c r="AJ195" s="693"/>
      <c r="AK195" s="693"/>
      <c r="AL195" s="693"/>
      <c r="AM195" s="676"/>
      <c r="AN195" s="693"/>
      <c r="AO195" s="693"/>
      <c r="AP195" s="693"/>
      <c r="AQ195" s="676"/>
      <c r="AR195" s="693"/>
      <c r="AS195" s="693"/>
      <c r="AT195" s="693"/>
      <c r="AU195" s="676"/>
      <c r="AV195" s="693"/>
      <c r="AW195" s="693"/>
      <c r="AX195" s="829"/>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7"/>
      <c r="Y196" s="513"/>
      <c r="Z196" s="540"/>
      <c r="AA196" s="561"/>
      <c r="AB196" s="603" t="s">
        <v>42</v>
      </c>
      <c r="AC196" s="355"/>
      <c r="AD196" s="497"/>
      <c r="AE196" s="435" t="s">
        <v>421</v>
      </c>
      <c r="AF196" s="345"/>
      <c r="AG196" s="345"/>
      <c r="AH196" s="413"/>
      <c r="AI196" s="435" t="s">
        <v>78</v>
      </c>
      <c r="AJ196" s="345"/>
      <c r="AK196" s="345"/>
      <c r="AL196" s="413"/>
      <c r="AM196" s="435" t="s">
        <v>183</v>
      </c>
      <c r="AN196" s="345"/>
      <c r="AO196" s="345"/>
      <c r="AP196" s="413"/>
      <c r="AQ196" s="603" t="s">
        <v>307</v>
      </c>
      <c r="AR196" s="355"/>
      <c r="AS196" s="355"/>
      <c r="AT196" s="497"/>
      <c r="AU196" s="779" t="s">
        <v>327</v>
      </c>
      <c r="AV196" s="779"/>
      <c r="AW196" s="779"/>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6"/>
      <c r="Z197" s="541"/>
      <c r="AA197" s="564"/>
      <c r="AB197" s="436"/>
      <c r="AC197" s="346"/>
      <c r="AD197" s="414"/>
      <c r="AE197" s="436"/>
      <c r="AF197" s="346"/>
      <c r="AG197" s="346"/>
      <c r="AH197" s="414"/>
      <c r="AI197" s="436"/>
      <c r="AJ197" s="346"/>
      <c r="AK197" s="346"/>
      <c r="AL197" s="414"/>
      <c r="AM197" s="436"/>
      <c r="AN197" s="346"/>
      <c r="AO197" s="346"/>
      <c r="AP197" s="414"/>
      <c r="AQ197" s="756"/>
      <c r="AR197" s="767"/>
      <c r="AS197" s="346" t="s">
        <v>308</v>
      </c>
      <c r="AT197" s="414"/>
      <c r="AU197" s="681"/>
      <c r="AV197" s="681"/>
      <c r="AW197" s="346" t="s">
        <v>286</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4" t="s">
        <v>324</v>
      </c>
      <c r="Z198" s="511"/>
      <c r="AA198" s="559"/>
      <c r="AB198" s="604"/>
      <c r="AC198" s="592"/>
      <c r="AD198" s="592"/>
      <c r="AE198" s="676"/>
      <c r="AF198" s="693"/>
      <c r="AG198" s="693"/>
      <c r="AH198" s="693"/>
      <c r="AI198" s="676"/>
      <c r="AJ198" s="693"/>
      <c r="AK198" s="693"/>
      <c r="AL198" s="693"/>
      <c r="AM198" s="676"/>
      <c r="AN198" s="693"/>
      <c r="AO198" s="693"/>
      <c r="AP198" s="693"/>
      <c r="AQ198" s="676"/>
      <c r="AR198" s="693"/>
      <c r="AS198" s="693"/>
      <c r="AT198" s="693"/>
      <c r="AU198" s="676"/>
      <c r="AV198" s="693"/>
      <c r="AW198" s="693"/>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5"/>
      <c r="AC199" s="591"/>
      <c r="AD199" s="591"/>
      <c r="AE199" s="676"/>
      <c r="AF199" s="693"/>
      <c r="AG199" s="693"/>
      <c r="AH199" s="693"/>
      <c r="AI199" s="676"/>
      <c r="AJ199" s="693"/>
      <c r="AK199" s="693"/>
      <c r="AL199" s="693"/>
      <c r="AM199" s="676"/>
      <c r="AN199" s="693"/>
      <c r="AO199" s="693"/>
      <c r="AP199" s="693"/>
      <c r="AQ199" s="676"/>
      <c r="AR199" s="693"/>
      <c r="AS199" s="693"/>
      <c r="AT199" s="693"/>
      <c r="AU199" s="676"/>
      <c r="AV199" s="693"/>
      <c r="AW199" s="693"/>
      <c r="AX199" s="829"/>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7"/>
      <c r="Y200" s="513"/>
      <c r="Z200" s="540"/>
      <c r="AA200" s="561"/>
      <c r="AB200" s="603" t="s">
        <v>42</v>
      </c>
      <c r="AC200" s="355"/>
      <c r="AD200" s="497"/>
      <c r="AE200" s="435" t="s">
        <v>421</v>
      </c>
      <c r="AF200" s="345"/>
      <c r="AG200" s="345"/>
      <c r="AH200" s="413"/>
      <c r="AI200" s="435" t="s">
        <v>78</v>
      </c>
      <c r="AJ200" s="345"/>
      <c r="AK200" s="345"/>
      <c r="AL200" s="413"/>
      <c r="AM200" s="435" t="s">
        <v>183</v>
      </c>
      <c r="AN200" s="345"/>
      <c r="AO200" s="345"/>
      <c r="AP200" s="413"/>
      <c r="AQ200" s="603" t="s">
        <v>307</v>
      </c>
      <c r="AR200" s="355"/>
      <c r="AS200" s="355"/>
      <c r="AT200" s="497"/>
      <c r="AU200" s="779" t="s">
        <v>327</v>
      </c>
      <c r="AV200" s="779"/>
      <c r="AW200" s="779"/>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6"/>
      <c r="Z201" s="541"/>
      <c r="AA201" s="564"/>
      <c r="AB201" s="436"/>
      <c r="AC201" s="346"/>
      <c r="AD201" s="414"/>
      <c r="AE201" s="436"/>
      <c r="AF201" s="346"/>
      <c r="AG201" s="346"/>
      <c r="AH201" s="414"/>
      <c r="AI201" s="436"/>
      <c r="AJ201" s="346"/>
      <c r="AK201" s="346"/>
      <c r="AL201" s="414"/>
      <c r="AM201" s="436"/>
      <c r="AN201" s="346"/>
      <c r="AO201" s="346"/>
      <c r="AP201" s="414"/>
      <c r="AQ201" s="756"/>
      <c r="AR201" s="767"/>
      <c r="AS201" s="346" t="s">
        <v>308</v>
      </c>
      <c r="AT201" s="414"/>
      <c r="AU201" s="681"/>
      <c r="AV201" s="681"/>
      <c r="AW201" s="346" t="s">
        <v>286</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4" t="s">
        <v>324</v>
      </c>
      <c r="Z202" s="511"/>
      <c r="AA202" s="559"/>
      <c r="AB202" s="604"/>
      <c r="AC202" s="592"/>
      <c r="AD202" s="592"/>
      <c r="AE202" s="676"/>
      <c r="AF202" s="693"/>
      <c r="AG202" s="693"/>
      <c r="AH202" s="693"/>
      <c r="AI202" s="676"/>
      <c r="AJ202" s="693"/>
      <c r="AK202" s="693"/>
      <c r="AL202" s="693"/>
      <c r="AM202" s="676"/>
      <c r="AN202" s="693"/>
      <c r="AO202" s="693"/>
      <c r="AP202" s="693"/>
      <c r="AQ202" s="676"/>
      <c r="AR202" s="693"/>
      <c r="AS202" s="693"/>
      <c r="AT202" s="693"/>
      <c r="AU202" s="676"/>
      <c r="AV202" s="693"/>
      <c r="AW202" s="693"/>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5"/>
      <c r="AC203" s="591"/>
      <c r="AD203" s="591"/>
      <c r="AE203" s="676"/>
      <c r="AF203" s="693"/>
      <c r="AG203" s="693"/>
      <c r="AH203" s="693"/>
      <c r="AI203" s="676"/>
      <c r="AJ203" s="693"/>
      <c r="AK203" s="693"/>
      <c r="AL203" s="693"/>
      <c r="AM203" s="676"/>
      <c r="AN203" s="693"/>
      <c r="AO203" s="693"/>
      <c r="AP203" s="693"/>
      <c r="AQ203" s="676"/>
      <c r="AR203" s="693"/>
      <c r="AS203" s="693"/>
      <c r="AT203" s="693"/>
      <c r="AU203" s="676"/>
      <c r="AV203" s="693"/>
      <c r="AW203" s="693"/>
      <c r="AX203" s="829"/>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7"/>
      <c r="Y204" s="513"/>
      <c r="Z204" s="540"/>
      <c r="AA204" s="561"/>
      <c r="AB204" s="603" t="s">
        <v>42</v>
      </c>
      <c r="AC204" s="355"/>
      <c r="AD204" s="497"/>
      <c r="AE204" s="435" t="s">
        <v>421</v>
      </c>
      <c r="AF204" s="345"/>
      <c r="AG204" s="345"/>
      <c r="AH204" s="413"/>
      <c r="AI204" s="435" t="s">
        <v>78</v>
      </c>
      <c r="AJ204" s="345"/>
      <c r="AK204" s="345"/>
      <c r="AL204" s="413"/>
      <c r="AM204" s="435" t="s">
        <v>183</v>
      </c>
      <c r="AN204" s="345"/>
      <c r="AO204" s="345"/>
      <c r="AP204" s="413"/>
      <c r="AQ204" s="603" t="s">
        <v>307</v>
      </c>
      <c r="AR204" s="355"/>
      <c r="AS204" s="355"/>
      <c r="AT204" s="497"/>
      <c r="AU204" s="779" t="s">
        <v>327</v>
      </c>
      <c r="AV204" s="779"/>
      <c r="AW204" s="779"/>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6"/>
      <c r="Z205" s="541"/>
      <c r="AA205" s="564"/>
      <c r="AB205" s="436"/>
      <c r="AC205" s="346"/>
      <c r="AD205" s="414"/>
      <c r="AE205" s="436"/>
      <c r="AF205" s="346"/>
      <c r="AG205" s="346"/>
      <c r="AH205" s="414"/>
      <c r="AI205" s="436"/>
      <c r="AJ205" s="346"/>
      <c r="AK205" s="346"/>
      <c r="AL205" s="414"/>
      <c r="AM205" s="436"/>
      <c r="AN205" s="346"/>
      <c r="AO205" s="346"/>
      <c r="AP205" s="414"/>
      <c r="AQ205" s="756"/>
      <c r="AR205" s="767"/>
      <c r="AS205" s="346" t="s">
        <v>308</v>
      </c>
      <c r="AT205" s="414"/>
      <c r="AU205" s="681"/>
      <c r="AV205" s="681"/>
      <c r="AW205" s="346" t="s">
        <v>286</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4" t="s">
        <v>324</v>
      </c>
      <c r="Z206" s="511"/>
      <c r="AA206" s="559"/>
      <c r="AB206" s="604"/>
      <c r="AC206" s="592"/>
      <c r="AD206" s="592"/>
      <c r="AE206" s="676"/>
      <c r="AF206" s="693"/>
      <c r="AG206" s="693"/>
      <c r="AH206" s="693"/>
      <c r="AI206" s="676"/>
      <c r="AJ206" s="693"/>
      <c r="AK206" s="693"/>
      <c r="AL206" s="693"/>
      <c r="AM206" s="676"/>
      <c r="AN206" s="693"/>
      <c r="AO206" s="693"/>
      <c r="AP206" s="693"/>
      <c r="AQ206" s="676"/>
      <c r="AR206" s="693"/>
      <c r="AS206" s="693"/>
      <c r="AT206" s="693"/>
      <c r="AU206" s="676"/>
      <c r="AV206" s="693"/>
      <c r="AW206" s="693"/>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5"/>
      <c r="AC207" s="591"/>
      <c r="AD207" s="591"/>
      <c r="AE207" s="676"/>
      <c r="AF207" s="693"/>
      <c r="AG207" s="693"/>
      <c r="AH207" s="693"/>
      <c r="AI207" s="676"/>
      <c r="AJ207" s="693"/>
      <c r="AK207" s="693"/>
      <c r="AL207" s="693"/>
      <c r="AM207" s="676"/>
      <c r="AN207" s="693"/>
      <c r="AO207" s="693"/>
      <c r="AP207" s="693"/>
      <c r="AQ207" s="676"/>
      <c r="AR207" s="693"/>
      <c r="AS207" s="693"/>
      <c r="AT207" s="693"/>
      <c r="AU207" s="676"/>
      <c r="AV207" s="693"/>
      <c r="AW207" s="693"/>
      <c r="AX207" s="829"/>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7"/>
      <c r="Y208" s="513"/>
      <c r="Z208" s="540"/>
      <c r="AA208" s="561"/>
      <c r="AB208" s="603" t="s">
        <v>42</v>
      </c>
      <c r="AC208" s="355"/>
      <c r="AD208" s="497"/>
      <c r="AE208" s="435" t="s">
        <v>421</v>
      </c>
      <c r="AF208" s="345"/>
      <c r="AG208" s="345"/>
      <c r="AH208" s="413"/>
      <c r="AI208" s="435" t="s">
        <v>78</v>
      </c>
      <c r="AJ208" s="345"/>
      <c r="AK208" s="345"/>
      <c r="AL208" s="413"/>
      <c r="AM208" s="435" t="s">
        <v>183</v>
      </c>
      <c r="AN208" s="345"/>
      <c r="AO208" s="345"/>
      <c r="AP208" s="413"/>
      <c r="AQ208" s="603" t="s">
        <v>307</v>
      </c>
      <c r="AR208" s="355"/>
      <c r="AS208" s="355"/>
      <c r="AT208" s="497"/>
      <c r="AU208" s="779" t="s">
        <v>327</v>
      </c>
      <c r="AV208" s="779"/>
      <c r="AW208" s="779"/>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6"/>
      <c r="Z209" s="541"/>
      <c r="AA209" s="564"/>
      <c r="AB209" s="436"/>
      <c r="AC209" s="346"/>
      <c r="AD209" s="414"/>
      <c r="AE209" s="436"/>
      <c r="AF209" s="346"/>
      <c r="AG209" s="346"/>
      <c r="AH209" s="414"/>
      <c r="AI209" s="436"/>
      <c r="AJ209" s="346"/>
      <c r="AK209" s="346"/>
      <c r="AL209" s="414"/>
      <c r="AM209" s="436"/>
      <c r="AN209" s="346"/>
      <c r="AO209" s="346"/>
      <c r="AP209" s="414"/>
      <c r="AQ209" s="756"/>
      <c r="AR209" s="767"/>
      <c r="AS209" s="346" t="s">
        <v>308</v>
      </c>
      <c r="AT209" s="414"/>
      <c r="AU209" s="681"/>
      <c r="AV209" s="681"/>
      <c r="AW209" s="346" t="s">
        <v>286</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4" t="s">
        <v>324</v>
      </c>
      <c r="Z210" s="511"/>
      <c r="AA210" s="559"/>
      <c r="AB210" s="604"/>
      <c r="AC210" s="592"/>
      <c r="AD210" s="592"/>
      <c r="AE210" s="676"/>
      <c r="AF210" s="693"/>
      <c r="AG210" s="693"/>
      <c r="AH210" s="693"/>
      <c r="AI210" s="676"/>
      <c r="AJ210" s="693"/>
      <c r="AK210" s="693"/>
      <c r="AL210" s="693"/>
      <c r="AM210" s="676"/>
      <c r="AN210" s="693"/>
      <c r="AO210" s="693"/>
      <c r="AP210" s="693"/>
      <c r="AQ210" s="676"/>
      <c r="AR210" s="693"/>
      <c r="AS210" s="693"/>
      <c r="AT210" s="693"/>
      <c r="AU210" s="676"/>
      <c r="AV210" s="693"/>
      <c r="AW210" s="693"/>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5"/>
      <c r="AC211" s="591"/>
      <c r="AD211" s="591"/>
      <c r="AE211" s="676"/>
      <c r="AF211" s="693"/>
      <c r="AG211" s="693"/>
      <c r="AH211" s="693"/>
      <c r="AI211" s="676"/>
      <c r="AJ211" s="693"/>
      <c r="AK211" s="693"/>
      <c r="AL211" s="693"/>
      <c r="AM211" s="676"/>
      <c r="AN211" s="693"/>
      <c r="AO211" s="693"/>
      <c r="AP211" s="693"/>
      <c r="AQ211" s="676"/>
      <c r="AR211" s="693"/>
      <c r="AS211" s="693"/>
      <c r="AT211" s="693"/>
      <c r="AU211" s="676"/>
      <c r="AV211" s="693"/>
      <c r="AW211" s="693"/>
      <c r="AX211" s="829"/>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6" t="s">
        <v>405</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7"/>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7"/>
      <c r="AB214" s="608"/>
      <c r="AC214" s="624"/>
      <c r="AD214" s="624"/>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8"/>
      <c r="AB215" s="609"/>
      <c r="AC215" s="625"/>
      <c r="AD215" s="625"/>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8"/>
      <c r="AB216" s="609"/>
      <c r="AC216" s="625"/>
      <c r="AD216" s="625"/>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8"/>
      <c r="AB217" s="609"/>
      <c r="AC217" s="625"/>
      <c r="AD217" s="625"/>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9"/>
      <c r="AB218" s="610"/>
      <c r="AC218" s="626"/>
      <c r="AD218" s="626"/>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6" t="s">
        <v>405</v>
      </c>
      <c r="AC219" s="345"/>
      <c r="AD219" s="413"/>
      <c r="AE219" s="677" t="s">
        <v>329</v>
      </c>
      <c r="AF219" s="697"/>
      <c r="AG219" s="697"/>
      <c r="AH219" s="697"/>
      <c r="AI219" s="697"/>
      <c r="AJ219" s="697"/>
      <c r="AK219" s="697"/>
      <c r="AL219" s="697"/>
      <c r="AM219" s="697"/>
      <c r="AN219" s="697"/>
      <c r="AO219" s="697"/>
      <c r="AP219" s="697"/>
      <c r="AQ219" s="697"/>
      <c r="AR219" s="697"/>
      <c r="AS219" s="697"/>
      <c r="AT219" s="697"/>
      <c r="AU219" s="697"/>
      <c r="AV219" s="697"/>
      <c r="AW219" s="697"/>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7"/>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7"/>
      <c r="AB221" s="608"/>
      <c r="AC221" s="624"/>
      <c r="AD221" s="624"/>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8"/>
      <c r="AB222" s="609"/>
      <c r="AC222" s="625"/>
      <c r="AD222" s="625"/>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8"/>
      <c r="AB223" s="609"/>
      <c r="AC223" s="625"/>
      <c r="AD223" s="625"/>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8"/>
      <c r="AB224" s="609"/>
      <c r="AC224" s="625"/>
      <c r="AD224" s="625"/>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9"/>
      <c r="AB225" s="610"/>
      <c r="AC225" s="626"/>
      <c r="AD225" s="626"/>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6" t="s">
        <v>405</v>
      </c>
      <c r="AC226" s="345"/>
      <c r="AD226" s="413"/>
      <c r="AE226" s="677" t="s">
        <v>329</v>
      </c>
      <c r="AF226" s="697"/>
      <c r="AG226" s="697"/>
      <c r="AH226" s="697"/>
      <c r="AI226" s="697"/>
      <c r="AJ226" s="697"/>
      <c r="AK226" s="697"/>
      <c r="AL226" s="697"/>
      <c r="AM226" s="697"/>
      <c r="AN226" s="697"/>
      <c r="AO226" s="697"/>
      <c r="AP226" s="697"/>
      <c r="AQ226" s="697"/>
      <c r="AR226" s="697"/>
      <c r="AS226" s="697"/>
      <c r="AT226" s="697"/>
      <c r="AU226" s="697"/>
      <c r="AV226" s="697"/>
      <c r="AW226" s="697"/>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7"/>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7"/>
      <c r="AB228" s="608"/>
      <c r="AC228" s="624"/>
      <c r="AD228" s="624"/>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8"/>
      <c r="AB229" s="609"/>
      <c r="AC229" s="625"/>
      <c r="AD229" s="625"/>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8"/>
      <c r="AB230" s="609"/>
      <c r="AC230" s="625"/>
      <c r="AD230" s="625"/>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8"/>
      <c r="AB231" s="609"/>
      <c r="AC231" s="625"/>
      <c r="AD231" s="625"/>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9"/>
      <c r="AB232" s="610"/>
      <c r="AC232" s="626"/>
      <c r="AD232" s="626"/>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6" t="s">
        <v>405</v>
      </c>
      <c r="AC233" s="345"/>
      <c r="AD233" s="413"/>
      <c r="AE233" s="677" t="s">
        <v>329</v>
      </c>
      <c r="AF233" s="697"/>
      <c r="AG233" s="697"/>
      <c r="AH233" s="697"/>
      <c r="AI233" s="697"/>
      <c r="AJ233" s="697"/>
      <c r="AK233" s="697"/>
      <c r="AL233" s="697"/>
      <c r="AM233" s="697"/>
      <c r="AN233" s="697"/>
      <c r="AO233" s="697"/>
      <c r="AP233" s="697"/>
      <c r="AQ233" s="697"/>
      <c r="AR233" s="697"/>
      <c r="AS233" s="697"/>
      <c r="AT233" s="697"/>
      <c r="AU233" s="697"/>
      <c r="AV233" s="697"/>
      <c r="AW233" s="697"/>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7"/>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7"/>
      <c r="AB235" s="608"/>
      <c r="AC235" s="624"/>
      <c r="AD235" s="624"/>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8"/>
      <c r="AB236" s="609"/>
      <c r="AC236" s="625"/>
      <c r="AD236" s="625"/>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8"/>
      <c r="AB237" s="609"/>
      <c r="AC237" s="625"/>
      <c r="AD237" s="625"/>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8"/>
      <c r="AB238" s="609"/>
      <c r="AC238" s="625"/>
      <c r="AD238" s="625"/>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9"/>
      <c r="AB239" s="610"/>
      <c r="AC239" s="626"/>
      <c r="AD239" s="626"/>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6" t="s">
        <v>405</v>
      </c>
      <c r="AC240" s="345"/>
      <c r="AD240" s="413"/>
      <c r="AE240" s="677" t="s">
        <v>329</v>
      </c>
      <c r="AF240" s="697"/>
      <c r="AG240" s="697"/>
      <c r="AH240" s="697"/>
      <c r="AI240" s="697"/>
      <c r="AJ240" s="697"/>
      <c r="AK240" s="697"/>
      <c r="AL240" s="697"/>
      <c r="AM240" s="697"/>
      <c r="AN240" s="697"/>
      <c r="AO240" s="697"/>
      <c r="AP240" s="697"/>
      <c r="AQ240" s="697"/>
      <c r="AR240" s="697"/>
      <c r="AS240" s="697"/>
      <c r="AT240" s="697"/>
      <c r="AU240" s="697"/>
      <c r="AV240" s="697"/>
      <c r="AW240" s="697"/>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7"/>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7"/>
      <c r="AB242" s="608"/>
      <c r="AC242" s="624"/>
      <c r="AD242" s="624"/>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8"/>
      <c r="AB243" s="609"/>
      <c r="AC243" s="625"/>
      <c r="AD243" s="625"/>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8"/>
      <c r="AB244" s="609"/>
      <c r="AC244" s="625"/>
      <c r="AD244" s="625"/>
      <c r="AE244" s="679" t="s">
        <v>330</v>
      </c>
      <c r="AF244" s="679"/>
      <c r="AG244" s="679"/>
      <c r="AH244" s="679"/>
      <c r="AI244" s="679"/>
      <c r="AJ244" s="679"/>
      <c r="AK244" s="679"/>
      <c r="AL244" s="679"/>
      <c r="AM244" s="679"/>
      <c r="AN244" s="679"/>
      <c r="AO244" s="679"/>
      <c r="AP244" s="679"/>
      <c r="AQ244" s="679"/>
      <c r="AR244" s="679"/>
      <c r="AS244" s="679"/>
      <c r="AT244" s="679"/>
      <c r="AU244" s="679"/>
      <c r="AV244" s="679"/>
      <c r="AW244" s="679"/>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8"/>
      <c r="AB245" s="609"/>
      <c r="AC245" s="625"/>
      <c r="AD245" s="625"/>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9"/>
      <c r="AB246" s="610"/>
      <c r="AC246" s="626"/>
      <c r="AD246" s="626"/>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hidden="1" customHeight="1">
      <c r="A247" s="38"/>
      <c r="B247" s="107"/>
      <c r="C247" s="143"/>
      <c r="D247" s="107"/>
      <c r="E247" s="190" t="s">
        <v>367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0</v>
      </c>
    </row>
    <row r="250" spans="1:51" ht="45" hidden="1" customHeight="1">
      <c r="A250" s="38"/>
      <c r="B250" s="107"/>
      <c r="C250" s="143"/>
      <c r="D250" s="107"/>
      <c r="E250" s="188" t="s">
        <v>349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347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303</v>
      </c>
      <c r="F252" s="234"/>
      <c r="G252" s="307" t="s">
        <v>323</v>
      </c>
      <c r="H252" s="355"/>
      <c r="I252" s="355"/>
      <c r="J252" s="355"/>
      <c r="K252" s="355"/>
      <c r="L252" s="355"/>
      <c r="M252" s="355"/>
      <c r="N252" s="355"/>
      <c r="O252" s="355"/>
      <c r="P252" s="355"/>
      <c r="Q252" s="355"/>
      <c r="R252" s="355"/>
      <c r="S252" s="355"/>
      <c r="T252" s="355"/>
      <c r="U252" s="355"/>
      <c r="V252" s="355"/>
      <c r="W252" s="355"/>
      <c r="X252" s="497"/>
      <c r="Y252" s="513"/>
      <c r="Z252" s="540"/>
      <c r="AA252" s="561"/>
      <c r="AB252" s="603" t="s">
        <v>42</v>
      </c>
      <c r="AC252" s="355"/>
      <c r="AD252" s="497"/>
      <c r="AE252" s="435" t="s">
        <v>421</v>
      </c>
      <c r="AF252" s="345"/>
      <c r="AG252" s="345"/>
      <c r="AH252" s="413"/>
      <c r="AI252" s="435" t="s">
        <v>78</v>
      </c>
      <c r="AJ252" s="345"/>
      <c r="AK252" s="345"/>
      <c r="AL252" s="413"/>
      <c r="AM252" s="435" t="s">
        <v>183</v>
      </c>
      <c r="AN252" s="345"/>
      <c r="AO252" s="345"/>
      <c r="AP252" s="413"/>
      <c r="AQ252" s="603" t="s">
        <v>307</v>
      </c>
      <c r="AR252" s="355"/>
      <c r="AS252" s="355"/>
      <c r="AT252" s="497"/>
      <c r="AU252" s="779" t="s">
        <v>327</v>
      </c>
      <c r="AV252" s="779"/>
      <c r="AW252" s="779"/>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6"/>
      <c r="Z253" s="541"/>
      <c r="AA253" s="564"/>
      <c r="AB253" s="436"/>
      <c r="AC253" s="346"/>
      <c r="AD253" s="414"/>
      <c r="AE253" s="436"/>
      <c r="AF253" s="346"/>
      <c r="AG253" s="346"/>
      <c r="AH253" s="414"/>
      <c r="AI253" s="436"/>
      <c r="AJ253" s="346"/>
      <c r="AK253" s="346"/>
      <c r="AL253" s="414"/>
      <c r="AM253" s="436"/>
      <c r="AN253" s="346"/>
      <c r="AO253" s="346"/>
      <c r="AP253" s="414"/>
      <c r="AQ253" s="756"/>
      <c r="AR253" s="767"/>
      <c r="AS253" s="346" t="s">
        <v>308</v>
      </c>
      <c r="AT253" s="414"/>
      <c r="AU253" s="681"/>
      <c r="AV253" s="681"/>
      <c r="AW253" s="346" t="s">
        <v>286</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4" t="s">
        <v>324</v>
      </c>
      <c r="Z254" s="511"/>
      <c r="AA254" s="559"/>
      <c r="AB254" s="604"/>
      <c r="AC254" s="592"/>
      <c r="AD254" s="592"/>
      <c r="AE254" s="676"/>
      <c r="AF254" s="693"/>
      <c r="AG254" s="693"/>
      <c r="AH254" s="693"/>
      <c r="AI254" s="676"/>
      <c r="AJ254" s="693"/>
      <c r="AK254" s="693"/>
      <c r="AL254" s="693"/>
      <c r="AM254" s="676"/>
      <c r="AN254" s="693"/>
      <c r="AO254" s="693"/>
      <c r="AP254" s="693"/>
      <c r="AQ254" s="676"/>
      <c r="AR254" s="693"/>
      <c r="AS254" s="693"/>
      <c r="AT254" s="693"/>
      <c r="AU254" s="676"/>
      <c r="AV254" s="693"/>
      <c r="AW254" s="693"/>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5"/>
      <c r="AC255" s="591"/>
      <c r="AD255" s="591"/>
      <c r="AE255" s="676"/>
      <c r="AF255" s="693"/>
      <c r="AG255" s="693"/>
      <c r="AH255" s="693"/>
      <c r="AI255" s="676"/>
      <c r="AJ255" s="693"/>
      <c r="AK255" s="693"/>
      <c r="AL255" s="693"/>
      <c r="AM255" s="676"/>
      <c r="AN255" s="693"/>
      <c r="AO255" s="693"/>
      <c r="AP255" s="693"/>
      <c r="AQ255" s="676"/>
      <c r="AR255" s="693"/>
      <c r="AS255" s="693"/>
      <c r="AT255" s="693"/>
      <c r="AU255" s="676"/>
      <c r="AV255" s="693"/>
      <c r="AW255" s="693"/>
      <c r="AX255" s="829"/>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7"/>
      <c r="Y256" s="513"/>
      <c r="Z256" s="540"/>
      <c r="AA256" s="561"/>
      <c r="AB256" s="603" t="s">
        <v>42</v>
      </c>
      <c r="AC256" s="355"/>
      <c r="AD256" s="497"/>
      <c r="AE256" s="435" t="s">
        <v>421</v>
      </c>
      <c r="AF256" s="345"/>
      <c r="AG256" s="345"/>
      <c r="AH256" s="413"/>
      <c r="AI256" s="435" t="s">
        <v>78</v>
      </c>
      <c r="AJ256" s="345"/>
      <c r="AK256" s="345"/>
      <c r="AL256" s="413"/>
      <c r="AM256" s="435" t="s">
        <v>183</v>
      </c>
      <c r="AN256" s="345"/>
      <c r="AO256" s="345"/>
      <c r="AP256" s="413"/>
      <c r="AQ256" s="603" t="s">
        <v>307</v>
      </c>
      <c r="AR256" s="355"/>
      <c r="AS256" s="355"/>
      <c r="AT256" s="497"/>
      <c r="AU256" s="779" t="s">
        <v>327</v>
      </c>
      <c r="AV256" s="779"/>
      <c r="AW256" s="779"/>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6"/>
      <c r="Z257" s="541"/>
      <c r="AA257" s="564"/>
      <c r="AB257" s="436"/>
      <c r="AC257" s="346"/>
      <c r="AD257" s="414"/>
      <c r="AE257" s="436"/>
      <c r="AF257" s="346"/>
      <c r="AG257" s="346"/>
      <c r="AH257" s="414"/>
      <c r="AI257" s="436"/>
      <c r="AJ257" s="346"/>
      <c r="AK257" s="346"/>
      <c r="AL257" s="414"/>
      <c r="AM257" s="436"/>
      <c r="AN257" s="346"/>
      <c r="AO257" s="346"/>
      <c r="AP257" s="414"/>
      <c r="AQ257" s="756"/>
      <c r="AR257" s="767"/>
      <c r="AS257" s="346" t="s">
        <v>308</v>
      </c>
      <c r="AT257" s="414"/>
      <c r="AU257" s="681"/>
      <c r="AV257" s="681"/>
      <c r="AW257" s="346" t="s">
        <v>286</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4" t="s">
        <v>324</v>
      </c>
      <c r="Z258" s="511"/>
      <c r="AA258" s="559"/>
      <c r="AB258" s="604"/>
      <c r="AC258" s="592"/>
      <c r="AD258" s="592"/>
      <c r="AE258" s="676"/>
      <c r="AF258" s="693"/>
      <c r="AG258" s="693"/>
      <c r="AH258" s="693"/>
      <c r="AI258" s="676"/>
      <c r="AJ258" s="693"/>
      <c r="AK258" s="693"/>
      <c r="AL258" s="693"/>
      <c r="AM258" s="676"/>
      <c r="AN258" s="693"/>
      <c r="AO258" s="693"/>
      <c r="AP258" s="693"/>
      <c r="AQ258" s="676"/>
      <c r="AR258" s="693"/>
      <c r="AS258" s="693"/>
      <c r="AT258" s="693"/>
      <c r="AU258" s="676"/>
      <c r="AV258" s="693"/>
      <c r="AW258" s="693"/>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5"/>
      <c r="AC259" s="591"/>
      <c r="AD259" s="591"/>
      <c r="AE259" s="676"/>
      <c r="AF259" s="693"/>
      <c r="AG259" s="693"/>
      <c r="AH259" s="693"/>
      <c r="AI259" s="676"/>
      <c r="AJ259" s="693"/>
      <c r="AK259" s="693"/>
      <c r="AL259" s="693"/>
      <c r="AM259" s="676"/>
      <c r="AN259" s="693"/>
      <c r="AO259" s="693"/>
      <c r="AP259" s="693"/>
      <c r="AQ259" s="676"/>
      <c r="AR259" s="693"/>
      <c r="AS259" s="693"/>
      <c r="AT259" s="693"/>
      <c r="AU259" s="676"/>
      <c r="AV259" s="693"/>
      <c r="AW259" s="693"/>
      <c r="AX259" s="829"/>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7"/>
      <c r="Y260" s="513"/>
      <c r="Z260" s="540"/>
      <c r="AA260" s="561"/>
      <c r="AB260" s="603" t="s">
        <v>42</v>
      </c>
      <c r="AC260" s="355"/>
      <c r="AD260" s="497"/>
      <c r="AE260" s="435" t="s">
        <v>421</v>
      </c>
      <c r="AF260" s="345"/>
      <c r="AG260" s="345"/>
      <c r="AH260" s="413"/>
      <c r="AI260" s="435" t="s">
        <v>78</v>
      </c>
      <c r="AJ260" s="345"/>
      <c r="AK260" s="345"/>
      <c r="AL260" s="413"/>
      <c r="AM260" s="435" t="s">
        <v>183</v>
      </c>
      <c r="AN260" s="345"/>
      <c r="AO260" s="345"/>
      <c r="AP260" s="413"/>
      <c r="AQ260" s="603" t="s">
        <v>307</v>
      </c>
      <c r="AR260" s="355"/>
      <c r="AS260" s="355"/>
      <c r="AT260" s="497"/>
      <c r="AU260" s="779" t="s">
        <v>327</v>
      </c>
      <c r="AV260" s="779"/>
      <c r="AW260" s="779"/>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6"/>
      <c r="Z261" s="541"/>
      <c r="AA261" s="564"/>
      <c r="AB261" s="436"/>
      <c r="AC261" s="346"/>
      <c r="AD261" s="414"/>
      <c r="AE261" s="436"/>
      <c r="AF261" s="346"/>
      <c r="AG261" s="346"/>
      <c r="AH261" s="414"/>
      <c r="AI261" s="436"/>
      <c r="AJ261" s="346"/>
      <c r="AK261" s="346"/>
      <c r="AL261" s="414"/>
      <c r="AM261" s="436"/>
      <c r="AN261" s="346"/>
      <c r="AO261" s="346"/>
      <c r="AP261" s="414"/>
      <c r="AQ261" s="756"/>
      <c r="AR261" s="767"/>
      <c r="AS261" s="346" t="s">
        <v>308</v>
      </c>
      <c r="AT261" s="414"/>
      <c r="AU261" s="681"/>
      <c r="AV261" s="681"/>
      <c r="AW261" s="346" t="s">
        <v>286</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4" t="s">
        <v>324</v>
      </c>
      <c r="Z262" s="511"/>
      <c r="AA262" s="559"/>
      <c r="AB262" s="604"/>
      <c r="AC262" s="592"/>
      <c r="AD262" s="592"/>
      <c r="AE262" s="676"/>
      <c r="AF262" s="693"/>
      <c r="AG262" s="693"/>
      <c r="AH262" s="693"/>
      <c r="AI262" s="676"/>
      <c r="AJ262" s="693"/>
      <c r="AK262" s="693"/>
      <c r="AL262" s="693"/>
      <c r="AM262" s="676"/>
      <c r="AN262" s="693"/>
      <c r="AO262" s="693"/>
      <c r="AP262" s="693"/>
      <c r="AQ262" s="676"/>
      <c r="AR262" s="693"/>
      <c r="AS262" s="693"/>
      <c r="AT262" s="693"/>
      <c r="AU262" s="676"/>
      <c r="AV262" s="693"/>
      <c r="AW262" s="693"/>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5"/>
      <c r="AC263" s="591"/>
      <c r="AD263" s="591"/>
      <c r="AE263" s="676"/>
      <c r="AF263" s="693"/>
      <c r="AG263" s="693"/>
      <c r="AH263" s="693"/>
      <c r="AI263" s="676"/>
      <c r="AJ263" s="693"/>
      <c r="AK263" s="693"/>
      <c r="AL263" s="693"/>
      <c r="AM263" s="676"/>
      <c r="AN263" s="693"/>
      <c r="AO263" s="693"/>
      <c r="AP263" s="693"/>
      <c r="AQ263" s="676"/>
      <c r="AR263" s="693"/>
      <c r="AS263" s="693"/>
      <c r="AT263" s="693"/>
      <c r="AU263" s="676"/>
      <c r="AV263" s="693"/>
      <c r="AW263" s="693"/>
      <c r="AX263" s="829"/>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6"/>
      <c r="Z264" s="541"/>
      <c r="AA264" s="564"/>
      <c r="AB264" s="435" t="s">
        <v>42</v>
      </c>
      <c r="AC264" s="345"/>
      <c r="AD264" s="413"/>
      <c r="AE264" s="435" t="s">
        <v>421</v>
      </c>
      <c r="AF264" s="345"/>
      <c r="AG264" s="345"/>
      <c r="AH264" s="413"/>
      <c r="AI264" s="435" t="s">
        <v>78</v>
      </c>
      <c r="AJ264" s="345"/>
      <c r="AK264" s="345"/>
      <c r="AL264" s="413"/>
      <c r="AM264" s="435" t="s">
        <v>183</v>
      </c>
      <c r="AN264" s="345"/>
      <c r="AO264" s="345"/>
      <c r="AP264" s="413"/>
      <c r="AQ264" s="435" t="s">
        <v>307</v>
      </c>
      <c r="AR264" s="345"/>
      <c r="AS264" s="345"/>
      <c r="AT264" s="413"/>
      <c r="AU264" s="697" t="s">
        <v>327</v>
      </c>
      <c r="AV264" s="697"/>
      <c r="AW264" s="697"/>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6"/>
      <c r="Z265" s="541"/>
      <c r="AA265" s="564"/>
      <c r="AB265" s="436"/>
      <c r="AC265" s="346"/>
      <c r="AD265" s="414"/>
      <c r="AE265" s="436"/>
      <c r="AF265" s="346"/>
      <c r="AG265" s="346"/>
      <c r="AH265" s="414"/>
      <c r="AI265" s="436"/>
      <c r="AJ265" s="346"/>
      <c r="AK265" s="346"/>
      <c r="AL265" s="414"/>
      <c r="AM265" s="436"/>
      <c r="AN265" s="346"/>
      <c r="AO265" s="346"/>
      <c r="AP265" s="414"/>
      <c r="AQ265" s="756"/>
      <c r="AR265" s="767"/>
      <c r="AS265" s="346" t="s">
        <v>308</v>
      </c>
      <c r="AT265" s="414"/>
      <c r="AU265" s="681"/>
      <c r="AV265" s="681"/>
      <c r="AW265" s="346" t="s">
        <v>286</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4" t="s">
        <v>324</v>
      </c>
      <c r="Z266" s="511"/>
      <c r="AA266" s="559"/>
      <c r="AB266" s="604"/>
      <c r="AC266" s="592"/>
      <c r="AD266" s="592"/>
      <c r="AE266" s="676"/>
      <c r="AF266" s="693"/>
      <c r="AG266" s="693"/>
      <c r="AH266" s="693"/>
      <c r="AI266" s="676"/>
      <c r="AJ266" s="693"/>
      <c r="AK266" s="693"/>
      <c r="AL266" s="693"/>
      <c r="AM266" s="676"/>
      <c r="AN266" s="693"/>
      <c r="AO266" s="693"/>
      <c r="AP266" s="693"/>
      <c r="AQ266" s="676"/>
      <c r="AR266" s="693"/>
      <c r="AS266" s="693"/>
      <c r="AT266" s="693"/>
      <c r="AU266" s="676"/>
      <c r="AV266" s="693"/>
      <c r="AW266" s="693"/>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5"/>
      <c r="AC267" s="591"/>
      <c r="AD267" s="591"/>
      <c r="AE267" s="676"/>
      <c r="AF267" s="693"/>
      <c r="AG267" s="693"/>
      <c r="AH267" s="693"/>
      <c r="AI267" s="676"/>
      <c r="AJ267" s="693"/>
      <c r="AK267" s="693"/>
      <c r="AL267" s="693"/>
      <c r="AM267" s="676"/>
      <c r="AN267" s="693"/>
      <c r="AO267" s="693"/>
      <c r="AP267" s="693"/>
      <c r="AQ267" s="676"/>
      <c r="AR267" s="693"/>
      <c r="AS267" s="693"/>
      <c r="AT267" s="693"/>
      <c r="AU267" s="676"/>
      <c r="AV267" s="693"/>
      <c r="AW267" s="693"/>
      <c r="AX267" s="829"/>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7"/>
      <c r="Y268" s="513"/>
      <c r="Z268" s="540"/>
      <c r="AA268" s="561"/>
      <c r="AB268" s="603" t="s">
        <v>42</v>
      </c>
      <c r="AC268" s="355"/>
      <c r="AD268" s="497"/>
      <c r="AE268" s="435" t="s">
        <v>421</v>
      </c>
      <c r="AF268" s="345"/>
      <c r="AG268" s="345"/>
      <c r="AH268" s="413"/>
      <c r="AI268" s="435" t="s">
        <v>78</v>
      </c>
      <c r="AJ268" s="345"/>
      <c r="AK268" s="345"/>
      <c r="AL268" s="413"/>
      <c r="AM268" s="435" t="s">
        <v>183</v>
      </c>
      <c r="AN268" s="345"/>
      <c r="AO268" s="345"/>
      <c r="AP268" s="413"/>
      <c r="AQ268" s="603" t="s">
        <v>307</v>
      </c>
      <c r="AR268" s="355"/>
      <c r="AS268" s="355"/>
      <c r="AT268" s="497"/>
      <c r="AU268" s="779" t="s">
        <v>327</v>
      </c>
      <c r="AV268" s="779"/>
      <c r="AW268" s="779"/>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6"/>
      <c r="Z269" s="541"/>
      <c r="AA269" s="564"/>
      <c r="AB269" s="436"/>
      <c r="AC269" s="346"/>
      <c r="AD269" s="414"/>
      <c r="AE269" s="436"/>
      <c r="AF269" s="346"/>
      <c r="AG269" s="346"/>
      <c r="AH269" s="414"/>
      <c r="AI269" s="436"/>
      <c r="AJ269" s="346"/>
      <c r="AK269" s="346"/>
      <c r="AL269" s="414"/>
      <c r="AM269" s="436"/>
      <c r="AN269" s="346"/>
      <c r="AO269" s="346"/>
      <c r="AP269" s="414"/>
      <c r="AQ269" s="756"/>
      <c r="AR269" s="767"/>
      <c r="AS269" s="346" t="s">
        <v>308</v>
      </c>
      <c r="AT269" s="414"/>
      <c r="AU269" s="681"/>
      <c r="AV269" s="681"/>
      <c r="AW269" s="346" t="s">
        <v>286</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4" t="s">
        <v>324</v>
      </c>
      <c r="Z270" s="511"/>
      <c r="AA270" s="559"/>
      <c r="AB270" s="604"/>
      <c r="AC270" s="592"/>
      <c r="AD270" s="592"/>
      <c r="AE270" s="676"/>
      <c r="AF270" s="693"/>
      <c r="AG270" s="693"/>
      <c r="AH270" s="693"/>
      <c r="AI270" s="676"/>
      <c r="AJ270" s="693"/>
      <c r="AK270" s="693"/>
      <c r="AL270" s="693"/>
      <c r="AM270" s="676"/>
      <c r="AN270" s="693"/>
      <c r="AO270" s="693"/>
      <c r="AP270" s="693"/>
      <c r="AQ270" s="676"/>
      <c r="AR270" s="693"/>
      <c r="AS270" s="693"/>
      <c r="AT270" s="693"/>
      <c r="AU270" s="676"/>
      <c r="AV270" s="693"/>
      <c r="AW270" s="693"/>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5"/>
      <c r="AC271" s="591"/>
      <c r="AD271" s="591"/>
      <c r="AE271" s="676"/>
      <c r="AF271" s="693"/>
      <c r="AG271" s="693"/>
      <c r="AH271" s="693"/>
      <c r="AI271" s="676"/>
      <c r="AJ271" s="693"/>
      <c r="AK271" s="693"/>
      <c r="AL271" s="693"/>
      <c r="AM271" s="676"/>
      <c r="AN271" s="693"/>
      <c r="AO271" s="693"/>
      <c r="AP271" s="693"/>
      <c r="AQ271" s="676"/>
      <c r="AR271" s="693"/>
      <c r="AS271" s="693"/>
      <c r="AT271" s="693"/>
      <c r="AU271" s="676"/>
      <c r="AV271" s="693"/>
      <c r="AW271" s="693"/>
      <c r="AX271" s="829"/>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6" t="s">
        <v>405</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7"/>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7"/>
      <c r="AB274" s="608"/>
      <c r="AC274" s="624"/>
      <c r="AD274" s="624"/>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8"/>
      <c r="AB275" s="609"/>
      <c r="AC275" s="625"/>
      <c r="AD275" s="625"/>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8"/>
      <c r="AB276" s="609"/>
      <c r="AC276" s="625"/>
      <c r="AD276" s="625"/>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8"/>
      <c r="AB277" s="609"/>
      <c r="AC277" s="625"/>
      <c r="AD277" s="625"/>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9"/>
      <c r="AB278" s="610"/>
      <c r="AC278" s="626"/>
      <c r="AD278" s="626"/>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6" t="s">
        <v>405</v>
      </c>
      <c r="AC279" s="345"/>
      <c r="AD279" s="413"/>
      <c r="AE279" s="677" t="s">
        <v>329</v>
      </c>
      <c r="AF279" s="697"/>
      <c r="AG279" s="697"/>
      <c r="AH279" s="697"/>
      <c r="AI279" s="697"/>
      <c r="AJ279" s="697"/>
      <c r="AK279" s="697"/>
      <c r="AL279" s="697"/>
      <c r="AM279" s="697"/>
      <c r="AN279" s="697"/>
      <c r="AO279" s="697"/>
      <c r="AP279" s="697"/>
      <c r="AQ279" s="697"/>
      <c r="AR279" s="697"/>
      <c r="AS279" s="697"/>
      <c r="AT279" s="697"/>
      <c r="AU279" s="697"/>
      <c r="AV279" s="697"/>
      <c r="AW279" s="697"/>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7"/>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7"/>
      <c r="AB281" s="608"/>
      <c r="AC281" s="624"/>
      <c r="AD281" s="624"/>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8"/>
      <c r="AB282" s="609"/>
      <c r="AC282" s="625"/>
      <c r="AD282" s="625"/>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8"/>
      <c r="AB283" s="609"/>
      <c r="AC283" s="625"/>
      <c r="AD283" s="625"/>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8"/>
      <c r="AB284" s="609"/>
      <c r="AC284" s="625"/>
      <c r="AD284" s="625"/>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9"/>
      <c r="AB285" s="610"/>
      <c r="AC285" s="626"/>
      <c r="AD285" s="626"/>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6" t="s">
        <v>405</v>
      </c>
      <c r="AC286" s="345"/>
      <c r="AD286" s="413"/>
      <c r="AE286" s="677" t="s">
        <v>329</v>
      </c>
      <c r="AF286" s="697"/>
      <c r="AG286" s="697"/>
      <c r="AH286" s="697"/>
      <c r="AI286" s="697"/>
      <c r="AJ286" s="697"/>
      <c r="AK286" s="697"/>
      <c r="AL286" s="697"/>
      <c r="AM286" s="697"/>
      <c r="AN286" s="697"/>
      <c r="AO286" s="697"/>
      <c r="AP286" s="697"/>
      <c r="AQ286" s="697"/>
      <c r="AR286" s="697"/>
      <c r="AS286" s="697"/>
      <c r="AT286" s="697"/>
      <c r="AU286" s="697"/>
      <c r="AV286" s="697"/>
      <c r="AW286" s="697"/>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7"/>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7"/>
      <c r="AB288" s="608"/>
      <c r="AC288" s="624"/>
      <c r="AD288" s="624"/>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8"/>
      <c r="AB289" s="609"/>
      <c r="AC289" s="625"/>
      <c r="AD289" s="625"/>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8"/>
      <c r="AB290" s="609"/>
      <c r="AC290" s="625"/>
      <c r="AD290" s="625"/>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8"/>
      <c r="AB291" s="609"/>
      <c r="AC291" s="625"/>
      <c r="AD291" s="625"/>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9"/>
      <c r="AB292" s="610"/>
      <c r="AC292" s="626"/>
      <c r="AD292" s="626"/>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6" t="s">
        <v>405</v>
      </c>
      <c r="AC293" s="345"/>
      <c r="AD293" s="413"/>
      <c r="AE293" s="677" t="s">
        <v>329</v>
      </c>
      <c r="AF293" s="697"/>
      <c r="AG293" s="697"/>
      <c r="AH293" s="697"/>
      <c r="AI293" s="697"/>
      <c r="AJ293" s="697"/>
      <c r="AK293" s="697"/>
      <c r="AL293" s="697"/>
      <c r="AM293" s="697"/>
      <c r="AN293" s="697"/>
      <c r="AO293" s="697"/>
      <c r="AP293" s="697"/>
      <c r="AQ293" s="697"/>
      <c r="AR293" s="697"/>
      <c r="AS293" s="697"/>
      <c r="AT293" s="697"/>
      <c r="AU293" s="697"/>
      <c r="AV293" s="697"/>
      <c r="AW293" s="697"/>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7"/>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7"/>
      <c r="AB295" s="608"/>
      <c r="AC295" s="624"/>
      <c r="AD295" s="624"/>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8"/>
      <c r="AB296" s="609"/>
      <c r="AC296" s="625"/>
      <c r="AD296" s="625"/>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8"/>
      <c r="AB297" s="609"/>
      <c r="AC297" s="625"/>
      <c r="AD297" s="625"/>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8"/>
      <c r="AB298" s="609"/>
      <c r="AC298" s="625"/>
      <c r="AD298" s="625"/>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9"/>
      <c r="AB299" s="610"/>
      <c r="AC299" s="626"/>
      <c r="AD299" s="626"/>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6" t="s">
        <v>405</v>
      </c>
      <c r="AC300" s="345"/>
      <c r="AD300" s="413"/>
      <c r="AE300" s="677" t="s">
        <v>329</v>
      </c>
      <c r="AF300" s="697"/>
      <c r="AG300" s="697"/>
      <c r="AH300" s="697"/>
      <c r="AI300" s="697"/>
      <c r="AJ300" s="697"/>
      <c r="AK300" s="697"/>
      <c r="AL300" s="697"/>
      <c r="AM300" s="697"/>
      <c r="AN300" s="697"/>
      <c r="AO300" s="697"/>
      <c r="AP300" s="697"/>
      <c r="AQ300" s="697"/>
      <c r="AR300" s="697"/>
      <c r="AS300" s="697"/>
      <c r="AT300" s="697"/>
      <c r="AU300" s="697"/>
      <c r="AV300" s="697"/>
      <c r="AW300" s="697"/>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7"/>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7"/>
      <c r="AB302" s="608"/>
      <c r="AC302" s="624"/>
      <c r="AD302" s="624"/>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8"/>
      <c r="AB303" s="609"/>
      <c r="AC303" s="625"/>
      <c r="AD303" s="625"/>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8"/>
      <c r="AB304" s="609"/>
      <c r="AC304" s="625"/>
      <c r="AD304" s="625"/>
      <c r="AE304" s="679" t="s">
        <v>330</v>
      </c>
      <c r="AF304" s="679"/>
      <c r="AG304" s="679"/>
      <c r="AH304" s="679"/>
      <c r="AI304" s="679"/>
      <c r="AJ304" s="679"/>
      <c r="AK304" s="679"/>
      <c r="AL304" s="679"/>
      <c r="AM304" s="679"/>
      <c r="AN304" s="679"/>
      <c r="AO304" s="679"/>
      <c r="AP304" s="679"/>
      <c r="AQ304" s="679"/>
      <c r="AR304" s="679"/>
      <c r="AS304" s="679"/>
      <c r="AT304" s="679"/>
      <c r="AU304" s="679"/>
      <c r="AV304" s="679"/>
      <c r="AW304" s="679"/>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8"/>
      <c r="AB305" s="609"/>
      <c r="AC305" s="625"/>
      <c r="AD305" s="625"/>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9"/>
      <c r="AB306" s="610"/>
      <c r="AC306" s="626"/>
      <c r="AD306" s="626"/>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367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349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347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303</v>
      </c>
      <c r="F312" s="234"/>
      <c r="G312" s="307" t="s">
        <v>323</v>
      </c>
      <c r="H312" s="355"/>
      <c r="I312" s="355"/>
      <c r="J312" s="355"/>
      <c r="K312" s="355"/>
      <c r="L312" s="355"/>
      <c r="M312" s="355"/>
      <c r="N312" s="355"/>
      <c r="O312" s="355"/>
      <c r="P312" s="355"/>
      <c r="Q312" s="355"/>
      <c r="R312" s="355"/>
      <c r="S312" s="355"/>
      <c r="T312" s="355"/>
      <c r="U312" s="355"/>
      <c r="V312" s="355"/>
      <c r="W312" s="355"/>
      <c r="X312" s="497"/>
      <c r="Y312" s="513"/>
      <c r="Z312" s="540"/>
      <c r="AA312" s="561"/>
      <c r="AB312" s="603" t="s">
        <v>42</v>
      </c>
      <c r="AC312" s="355"/>
      <c r="AD312" s="497"/>
      <c r="AE312" s="435" t="s">
        <v>421</v>
      </c>
      <c r="AF312" s="345"/>
      <c r="AG312" s="345"/>
      <c r="AH312" s="413"/>
      <c r="AI312" s="435" t="s">
        <v>78</v>
      </c>
      <c r="AJ312" s="345"/>
      <c r="AK312" s="345"/>
      <c r="AL312" s="413"/>
      <c r="AM312" s="435" t="s">
        <v>183</v>
      </c>
      <c r="AN312" s="345"/>
      <c r="AO312" s="345"/>
      <c r="AP312" s="413"/>
      <c r="AQ312" s="603" t="s">
        <v>307</v>
      </c>
      <c r="AR312" s="355"/>
      <c r="AS312" s="355"/>
      <c r="AT312" s="497"/>
      <c r="AU312" s="779" t="s">
        <v>327</v>
      </c>
      <c r="AV312" s="779"/>
      <c r="AW312" s="779"/>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6"/>
      <c r="Z313" s="541"/>
      <c r="AA313" s="564"/>
      <c r="AB313" s="436"/>
      <c r="AC313" s="346"/>
      <c r="AD313" s="414"/>
      <c r="AE313" s="436"/>
      <c r="AF313" s="346"/>
      <c r="AG313" s="346"/>
      <c r="AH313" s="414"/>
      <c r="AI313" s="436"/>
      <c r="AJ313" s="346"/>
      <c r="AK313" s="346"/>
      <c r="AL313" s="414"/>
      <c r="AM313" s="436"/>
      <c r="AN313" s="346"/>
      <c r="AO313" s="346"/>
      <c r="AP313" s="414"/>
      <c r="AQ313" s="756"/>
      <c r="AR313" s="767"/>
      <c r="AS313" s="346" t="s">
        <v>308</v>
      </c>
      <c r="AT313" s="414"/>
      <c r="AU313" s="681"/>
      <c r="AV313" s="681"/>
      <c r="AW313" s="346" t="s">
        <v>286</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4" t="s">
        <v>324</v>
      </c>
      <c r="Z314" s="511"/>
      <c r="AA314" s="559"/>
      <c r="AB314" s="604"/>
      <c r="AC314" s="592"/>
      <c r="AD314" s="592"/>
      <c r="AE314" s="676"/>
      <c r="AF314" s="693"/>
      <c r="AG314" s="693"/>
      <c r="AH314" s="693"/>
      <c r="AI314" s="676"/>
      <c r="AJ314" s="693"/>
      <c r="AK314" s="693"/>
      <c r="AL314" s="693"/>
      <c r="AM314" s="676"/>
      <c r="AN314" s="693"/>
      <c r="AO314" s="693"/>
      <c r="AP314" s="693"/>
      <c r="AQ314" s="676"/>
      <c r="AR314" s="693"/>
      <c r="AS314" s="693"/>
      <c r="AT314" s="693"/>
      <c r="AU314" s="676"/>
      <c r="AV314" s="693"/>
      <c r="AW314" s="693"/>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5"/>
      <c r="AC315" s="591"/>
      <c r="AD315" s="591"/>
      <c r="AE315" s="676"/>
      <c r="AF315" s="693"/>
      <c r="AG315" s="693"/>
      <c r="AH315" s="693"/>
      <c r="AI315" s="676"/>
      <c r="AJ315" s="693"/>
      <c r="AK315" s="693"/>
      <c r="AL315" s="693"/>
      <c r="AM315" s="676"/>
      <c r="AN315" s="693"/>
      <c r="AO315" s="693"/>
      <c r="AP315" s="693"/>
      <c r="AQ315" s="676"/>
      <c r="AR315" s="693"/>
      <c r="AS315" s="693"/>
      <c r="AT315" s="693"/>
      <c r="AU315" s="676"/>
      <c r="AV315" s="693"/>
      <c r="AW315" s="693"/>
      <c r="AX315" s="829"/>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7"/>
      <c r="Y316" s="513"/>
      <c r="Z316" s="540"/>
      <c r="AA316" s="561"/>
      <c r="AB316" s="603" t="s">
        <v>42</v>
      </c>
      <c r="AC316" s="355"/>
      <c r="AD316" s="497"/>
      <c r="AE316" s="435" t="s">
        <v>421</v>
      </c>
      <c r="AF316" s="345"/>
      <c r="AG316" s="345"/>
      <c r="AH316" s="413"/>
      <c r="AI316" s="435" t="s">
        <v>78</v>
      </c>
      <c r="AJ316" s="345"/>
      <c r="AK316" s="345"/>
      <c r="AL316" s="413"/>
      <c r="AM316" s="435" t="s">
        <v>183</v>
      </c>
      <c r="AN316" s="345"/>
      <c r="AO316" s="345"/>
      <c r="AP316" s="413"/>
      <c r="AQ316" s="603" t="s">
        <v>307</v>
      </c>
      <c r="AR316" s="355"/>
      <c r="AS316" s="355"/>
      <c r="AT316" s="497"/>
      <c r="AU316" s="779" t="s">
        <v>327</v>
      </c>
      <c r="AV316" s="779"/>
      <c r="AW316" s="779"/>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6"/>
      <c r="Z317" s="541"/>
      <c r="AA317" s="564"/>
      <c r="AB317" s="436"/>
      <c r="AC317" s="346"/>
      <c r="AD317" s="414"/>
      <c r="AE317" s="436"/>
      <c r="AF317" s="346"/>
      <c r="AG317" s="346"/>
      <c r="AH317" s="414"/>
      <c r="AI317" s="436"/>
      <c r="AJ317" s="346"/>
      <c r="AK317" s="346"/>
      <c r="AL317" s="414"/>
      <c r="AM317" s="436"/>
      <c r="AN317" s="346"/>
      <c r="AO317" s="346"/>
      <c r="AP317" s="414"/>
      <c r="AQ317" s="756"/>
      <c r="AR317" s="767"/>
      <c r="AS317" s="346" t="s">
        <v>308</v>
      </c>
      <c r="AT317" s="414"/>
      <c r="AU317" s="681"/>
      <c r="AV317" s="681"/>
      <c r="AW317" s="346" t="s">
        <v>286</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4" t="s">
        <v>324</v>
      </c>
      <c r="Z318" s="511"/>
      <c r="AA318" s="559"/>
      <c r="AB318" s="604"/>
      <c r="AC318" s="592"/>
      <c r="AD318" s="592"/>
      <c r="AE318" s="676"/>
      <c r="AF318" s="693"/>
      <c r="AG318" s="693"/>
      <c r="AH318" s="693"/>
      <c r="AI318" s="676"/>
      <c r="AJ318" s="693"/>
      <c r="AK318" s="693"/>
      <c r="AL318" s="693"/>
      <c r="AM318" s="676"/>
      <c r="AN318" s="693"/>
      <c r="AO318" s="693"/>
      <c r="AP318" s="693"/>
      <c r="AQ318" s="676"/>
      <c r="AR318" s="693"/>
      <c r="AS318" s="693"/>
      <c r="AT318" s="693"/>
      <c r="AU318" s="676"/>
      <c r="AV318" s="693"/>
      <c r="AW318" s="693"/>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5"/>
      <c r="AC319" s="591"/>
      <c r="AD319" s="591"/>
      <c r="AE319" s="676"/>
      <c r="AF319" s="693"/>
      <c r="AG319" s="693"/>
      <c r="AH319" s="693"/>
      <c r="AI319" s="676"/>
      <c r="AJ319" s="693"/>
      <c r="AK319" s="693"/>
      <c r="AL319" s="693"/>
      <c r="AM319" s="676"/>
      <c r="AN319" s="693"/>
      <c r="AO319" s="693"/>
      <c r="AP319" s="693"/>
      <c r="AQ319" s="676"/>
      <c r="AR319" s="693"/>
      <c r="AS319" s="693"/>
      <c r="AT319" s="693"/>
      <c r="AU319" s="676"/>
      <c r="AV319" s="693"/>
      <c r="AW319" s="693"/>
      <c r="AX319" s="829"/>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7"/>
      <c r="Y320" s="513"/>
      <c r="Z320" s="540"/>
      <c r="AA320" s="561"/>
      <c r="AB320" s="603" t="s">
        <v>42</v>
      </c>
      <c r="AC320" s="355"/>
      <c r="AD320" s="497"/>
      <c r="AE320" s="435" t="s">
        <v>421</v>
      </c>
      <c r="AF320" s="345"/>
      <c r="AG320" s="345"/>
      <c r="AH320" s="413"/>
      <c r="AI320" s="435" t="s">
        <v>78</v>
      </c>
      <c r="AJ320" s="345"/>
      <c r="AK320" s="345"/>
      <c r="AL320" s="413"/>
      <c r="AM320" s="435" t="s">
        <v>183</v>
      </c>
      <c r="AN320" s="345"/>
      <c r="AO320" s="345"/>
      <c r="AP320" s="413"/>
      <c r="AQ320" s="603" t="s">
        <v>307</v>
      </c>
      <c r="AR320" s="355"/>
      <c r="AS320" s="355"/>
      <c r="AT320" s="497"/>
      <c r="AU320" s="779" t="s">
        <v>327</v>
      </c>
      <c r="AV320" s="779"/>
      <c r="AW320" s="779"/>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6"/>
      <c r="Z321" s="541"/>
      <c r="AA321" s="564"/>
      <c r="AB321" s="436"/>
      <c r="AC321" s="346"/>
      <c r="AD321" s="414"/>
      <c r="AE321" s="436"/>
      <c r="AF321" s="346"/>
      <c r="AG321" s="346"/>
      <c r="AH321" s="414"/>
      <c r="AI321" s="436"/>
      <c r="AJ321" s="346"/>
      <c r="AK321" s="346"/>
      <c r="AL321" s="414"/>
      <c r="AM321" s="436"/>
      <c r="AN321" s="346"/>
      <c r="AO321" s="346"/>
      <c r="AP321" s="414"/>
      <c r="AQ321" s="756"/>
      <c r="AR321" s="767"/>
      <c r="AS321" s="346" t="s">
        <v>308</v>
      </c>
      <c r="AT321" s="414"/>
      <c r="AU321" s="681"/>
      <c r="AV321" s="681"/>
      <c r="AW321" s="346" t="s">
        <v>286</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4" t="s">
        <v>324</v>
      </c>
      <c r="Z322" s="511"/>
      <c r="AA322" s="559"/>
      <c r="AB322" s="604"/>
      <c r="AC322" s="592"/>
      <c r="AD322" s="592"/>
      <c r="AE322" s="676"/>
      <c r="AF322" s="693"/>
      <c r="AG322" s="693"/>
      <c r="AH322" s="693"/>
      <c r="AI322" s="676"/>
      <c r="AJ322" s="693"/>
      <c r="AK322" s="693"/>
      <c r="AL322" s="693"/>
      <c r="AM322" s="676"/>
      <c r="AN322" s="693"/>
      <c r="AO322" s="693"/>
      <c r="AP322" s="693"/>
      <c r="AQ322" s="676"/>
      <c r="AR322" s="693"/>
      <c r="AS322" s="693"/>
      <c r="AT322" s="693"/>
      <c r="AU322" s="676"/>
      <c r="AV322" s="693"/>
      <c r="AW322" s="693"/>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5"/>
      <c r="AC323" s="591"/>
      <c r="AD323" s="591"/>
      <c r="AE323" s="676"/>
      <c r="AF323" s="693"/>
      <c r="AG323" s="693"/>
      <c r="AH323" s="693"/>
      <c r="AI323" s="676"/>
      <c r="AJ323" s="693"/>
      <c r="AK323" s="693"/>
      <c r="AL323" s="693"/>
      <c r="AM323" s="676"/>
      <c r="AN323" s="693"/>
      <c r="AO323" s="693"/>
      <c r="AP323" s="693"/>
      <c r="AQ323" s="676"/>
      <c r="AR323" s="693"/>
      <c r="AS323" s="693"/>
      <c r="AT323" s="693"/>
      <c r="AU323" s="676"/>
      <c r="AV323" s="693"/>
      <c r="AW323" s="693"/>
      <c r="AX323" s="829"/>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7"/>
      <c r="Y324" s="513"/>
      <c r="Z324" s="540"/>
      <c r="AA324" s="561"/>
      <c r="AB324" s="603" t="s">
        <v>42</v>
      </c>
      <c r="AC324" s="355"/>
      <c r="AD324" s="497"/>
      <c r="AE324" s="435" t="s">
        <v>421</v>
      </c>
      <c r="AF324" s="345"/>
      <c r="AG324" s="345"/>
      <c r="AH324" s="413"/>
      <c r="AI324" s="435" t="s">
        <v>78</v>
      </c>
      <c r="AJ324" s="345"/>
      <c r="AK324" s="345"/>
      <c r="AL324" s="413"/>
      <c r="AM324" s="435" t="s">
        <v>183</v>
      </c>
      <c r="AN324" s="345"/>
      <c r="AO324" s="345"/>
      <c r="AP324" s="413"/>
      <c r="AQ324" s="603" t="s">
        <v>307</v>
      </c>
      <c r="AR324" s="355"/>
      <c r="AS324" s="355"/>
      <c r="AT324" s="497"/>
      <c r="AU324" s="779" t="s">
        <v>327</v>
      </c>
      <c r="AV324" s="779"/>
      <c r="AW324" s="779"/>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6"/>
      <c r="Z325" s="541"/>
      <c r="AA325" s="564"/>
      <c r="AB325" s="436"/>
      <c r="AC325" s="346"/>
      <c r="AD325" s="414"/>
      <c r="AE325" s="436"/>
      <c r="AF325" s="346"/>
      <c r="AG325" s="346"/>
      <c r="AH325" s="414"/>
      <c r="AI325" s="436"/>
      <c r="AJ325" s="346"/>
      <c r="AK325" s="346"/>
      <c r="AL325" s="414"/>
      <c r="AM325" s="436"/>
      <c r="AN325" s="346"/>
      <c r="AO325" s="346"/>
      <c r="AP325" s="414"/>
      <c r="AQ325" s="756"/>
      <c r="AR325" s="767"/>
      <c r="AS325" s="346" t="s">
        <v>308</v>
      </c>
      <c r="AT325" s="414"/>
      <c r="AU325" s="681"/>
      <c r="AV325" s="681"/>
      <c r="AW325" s="346" t="s">
        <v>286</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4" t="s">
        <v>324</v>
      </c>
      <c r="Z326" s="511"/>
      <c r="AA326" s="559"/>
      <c r="AB326" s="604"/>
      <c r="AC326" s="592"/>
      <c r="AD326" s="592"/>
      <c r="AE326" s="676"/>
      <c r="AF326" s="693"/>
      <c r="AG326" s="693"/>
      <c r="AH326" s="693"/>
      <c r="AI326" s="676"/>
      <c r="AJ326" s="693"/>
      <c r="AK326" s="693"/>
      <c r="AL326" s="693"/>
      <c r="AM326" s="676"/>
      <c r="AN326" s="693"/>
      <c r="AO326" s="693"/>
      <c r="AP326" s="693"/>
      <c r="AQ326" s="676"/>
      <c r="AR326" s="693"/>
      <c r="AS326" s="693"/>
      <c r="AT326" s="693"/>
      <c r="AU326" s="676"/>
      <c r="AV326" s="693"/>
      <c r="AW326" s="693"/>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5"/>
      <c r="AC327" s="591"/>
      <c r="AD327" s="591"/>
      <c r="AE327" s="676"/>
      <c r="AF327" s="693"/>
      <c r="AG327" s="693"/>
      <c r="AH327" s="693"/>
      <c r="AI327" s="676"/>
      <c r="AJ327" s="693"/>
      <c r="AK327" s="693"/>
      <c r="AL327" s="693"/>
      <c r="AM327" s="676"/>
      <c r="AN327" s="693"/>
      <c r="AO327" s="693"/>
      <c r="AP327" s="693"/>
      <c r="AQ327" s="676"/>
      <c r="AR327" s="693"/>
      <c r="AS327" s="693"/>
      <c r="AT327" s="693"/>
      <c r="AU327" s="676"/>
      <c r="AV327" s="693"/>
      <c r="AW327" s="693"/>
      <c r="AX327" s="829"/>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7"/>
      <c r="Y328" s="513"/>
      <c r="Z328" s="540"/>
      <c r="AA328" s="561"/>
      <c r="AB328" s="603" t="s">
        <v>42</v>
      </c>
      <c r="AC328" s="355"/>
      <c r="AD328" s="497"/>
      <c r="AE328" s="435" t="s">
        <v>421</v>
      </c>
      <c r="AF328" s="345"/>
      <c r="AG328" s="345"/>
      <c r="AH328" s="413"/>
      <c r="AI328" s="435" t="s">
        <v>78</v>
      </c>
      <c r="AJ328" s="345"/>
      <c r="AK328" s="345"/>
      <c r="AL328" s="413"/>
      <c r="AM328" s="435" t="s">
        <v>183</v>
      </c>
      <c r="AN328" s="345"/>
      <c r="AO328" s="345"/>
      <c r="AP328" s="413"/>
      <c r="AQ328" s="603" t="s">
        <v>307</v>
      </c>
      <c r="AR328" s="355"/>
      <c r="AS328" s="355"/>
      <c r="AT328" s="497"/>
      <c r="AU328" s="779" t="s">
        <v>327</v>
      </c>
      <c r="AV328" s="779"/>
      <c r="AW328" s="779"/>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6"/>
      <c r="Z329" s="541"/>
      <c r="AA329" s="564"/>
      <c r="AB329" s="436"/>
      <c r="AC329" s="346"/>
      <c r="AD329" s="414"/>
      <c r="AE329" s="436"/>
      <c r="AF329" s="346"/>
      <c r="AG329" s="346"/>
      <c r="AH329" s="414"/>
      <c r="AI329" s="436"/>
      <c r="AJ329" s="346"/>
      <c r="AK329" s="346"/>
      <c r="AL329" s="414"/>
      <c r="AM329" s="436"/>
      <c r="AN329" s="346"/>
      <c r="AO329" s="346"/>
      <c r="AP329" s="414"/>
      <c r="AQ329" s="756"/>
      <c r="AR329" s="767"/>
      <c r="AS329" s="346" t="s">
        <v>308</v>
      </c>
      <c r="AT329" s="414"/>
      <c r="AU329" s="681"/>
      <c r="AV329" s="681"/>
      <c r="AW329" s="346" t="s">
        <v>286</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4" t="s">
        <v>324</v>
      </c>
      <c r="Z330" s="511"/>
      <c r="AA330" s="559"/>
      <c r="AB330" s="604"/>
      <c r="AC330" s="592"/>
      <c r="AD330" s="592"/>
      <c r="AE330" s="676"/>
      <c r="AF330" s="693"/>
      <c r="AG330" s="693"/>
      <c r="AH330" s="693"/>
      <c r="AI330" s="676"/>
      <c r="AJ330" s="693"/>
      <c r="AK330" s="693"/>
      <c r="AL330" s="693"/>
      <c r="AM330" s="676"/>
      <c r="AN330" s="693"/>
      <c r="AO330" s="693"/>
      <c r="AP330" s="693"/>
      <c r="AQ330" s="676"/>
      <c r="AR330" s="693"/>
      <c r="AS330" s="693"/>
      <c r="AT330" s="693"/>
      <c r="AU330" s="676"/>
      <c r="AV330" s="693"/>
      <c r="AW330" s="693"/>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5"/>
      <c r="AC331" s="591"/>
      <c r="AD331" s="591"/>
      <c r="AE331" s="676"/>
      <c r="AF331" s="693"/>
      <c r="AG331" s="693"/>
      <c r="AH331" s="693"/>
      <c r="AI331" s="676"/>
      <c r="AJ331" s="693"/>
      <c r="AK331" s="693"/>
      <c r="AL331" s="693"/>
      <c r="AM331" s="676"/>
      <c r="AN331" s="693"/>
      <c r="AO331" s="693"/>
      <c r="AP331" s="693"/>
      <c r="AQ331" s="676"/>
      <c r="AR331" s="693"/>
      <c r="AS331" s="693"/>
      <c r="AT331" s="693"/>
      <c r="AU331" s="676"/>
      <c r="AV331" s="693"/>
      <c r="AW331" s="693"/>
      <c r="AX331" s="829"/>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6" t="s">
        <v>405</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7"/>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7"/>
      <c r="AB334" s="608"/>
      <c r="AC334" s="624"/>
      <c r="AD334" s="624"/>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8"/>
      <c r="AB335" s="609"/>
      <c r="AC335" s="625"/>
      <c r="AD335" s="625"/>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8"/>
      <c r="AB336" s="609"/>
      <c r="AC336" s="625"/>
      <c r="AD336" s="625"/>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8"/>
      <c r="AB337" s="609"/>
      <c r="AC337" s="625"/>
      <c r="AD337" s="625"/>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9"/>
      <c r="AB338" s="610"/>
      <c r="AC338" s="626"/>
      <c r="AD338" s="626"/>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6" t="s">
        <v>405</v>
      </c>
      <c r="AC339" s="345"/>
      <c r="AD339" s="413"/>
      <c r="AE339" s="677" t="s">
        <v>329</v>
      </c>
      <c r="AF339" s="697"/>
      <c r="AG339" s="697"/>
      <c r="AH339" s="697"/>
      <c r="AI339" s="697"/>
      <c r="AJ339" s="697"/>
      <c r="AK339" s="697"/>
      <c r="AL339" s="697"/>
      <c r="AM339" s="697"/>
      <c r="AN339" s="697"/>
      <c r="AO339" s="697"/>
      <c r="AP339" s="697"/>
      <c r="AQ339" s="697"/>
      <c r="AR339" s="697"/>
      <c r="AS339" s="697"/>
      <c r="AT339" s="697"/>
      <c r="AU339" s="697"/>
      <c r="AV339" s="697"/>
      <c r="AW339" s="697"/>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7"/>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7"/>
      <c r="AB341" s="608"/>
      <c r="AC341" s="624"/>
      <c r="AD341" s="624"/>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8"/>
      <c r="AB342" s="609"/>
      <c r="AC342" s="625"/>
      <c r="AD342" s="625"/>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8"/>
      <c r="AB343" s="609"/>
      <c r="AC343" s="625"/>
      <c r="AD343" s="625"/>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8"/>
      <c r="AB344" s="609"/>
      <c r="AC344" s="625"/>
      <c r="AD344" s="625"/>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9"/>
      <c r="AB345" s="610"/>
      <c r="AC345" s="626"/>
      <c r="AD345" s="626"/>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6" t="s">
        <v>405</v>
      </c>
      <c r="AC346" s="345"/>
      <c r="AD346" s="413"/>
      <c r="AE346" s="677" t="s">
        <v>329</v>
      </c>
      <c r="AF346" s="697"/>
      <c r="AG346" s="697"/>
      <c r="AH346" s="697"/>
      <c r="AI346" s="697"/>
      <c r="AJ346" s="697"/>
      <c r="AK346" s="697"/>
      <c r="AL346" s="697"/>
      <c r="AM346" s="697"/>
      <c r="AN346" s="697"/>
      <c r="AO346" s="697"/>
      <c r="AP346" s="697"/>
      <c r="AQ346" s="697"/>
      <c r="AR346" s="697"/>
      <c r="AS346" s="697"/>
      <c r="AT346" s="697"/>
      <c r="AU346" s="697"/>
      <c r="AV346" s="697"/>
      <c r="AW346" s="697"/>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7"/>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7"/>
      <c r="AB348" s="608"/>
      <c r="AC348" s="624"/>
      <c r="AD348" s="624"/>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8"/>
      <c r="AB349" s="609"/>
      <c r="AC349" s="625"/>
      <c r="AD349" s="625"/>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8"/>
      <c r="AB350" s="609"/>
      <c r="AC350" s="625"/>
      <c r="AD350" s="625"/>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8"/>
      <c r="AB351" s="609"/>
      <c r="AC351" s="625"/>
      <c r="AD351" s="625"/>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9"/>
      <c r="AB352" s="610"/>
      <c r="AC352" s="626"/>
      <c r="AD352" s="626"/>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6" t="s">
        <v>405</v>
      </c>
      <c r="AC353" s="345"/>
      <c r="AD353" s="413"/>
      <c r="AE353" s="677" t="s">
        <v>329</v>
      </c>
      <c r="AF353" s="697"/>
      <c r="AG353" s="697"/>
      <c r="AH353" s="697"/>
      <c r="AI353" s="697"/>
      <c r="AJ353" s="697"/>
      <c r="AK353" s="697"/>
      <c r="AL353" s="697"/>
      <c r="AM353" s="697"/>
      <c r="AN353" s="697"/>
      <c r="AO353" s="697"/>
      <c r="AP353" s="697"/>
      <c r="AQ353" s="697"/>
      <c r="AR353" s="697"/>
      <c r="AS353" s="697"/>
      <c r="AT353" s="697"/>
      <c r="AU353" s="697"/>
      <c r="AV353" s="697"/>
      <c r="AW353" s="697"/>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7"/>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7"/>
      <c r="AB355" s="608"/>
      <c r="AC355" s="624"/>
      <c r="AD355" s="624"/>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8"/>
      <c r="AB356" s="609"/>
      <c r="AC356" s="625"/>
      <c r="AD356" s="625"/>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8"/>
      <c r="AB357" s="609"/>
      <c r="AC357" s="625"/>
      <c r="AD357" s="625"/>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8"/>
      <c r="AB358" s="609"/>
      <c r="AC358" s="625"/>
      <c r="AD358" s="625"/>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9"/>
      <c r="AB359" s="610"/>
      <c r="AC359" s="626"/>
      <c r="AD359" s="626"/>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6" t="s">
        <v>405</v>
      </c>
      <c r="AC360" s="345"/>
      <c r="AD360" s="413"/>
      <c r="AE360" s="677" t="s">
        <v>329</v>
      </c>
      <c r="AF360" s="697"/>
      <c r="AG360" s="697"/>
      <c r="AH360" s="697"/>
      <c r="AI360" s="697"/>
      <c r="AJ360" s="697"/>
      <c r="AK360" s="697"/>
      <c r="AL360" s="697"/>
      <c r="AM360" s="697"/>
      <c r="AN360" s="697"/>
      <c r="AO360" s="697"/>
      <c r="AP360" s="697"/>
      <c r="AQ360" s="697"/>
      <c r="AR360" s="697"/>
      <c r="AS360" s="697"/>
      <c r="AT360" s="697"/>
      <c r="AU360" s="697"/>
      <c r="AV360" s="697"/>
      <c r="AW360" s="697"/>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7"/>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7"/>
      <c r="AB362" s="608"/>
      <c r="AC362" s="624"/>
      <c r="AD362" s="624"/>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8"/>
      <c r="AB363" s="609"/>
      <c r="AC363" s="625"/>
      <c r="AD363" s="625"/>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8"/>
      <c r="AB364" s="609"/>
      <c r="AC364" s="625"/>
      <c r="AD364" s="625"/>
      <c r="AE364" s="679" t="s">
        <v>330</v>
      </c>
      <c r="AF364" s="679"/>
      <c r="AG364" s="679"/>
      <c r="AH364" s="679"/>
      <c r="AI364" s="679"/>
      <c r="AJ364" s="679"/>
      <c r="AK364" s="679"/>
      <c r="AL364" s="679"/>
      <c r="AM364" s="679"/>
      <c r="AN364" s="679"/>
      <c r="AO364" s="679"/>
      <c r="AP364" s="679"/>
      <c r="AQ364" s="679"/>
      <c r="AR364" s="679"/>
      <c r="AS364" s="679"/>
      <c r="AT364" s="679"/>
      <c r="AU364" s="679"/>
      <c r="AV364" s="679"/>
      <c r="AW364" s="679"/>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8"/>
      <c r="AB365" s="609"/>
      <c r="AC365" s="625"/>
      <c r="AD365" s="625"/>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9"/>
      <c r="AB366" s="610"/>
      <c r="AC366" s="626"/>
      <c r="AD366" s="626"/>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367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349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347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303</v>
      </c>
      <c r="F372" s="234"/>
      <c r="G372" s="307" t="s">
        <v>323</v>
      </c>
      <c r="H372" s="355"/>
      <c r="I372" s="355"/>
      <c r="J372" s="355"/>
      <c r="K372" s="355"/>
      <c r="L372" s="355"/>
      <c r="M372" s="355"/>
      <c r="N372" s="355"/>
      <c r="O372" s="355"/>
      <c r="P372" s="355"/>
      <c r="Q372" s="355"/>
      <c r="R372" s="355"/>
      <c r="S372" s="355"/>
      <c r="T372" s="355"/>
      <c r="U372" s="355"/>
      <c r="V372" s="355"/>
      <c r="W372" s="355"/>
      <c r="X372" s="497"/>
      <c r="Y372" s="513"/>
      <c r="Z372" s="540"/>
      <c r="AA372" s="561"/>
      <c r="AB372" s="603" t="s">
        <v>42</v>
      </c>
      <c r="AC372" s="355"/>
      <c r="AD372" s="497"/>
      <c r="AE372" s="435" t="s">
        <v>421</v>
      </c>
      <c r="AF372" s="345"/>
      <c r="AG372" s="345"/>
      <c r="AH372" s="413"/>
      <c r="AI372" s="435" t="s">
        <v>78</v>
      </c>
      <c r="AJ372" s="345"/>
      <c r="AK372" s="345"/>
      <c r="AL372" s="413"/>
      <c r="AM372" s="435" t="s">
        <v>183</v>
      </c>
      <c r="AN372" s="345"/>
      <c r="AO372" s="345"/>
      <c r="AP372" s="413"/>
      <c r="AQ372" s="603" t="s">
        <v>307</v>
      </c>
      <c r="AR372" s="355"/>
      <c r="AS372" s="355"/>
      <c r="AT372" s="497"/>
      <c r="AU372" s="779" t="s">
        <v>327</v>
      </c>
      <c r="AV372" s="779"/>
      <c r="AW372" s="779"/>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6"/>
      <c r="Z373" s="541"/>
      <c r="AA373" s="564"/>
      <c r="AB373" s="436"/>
      <c r="AC373" s="346"/>
      <c r="AD373" s="414"/>
      <c r="AE373" s="436"/>
      <c r="AF373" s="346"/>
      <c r="AG373" s="346"/>
      <c r="AH373" s="414"/>
      <c r="AI373" s="436"/>
      <c r="AJ373" s="346"/>
      <c r="AK373" s="346"/>
      <c r="AL373" s="414"/>
      <c r="AM373" s="436"/>
      <c r="AN373" s="346"/>
      <c r="AO373" s="346"/>
      <c r="AP373" s="414"/>
      <c r="AQ373" s="756"/>
      <c r="AR373" s="767"/>
      <c r="AS373" s="346" t="s">
        <v>308</v>
      </c>
      <c r="AT373" s="414"/>
      <c r="AU373" s="681"/>
      <c r="AV373" s="681"/>
      <c r="AW373" s="346" t="s">
        <v>286</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4" t="s">
        <v>324</v>
      </c>
      <c r="Z374" s="511"/>
      <c r="AA374" s="559"/>
      <c r="AB374" s="604"/>
      <c r="AC374" s="592"/>
      <c r="AD374" s="592"/>
      <c r="AE374" s="676"/>
      <c r="AF374" s="693"/>
      <c r="AG374" s="693"/>
      <c r="AH374" s="693"/>
      <c r="AI374" s="676"/>
      <c r="AJ374" s="693"/>
      <c r="AK374" s="693"/>
      <c r="AL374" s="693"/>
      <c r="AM374" s="676"/>
      <c r="AN374" s="693"/>
      <c r="AO374" s="693"/>
      <c r="AP374" s="693"/>
      <c r="AQ374" s="676"/>
      <c r="AR374" s="693"/>
      <c r="AS374" s="693"/>
      <c r="AT374" s="693"/>
      <c r="AU374" s="676"/>
      <c r="AV374" s="693"/>
      <c r="AW374" s="693"/>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5"/>
      <c r="AC375" s="591"/>
      <c r="AD375" s="591"/>
      <c r="AE375" s="676"/>
      <c r="AF375" s="693"/>
      <c r="AG375" s="693"/>
      <c r="AH375" s="693"/>
      <c r="AI375" s="676"/>
      <c r="AJ375" s="693"/>
      <c r="AK375" s="693"/>
      <c r="AL375" s="693"/>
      <c r="AM375" s="676"/>
      <c r="AN375" s="693"/>
      <c r="AO375" s="693"/>
      <c r="AP375" s="693"/>
      <c r="AQ375" s="676"/>
      <c r="AR375" s="693"/>
      <c r="AS375" s="693"/>
      <c r="AT375" s="693"/>
      <c r="AU375" s="676"/>
      <c r="AV375" s="693"/>
      <c r="AW375" s="693"/>
      <c r="AX375" s="829"/>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7"/>
      <c r="Y376" s="513"/>
      <c r="Z376" s="540"/>
      <c r="AA376" s="561"/>
      <c r="AB376" s="603" t="s">
        <v>42</v>
      </c>
      <c r="AC376" s="355"/>
      <c r="AD376" s="497"/>
      <c r="AE376" s="435" t="s">
        <v>421</v>
      </c>
      <c r="AF376" s="345"/>
      <c r="AG376" s="345"/>
      <c r="AH376" s="413"/>
      <c r="AI376" s="435" t="s">
        <v>78</v>
      </c>
      <c r="AJ376" s="345"/>
      <c r="AK376" s="345"/>
      <c r="AL376" s="413"/>
      <c r="AM376" s="435" t="s">
        <v>183</v>
      </c>
      <c r="AN376" s="345"/>
      <c r="AO376" s="345"/>
      <c r="AP376" s="413"/>
      <c r="AQ376" s="603" t="s">
        <v>307</v>
      </c>
      <c r="AR376" s="355"/>
      <c r="AS376" s="355"/>
      <c r="AT376" s="497"/>
      <c r="AU376" s="779" t="s">
        <v>327</v>
      </c>
      <c r="AV376" s="779"/>
      <c r="AW376" s="779"/>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6"/>
      <c r="Z377" s="541"/>
      <c r="AA377" s="564"/>
      <c r="AB377" s="436"/>
      <c r="AC377" s="346"/>
      <c r="AD377" s="414"/>
      <c r="AE377" s="436"/>
      <c r="AF377" s="346"/>
      <c r="AG377" s="346"/>
      <c r="AH377" s="414"/>
      <c r="AI377" s="436"/>
      <c r="AJ377" s="346"/>
      <c r="AK377" s="346"/>
      <c r="AL377" s="414"/>
      <c r="AM377" s="436"/>
      <c r="AN377" s="346"/>
      <c r="AO377" s="346"/>
      <c r="AP377" s="414"/>
      <c r="AQ377" s="756"/>
      <c r="AR377" s="767"/>
      <c r="AS377" s="346" t="s">
        <v>308</v>
      </c>
      <c r="AT377" s="414"/>
      <c r="AU377" s="681"/>
      <c r="AV377" s="681"/>
      <c r="AW377" s="346" t="s">
        <v>286</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4" t="s">
        <v>324</v>
      </c>
      <c r="Z378" s="511"/>
      <c r="AA378" s="559"/>
      <c r="AB378" s="604"/>
      <c r="AC378" s="592"/>
      <c r="AD378" s="592"/>
      <c r="AE378" s="676"/>
      <c r="AF378" s="693"/>
      <c r="AG378" s="693"/>
      <c r="AH378" s="693"/>
      <c r="AI378" s="676"/>
      <c r="AJ378" s="693"/>
      <c r="AK378" s="693"/>
      <c r="AL378" s="693"/>
      <c r="AM378" s="676"/>
      <c r="AN378" s="693"/>
      <c r="AO378" s="693"/>
      <c r="AP378" s="693"/>
      <c r="AQ378" s="676"/>
      <c r="AR378" s="693"/>
      <c r="AS378" s="693"/>
      <c r="AT378" s="693"/>
      <c r="AU378" s="676"/>
      <c r="AV378" s="693"/>
      <c r="AW378" s="693"/>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5"/>
      <c r="AC379" s="591"/>
      <c r="AD379" s="591"/>
      <c r="AE379" s="676"/>
      <c r="AF379" s="693"/>
      <c r="AG379" s="693"/>
      <c r="AH379" s="693"/>
      <c r="AI379" s="676"/>
      <c r="AJ379" s="693"/>
      <c r="AK379" s="693"/>
      <c r="AL379" s="693"/>
      <c r="AM379" s="676"/>
      <c r="AN379" s="693"/>
      <c r="AO379" s="693"/>
      <c r="AP379" s="693"/>
      <c r="AQ379" s="676"/>
      <c r="AR379" s="693"/>
      <c r="AS379" s="693"/>
      <c r="AT379" s="693"/>
      <c r="AU379" s="676"/>
      <c r="AV379" s="693"/>
      <c r="AW379" s="693"/>
      <c r="AX379" s="829"/>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7"/>
      <c r="Y380" s="513"/>
      <c r="Z380" s="540"/>
      <c r="AA380" s="561"/>
      <c r="AB380" s="603" t="s">
        <v>42</v>
      </c>
      <c r="AC380" s="355"/>
      <c r="AD380" s="497"/>
      <c r="AE380" s="435" t="s">
        <v>421</v>
      </c>
      <c r="AF380" s="345"/>
      <c r="AG380" s="345"/>
      <c r="AH380" s="413"/>
      <c r="AI380" s="435" t="s">
        <v>78</v>
      </c>
      <c r="AJ380" s="345"/>
      <c r="AK380" s="345"/>
      <c r="AL380" s="413"/>
      <c r="AM380" s="435" t="s">
        <v>183</v>
      </c>
      <c r="AN380" s="345"/>
      <c r="AO380" s="345"/>
      <c r="AP380" s="413"/>
      <c r="AQ380" s="603" t="s">
        <v>307</v>
      </c>
      <c r="AR380" s="355"/>
      <c r="AS380" s="355"/>
      <c r="AT380" s="497"/>
      <c r="AU380" s="779" t="s">
        <v>327</v>
      </c>
      <c r="AV380" s="779"/>
      <c r="AW380" s="779"/>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6"/>
      <c r="Z381" s="541"/>
      <c r="AA381" s="564"/>
      <c r="AB381" s="436"/>
      <c r="AC381" s="346"/>
      <c r="AD381" s="414"/>
      <c r="AE381" s="436"/>
      <c r="AF381" s="346"/>
      <c r="AG381" s="346"/>
      <c r="AH381" s="414"/>
      <c r="AI381" s="436"/>
      <c r="AJ381" s="346"/>
      <c r="AK381" s="346"/>
      <c r="AL381" s="414"/>
      <c r="AM381" s="436"/>
      <c r="AN381" s="346"/>
      <c r="AO381" s="346"/>
      <c r="AP381" s="414"/>
      <c r="AQ381" s="756"/>
      <c r="AR381" s="767"/>
      <c r="AS381" s="346" t="s">
        <v>308</v>
      </c>
      <c r="AT381" s="414"/>
      <c r="AU381" s="681"/>
      <c r="AV381" s="681"/>
      <c r="AW381" s="346" t="s">
        <v>286</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4" t="s">
        <v>324</v>
      </c>
      <c r="Z382" s="511"/>
      <c r="AA382" s="559"/>
      <c r="AB382" s="604"/>
      <c r="AC382" s="592"/>
      <c r="AD382" s="592"/>
      <c r="AE382" s="676"/>
      <c r="AF382" s="693"/>
      <c r="AG382" s="693"/>
      <c r="AH382" s="693"/>
      <c r="AI382" s="676"/>
      <c r="AJ382" s="693"/>
      <c r="AK382" s="693"/>
      <c r="AL382" s="693"/>
      <c r="AM382" s="676"/>
      <c r="AN382" s="693"/>
      <c r="AO382" s="693"/>
      <c r="AP382" s="693"/>
      <c r="AQ382" s="676"/>
      <c r="AR382" s="693"/>
      <c r="AS382" s="693"/>
      <c r="AT382" s="693"/>
      <c r="AU382" s="676"/>
      <c r="AV382" s="693"/>
      <c r="AW382" s="693"/>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5"/>
      <c r="AC383" s="591"/>
      <c r="AD383" s="591"/>
      <c r="AE383" s="676"/>
      <c r="AF383" s="693"/>
      <c r="AG383" s="693"/>
      <c r="AH383" s="693"/>
      <c r="AI383" s="676"/>
      <c r="AJ383" s="693"/>
      <c r="AK383" s="693"/>
      <c r="AL383" s="693"/>
      <c r="AM383" s="676"/>
      <c r="AN383" s="693"/>
      <c r="AO383" s="693"/>
      <c r="AP383" s="693"/>
      <c r="AQ383" s="676"/>
      <c r="AR383" s="693"/>
      <c r="AS383" s="693"/>
      <c r="AT383" s="693"/>
      <c r="AU383" s="676"/>
      <c r="AV383" s="693"/>
      <c r="AW383" s="693"/>
      <c r="AX383" s="829"/>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7"/>
      <c r="Y384" s="513"/>
      <c r="Z384" s="540"/>
      <c r="AA384" s="561"/>
      <c r="AB384" s="603" t="s">
        <v>42</v>
      </c>
      <c r="AC384" s="355"/>
      <c r="AD384" s="497"/>
      <c r="AE384" s="435" t="s">
        <v>421</v>
      </c>
      <c r="AF384" s="345"/>
      <c r="AG384" s="345"/>
      <c r="AH384" s="413"/>
      <c r="AI384" s="435" t="s">
        <v>78</v>
      </c>
      <c r="AJ384" s="345"/>
      <c r="AK384" s="345"/>
      <c r="AL384" s="413"/>
      <c r="AM384" s="435" t="s">
        <v>183</v>
      </c>
      <c r="AN384" s="345"/>
      <c r="AO384" s="345"/>
      <c r="AP384" s="413"/>
      <c r="AQ384" s="603" t="s">
        <v>307</v>
      </c>
      <c r="AR384" s="355"/>
      <c r="AS384" s="355"/>
      <c r="AT384" s="497"/>
      <c r="AU384" s="779" t="s">
        <v>327</v>
      </c>
      <c r="AV384" s="779"/>
      <c r="AW384" s="779"/>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6"/>
      <c r="Z385" s="541"/>
      <c r="AA385" s="564"/>
      <c r="AB385" s="436"/>
      <c r="AC385" s="346"/>
      <c r="AD385" s="414"/>
      <c r="AE385" s="436"/>
      <c r="AF385" s="346"/>
      <c r="AG385" s="346"/>
      <c r="AH385" s="414"/>
      <c r="AI385" s="436"/>
      <c r="AJ385" s="346"/>
      <c r="AK385" s="346"/>
      <c r="AL385" s="414"/>
      <c r="AM385" s="436"/>
      <c r="AN385" s="346"/>
      <c r="AO385" s="346"/>
      <c r="AP385" s="414"/>
      <c r="AQ385" s="756"/>
      <c r="AR385" s="767"/>
      <c r="AS385" s="346" t="s">
        <v>308</v>
      </c>
      <c r="AT385" s="414"/>
      <c r="AU385" s="681"/>
      <c r="AV385" s="681"/>
      <c r="AW385" s="346" t="s">
        <v>286</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4" t="s">
        <v>324</v>
      </c>
      <c r="Z386" s="511"/>
      <c r="AA386" s="559"/>
      <c r="AB386" s="604"/>
      <c r="AC386" s="592"/>
      <c r="AD386" s="592"/>
      <c r="AE386" s="676"/>
      <c r="AF386" s="693"/>
      <c r="AG386" s="693"/>
      <c r="AH386" s="693"/>
      <c r="AI386" s="676"/>
      <c r="AJ386" s="693"/>
      <c r="AK386" s="693"/>
      <c r="AL386" s="693"/>
      <c r="AM386" s="676"/>
      <c r="AN386" s="693"/>
      <c r="AO386" s="693"/>
      <c r="AP386" s="693"/>
      <c r="AQ386" s="676"/>
      <c r="AR386" s="693"/>
      <c r="AS386" s="693"/>
      <c r="AT386" s="693"/>
      <c r="AU386" s="676"/>
      <c r="AV386" s="693"/>
      <c r="AW386" s="693"/>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5"/>
      <c r="AC387" s="591"/>
      <c r="AD387" s="591"/>
      <c r="AE387" s="676"/>
      <c r="AF387" s="693"/>
      <c r="AG387" s="693"/>
      <c r="AH387" s="693"/>
      <c r="AI387" s="676"/>
      <c r="AJ387" s="693"/>
      <c r="AK387" s="693"/>
      <c r="AL387" s="693"/>
      <c r="AM387" s="676"/>
      <c r="AN387" s="693"/>
      <c r="AO387" s="693"/>
      <c r="AP387" s="693"/>
      <c r="AQ387" s="676"/>
      <c r="AR387" s="693"/>
      <c r="AS387" s="693"/>
      <c r="AT387" s="693"/>
      <c r="AU387" s="676"/>
      <c r="AV387" s="693"/>
      <c r="AW387" s="693"/>
      <c r="AX387" s="829"/>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7"/>
      <c r="Y388" s="513"/>
      <c r="Z388" s="540"/>
      <c r="AA388" s="561"/>
      <c r="AB388" s="603" t="s">
        <v>42</v>
      </c>
      <c r="AC388" s="355"/>
      <c r="AD388" s="497"/>
      <c r="AE388" s="435" t="s">
        <v>421</v>
      </c>
      <c r="AF388" s="345"/>
      <c r="AG388" s="345"/>
      <c r="AH388" s="413"/>
      <c r="AI388" s="435" t="s">
        <v>78</v>
      </c>
      <c r="AJ388" s="345"/>
      <c r="AK388" s="345"/>
      <c r="AL388" s="413"/>
      <c r="AM388" s="435" t="s">
        <v>183</v>
      </c>
      <c r="AN388" s="345"/>
      <c r="AO388" s="345"/>
      <c r="AP388" s="413"/>
      <c r="AQ388" s="603" t="s">
        <v>307</v>
      </c>
      <c r="AR388" s="355"/>
      <c r="AS388" s="355"/>
      <c r="AT388" s="497"/>
      <c r="AU388" s="779" t="s">
        <v>327</v>
      </c>
      <c r="AV388" s="779"/>
      <c r="AW388" s="779"/>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6"/>
      <c r="Z389" s="541"/>
      <c r="AA389" s="564"/>
      <c r="AB389" s="436"/>
      <c r="AC389" s="346"/>
      <c r="AD389" s="414"/>
      <c r="AE389" s="436"/>
      <c r="AF389" s="346"/>
      <c r="AG389" s="346"/>
      <c r="AH389" s="414"/>
      <c r="AI389" s="436"/>
      <c r="AJ389" s="346"/>
      <c r="AK389" s="346"/>
      <c r="AL389" s="414"/>
      <c r="AM389" s="436"/>
      <c r="AN389" s="346"/>
      <c r="AO389" s="346"/>
      <c r="AP389" s="414"/>
      <c r="AQ389" s="756"/>
      <c r="AR389" s="767"/>
      <c r="AS389" s="346" t="s">
        <v>308</v>
      </c>
      <c r="AT389" s="414"/>
      <c r="AU389" s="681"/>
      <c r="AV389" s="681"/>
      <c r="AW389" s="346" t="s">
        <v>286</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4" t="s">
        <v>324</v>
      </c>
      <c r="Z390" s="511"/>
      <c r="AA390" s="559"/>
      <c r="AB390" s="604"/>
      <c r="AC390" s="592"/>
      <c r="AD390" s="592"/>
      <c r="AE390" s="676"/>
      <c r="AF390" s="693"/>
      <c r="AG390" s="693"/>
      <c r="AH390" s="693"/>
      <c r="AI390" s="676"/>
      <c r="AJ390" s="693"/>
      <c r="AK390" s="693"/>
      <c r="AL390" s="693"/>
      <c r="AM390" s="676"/>
      <c r="AN390" s="693"/>
      <c r="AO390" s="693"/>
      <c r="AP390" s="693"/>
      <c r="AQ390" s="676"/>
      <c r="AR390" s="693"/>
      <c r="AS390" s="693"/>
      <c r="AT390" s="693"/>
      <c r="AU390" s="676"/>
      <c r="AV390" s="693"/>
      <c r="AW390" s="693"/>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5"/>
      <c r="AC391" s="591"/>
      <c r="AD391" s="591"/>
      <c r="AE391" s="676"/>
      <c r="AF391" s="693"/>
      <c r="AG391" s="693"/>
      <c r="AH391" s="693"/>
      <c r="AI391" s="676"/>
      <c r="AJ391" s="693"/>
      <c r="AK391" s="693"/>
      <c r="AL391" s="693"/>
      <c r="AM391" s="676"/>
      <c r="AN391" s="693"/>
      <c r="AO391" s="693"/>
      <c r="AP391" s="693"/>
      <c r="AQ391" s="676"/>
      <c r="AR391" s="693"/>
      <c r="AS391" s="693"/>
      <c r="AT391" s="693"/>
      <c r="AU391" s="676"/>
      <c r="AV391" s="693"/>
      <c r="AW391" s="693"/>
      <c r="AX391" s="829"/>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6" t="s">
        <v>405</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7"/>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7"/>
      <c r="AB394" s="608"/>
      <c r="AC394" s="624"/>
      <c r="AD394" s="624"/>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8"/>
      <c r="AB395" s="609"/>
      <c r="AC395" s="625"/>
      <c r="AD395" s="625"/>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8"/>
      <c r="AB396" s="609"/>
      <c r="AC396" s="625"/>
      <c r="AD396" s="625"/>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8"/>
      <c r="AB397" s="609"/>
      <c r="AC397" s="625"/>
      <c r="AD397" s="625"/>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9"/>
      <c r="AB398" s="610"/>
      <c r="AC398" s="626"/>
      <c r="AD398" s="626"/>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6" t="s">
        <v>405</v>
      </c>
      <c r="AC399" s="345"/>
      <c r="AD399" s="413"/>
      <c r="AE399" s="677" t="s">
        <v>329</v>
      </c>
      <c r="AF399" s="697"/>
      <c r="AG399" s="697"/>
      <c r="AH399" s="697"/>
      <c r="AI399" s="697"/>
      <c r="AJ399" s="697"/>
      <c r="AK399" s="697"/>
      <c r="AL399" s="697"/>
      <c r="AM399" s="697"/>
      <c r="AN399" s="697"/>
      <c r="AO399" s="697"/>
      <c r="AP399" s="697"/>
      <c r="AQ399" s="697"/>
      <c r="AR399" s="697"/>
      <c r="AS399" s="697"/>
      <c r="AT399" s="697"/>
      <c r="AU399" s="697"/>
      <c r="AV399" s="697"/>
      <c r="AW399" s="697"/>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7"/>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7"/>
      <c r="AB401" s="608"/>
      <c r="AC401" s="624"/>
      <c r="AD401" s="624"/>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8"/>
      <c r="AB402" s="609"/>
      <c r="AC402" s="625"/>
      <c r="AD402" s="625"/>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8"/>
      <c r="AB403" s="609"/>
      <c r="AC403" s="625"/>
      <c r="AD403" s="625"/>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8"/>
      <c r="AB404" s="609"/>
      <c r="AC404" s="625"/>
      <c r="AD404" s="625"/>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9"/>
      <c r="AB405" s="610"/>
      <c r="AC405" s="626"/>
      <c r="AD405" s="626"/>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6" t="s">
        <v>405</v>
      </c>
      <c r="AC406" s="345"/>
      <c r="AD406" s="413"/>
      <c r="AE406" s="677" t="s">
        <v>329</v>
      </c>
      <c r="AF406" s="697"/>
      <c r="AG406" s="697"/>
      <c r="AH406" s="697"/>
      <c r="AI406" s="697"/>
      <c r="AJ406" s="697"/>
      <c r="AK406" s="697"/>
      <c r="AL406" s="697"/>
      <c r="AM406" s="697"/>
      <c r="AN406" s="697"/>
      <c r="AO406" s="697"/>
      <c r="AP406" s="697"/>
      <c r="AQ406" s="697"/>
      <c r="AR406" s="697"/>
      <c r="AS406" s="697"/>
      <c r="AT406" s="697"/>
      <c r="AU406" s="697"/>
      <c r="AV406" s="697"/>
      <c r="AW406" s="697"/>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7"/>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7"/>
      <c r="AB408" s="608"/>
      <c r="AC408" s="624"/>
      <c r="AD408" s="624"/>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8"/>
      <c r="AB409" s="609"/>
      <c r="AC409" s="625"/>
      <c r="AD409" s="625"/>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8"/>
      <c r="AB410" s="609"/>
      <c r="AC410" s="625"/>
      <c r="AD410" s="625"/>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8"/>
      <c r="AB411" s="609"/>
      <c r="AC411" s="625"/>
      <c r="AD411" s="625"/>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9"/>
      <c r="AB412" s="610"/>
      <c r="AC412" s="626"/>
      <c r="AD412" s="626"/>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6" t="s">
        <v>405</v>
      </c>
      <c r="AC413" s="345"/>
      <c r="AD413" s="413"/>
      <c r="AE413" s="677" t="s">
        <v>329</v>
      </c>
      <c r="AF413" s="697"/>
      <c r="AG413" s="697"/>
      <c r="AH413" s="697"/>
      <c r="AI413" s="697"/>
      <c r="AJ413" s="697"/>
      <c r="AK413" s="697"/>
      <c r="AL413" s="697"/>
      <c r="AM413" s="697"/>
      <c r="AN413" s="697"/>
      <c r="AO413" s="697"/>
      <c r="AP413" s="697"/>
      <c r="AQ413" s="697"/>
      <c r="AR413" s="697"/>
      <c r="AS413" s="697"/>
      <c r="AT413" s="697"/>
      <c r="AU413" s="697"/>
      <c r="AV413" s="697"/>
      <c r="AW413" s="697"/>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7"/>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7"/>
      <c r="AB415" s="608"/>
      <c r="AC415" s="624"/>
      <c r="AD415" s="624"/>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8"/>
      <c r="AB416" s="609"/>
      <c r="AC416" s="625"/>
      <c r="AD416" s="625"/>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8"/>
      <c r="AB417" s="609"/>
      <c r="AC417" s="625"/>
      <c r="AD417" s="625"/>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8"/>
      <c r="AB418" s="609"/>
      <c r="AC418" s="625"/>
      <c r="AD418" s="625"/>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9"/>
      <c r="AB419" s="610"/>
      <c r="AC419" s="626"/>
      <c r="AD419" s="626"/>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6" t="s">
        <v>405</v>
      </c>
      <c r="AC420" s="345"/>
      <c r="AD420" s="413"/>
      <c r="AE420" s="677" t="s">
        <v>329</v>
      </c>
      <c r="AF420" s="697"/>
      <c r="AG420" s="697"/>
      <c r="AH420" s="697"/>
      <c r="AI420" s="697"/>
      <c r="AJ420" s="697"/>
      <c r="AK420" s="697"/>
      <c r="AL420" s="697"/>
      <c r="AM420" s="697"/>
      <c r="AN420" s="697"/>
      <c r="AO420" s="697"/>
      <c r="AP420" s="697"/>
      <c r="AQ420" s="697"/>
      <c r="AR420" s="697"/>
      <c r="AS420" s="697"/>
      <c r="AT420" s="697"/>
      <c r="AU420" s="697"/>
      <c r="AV420" s="697"/>
      <c r="AW420" s="697"/>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7"/>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7"/>
      <c r="AB422" s="608"/>
      <c r="AC422" s="624"/>
      <c r="AD422" s="624"/>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8"/>
      <c r="AB423" s="609"/>
      <c r="AC423" s="625"/>
      <c r="AD423" s="625"/>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8"/>
      <c r="AB424" s="609"/>
      <c r="AC424" s="625"/>
      <c r="AD424" s="625"/>
      <c r="AE424" s="679" t="s">
        <v>330</v>
      </c>
      <c r="AF424" s="679"/>
      <c r="AG424" s="679"/>
      <c r="AH424" s="679"/>
      <c r="AI424" s="679"/>
      <c r="AJ424" s="679"/>
      <c r="AK424" s="679"/>
      <c r="AL424" s="679"/>
      <c r="AM424" s="679"/>
      <c r="AN424" s="679"/>
      <c r="AO424" s="679"/>
      <c r="AP424" s="679"/>
      <c r="AQ424" s="679"/>
      <c r="AR424" s="679"/>
      <c r="AS424" s="679"/>
      <c r="AT424" s="679"/>
      <c r="AU424" s="679"/>
      <c r="AV424" s="679"/>
      <c r="AW424" s="679"/>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8"/>
      <c r="AB425" s="609"/>
      <c r="AC425" s="625"/>
      <c r="AD425" s="625"/>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9"/>
      <c r="AB426" s="610"/>
      <c r="AC426" s="626"/>
      <c r="AD426" s="626"/>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367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528</v>
      </c>
      <c r="D430" s="169"/>
      <c r="E430" s="189" t="s">
        <v>439</v>
      </c>
      <c r="F430" s="242"/>
      <c r="G430" s="310" t="s">
        <v>331</v>
      </c>
      <c r="H430" s="237"/>
      <c r="I430" s="237"/>
      <c r="J430" s="377" t="s">
        <v>442</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316</v>
      </c>
      <c r="F431" s="243"/>
      <c r="G431" s="311" t="s">
        <v>313</v>
      </c>
      <c r="H431" s="345"/>
      <c r="I431" s="345"/>
      <c r="J431" s="345"/>
      <c r="K431" s="345"/>
      <c r="L431" s="345"/>
      <c r="M431" s="345"/>
      <c r="N431" s="345"/>
      <c r="O431" s="345"/>
      <c r="P431" s="345"/>
      <c r="Q431" s="345"/>
      <c r="R431" s="345"/>
      <c r="S431" s="345"/>
      <c r="T431" s="345"/>
      <c r="U431" s="345"/>
      <c r="V431" s="345"/>
      <c r="W431" s="345"/>
      <c r="X431" s="413"/>
      <c r="Y431" s="516"/>
      <c r="Z431" s="541"/>
      <c r="AA431" s="564"/>
      <c r="AB431" s="435" t="s">
        <v>42</v>
      </c>
      <c r="AC431" s="345"/>
      <c r="AD431" s="413"/>
      <c r="AE431" s="680" t="s">
        <v>52</v>
      </c>
      <c r="AF431" s="699"/>
      <c r="AG431" s="699"/>
      <c r="AH431" s="715"/>
      <c r="AI431" s="728" t="s">
        <v>524</v>
      </c>
      <c r="AJ431" s="728"/>
      <c r="AK431" s="728"/>
      <c r="AL431" s="435"/>
      <c r="AM431" s="728" t="s">
        <v>54</v>
      </c>
      <c r="AN431" s="728"/>
      <c r="AO431" s="728"/>
      <c r="AP431" s="435"/>
      <c r="AQ431" s="435" t="s">
        <v>307</v>
      </c>
      <c r="AR431" s="345"/>
      <c r="AS431" s="345"/>
      <c r="AT431" s="413"/>
      <c r="AU431" s="697" t="s">
        <v>235</v>
      </c>
      <c r="AV431" s="697"/>
      <c r="AW431" s="697"/>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6"/>
      <c r="Z432" s="541"/>
      <c r="AA432" s="564"/>
      <c r="AB432" s="436"/>
      <c r="AC432" s="346"/>
      <c r="AD432" s="414"/>
      <c r="AE432" s="681" t="s">
        <v>442</v>
      </c>
      <c r="AF432" s="681"/>
      <c r="AG432" s="346" t="s">
        <v>308</v>
      </c>
      <c r="AH432" s="414"/>
      <c r="AI432" s="729"/>
      <c r="AJ432" s="729"/>
      <c r="AK432" s="729"/>
      <c r="AL432" s="436"/>
      <c r="AM432" s="729"/>
      <c r="AN432" s="729"/>
      <c r="AO432" s="729"/>
      <c r="AP432" s="436"/>
      <c r="AQ432" s="755" t="s">
        <v>442</v>
      </c>
      <c r="AR432" s="681"/>
      <c r="AS432" s="346" t="s">
        <v>308</v>
      </c>
      <c r="AT432" s="414"/>
      <c r="AU432" s="681" t="s">
        <v>442</v>
      </c>
      <c r="AV432" s="681"/>
      <c r="AW432" s="346" t="s">
        <v>286</v>
      </c>
      <c r="AX432" s="811"/>
      <c r="AY432">
        <f>$AY$431</f>
        <v>1</v>
      </c>
    </row>
    <row r="433" spans="1:51" ht="23.25" customHeight="1">
      <c r="A433" s="38"/>
      <c r="B433" s="107"/>
      <c r="C433" s="143"/>
      <c r="D433" s="107"/>
      <c r="E433" s="195"/>
      <c r="F433" s="243"/>
      <c r="G433" s="296" t="s">
        <v>442</v>
      </c>
      <c r="H433" s="238"/>
      <c r="I433" s="238"/>
      <c r="J433" s="238"/>
      <c r="K433" s="238"/>
      <c r="L433" s="238"/>
      <c r="M433" s="238"/>
      <c r="N433" s="238"/>
      <c r="O433" s="238"/>
      <c r="P433" s="238"/>
      <c r="Q433" s="238"/>
      <c r="R433" s="238"/>
      <c r="S433" s="238"/>
      <c r="T433" s="238"/>
      <c r="U433" s="238"/>
      <c r="V433" s="238"/>
      <c r="W433" s="238"/>
      <c r="X433" s="417"/>
      <c r="Y433" s="514" t="s">
        <v>48</v>
      </c>
      <c r="Z433" s="511"/>
      <c r="AA433" s="559"/>
      <c r="AB433" s="591" t="s">
        <v>442</v>
      </c>
      <c r="AC433" s="591"/>
      <c r="AD433" s="591"/>
      <c r="AE433" s="670" t="s">
        <v>442</v>
      </c>
      <c r="AF433" s="693"/>
      <c r="AG433" s="693"/>
      <c r="AH433" s="693"/>
      <c r="AI433" s="670" t="s">
        <v>442</v>
      </c>
      <c r="AJ433" s="693"/>
      <c r="AK433" s="693"/>
      <c r="AL433" s="693"/>
      <c r="AM433" s="670" t="s">
        <v>442</v>
      </c>
      <c r="AN433" s="693"/>
      <c r="AO433" s="693"/>
      <c r="AP433" s="693"/>
      <c r="AQ433" s="670" t="s">
        <v>442</v>
      </c>
      <c r="AR433" s="693"/>
      <c r="AS433" s="693"/>
      <c r="AT433" s="716"/>
      <c r="AU433" s="693" t="s">
        <v>442</v>
      </c>
      <c r="AV433" s="693"/>
      <c r="AW433" s="693"/>
      <c r="AX433" s="829"/>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92" t="s">
        <v>442</v>
      </c>
      <c r="AC434" s="592"/>
      <c r="AD434" s="592"/>
      <c r="AE434" s="670" t="s">
        <v>442</v>
      </c>
      <c r="AF434" s="693"/>
      <c r="AG434" s="693"/>
      <c r="AH434" s="716"/>
      <c r="AI434" s="670" t="s">
        <v>442</v>
      </c>
      <c r="AJ434" s="693"/>
      <c r="AK434" s="693"/>
      <c r="AL434" s="693"/>
      <c r="AM434" s="670" t="s">
        <v>442</v>
      </c>
      <c r="AN434" s="693"/>
      <c r="AO434" s="693"/>
      <c r="AP434" s="693"/>
      <c r="AQ434" s="670" t="s">
        <v>442</v>
      </c>
      <c r="AR434" s="693"/>
      <c r="AS434" s="693"/>
      <c r="AT434" s="716"/>
      <c r="AU434" s="693" t="s">
        <v>442</v>
      </c>
      <c r="AV434" s="693"/>
      <c r="AW434" s="693"/>
      <c r="AX434" s="829"/>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55</v>
      </c>
      <c r="Z435" s="131"/>
      <c r="AA435" s="187"/>
      <c r="AB435" s="593" t="s">
        <v>49</v>
      </c>
      <c r="AC435" s="593"/>
      <c r="AD435" s="593"/>
      <c r="AE435" s="670" t="s">
        <v>442</v>
      </c>
      <c r="AF435" s="693"/>
      <c r="AG435" s="693"/>
      <c r="AH435" s="716"/>
      <c r="AI435" s="670" t="s">
        <v>442</v>
      </c>
      <c r="AJ435" s="693"/>
      <c r="AK435" s="693"/>
      <c r="AL435" s="693"/>
      <c r="AM435" s="670" t="s">
        <v>442</v>
      </c>
      <c r="AN435" s="693"/>
      <c r="AO435" s="693"/>
      <c r="AP435" s="693"/>
      <c r="AQ435" s="670" t="s">
        <v>442</v>
      </c>
      <c r="AR435" s="693"/>
      <c r="AS435" s="693"/>
      <c r="AT435" s="716"/>
      <c r="AU435" s="693" t="s">
        <v>442</v>
      </c>
      <c r="AV435" s="693"/>
      <c r="AW435" s="693"/>
      <c r="AX435" s="829"/>
      <c r="AY435">
        <f>$AY$431</f>
        <v>1</v>
      </c>
    </row>
    <row r="436" spans="1:51" ht="18.75" hidden="1" customHeight="1">
      <c r="A436" s="38"/>
      <c r="B436" s="107"/>
      <c r="C436" s="143"/>
      <c r="D436" s="107"/>
      <c r="E436" s="195" t="s">
        <v>316</v>
      </c>
      <c r="F436" s="243"/>
      <c r="G436" s="311" t="s">
        <v>313</v>
      </c>
      <c r="H436" s="345"/>
      <c r="I436" s="345"/>
      <c r="J436" s="345"/>
      <c r="K436" s="345"/>
      <c r="L436" s="345"/>
      <c r="M436" s="345"/>
      <c r="N436" s="345"/>
      <c r="O436" s="345"/>
      <c r="P436" s="345"/>
      <c r="Q436" s="345"/>
      <c r="R436" s="345"/>
      <c r="S436" s="345"/>
      <c r="T436" s="345"/>
      <c r="U436" s="345"/>
      <c r="V436" s="345"/>
      <c r="W436" s="345"/>
      <c r="X436" s="413"/>
      <c r="Y436" s="516"/>
      <c r="Z436" s="541"/>
      <c r="AA436" s="564"/>
      <c r="AB436" s="435" t="s">
        <v>42</v>
      </c>
      <c r="AC436" s="345"/>
      <c r="AD436" s="413"/>
      <c r="AE436" s="680" t="s">
        <v>52</v>
      </c>
      <c r="AF436" s="699"/>
      <c r="AG436" s="699"/>
      <c r="AH436" s="715"/>
      <c r="AI436" s="728" t="s">
        <v>524</v>
      </c>
      <c r="AJ436" s="728"/>
      <c r="AK436" s="728"/>
      <c r="AL436" s="435"/>
      <c r="AM436" s="728" t="s">
        <v>54</v>
      </c>
      <c r="AN436" s="728"/>
      <c r="AO436" s="728"/>
      <c r="AP436" s="435"/>
      <c r="AQ436" s="435" t="s">
        <v>307</v>
      </c>
      <c r="AR436" s="345"/>
      <c r="AS436" s="345"/>
      <c r="AT436" s="413"/>
      <c r="AU436" s="697" t="s">
        <v>235</v>
      </c>
      <c r="AV436" s="697"/>
      <c r="AW436" s="697"/>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6"/>
      <c r="Z437" s="541"/>
      <c r="AA437" s="564"/>
      <c r="AB437" s="436"/>
      <c r="AC437" s="346"/>
      <c r="AD437" s="414"/>
      <c r="AE437" s="681"/>
      <c r="AF437" s="681"/>
      <c r="AG437" s="346" t="s">
        <v>308</v>
      </c>
      <c r="AH437" s="414"/>
      <c r="AI437" s="729"/>
      <c r="AJ437" s="729"/>
      <c r="AK437" s="729"/>
      <c r="AL437" s="436"/>
      <c r="AM437" s="729"/>
      <c r="AN437" s="729"/>
      <c r="AO437" s="729"/>
      <c r="AP437" s="436"/>
      <c r="AQ437" s="755"/>
      <c r="AR437" s="681"/>
      <c r="AS437" s="346" t="s">
        <v>308</v>
      </c>
      <c r="AT437" s="414"/>
      <c r="AU437" s="681"/>
      <c r="AV437" s="681"/>
      <c r="AW437" s="346" t="s">
        <v>286</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4" t="s">
        <v>48</v>
      </c>
      <c r="Z438" s="511"/>
      <c r="AA438" s="559"/>
      <c r="AB438" s="591"/>
      <c r="AC438" s="591"/>
      <c r="AD438" s="591"/>
      <c r="AE438" s="670"/>
      <c r="AF438" s="693"/>
      <c r="AG438" s="693"/>
      <c r="AH438" s="693"/>
      <c r="AI438" s="670"/>
      <c r="AJ438" s="693"/>
      <c r="AK438" s="693"/>
      <c r="AL438" s="693"/>
      <c r="AM438" s="670"/>
      <c r="AN438" s="693"/>
      <c r="AO438" s="693"/>
      <c r="AP438" s="716"/>
      <c r="AQ438" s="670"/>
      <c r="AR438" s="693"/>
      <c r="AS438" s="693"/>
      <c r="AT438" s="716"/>
      <c r="AU438" s="693"/>
      <c r="AV438" s="693"/>
      <c r="AW438" s="693"/>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92"/>
      <c r="AC439" s="592"/>
      <c r="AD439" s="592"/>
      <c r="AE439" s="670"/>
      <c r="AF439" s="693"/>
      <c r="AG439" s="693"/>
      <c r="AH439" s="716"/>
      <c r="AI439" s="670"/>
      <c r="AJ439" s="693"/>
      <c r="AK439" s="693"/>
      <c r="AL439" s="693"/>
      <c r="AM439" s="670"/>
      <c r="AN439" s="693"/>
      <c r="AO439" s="693"/>
      <c r="AP439" s="716"/>
      <c r="AQ439" s="670"/>
      <c r="AR439" s="693"/>
      <c r="AS439" s="693"/>
      <c r="AT439" s="716"/>
      <c r="AU439" s="693"/>
      <c r="AV439" s="693"/>
      <c r="AW439" s="693"/>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55</v>
      </c>
      <c r="Z440" s="131"/>
      <c r="AA440" s="187"/>
      <c r="AB440" s="593" t="s">
        <v>49</v>
      </c>
      <c r="AC440" s="593"/>
      <c r="AD440" s="593"/>
      <c r="AE440" s="670"/>
      <c r="AF440" s="693"/>
      <c r="AG440" s="693"/>
      <c r="AH440" s="716"/>
      <c r="AI440" s="670"/>
      <c r="AJ440" s="693"/>
      <c r="AK440" s="693"/>
      <c r="AL440" s="693"/>
      <c r="AM440" s="670"/>
      <c r="AN440" s="693"/>
      <c r="AO440" s="693"/>
      <c r="AP440" s="716"/>
      <c r="AQ440" s="670"/>
      <c r="AR440" s="693"/>
      <c r="AS440" s="693"/>
      <c r="AT440" s="716"/>
      <c r="AU440" s="693"/>
      <c r="AV440" s="693"/>
      <c r="AW440" s="693"/>
      <c r="AX440" s="829"/>
      <c r="AY440">
        <f>$AY$436</f>
        <v>0</v>
      </c>
    </row>
    <row r="441" spans="1:51" ht="18.75" hidden="1" customHeight="1">
      <c r="A441" s="38"/>
      <c r="B441" s="107"/>
      <c r="C441" s="143"/>
      <c r="D441" s="107"/>
      <c r="E441" s="195" t="s">
        <v>316</v>
      </c>
      <c r="F441" s="243"/>
      <c r="G441" s="311" t="s">
        <v>313</v>
      </c>
      <c r="H441" s="345"/>
      <c r="I441" s="345"/>
      <c r="J441" s="345"/>
      <c r="K441" s="345"/>
      <c r="L441" s="345"/>
      <c r="M441" s="345"/>
      <c r="N441" s="345"/>
      <c r="O441" s="345"/>
      <c r="P441" s="345"/>
      <c r="Q441" s="345"/>
      <c r="R441" s="345"/>
      <c r="S441" s="345"/>
      <c r="T441" s="345"/>
      <c r="U441" s="345"/>
      <c r="V441" s="345"/>
      <c r="W441" s="345"/>
      <c r="X441" s="413"/>
      <c r="Y441" s="516"/>
      <c r="Z441" s="541"/>
      <c r="AA441" s="564"/>
      <c r="AB441" s="435" t="s">
        <v>42</v>
      </c>
      <c r="AC441" s="345"/>
      <c r="AD441" s="413"/>
      <c r="AE441" s="680" t="s">
        <v>52</v>
      </c>
      <c r="AF441" s="699"/>
      <c r="AG441" s="699"/>
      <c r="AH441" s="715"/>
      <c r="AI441" s="728" t="s">
        <v>524</v>
      </c>
      <c r="AJ441" s="728"/>
      <c r="AK441" s="728"/>
      <c r="AL441" s="435"/>
      <c r="AM441" s="728" t="s">
        <v>54</v>
      </c>
      <c r="AN441" s="728"/>
      <c r="AO441" s="728"/>
      <c r="AP441" s="435"/>
      <c r="AQ441" s="435" t="s">
        <v>307</v>
      </c>
      <c r="AR441" s="345"/>
      <c r="AS441" s="345"/>
      <c r="AT441" s="413"/>
      <c r="AU441" s="697" t="s">
        <v>235</v>
      </c>
      <c r="AV441" s="697"/>
      <c r="AW441" s="697"/>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6"/>
      <c r="Z442" s="541"/>
      <c r="AA442" s="564"/>
      <c r="AB442" s="436"/>
      <c r="AC442" s="346"/>
      <c r="AD442" s="414"/>
      <c r="AE442" s="681"/>
      <c r="AF442" s="681"/>
      <c r="AG442" s="346" t="s">
        <v>308</v>
      </c>
      <c r="AH442" s="414"/>
      <c r="AI442" s="729"/>
      <c r="AJ442" s="729"/>
      <c r="AK442" s="729"/>
      <c r="AL442" s="436"/>
      <c r="AM442" s="729"/>
      <c r="AN442" s="729"/>
      <c r="AO442" s="729"/>
      <c r="AP442" s="436"/>
      <c r="AQ442" s="755"/>
      <c r="AR442" s="681"/>
      <c r="AS442" s="346" t="s">
        <v>308</v>
      </c>
      <c r="AT442" s="414"/>
      <c r="AU442" s="681"/>
      <c r="AV442" s="681"/>
      <c r="AW442" s="346" t="s">
        <v>286</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4" t="s">
        <v>48</v>
      </c>
      <c r="Z443" s="511"/>
      <c r="AA443" s="559"/>
      <c r="AB443" s="591"/>
      <c r="AC443" s="591"/>
      <c r="AD443" s="591"/>
      <c r="AE443" s="670"/>
      <c r="AF443" s="693"/>
      <c r="AG443" s="693"/>
      <c r="AH443" s="693"/>
      <c r="AI443" s="670"/>
      <c r="AJ443" s="693"/>
      <c r="AK443" s="693"/>
      <c r="AL443" s="693"/>
      <c r="AM443" s="670"/>
      <c r="AN443" s="693"/>
      <c r="AO443" s="693"/>
      <c r="AP443" s="716"/>
      <c r="AQ443" s="670"/>
      <c r="AR443" s="693"/>
      <c r="AS443" s="693"/>
      <c r="AT443" s="716"/>
      <c r="AU443" s="693"/>
      <c r="AV443" s="693"/>
      <c r="AW443" s="693"/>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92"/>
      <c r="AC444" s="592"/>
      <c r="AD444" s="592"/>
      <c r="AE444" s="670"/>
      <c r="AF444" s="693"/>
      <c r="AG444" s="693"/>
      <c r="AH444" s="716"/>
      <c r="AI444" s="670"/>
      <c r="AJ444" s="693"/>
      <c r="AK444" s="693"/>
      <c r="AL444" s="693"/>
      <c r="AM444" s="670"/>
      <c r="AN444" s="693"/>
      <c r="AO444" s="693"/>
      <c r="AP444" s="716"/>
      <c r="AQ444" s="670"/>
      <c r="AR444" s="693"/>
      <c r="AS444" s="693"/>
      <c r="AT444" s="716"/>
      <c r="AU444" s="693"/>
      <c r="AV444" s="693"/>
      <c r="AW444" s="693"/>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55</v>
      </c>
      <c r="Z445" s="131"/>
      <c r="AA445" s="187"/>
      <c r="AB445" s="593" t="s">
        <v>49</v>
      </c>
      <c r="AC445" s="593"/>
      <c r="AD445" s="593"/>
      <c r="AE445" s="670"/>
      <c r="AF445" s="693"/>
      <c r="AG445" s="693"/>
      <c r="AH445" s="716"/>
      <c r="AI445" s="670"/>
      <c r="AJ445" s="693"/>
      <c r="AK445" s="693"/>
      <c r="AL445" s="693"/>
      <c r="AM445" s="670"/>
      <c r="AN445" s="693"/>
      <c r="AO445" s="693"/>
      <c r="AP445" s="716"/>
      <c r="AQ445" s="670"/>
      <c r="AR445" s="693"/>
      <c r="AS445" s="693"/>
      <c r="AT445" s="716"/>
      <c r="AU445" s="693"/>
      <c r="AV445" s="693"/>
      <c r="AW445" s="693"/>
      <c r="AX445" s="829"/>
      <c r="AY445">
        <f>$AY$441</f>
        <v>0</v>
      </c>
    </row>
    <row r="446" spans="1:51" ht="18.75" hidden="1" customHeight="1">
      <c r="A446" s="38"/>
      <c r="B446" s="107"/>
      <c r="C446" s="143"/>
      <c r="D446" s="107"/>
      <c r="E446" s="195" t="s">
        <v>316</v>
      </c>
      <c r="F446" s="243"/>
      <c r="G446" s="311" t="s">
        <v>313</v>
      </c>
      <c r="H446" s="345"/>
      <c r="I446" s="345"/>
      <c r="J446" s="345"/>
      <c r="K446" s="345"/>
      <c r="L446" s="345"/>
      <c r="M446" s="345"/>
      <c r="N446" s="345"/>
      <c r="O446" s="345"/>
      <c r="P446" s="345"/>
      <c r="Q446" s="345"/>
      <c r="R446" s="345"/>
      <c r="S446" s="345"/>
      <c r="T446" s="345"/>
      <c r="U446" s="345"/>
      <c r="V446" s="345"/>
      <c r="W446" s="345"/>
      <c r="X446" s="413"/>
      <c r="Y446" s="516"/>
      <c r="Z446" s="541"/>
      <c r="AA446" s="564"/>
      <c r="AB446" s="435" t="s">
        <v>42</v>
      </c>
      <c r="AC446" s="345"/>
      <c r="AD446" s="413"/>
      <c r="AE446" s="680" t="s">
        <v>52</v>
      </c>
      <c r="AF446" s="699"/>
      <c r="AG446" s="699"/>
      <c r="AH446" s="715"/>
      <c r="AI446" s="728" t="s">
        <v>524</v>
      </c>
      <c r="AJ446" s="728"/>
      <c r="AK446" s="728"/>
      <c r="AL446" s="435"/>
      <c r="AM446" s="728" t="s">
        <v>54</v>
      </c>
      <c r="AN446" s="728"/>
      <c r="AO446" s="728"/>
      <c r="AP446" s="435"/>
      <c r="AQ446" s="435" t="s">
        <v>307</v>
      </c>
      <c r="AR446" s="345"/>
      <c r="AS446" s="345"/>
      <c r="AT446" s="413"/>
      <c r="AU446" s="697" t="s">
        <v>235</v>
      </c>
      <c r="AV446" s="697"/>
      <c r="AW446" s="697"/>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6"/>
      <c r="Z447" s="541"/>
      <c r="AA447" s="564"/>
      <c r="AB447" s="436"/>
      <c r="AC447" s="346"/>
      <c r="AD447" s="414"/>
      <c r="AE447" s="681"/>
      <c r="AF447" s="681"/>
      <c r="AG447" s="346" t="s">
        <v>308</v>
      </c>
      <c r="AH447" s="414"/>
      <c r="AI447" s="729"/>
      <c r="AJ447" s="729"/>
      <c r="AK447" s="729"/>
      <c r="AL447" s="436"/>
      <c r="AM447" s="729"/>
      <c r="AN447" s="729"/>
      <c r="AO447" s="729"/>
      <c r="AP447" s="436"/>
      <c r="AQ447" s="755"/>
      <c r="AR447" s="681"/>
      <c r="AS447" s="346" t="s">
        <v>308</v>
      </c>
      <c r="AT447" s="414"/>
      <c r="AU447" s="681"/>
      <c r="AV447" s="681"/>
      <c r="AW447" s="346" t="s">
        <v>286</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4" t="s">
        <v>48</v>
      </c>
      <c r="Z448" s="511"/>
      <c r="AA448" s="559"/>
      <c r="AB448" s="591"/>
      <c r="AC448" s="591"/>
      <c r="AD448" s="591"/>
      <c r="AE448" s="670"/>
      <c r="AF448" s="693"/>
      <c r="AG448" s="693"/>
      <c r="AH448" s="693"/>
      <c r="AI448" s="670"/>
      <c r="AJ448" s="693"/>
      <c r="AK448" s="693"/>
      <c r="AL448" s="693"/>
      <c r="AM448" s="670"/>
      <c r="AN448" s="693"/>
      <c r="AO448" s="693"/>
      <c r="AP448" s="716"/>
      <c r="AQ448" s="670"/>
      <c r="AR448" s="693"/>
      <c r="AS448" s="693"/>
      <c r="AT448" s="716"/>
      <c r="AU448" s="693"/>
      <c r="AV448" s="693"/>
      <c r="AW448" s="693"/>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92"/>
      <c r="AC449" s="592"/>
      <c r="AD449" s="592"/>
      <c r="AE449" s="670"/>
      <c r="AF449" s="693"/>
      <c r="AG449" s="693"/>
      <c r="AH449" s="716"/>
      <c r="AI449" s="670"/>
      <c r="AJ449" s="693"/>
      <c r="AK449" s="693"/>
      <c r="AL449" s="693"/>
      <c r="AM449" s="670"/>
      <c r="AN449" s="693"/>
      <c r="AO449" s="693"/>
      <c r="AP449" s="716"/>
      <c r="AQ449" s="670"/>
      <c r="AR449" s="693"/>
      <c r="AS449" s="693"/>
      <c r="AT449" s="716"/>
      <c r="AU449" s="693"/>
      <c r="AV449" s="693"/>
      <c r="AW449" s="693"/>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55</v>
      </c>
      <c r="Z450" s="131"/>
      <c r="AA450" s="187"/>
      <c r="AB450" s="593" t="s">
        <v>49</v>
      </c>
      <c r="AC450" s="593"/>
      <c r="AD450" s="593"/>
      <c r="AE450" s="670"/>
      <c r="AF450" s="693"/>
      <c r="AG450" s="693"/>
      <c r="AH450" s="716"/>
      <c r="AI450" s="670"/>
      <c r="AJ450" s="693"/>
      <c r="AK450" s="693"/>
      <c r="AL450" s="693"/>
      <c r="AM450" s="670"/>
      <c r="AN450" s="693"/>
      <c r="AO450" s="693"/>
      <c r="AP450" s="716"/>
      <c r="AQ450" s="670"/>
      <c r="AR450" s="693"/>
      <c r="AS450" s="693"/>
      <c r="AT450" s="716"/>
      <c r="AU450" s="693"/>
      <c r="AV450" s="693"/>
      <c r="AW450" s="693"/>
      <c r="AX450" s="829"/>
      <c r="AY450">
        <f>$AY$446</f>
        <v>0</v>
      </c>
    </row>
    <row r="451" spans="1:51" ht="18.75" hidden="1" customHeight="1">
      <c r="A451" s="38"/>
      <c r="B451" s="107"/>
      <c r="C451" s="143"/>
      <c r="D451" s="107"/>
      <c r="E451" s="195" t="s">
        <v>316</v>
      </c>
      <c r="F451" s="243"/>
      <c r="G451" s="311" t="s">
        <v>313</v>
      </c>
      <c r="H451" s="345"/>
      <c r="I451" s="345"/>
      <c r="J451" s="345"/>
      <c r="K451" s="345"/>
      <c r="L451" s="345"/>
      <c r="M451" s="345"/>
      <c r="N451" s="345"/>
      <c r="O451" s="345"/>
      <c r="P451" s="345"/>
      <c r="Q451" s="345"/>
      <c r="R451" s="345"/>
      <c r="S451" s="345"/>
      <c r="T451" s="345"/>
      <c r="U451" s="345"/>
      <c r="V451" s="345"/>
      <c r="W451" s="345"/>
      <c r="X451" s="413"/>
      <c r="Y451" s="516"/>
      <c r="Z451" s="541"/>
      <c r="AA451" s="564"/>
      <c r="AB451" s="435" t="s">
        <v>42</v>
      </c>
      <c r="AC451" s="345"/>
      <c r="AD451" s="413"/>
      <c r="AE451" s="680" t="s">
        <v>52</v>
      </c>
      <c r="AF451" s="699"/>
      <c r="AG451" s="699"/>
      <c r="AH451" s="715"/>
      <c r="AI451" s="728" t="s">
        <v>524</v>
      </c>
      <c r="AJ451" s="728"/>
      <c r="AK451" s="728"/>
      <c r="AL451" s="435"/>
      <c r="AM451" s="728" t="s">
        <v>54</v>
      </c>
      <c r="AN451" s="728"/>
      <c r="AO451" s="728"/>
      <c r="AP451" s="435"/>
      <c r="AQ451" s="435" t="s">
        <v>307</v>
      </c>
      <c r="AR451" s="345"/>
      <c r="AS451" s="345"/>
      <c r="AT451" s="413"/>
      <c r="AU451" s="697" t="s">
        <v>235</v>
      </c>
      <c r="AV451" s="697"/>
      <c r="AW451" s="697"/>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6"/>
      <c r="Z452" s="541"/>
      <c r="AA452" s="564"/>
      <c r="AB452" s="436"/>
      <c r="AC452" s="346"/>
      <c r="AD452" s="414"/>
      <c r="AE452" s="681"/>
      <c r="AF452" s="681"/>
      <c r="AG452" s="346" t="s">
        <v>308</v>
      </c>
      <c r="AH452" s="414"/>
      <c r="AI452" s="729"/>
      <c r="AJ452" s="729"/>
      <c r="AK452" s="729"/>
      <c r="AL452" s="436"/>
      <c r="AM452" s="729"/>
      <c r="AN452" s="729"/>
      <c r="AO452" s="729"/>
      <c r="AP452" s="436"/>
      <c r="AQ452" s="755"/>
      <c r="AR452" s="681"/>
      <c r="AS452" s="346" t="s">
        <v>308</v>
      </c>
      <c r="AT452" s="414"/>
      <c r="AU452" s="681"/>
      <c r="AV452" s="681"/>
      <c r="AW452" s="346" t="s">
        <v>286</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4" t="s">
        <v>48</v>
      </c>
      <c r="Z453" s="511"/>
      <c r="AA453" s="559"/>
      <c r="AB453" s="591"/>
      <c r="AC453" s="591"/>
      <c r="AD453" s="591"/>
      <c r="AE453" s="670"/>
      <c r="AF453" s="693"/>
      <c r="AG453" s="693"/>
      <c r="AH453" s="693"/>
      <c r="AI453" s="670"/>
      <c r="AJ453" s="693"/>
      <c r="AK453" s="693"/>
      <c r="AL453" s="693"/>
      <c r="AM453" s="670"/>
      <c r="AN453" s="693"/>
      <c r="AO453" s="693"/>
      <c r="AP453" s="716"/>
      <c r="AQ453" s="670"/>
      <c r="AR453" s="693"/>
      <c r="AS453" s="693"/>
      <c r="AT453" s="716"/>
      <c r="AU453" s="693"/>
      <c r="AV453" s="693"/>
      <c r="AW453" s="693"/>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92"/>
      <c r="AC454" s="592"/>
      <c r="AD454" s="592"/>
      <c r="AE454" s="670"/>
      <c r="AF454" s="693"/>
      <c r="AG454" s="693"/>
      <c r="AH454" s="716"/>
      <c r="AI454" s="670"/>
      <c r="AJ454" s="693"/>
      <c r="AK454" s="693"/>
      <c r="AL454" s="693"/>
      <c r="AM454" s="670"/>
      <c r="AN454" s="693"/>
      <c r="AO454" s="693"/>
      <c r="AP454" s="716"/>
      <c r="AQ454" s="670"/>
      <c r="AR454" s="693"/>
      <c r="AS454" s="693"/>
      <c r="AT454" s="716"/>
      <c r="AU454" s="693"/>
      <c r="AV454" s="693"/>
      <c r="AW454" s="693"/>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55</v>
      </c>
      <c r="Z455" s="131"/>
      <c r="AA455" s="187"/>
      <c r="AB455" s="593" t="s">
        <v>49</v>
      </c>
      <c r="AC455" s="593"/>
      <c r="AD455" s="593"/>
      <c r="AE455" s="670"/>
      <c r="AF455" s="693"/>
      <c r="AG455" s="693"/>
      <c r="AH455" s="716"/>
      <c r="AI455" s="670"/>
      <c r="AJ455" s="693"/>
      <c r="AK455" s="693"/>
      <c r="AL455" s="693"/>
      <c r="AM455" s="670"/>
      <c r="AN455" s="693"/>
      <c r="AO455" s="693"/>
      <c r="AP455" s="716"/>
      <c r="AQ455" s="670"/>
      <c r="AR455" s="693"/>
      <c r="AS455" s="693"/>
      <c r="AT455" s="716"/>
      <c r="AU455" s="693"/>
      <c r="AV455" s="693"/>
      <c r="AW455" s="693"/>
      <c r="AX455" s="829"/>
      <c r="AY455">
        <f>$AY$451</f>
        <v>0</v>
      </c>
    </row>
    <row r="456" spans="1:51" ht="18.75" customHeight="1">
      <c r="A456" s="38"/>
      <c r="B456" s="107"/>
      <c r="C456" s="143"/>
      <c r="D456" s="107"/>
      <c r="E456" s="195" t="s">
        <v>317</v>
      </c>
      <c r="F456" s="243"/>
      <c r="G456" s="311" t="s">
        <v>315</v>
      </c>
      <c r="H456" s="345"/>
      <c r="I456" s="345"/>
      <c r="J456" s="345"/>
      <c r="K456" s="345"/>
      <c r="L456" s="345"/>
      <c r="M456" s="345"/>
      <c r="N456" s="345"/>
      <c r="O456" s="345"/>
      <c r="P456" s="345"/>
      <c r="Q456" s="345"/>
      <c r="R456" s="345"/>
      <c r="S456" s="345"/>
      <c r="T456" s="345"/>
      <c r="U456" s="345"/>
      <c r="V456" s="345"/>
      <c r="W456" s="345"/>
      <c r="X456" s="413"/>
      <c r="Y456" s="516"/>
      <c r="Z456" s="541"/>
      <c r="AA456" s="564"/>
      <c r="AB456" s="435" t="s">
        <v>42</v>
      </c>
      <c r="AC456" s="345"/>
      <c r="AD456" s="413"/>
      <c r="AE456" s="680" t="s">
        <v>52</v>
      </c>
      <c r="AF456" s="699"/>
      <c r="AG456" s="699"/>
      <c r="AH456" s="715"/>
      <c r="AI456" s="728" t="s">
        <v>524</v>
      </c>
      <c r="AJ456" s="728"/>
      <c r="AK456" s="728"/>
      <c r="AL456" s="435"/>
      <c r="AM456" s="728" t="s">
        <v>54</v>
      </c>
      <c r="AN456" s="728"/>
      <c r="AO456" s="728"/>
      <c r="AP456" s="435"/>
      <c r="AQ456" s="435" t="s">
        <v>307</v>
      </c>
      <c r="AR456" s="345"/>
      <c r="AS456" s="345"/>
      <c r="AT456" s="413"/>
      <c r="AU456" s="697" t="s">
        <v>235</v>
      </c>
      <c r="AV456" s="697"/>
      <c r="AW456" s="697"/>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6"/>
      <c r="Z457" s="541"/>
      <c r="AA457" s="564"/>
      <c r="AB457" s="436"/>
      <c r="AC457" s="346"/>
      <c r="AD457" s="414"/>
      <c r="AE457" s="681" t="s">
        <v>442</v>
      </c>
      <c r="AF457" s="681"/>
      <c r="AG457" s="346" t="s">
        <v>308</v>
      </c>
      <c r="AH457" s="414"/>
      <c r="AI457" s="729"/>
      <c r="AJ457" s="729"/>
      <c r="AK457" s="729"/>
      <c r="AL457" s="436"/>
      <c r="AM457" s="729"/>
      <c r="AN457" s="729"/>
      <c r="AO457" s="729"/>
      <c r="AP457" s="436"/>
      <c r="AQ457" s="755" t="s">
        <v>442</v>
      </c>
      <c r="AR457" s="681"/>
      <c r="AS457" s="346" t="s">
        <v>308</v>
      </c>
      <c r="AT457" s="414"/>
      <c r="AU457" s="681" t="s">
        <v>442</v>
      </c>
      <c r="AV457" s="681"/>
      <c r="AW457" s="346" t="s">
        <v>286</v>
      </c>
      <c r="AX457" s="811"/>
      <c r="AY457">
        <f>$AY$456</f>
        <v>1</v>
      </c>
    </row>
    <row r="458" spans="1:51" ht="23.25" customHeight="1">
      <c r="A458" s="38"/>
      <c r="B458" s="107"/>
      <c r="C458" s="143"/>
      <c r="D458" s="107"/>
      <c r="E458" s="195"/>
      <c r="F458" s="243"/>
      <c r="G458" s="296" t="s">
        <v>442</v>
      </c>
      <c r="H458" s="238"/>
      <c r="I458" s="238"/>
      <c r="J458" s="238"/>
      <c r="K458" s="238"/>
      <c r="L458" s="238"/>
      <c r="M458" s="238"/>
      <c r="N458" s="238"/>
      <c r="O458" s="238"/>
      <c r="P458" s="238"/>
      <c r="Q458" s="238"/>
      <c r="R458" s="238"/>
      <c r="S458" s="238"/>
      <c r="T458" s="238"/>
      <c r="U458" s="238"/>
      <c r="V458" s="238"/>
      <c r="W458" s="238"/>
      <c r="X458" s="417"/>
      <c r="Y458" s="514" t="s">
        <v>48</v>
      </c>
      <c r="Z458" s="511"/>
      <c r="AA458" s="559"/>
      <c r="AB458" s="591" t="s">
        <v>442</v>
      </c>
      <c r="AC458" s="591"/>
      <c r="AD458" s="591"/>
      <c r="AE458" s="670" t="s">
        <v>442</v>
      </c>
      <c r="AF458" s="693"/>
      <c r="AG458" s="693"/>
      <c r="AH458" s="693"/>
      <c r="AI458" s="670" t="s">
        <v>442</v>
      </c>
      <c r="AJ458" s="693"/>
      <c r="AK458" s="693"/>
      <c r="AL458" s="693"/>
      <c r="AM458" s="670" t="s">
        <v>442</v>
      </c>
      <c r="AN458" s="693"/>
      <c r="AO458" s="693"/>
      <c r="AP458" s="693"/>
      <c r="AQ458" s="670" t="s">
        <v>442</v>
      </c>
      <c r="AR458" s="693"/>
      <c r="AS458" s="693"/>
      <c r="AT458" s="716"/>
      <c r="AU458" s="693" t="s">
        <v>442</v>
      </c>
      <c r="AV458" s="693"/>
      <c r="AW458" s="693"/>
      <c r="AX458" s="829"/>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92" t="s">
        <v>442</v>
      </c>
      <c r="AC459" s="592"/>
      <c r="AD459" s="592"/>
      <c r="AE459" s="670" t="s">
        <v>442</v>
      </c>
      <c r="AF459" s="693"/>
      <c r="AG459" s="693"/>
      <c r="AH459" s="716"/>
      <c r="AI459" s="670" t="s">
        <v>442</v>
      </c>
      <c r="AJ459" s="693"/>
      <c r="AK459" s="693"/>
      <c r="AL459" s="693"/>
      <c r="AM459" s="670" t="s">
        <v>442</v>
      </c>
      <c r="AN459" s="693"/>
      <c r="AO459" s="693"/>
      <c r="AP459" s="693"/>
      <c r="AQ459" s="670" t="s">
        <v>442</v>
      </c>
      <c r="AR459" s="693"/>
      <c r="AS459" s="693"/>
      <c r="AT459" s="716"/>
      <c r="AU459" s="693" t="s">
        <v>442</v>
      </c>
      <c r="AV459" s="693"/>
      <c r="AW459" s="693"/>
      <c r="AX459" s="829"/>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55</v>
      </c>
      <c r="Z460" s="131"/>
      <c r="AA460" s="187"/>
      <c r="AB460" s="593" t="s">
        <v>49</v>
      </c>
      <c r="AC460" s="593"/>
      <c r="AD460" s="593"/>
      <c r="AE460" s="670" t="s">
        <v>442</v>
      </c>
      <c r="AF460" s="693"/>
      <c r="AG460" s="693"/>
      <c r="AH460" s="716"/>
      <c r="AI460" s="670" t="s">
        <v>442</v>
      </c>
      <c r="AJ460" s="693"/>
      <c r="AK460" s="693"/>
      <c r="AL460" s="693"/>
      <c r="AM460" s="670" t="s">
        <v>442</v>
      </c>
      <c r="AN460" s="693"/>
      <c r="AO460" s="693"/>
      <c r="AP460" s="693"/>
      <c r="AQ460" s="670" t="s">
        <v>442</v>
      </c>
      <c r="AR460" s="693"/>
      <c r="AS460" s="693"/>
      <c r="AT460" s="716"/>
      <c r="AU460" s="693" t="s">
        <v>442</v>
      </c>
      <c r="AV460" s="693"/>
      <c r="AW460" s="693"/>
      <c r="AX460" s="829"/>
      <c r="AY460">
        <f>$AY$456</f>
        <v>1</v>
      </c>
    </row>
    <row r="461" spans="1:51" ht="18.75" hidden="1" customHeight="1">
      <c r="A461" s="38"/>
      <c r="B461" s="107"/>
      <c r="C461" s="143"/>
      <c r="D461" s="107"/>
      <c r="E461" s="195" t="s">
        <v>317</v>
      </c>
      <c r="F461" s="243"/>
      <c r="G461" s="311" t="s">
        <v>315</v>
      </c>
      <c r="H461" s="345"/>
      <c r="I461" s="345"/>
      <c r="J461" s="345"/>
      <c r="K461" s="345"/>
      <c r="L461" s="345"/>
      <c r="M461" s="345"/>
      <c r="N461" s="345"/>
      <c r="O461" s="345"/>
      <c r="P461" s="345"/>
      <c r="Q461" s="345"/>
      <c r="R461" s="345"/>
      <c r="S461" s="345"/>
      <c r="T461" s="345"/>
      <c r="U461" s="345"/>
      <c r="V461" s="345"/>
      <c r="W461" s="345"/>
      <c r="X461" s="413"/>
      <c r="Y461" s="516"/>
      <c r="Z461" s="541"/>
      <c r="AA461" s="564"/>
      <c r="AB461" s="435" t="s">
        <v>42</v>
      </c>
      <c r="AC461" s="345"/>
      <c r="AD461" s="413"/>
      <c r="AE461" s="680" t="s">
        <v>52</v>
      </c>
      <c r="AF461" s="699"/>
      <c r="AG461" s="699"/>
      <c r="AH461" s="715"/>
      <c r="AI461" s="728" t="s">
        <v>524</v>
      </c>
      <c r="AJ461" s="728"/>
      <c r="AK461" s="728"/>
      <c r="AL461" s="435"/>
      <c r="AM461" s="728" t="s">
        <v>54</v>
      </c>
      <c r="AN461" s="728"/>
      <c r="AO461" s="728"/>
      <c r="AP461" s="435"/>
      <c r="AQ461" s="435" t="s">
        <v>307</v>
      </c>
      <c r="AR461" s="345"/>
      <c r="AS461" s="345"/>
      <c r="AT461" s="413"/>
      <c r="AU461" s="697" t="s">
        <v>235</v>
      </c>
      <c r="AV461" s="697"/>
      <c r="AW461" s="697"/>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6"/>
      <c r="Z462" s="541"/>
      <c r="AA462" s="564"/>
      <c r="AB462" s="436"/>
      <c r="AC462" s="346"/>
      <c r="AD462" s="414"/>
      <c r="AE462" s="681"/>
      <c r="AF462" s="681"/>
      <c r="AG462" s="346" t="s">
        <v>308</v>
      </c>
      <c r="AH462" s="414"/>
      <c r="AI462" s="729"/>
      <c r="AJ462" s="729"/>
      <c r="AK462" s="729"/>
      <c r="AL462" s="436"/>
      <c r="AM462" s="729"/>
      <c r="AN462" s="729"/>
      <c r="AO462" s="729"/>
      <c r="AP462" s="436"/>
      <c r="AQ462" s="755"/>
      <c r="AR462" s="681"/>
      <c r="AS462" s="346" t="s">
        <v>308</v>
      </c>
      <c r="AT462" s="414"/>
      <c r="AU462" s="681"/>
      <c r="AV462" s="681"/>
      <c r="AW462" s="346" t="s">
        <v>286</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4" t="s">
        <v>48</v>
      </c>
      <c r="Z463" s="511"/>
      <c r="AA463" s="559"/>
      <c r="AB463" s="591"/>
      <c r="AC463" s="591"/>
      <c r="AD463" s="591"/>
      <c r="AE463" s="670"/>
      <c r="AF463" s="693"/>
      <c r="AG463" s="693"/>
      <c r="AH463" s="693"/>
      <c r="AI463" s="670"/>
      <c r="AJ463" s="693"/>
      <c r="AK463" s="693"/>
      <c r="AL463" s="693"/>
      <c r="AM463" s="670"/>
      <c r="AN463" s="693"/>
      <c r="AO463" s="693"/>
      <c r="AP463" s="716"/>
      <c r="AQ463" s="670"/>
      <c r="AR463" s="693"/>
      <c r="AS463" s="693"/>
      <c r="AT463" s="716"/>
      <c r="AU463" s="693"/>
      <c r="AV463" s="693"/>
      <c r="AW463" s="693"/>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92"/>
      <c r="AC464" s="592"/>
      <c r="AD464" s="592"/>
      <c r="AE464" s="670"/>
      <c r="AF464" s="693"/>
      <c r="AG464" s="693"/>
      <c r="AH464" s="716"/>
      <c r="AI464" s="670"/>
      <c r="AJ464" s="693"/>
      <c r="AK464" s="693"/>
      <c r="AL464" s="693"/>
      <c r="AM464" s="670"/>
      <c r="AN464" s="693"/>
      <c r="AO464" s="693"/>
      <c r="AP464" s="716"/>
      <c r="AQ464" s="670"/>
      <c r="AR464" s="693"/>
      <c r="AS464" s="693"/>
      <c r="AT464" s="716"/>
      <c r="AU464" s="693"/>
      <c r="AV464" s="693"/>
      <c r="AW464" s="693"/>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55</v>
      </c>
      <c r="Z465" s="131"/>
      <c r="AA465" s="187"/>
      <c r="AB465" s="593" t="s">
        <v>49</v>
      </c>
      <c r="AC465" s="593"/>
      <c r="AD465" s="593"/>
      <c r="AE465" s="670"/>
      <c r="AF465" s="693"/>
      <c r="AG465" s="693"/>
      <c r="AH465" s="716"/>
      <c r="AI465" s="670"/>
      <c r="AJ465" s="693"/>
      <c r="AK465" s="693"/>
      <c r="AL465" s="693"/>
      <c r="AM465" s="670"/>
      <c r="AN465" s="693"/>
      <c r="AO465" s="693"/>
      <c r="AP465" s="716"/>
      <c r="AQ465" s="670"/>
      <c r="AR465" s="693"/>
      <c r="AS465" s="693"/>
      <c r="AT465" s="716"/>
      <c r="AU465" s="693"/>
      <c r="AV465" s="693"/>
      <c r="AW465" s="693"/>
      <c r="AX465" s="829"/>
      <c r="AY465">
        <f>$AY$461</f>
        <v>0</v>
      </c>
    </row>
    <row r="466" spans="1:51" ht="18.75" hidden="1" customHeight="1">
      <c r="A466" s="38"/>
      <c r="B466" s="107"/>
      <c r="C466" s="143"/>
      <c r="D466" s="107"/>
      <c r="E466" s="195" t="s">
        <v>317</v>
      </c>
      <c r="F466" s="243"/>
      <c r="G466" s="311" t="s">
        <v>315</v>
      </c>
      <c r="H466" s="345"/>
      <c r="I466" s="345"/>
      <c r="J466" s="345"/>
      <c r="K466" s="345"/>
      <c r="L466" s="345"/>
      <c r="M466" s="345"/>
      <c r="N466" s="345"/>
      <c r="O466" s="345"/>
      <c r="P466" s="345"/>
      <c r="Q466" s="345"/>
      <c r="R466" s="345"/>
      <c r="S466" s="345"/>
      <c r="T466" s="345"/>
      <c r="U466" s="345"/>
      <c r="V466" s="345"/>
      <c r="W466" s="345"/>
      <c r="X466" s="413"/>
      <c r="Y466" s="516"/>
      <c r="Z466" s="541"/>
      <c r="AA466" s="564"/>
      <c r="AB466" s="435" t="s">
        <v>42</v>
      </c>
      <c r="AC466" s="345"/>
      <c r="AD466" s="413"/>
      <c r="AE466" s="680" t="s">
        <v>52</v>
      </c>
      <c r="AF466" s="699"/>
      <c r="AG466" s="699"/>
      <c r="AH466" s="715"/>
      <c r="AI466" s="728" t="s">
        <v>524</v>
      </c>
      <c r="AJ466" s="728"/>
      <c r="AK466" s="728"/>
      <c r="AL466" s="435"/>
      <c r="AM466" s="728" t="s">
        <v>54</v>
      </c>
      <c r="AN466" s="728"/>
      <c r="AO466" s="728"/>
      <c r="AP466" s="435"/>
      <c r="AQ466" s="435" t="s">
        <v>307</v>
      </c>
      <c r="AR466" s="345"/>
      <c r="AS466" s="345"/>
      <c r="AT466" s="413"/>
      <c r="AU466" s="697" t="s">
        <v>235</v>
      </c>
      <c r="AV466" s="697"/>
      <c r="AW466" s="697"/>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6"/>
      <c r="Z467" s="541"/>
      <c r="AA467" s="564"/>
      <c r="AB467" s="436"/>
      <c r="AC467" s="346"/>
      <c r="AD467" s="414"/>
      <c r="AE467" s="681"/>
      <c r="AF467" s="681"/>
      <c r="AG467" s="346" t="s">
        <v>308</v>
      </c>
      <c r="AH467" s="414"/>
      <c r="AI467" s="729"/>
      <c r="AJ467" s="729"/>
      <c r="AK467" s="729"/>
      <c r="AL467" s="436"/>
      <c r="AM467" s="729"/>
      <c r="AN467" s="729"/>
      <c r="AO467" s="729"/>
      <c r="AP467" s="436"/>
      <c r="AQ467" s="755"/>
      <c r="AR467" s="681"/>
      <c r="AS467" s="346" t="s">
        <v>308</v>
      </c>
      <c r="AT467" s="414"/>
      <c r="AU467" s="681"/>
      <c r="AV467" s="681"/>
      <c r="AW467" s="346" t="s">
        <v>286</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4" t="s">
        <v>48</v>
      </c>
      <c r="Z468" s="511"/>
      <c r="AA468" s="559"/>
      <c r="AB468" s="591"/>
      <c r="AC468" s="591"/>
      <c r="AD468" s="591"/>
      <c r="AE468" s="670"/>
      <c r="AF468" s="693"/>
      <c r="AG468" s="693"/>
      <c r="AH468" s="693"/>
      <c r="AI468" s="670"/>
      <c r="AJ468" s="693"/>
      <c r="AK468" s="693"/>
      <c r="AL468" s="693"/>
      <c r="AM468" s="670"/>
      <c r="AN468" s="693"/>
      <c r="AO468" s="693"/>
      <c r="AP468" s="716"/>
      <c r="AQ468" s="670"/>
      <c r="AR468" s="693"/>
      <c r="AS468" s="693"/>
      <c r="AT468" s="716"/>
      <c r="AU468" s="693"/>
      <c r="AV468" s="693"/>
      <c r="AW468" s="693"/>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92"/>
      <c r="AC469" s="592"/>
      <c r="AD469" s="592"/>
      <c r="AE469" s="670"/>
      <c r="AF469" s="693"/>
      <c r="AG469" s="693"/>
      <c r="AH469" s="716"/>
      <c r="AI469" s="670"/>
      <c r="AJ469" s="693"/>
      <c r="AK469" s="693"/>
      <c r="AL469" s="693"/>
      <c r="AM469" s="670"/>
      <c r="AN469" s="693"/>
      <c r="AO469" s="693"/>
      <c r="AP469" s="716"/>
      <c r="AQ469" s="670"/>
      <c r="AR469" s="693"/>
      <c r="AS469" s="693"/>
      <c r="AT469" s="716"/>
      <c r="AU469" s="693"/>
      <c r="AV469" s="693"/>
      <c r="AW469" s="693"/>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55</v>
      </c>
      <c r="Z470" s="131"/>
      <c r="AA470" s="187"/>
      <c r="AB470" s="593" t="s">
        <v>49</v>
      </c>
      <c r="AC470" s="593"/>
      <c r="AD470" s="593"/>
      <c r="AE470" s="670"/>
      <c r="AF470" s="693"/>
      <c r="AG470" s="693"/>
      <c r="AH470" s="716"/>
      <c r="AI470" s="670"/>
      <c r="AJ470" s="693"/>
      <c r="AK470" s="693"/>
      <c r="AL470" s="693"/>
      <c r="AM470" s="670"/>
      <c r="AN470" s="693"/>
      <c r="AO470" s="693"/>
      <c r="AP470" s="716"/>
      <c r="AQ470" s="670"/>
      <c r="AR470" s="693"/>
      <c r="AS470" s="693"/>
      <c r="AT470" s="716"/>
      <c r="AU470" s="693"/>
      <c r="AV470" s="693"/>
      <c r="AW470" s="693"/>
      <c r="AX470" s="829"/>
      <c r="AY470">
        <f>$AY$466</f>
        <v>0</v>
      </c>
    </row>
    <row r="471" spans="1:51" ht="18.75" hidden="1" customHeight="1">
      <c r="A471" s="38"/>
      <c r="B471" s="107"/>
      <c r="C471" s="143"/>
      <c r="D471" s="107"/>
      <c r="E471" s="195" t="s">
        <v>317</v>
      </c>
      <c r="F471" s="243"/>
      <c r="G471" s="311" t="s">
        <v>315</v>
      </c>
      <c r="H471" s="345"/>
      <c r="I471" s="345"/>
      <c r="J471" s="345"/>
      <c r="K471" s="345"/>
      <c r="L471" s="345"/>
      <c r="M471" s="345"/>
      <c r="N471" s="345"/>
      <c r="O471" s="345"/>
      <c r="P471" s="345"/>
      <c r="Q471" s="345"/>
      <c r="R471" s="345"/>
      <c r="S471" s="345"/>
      <c r="T471" s="345"/>
      <c r="U471" s="345"/>
      <c r="V471" s="345"/>
      <c r="W471" s="345"/>
      <c r="X471" s="413"/>
      <c r="Y471" s="516"/>
      <c r="Z471" s="541"/>
      <c r="AA471" s="564"/>
      <c r="AB471" s="435" t="s">
        <v>42</v>
      </c>
      <c r="AC471" s="345"/>
      <c r="AD471" s="413"/>
      <c r="AE471" s="680" t="s">
        <v>52</v>
      </c>
      <c r="AF471" s="699"/>
      <c r="AG471" s="699"/>
      <c r="AH471" s="715"/>
      <c r="AI471" s="728" t="s">
        <v>524</v>
      </c>
      <c r="AJ471" s="728"/>
      <c r="AK471" s="728"/>
      <c r="AL471" s="435"/>
      <c r="AM471" s="728" t="s">
        <v>54</v>
      </c>
      <c r="AN471" s="728"/>
      <c r="AO471" s="728"/>
      <c r="AP471" s="435"/>
      <c r="AQ471" s="435" t="s">
        <v>307</v>
      </c>
      <c r="AR471" s="345"/>
      <c r="AS471" s="345"/>
      <c r="AT471" s="413"/>
      <c r="AU471" s="697" t="s">
        <v>235</v>
      </c>
      <c r="AV471" s="697"/>
      <c r="AW471" s="697"/>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6"/>
      <c r="Z472" s="541"/>
      <c r="AA472" s="564"/>
      <c r="AB472" s="436"/>
      <c r="AC472" s="346"/>
      <c r="AD472" s="414"/>
      <c r="AE472" s="681"/>
      <c r="AF472" s="681"/>
      <c r="AG472" s="346" t="s">
        <v>308</v>
      </c>
      <c r="AH472" s="414"/>
      <c r="AI472" s="729"/>
      <c r="AJ472" s="729"/>
      <c r="AK472" s="729"/>
      <c r="AL472" s="436"/>
      <c r="AM472" s="729"/>
      <c r="AN472" s="729"/>
      <c r="AO472" s="729"/>
      <c r="AP472" s="436"/>
      <c r="AQ472" s="755"/>
      <c r="AR472" s="681"/>
      <c r="AS472" s="346" t="s">
        <v>308</v>
      </c>
      <c r="AT472" s="414"/>
      <c r="AU472" s="681"/>
      <c r="AV472" s="681"/>
      <c r="AW472" s="346" t="s">
        <v>286</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4" t="s">
        <v>48</v>
      </c>
      <c r="Z473" s="511"/>
      <c r="AA473" s="559"/>
      <c r="AB473" s="591"/>
      <c r="AC473" s="591"/>
      <c r="AD473" s="591"/>
      <c r="AE473" s="670"/>
      <c r="AF473" s="693"/>
      <c r="AG473" s="693"/>
      <c r="AH473" s="693"/>
      <c r="AI473" s="670"/>
      <c r="AJ473" s="693"/>
      <c r="AK473" s="693"/>
      <c r="AL473" s="693"/>
      <c r="AM473" s="670"/>
      <c r="AN473" s="693"/>
      <c r="AO473" s="693"/>
      <c r="AP473" s="716"/>
      <c r="AQ473" s="670"/>
      <c r="AR473" s="693"/>
      <c r="AS473" s="693"/>
      <c r="AT473" s="716"/>
      <c r="AU473" s="693"/>
      <c r="AV473" s="693"/>
      <c r="AW473" s="693"/>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92"/>
      <c r="AC474" s="592"/>
      <c r="AD474" s="592"/>
      <c r="AE474" s="670"/>
      <c r="AF474" s="693"/>
      <c r="AG474" s="693"/>
      <c r="AH474" s="716"/>
      <c r="AI474" s="670"/>
      <c r="AJ474" s="693"/>
      <c r="AK474" s="693"/>
      <c r="AL474" s="693"/>
      <c r="AM474" s="670"/>
      <c r="AN474" s="693"/>
      <c r="AO474" s="693"/>
      <c r="AP474" s="716"/>
      <c r="AQ474" s="670"/>
      <c r="AR474" s="693"/>
      <c r="AS474" s="693"/>
      <c r="AT474" s="716"/>
      <c r="AU474" s="693"/>
      <c r="AV474" s="693"/>
      <c r="AW474" s="693"/>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55</v>
      </c>
      <c r="Z475" s="131"/>
      <c r="AA475" s="187"/>
      <c r="AB475" s="593" t="s">
        <v>49</v>
      </c>
      <c r="AC475" s="593"/>
      <c r="AD475" s="593"/>
      <c r="AE475" s="670"/>
      <c r="AF475" s="693"/>
      <c r="AG475" s="693"/>
      <c r="AH475" s="716"/>
      <c r="AI475" s="670"/>
      <c r="AJ475" s="693"/>
      <c r="AK475" s="693"/>
      <c r="AL475" s="693"/>
      <c r="AM475" s="670"/>
      <c r="AN475" s="693"/>
      <c r="AO475" s="693"/>
      <c r="AP475" s="716"/>
      <c r="AQ475" s="670"/>
      <c r="AR475" s="693"/>
      <c r="AS475" s="693"/>
      <c r="AT475" s="716"/>
      <c r="AU475" s="693"/>
      <c r="AV475" s="693"/>
      <c r="AW475" s="693"/>
      <c r="AX475" s="829"/>
      <c r="AY475">
        <f>$AY$471</f>
        <v>0</v>
      </c>
    </row>
    <row r="476" spans="1:51" ht="18.75" hidden="1" customHeight="1">
      <c r="A476" s="38"/>
      <c r="B476" s="107"/>
      <c r="C476" s="143"/>
      <c r="D476" s="107"/>
      <c r="E476" s="195" t="s">
        <v>317</v>
      </c>
      <c r="F476" s="243"/>
      <c r="G476" s="311" t="s">
        <v>315</v>
      </c>
      <c r="H476" s="345"/>
      <c r="I476" s="345"/>
      <c r="J476" s="345"/>
      <c r="K476" s="345"/>
      <c r="L476" s="345"/>
      <c r="M476" s="345"/>
      <c r="N476" s="345"/>
      <c r="O476" s="345"/>
      <c r="P476" s="345"/>
      <c r="Q476" s="345"/>
      <c r="R476" s="345"/>
      <c r="S476" s="345"/>
      <c r="T476" s="345"/>
      <c r="U476" s="345"/>
      <c r="V476" s="345"/>
      <c r="W476" s="345"/>
      <c r="X476" s="413"/>
      <c r="Y476" s="516"/>
      <c r="Z476" s="541"/>
      <c r="AA476" s="564"/>
      <c r="AB476" s="435" t="s">
        <v>42</v>
      </c>
      <c r="AC476" s="345"/>
      <c r="AD476" s="413"/>
      <c r="AE476" s="680" t="s">
        <v>52</v>
      </c>
      <c r="AF476" s="699"/>
      <c r="AG476" s="699"/>
      <c r="AH476" s="715"/>
      <c r="AI476" s="728" t="s">
        <v>524</v>
      </c>
      <c r="AJ476" s="728"/>
      <c r="AK476" s="728"/>
      <c r="AL476" s="435"/>
      <c r="AM476" s="728" t="s">
        <v>54</v>
      </c>
      <c r="AN476" s="728"/>
      <c r="AO476" s="728"/>
      <c r="AP476" s="435"/>
      <c r="AQ476" s="435" t="s">
        <v>307</v>
      </c>
      <c r="AR476" s="345"/>
      <c r="AS476" s="345"/>
      <c r="AT476" s="413"/>
      <c r="AU476" s="697" t="s">
        <v>235</v>
      </c>
      <c r="AV476" s="697"/>
      <c r="AW476" s="697"/>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6"/>
      <c r="Z477" s="541"/>
      <c r="AA477" s="564"/>
      <c r="AB477" s="436"/>
      <c r="AC477" s="346"/>
      <c r="AD477" s="414"/>
      <c r="AE477" s="681"/>
      <c r="AF477" s="681"/>
      <c r="AG477" s="346" t="s">
        <v>308</v>
      </c>
      <c r="AH477" s="414"/>
      <c r="AI477" s="729"/>
      <c r="AJ477" s="729"/>
      <c r="AK477" s="729"/>
      <c r="AL477" s="436"/>
      <c r="AM477" s="729"/>
      <c r="AN477" s="729"/>
      <c r="AO477" s="729"/>
      <c r="AP477" s="436"/>
      <c r="AQ477" s="755"/>
      <c r="AR477" s="681"/>
      <c r="AS477" s="346" t="s">
        <v>308</v>
      </c>
      <c r="AT477" s="414"/>
      <c r="AU477" s="681"/>
      <c r="AV477" s="681"/>
      <c r="AW477" s="346" t="s">
        <v>286</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4" t="s">
        <v>48</v>
      </c>
      <c r="Z478" s="511"/>
      <c r="AA478" s="559"/>
      <c r="AB478" s="591"/>
      <c r="AC478" s="591"/>
      <c r="AD478" s="591"/>
      <c r="AE478" s="670"/>
      <c r="AF478" s="693"/>
      <c r="AG478" s="693"/>
      <c r="AH478" s="693"/>
      <c r="AI478" s="670"/>
      <c r="AJ478" s="693"/>
      <c r="AK478" s="693"/>
      <c r="AL478" s="693"/>
      <c r="AM478" s="670"/>
      <c r="AN478" s="693"/>
      <c r="AO478" s="693"/>
      <c r="AP478" s="716"/>
      <c r="AQ478" s="670"/>
      <c r="AR478" s="693"/>
      <c r="AS478" s="693"/>
      <c r="AT478" s="716"/>
      <c r="AU478" s="693"/>
      <c r="AV478" s="693"/>
      <c r="AW478" s="693"/>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92"/>
      <c r="AC479" s="592"/>
      <c r="AD479" s="592"/>
      <c r="AE479" s="670"/>
      <c r="AF479" s="693"/>
      <c r="AG479" s="693"/>
      <c r="AH479" s="716"/>
      <c r="AI479" s="670"/>
      <c r="AJ479" s="693"/>
      <c r="AK479" s="693"/>
      <c r="AL479" s="693"/>
      <c r="AM479" s="670"/>
      <c r="AN479" s="693"/>
      <c r="AO479" s="693"/>
      <c r="AP479" s="716"/>
      <c r="AQ479" s="670"/>
      <c r="AR479" s="693"/>
      <c r="AS479" s="693"/>
      <c r="AT479" s="716"/>
      <c r="AU479" s="693"/>
      <c r="AV479" s="693"/>
      <c r="AW479" s="693"/>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55</v>
      </c>
      <c r="Z480" s="131"/>
      <c r="AA480" s="187"/>
      <c r="AB480" s="593" t="s">
        <v>49</v>
      </c>
      <c r="AC480" s="593"/>
      <c r="AD480" s="593"/>
      <c r="AE480" s="670"/>
      <c r="AF480" s="693"/>
      <c r="AG480" s="693"/>
      <c r="AH480" s="716"/>
      <c r="AI480" s="670"/>
      <c r="AJ480" s="693"/>
      <c r="AK480" s="693"/>
      <c r="AL480" s="693"/>
      <c r="AM480" s="670"/>
      <c r="AN480" s="693"/>
      <c r="AO480" s="693"/>
      <c r="AP480" s="716"/>
      <c r="AQ480" s="670"/>
      <c r="AR480" s="693"/>
      <c r="AS480" s="693"/>
      <c r="AT480" s="716"/>
      <c r="AU480" s="693"/>
      <c r="AV480" s="693"/>
      <c r="AW480" s="693"/>
      <c r="AX480" s="829"/>
      <c r="AY480">
        <f>$AY$476</f>
        <v>0</v>
      </c>
    </row>
    <row r="481" spans="1:51" ht="23.85"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442</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440</v>
      </c>
      <c r="F484" s="233"/>
      <c r="G484" s="310" t="s">
        <v>331</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316</v>
      </c>
      <c r="F485" s="243"/>
      <c r="G485" s="311" t="s">
        <v>313</v>
      </c>
      <c r="H485" s="345"/>
      <c r="I485" s="345"/>
      <c r="J485" s="345"/>
      <c r="K485" s="345"/>
      <c r="L485" s="345"/>
      <c r="M485" s="345"/>
      <c r="N485" s="345"/>
      <c r="O485" s="345"/>
      <c r="P485" s="345"/>
      <c r="Q485" s="345"/>
      <c r="R485" s="345"/>
      <c r="S485" s="345"/>
      <c r="T485" s="345"/>
      <c r="U485" s="345"/>
      <c r="V485" s="345"/>
      <c r="W485" s="345"/>
      <c r="X485" s="413"/>
      <c r="Y485" s="516"/>
      <c r="Z485" s="541"/>
      <c r="AA485" s="564"/>
      <c r="AB485" s="435" t="s">
        <v>42</v>
      </c>
      <c r="AC485" s="345"/>
      <c r="AD485" s="413"/>
      <c r="AE485" s="680" t="s">
        <v>52</v>
      </c>
      <c r="AF485" s="699"/>
      <c r="AG485" s="699"/>
      <c r="AH485" s="715"/>
      <c r="AI485" s="728" t="s">
        <v>524</v>
      </c>
      <c r="AJ485" s="728"/>
      <c r="AK485" s="728"/>
      <c r="AL485" s="435"/>
      <c r="AM485" s="728" t="s">
        <v>54</v>
      </c>
      <c r="AN485" s="728"/>
      <c r="AO485" s="728"/>
      <c r="AP485" s="435"/>
      <c r="AQ485" s="435" t="s">
        <v>307</v>
      </c>
      <c r="AR485" s="345"/>
      <c r="AS485" s="345"/>
      <c r="AT485" s="413"/>
      <c r="AU485" s="697" t="s">
        <v>235</v>
      </c>
      <c r="AV485" s="697"/>
      <c r="AW485" s="697"/>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6"/>
      <c r="Z486" s="541"/>
      <c r="AA486" s="564"/>
      <c r="AB486" s="436"/>
      <c r="AC486" s="346"/>
      <c r="AD486" s="414"/>
      <c r="AE486" s="681"/>
      <c r="AF486" s="681"/>
      <c r="AG486" s="346" t="s">
        <v>308</v>
      </c>
      <c r="AH486" s="414"/>
      <c r="AI486" s="729"/>
      <c r="AJ486" s="729"/>
      <c r="AK486" s="729"/>
      <c r="AL486" s="436"/>
      <c r="AM486" s="729"/>
      <c r="AN486" s="729"/>
      <c r="AO486" s="729"/>
      <c r="AP486" s="436"/>
      <c r="AQ486" s="755"/>
      <c r="AR486" s="681"/>
      <c r="AS486" s="346" t="s">
        <v>308</v>
      </c>
      <c r="AT486" s="414"/>
      <c r="AU486" s="681"/>
      <c r="AV486" s="681"/>
      <c r="AW486" s="346" t="s">
        <v>286</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4" t="s">
        <v>48</v>
      </c>
      <c r="Z487" s="511"/>
      <c r="AA487" s="559"/>
      <c r="AB487" s="591"/>
      <c r="AC487" s="591"/>
      <c r="AD487" s="591"/>
      <c r="AE487" s="670"/>
      <c r="AF487" s="693"/>
      <c r="AG487" s="693"/>
      <c r="AH487" s="693"/>
      <c r="AI487" s="670"/>
      <c r="AJ487" s="693"/>
      <c r="AK487" s="693"/>
      <c r="AL487" s="693"/>
      <c r="AM487" s="670"/>
      <c r="AN487" s="693"/>
      <c r="AO487" s="693"/>
      <c r="AP487" s="716"/>
      <c r="AQ487" s="670"/>
      <c r="AR487" s="693"/>
      <c r="AS487" s="693"/>
      <c r="AT487" s="716"/>
      <c r="AU487" s="693"/>
      <c r="AV487" s="693"/>
      <c r="AW487" s="693"/>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92"/>
      <c r="AC488" s="592"/>
      <c r="AD488" s="592"/>
      <c r="AE488" s="670"/>
      <c r="AF488" s="693"/>
      <c r="AG488" s="693"/>
      <c r="AH488" s="716"/>
      <c r="AI488" s="670"/>
      <c r="AJ488" s="693"/>
      <c r="AK488" s="693"/>
      <c r="AL488" s="693"/>
      <c r="AM488" s="670"/>
      <c r="AN488" s="693"/>
      <c r="AO488" s="693"/>
      <c r="AP488" s="716"/>
      <c r="AQ488" s="670"/>
      <c r="AR488" s="693"/>
      <c r="AS488" s="693"/>
      <c r="AT488" s="716"/>
      <c r="AU488" s="693"/>
      <c r="AV488" s="693"/>
      <c r="AW488" s="693"/>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55</v>
      </c>
      <c r="Z489" s="131"/>
      <c r="AA489" s="187"/>
      <c r="AB489" s="593" t="s">
        <v>49</v>
      </c>
      <c r="AC489" s="593"/>
      <c r="AD489" s="593"/>
      <c r="AE489" s="670"/>
      <c r="AF489" s="693"/>
      <c r="AG489" s="693"/>
      <c r="AH489" s="716"/>
      <c r="AI489" s="670"/>
      <c r="AJ489" s="693"/>
      <c r="AK489" s="693"/>
      <c r="AL489" s="693"/>
      <c r="AM489" s="670"/>
      <c r="AN489" s="693"/>
      <c r="AO489" s="693"/>
      <c r="AP489" s="716"/>
      <c r="AQ489" s="670"/>
      <c r="AR489" s="693"/>
      <c r="AS489" s="693"/>
      <c r="AT489" s="716"/>
      <c r="AU489" s="693"/>
      <c r="AV489" s="693"/>
      <c r="AW489" s="693"/>
      <c r="AX489" s="829"/>
      <c r="AY489">
        <f>$AY$485</f>
        <v>0</v>
      </c>
    </row>
    <row r="490" spans="1:51" ht="18.75" hidden="1" customHeight="1">
      <c r="A490" s="38"/>
      <c r="B490" s="107"/>
      <c r="C490" s="143"/>
      <c r="D490" s="107"/>
      <c r="E490" s="195" t="s">
        <v>316</v>
      </c>
      <c r="F490" s="243"/>
      <c r="G490" s="311" t="s">
        <v>313</v>
      </c>
      <c r="H490" s="345"/>
      <c r="I490" s="345"/>
      <c r="J490" s="345"/>
      <c r="K490" s="345"/>
      <c r="L490" s="345"/>
      <c r="M490" s="345"/>
      <c r="N490" s="345"/>
      <c r="O490" s="345"/>
      <c r="P490" s="345"/>
      <c r="Q490" s="345"/>
      <c r="R490" s="345"/>
      <c r="S490" s="345"/>
      <c r="T490" s="345"/>
      <c r="U490" s="345"/>
      <c r="V490" s="345"/>
      <c r="W490" s="345"/>
      <c r="X490" s="413"/>
      <c r="Y490" s="516"/>
      <c r="Z490" s="541"/>
      <c r="AA490" s="564"/>
      <c r="AB490" s="435" t="s">
        <v>42</v>
      </c>
      <c r="AC490" s="345"/>
      <c r="AD490" s="413"/>
      <c r="AE490" s="680" t="s">
        <v>52</v>
      </c>
      <c r="AF490" s="699"/>
      <c r="AG490" s="699"/>
      <c r="AH490" s="715"/>
      <c r="AI490" s="728" t="s">
        <v>524</v>
      </c>
      <c r="AJ490" s="728"/>
      <c r="AK490" s="728"/>
      <c r="AL490" s="435"/>
      <c r="AM490" s="728" t="s">
        <v>54</v>
      </c>
      <c r="AN490" s="728"/>
      <c r="AO490" s="728"/>
      <c r="AP490" s="435"/>
      <c r="AQ490" s="435" t="s">
        <v>307</v>
      </c>
      <c r="AR490" s="345"/>
      <c r="AS490" s="345"/>
      <c r="AT490" s="413"/>
      <c r="AU490" s="697" t="s">
        <v>235</v>
      </c>
      <c r="AV490" s="697"/>
      <c r="AW490" s="697"/>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6"/>
      <c r="Z491" s="541"/>
      <c r="AA491" s="564"/>
      <c r="AB491" s="436"/>
      <c r="AC491" s="346"/>
      <c r="AD491" s="414"/>
      <c r="AE491" s="681"/>
      <c r="AF491" s="681"/>
      <c r="AG491" s="346" t="s">
        <v>308</v>
      </c>
      <c r="AH491" s="414"/>
      <c r="AI491" s="729"/>
      <c r="AJ491" s="729"/>
      <c r="AK491" s="729"/>
      <c r="AL491" s="436"/>
      <c r="AM491" s="729"/>
      <c r="AN491" s="729"/>
      <c r="AO491" s="729"/>
      <c r="AP491" s="436"/>
      <c r="AQ491" s="755"/>
      <c r="AR491" s="681"/>
      <c r="AS491" s="346" t="s">
        <v>308</v>
      </c>
      <c r="AT491" s="414"/>
      <c r="AU491" s="681"/>
      <c r="AV491" s="681"/>
      <c r="AW491" s="346" t="s">
        <v>286</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4" t="s">
        <v>48</v>
      </c>
      <c r="Z492" s="511"/>
      <c r="AA492" s="559"/>
      <c r="AB492" s="591"/>
      <c r="AC492" s="591"/>
      <c r="AD492" s="591"/>
      <c r="AE492" s="670"/>
      <c r="AF492" s="693"/>
      <c r="AG492" s="693"/>
      <c r="AH492" s="693"/>
      <c r="AI492" s="670"/>
      <c r="AJ492" s="693"/>
      <c r="AK492" s="693"/>
      <c r="AL492" s="693"/>
      <c r="AM492" s="670"/>
      <c r="AN492" s="693"/>
      <c r="AO492" s="693"/>
      <c r="AP492" s="716"/>
      <c r="AQ492" s="670"/>
      <c r="AR492" s="693"/>
      <c r="AS492" s="693"/>
      <c r="AT492" s="716"/>
      <c r="AU492" s="693"/>
      <c r="AV492" s="693"/>
      <c r="AW492" s="693"/>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92"/>
      <c r="AC493" s="592"/>
      <c r="AD493" s="592"/>
      <c r="AE493" s="670"/>
      <c r="AF493" s="693"/>
      <c r="AG493" s="693"/>
      <c r="AH493" s="716"/>
      <c r="AI493" s="670"/>
      <c r="AJ493" s="693"/>
      <c r="AK493" s="693"/>
      <c r="AL493" s="693"/>
      <c r="AM493" s="670"/>
      <c r="AN493" s="693"/>
      <c r="AO493" s="693"/>
      <c r="AP493" s="716"/>
      <c r="AQ493" s="670"/>
      <c r="AR493" s="693"/>
      <c r="AS493" s="693"/>
      <c r="AT493" s="716"/>
      <c r="AU493" s="693"/>
      <c r="AV493" s="693"/>
      <c r="AW493" s="693"/>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55</v>
      </c>
      <c r="Z494" s="131"/>
      <c r="AA494" s="187"/>
      <c r="AB494" s="593" t="s">
        <v>49</v>
      </c>
      <c r="AC494" s="593"/>
      <c r="AD494" s="593"/>
      <c r="AE494" s="670"/>
      <c r="AF494" s="693"/>
      <c r="AG494" s="693"/>
      <c r="AH494" s="716"/>
      <c r="AI494" s="670"/>
      <c r="AJ494" s="693"/>
      <c r="AK494" s="693"/>
      <c r="AL494" s="693"/>
      <c r="AM494" s="670"/>
      <c r="AN494" s="693"/>
      <c r="AO494" s="693"/>
      <c r="AP494" s="716"/>
      <c r="AQ494" s="670"/>
      <c r="AR494" s="693"/>
      <c r="AS494" s="693"/>
      <c r="AT494" s="716"/>
      <c r="AU494" s="693"/>
      <c r="AV494" s="693"/>
      <c r="AW494" s="693"/>
      <c r="AX494" s="829"/>
      <c r="AY494">
        <f>$AY$490</f>
        <v>0</v>
      </c>
    </row>
    <row r="495" spans="1:51" ht="18.75" hidden="1" customHeight="1">
      <c r="A495" s="38"/>
      <c r="B495" s="107"/>
      <c r="C495" s="143"/>
      <c r="D495" s="107"/>
      <c r="E495" s="195" t="s">
        <v>316</v>
      </c>
      <c r="F495" s="243"/>
      <c r="G495" s="311" t="s">
        <v>313</v>
      </c>
      <c r="H495" s="345"/>
      <c r="I495" s="345"/>
      <c r="J495" s="345"/>
      <c r="K495" s="345"/>
      <c r="L495" s="345"/>
      <c r="M495" s="345"/>
      <c r="N495" s="345"/>
      <c r="O495" s="345"/>
      <c r="P495" s="345"/>
      <c r="Q495" s="345"/>
      <c r="R495" s="345"/>
      <c r="S495" s="345"/>
      <c r="T495" s="345"/>
      <c r="U495" s="345"/>
      <c r="V495" s="345"/>
      <c r="W495" s="345"/>
      <c r="X495" s="413"/>
      <c r="Y495" s="516"/>
      <c r="Z495" s="541"/>
      <c r="AA495" s="564"/>
      <c r="AB495" s="435" t="s">
        <v>42</v>
      </c>
      <c r="AC495" s="345"/>
      <c r="AD495" s="413"/>
      <c r="AE495" s="680" t="s">
        <v>52</v>
      </c>
      <c r="AF495" s="699"/>
      <c r="AG495" s="699"/>
      <c r="AH495" s="715"/>
      <c r="AI495" s="728" t="s">
        <v>524</v>
      </c>
      <c r="AJ495" s="728"/>
      <c r="AK495" s="728"/>
      <c r="AL495" s="435"/>
      <c r="AM495" s="728" t="s">
        <v>54</v>
      </c>
      <c r="AN495" s="728"/>
      <c r="AO495" s="728"/>
      <c r="AP495" s="435"/>
      <c r="AQ495" s="435" t="s">
        <v>307</v>
      </c>
      <c r="AR495" s="345"/>
      <c r="AS495" s="345"/>
      <c r="AT495" s="413"/>
      <c r="AU495" s="697" t="s">
        <v>235</v>
      </c>
      <c r="AV495" s="697"/>
      <c r="AW495" s="697"/>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6"/>
      <c r="Z496" s="541"/>
      <c r="AA496" s="564"/>
      <c r="AB496" s="436"/>
      <c r="AC496" s="346"/>
      <c r="AD496" s="414"/>
      <c r="AE496" s="681"/>
      <c r="AF496" s="681"/>
      <c r="AG496" s="346" t="s">
        <v>308</v>
      </c>
      <c r="AH496" s="414"/>
      <c r="AI496" s="729"/>
      <c r="AJ496" s="729"/>
      <c r="AK496" s="729"/>
      <c r="AL496" s="436"/>
      <c r="AM496" s="729"/>
      <c r="AN496" s="729"/>
      <c r="AO496" s="729"/>
      <c r="AP496" s="436"/>
      <c r="AQ496" s="755"/>
      <c r="AR496" s="681"/>
      <c r="AS496" s="346" t="s">
        <v>308</v>
      </c>
      <c r="AT496" s="414"/>
      <c r="AU496" s="681"/>
      <c r="AV496" s="681"/>
      <c r="AW496" s="346" t="s">
        <v>286</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4" t="s">
        <v>48</v>
      </c>
      <c r="Z497" s="511"/>
      <c r="AA497" s="559"/>
      <c r="AB497" s="591"/>
      <c r="AC497" s="591"/>
      <c r="AD497" s="591"/>
      <c r="AE497" s="670"/>
      <c r="AF497" s="693"/>
      <c r="AG497" s="693"/>
      <c r="AH497" s="693"/>
      <c r="AI497" s="670"/>
      <c r="AJ497" s="693"/>
      <c r="AK497" s="693"/>
      <c r="AL497" s="693"/>
      <c r="AM497" s="670"/>
      <c r="AN497" s="693"/>
      <c r="AO497" s="693"/>
      <c r="AP497" s="716"/>
      <c r="AQ497" s="670"/>
      <c r="AR497" s="693"/>
      <c r="AS497" s="693"/>
      <c r="AT497" s="716"/>
      <c r="AU497" s="693"/>
      <c r="AV497" s="693"/>
      <c r="AW497" s="693"/>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92"/>
      <c r="AC498" s="592"/>
      <c r="AD498" s="592"/>
      <c r="AE498" s="670"/>
      <c r="AF498" s="693"/>
      <c r="AG498" s="693"/>
      <c r="AH498" s="716"/>
      <c r="AI498" s="670"/>
      <c r="AJ498" s="693"/>
      <c r="AK498" s="693"/>
      <c r="AL498" s="693"/>
      <c r="AM498" s="670"/>
      <c r="AN498" s="693"/>
      <c r="AO498" s="693"/>
      <c r="AP498" s="716"/>
      <c r="AQ498" s="670"/>
      <c r="AR498" s="693"/>
      <c r="AS498" s="693"/>
      <c r="AT498" s="716"/>
      <c r="AU498" s="693"/>
      <c r="AV498" s="693"/>
      <c r="AW498" s="693"/>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55</v>
      </c>
      <c r="Z499" s="131"/>
      <c r="AA499" s="187"/>
      <c r="AB499" s="593" t="s">
        <v>49</v>
      </c>
      <c r="AC499" s="593"/>
      <c r="AD499" s="593"/>
      <c r="AE499" s="670"/>
      <c r="AF499" s="693"/>
      <c r="AG499" s="693"/>
      <c r="AH499" s="716"/>
      <c r="AI499" s="670"/>
      <c r="AJ499" s="693"/>
      <c r="AK499" s="693"/>
      <c r="AL499" s="693"/>
      <c r="AM499" s="670"/>
      <c r="AN499" s="693"/>
      <c r="AO499" s="693"/>
      <c r="AP499" s="716"/>
      <c r="AQ499" s="670"/>
      <c r="AR499" s="693"/>
      <c r="AS499" s="693"/>
      <c r="AT499" s="716"/>
      <c r="AU499" s="693"/>
      <c r="AV499" s="693"/>
      <c r="AW499" s="693"/>
      <c r="AX499" s="829"/>
      <c r="AY499">
        <f>$AY$495</f>
        <v>0</v>
      </c>
    </row>
    <row r="500" spans="1:51" ht="18.75" hidden="1" customHeight="1">
      <c r="A500" s="38"/>
      <c r="B500" s="107"/>
      <c r="C500" s="143"/>
      <c r="D500" s="107"/>
      <c r="E500" s="195" t="s">
        <v>316</v>
      </c>
      <c r="F500" s="243"/>
      <c r="G500" s="311" t="s">
        <v>313</v>
      </c>
      <c r="H500" s="345"/>
      <c r="I500" s="345"/>
      <c r="J500" s="345"/>
      <c r="K500" s="345"/>
      <c r="L500" s="345"/>
      <c r="M500" s="345"/>
      <c r="N500" s="345"/>
      <c r="O500" s="345"/>
      <c r="P500" s="345"/>
      <c r="Q500" s="345"/>
      <c r="R500" s="345"/>
      <c r="S500" s="345"/>
      <c r="T500" s="345"/>
      <c r="U500" s="345"/>
      <c r="V500" s="345"/>
      <c r="W500" s="345"/>
      <c r="X500" s="413"/>
      <c r="Y500" s="516"/>
      <c r="Z500" s="541"/>
      <c r="AA500" s="564"/>
      <c r="AB500" s="435" t="s">
        <v>42</v>
      </c>
      <c r="AC500" s="345"/>
      <c r="AD500" s="413"/>
      <c r="AE500" s="680" t="s">
        <v>52</v>
      </c>
      <c r="AF500" s="699"/>
      <c r="AG500" s="699"/>
      <c r="AH500" s="715"/>
      <c r="AI500" s="728" t="s">
        <v>524</v>
      </c>
      <c r="AJ500" s="728"/>
      <c r="AK500" s="728"/>
      <c r="AL500" s="435"/>
      <c r="AM500" s="728" t="s">
        <v>54</v>
      </c>
      <c r="AN500" s="728"/>
      <c r="AO500" s="728"/>
      <c r="AP500" s="435"/>
      <c r="AQ500" s="435" t="s">
        <v>307</v>
      </c>
      <c r="AR500" s="345"/>
      <c r="AS500" s="345"/>
      <c r="AT500" s="413"/>
      <c r="AU500" s="697" t="s">
        <v>235</v>
      </c>
      <c r="AV500" s="697"/>
      <c r="AW500" s="697"/>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6"/>
      <c r="Z501" s="541"/>
      <c r="AA501" s="564"/>
      <c r="AB501" s="436"/>
      <c r="AC501" s="346"/>
      <c r="AD501" s="414"/>
      <c r="AE501" s="681"/>
      <c r="AF501" s="681"/>
      <c r="AG501" s="346" t="s">
        <v>308</v>
      </c>
      <c r="AH501" s="414"/>
      <c r="AI501" s="729"/>
      <c r="AJ501" s="729"/>
      <c r="AK501" s="729"/>
      <c r="AL501" s="436"/>
      <c r="AM501" s="729"/>
      <c r="AN501" s="729"/>
      <c r="AO501" s="729"/>
      <c r="AP501" s="436"/>
      <c r="AQ501" s="755"/>
      <c r="AR501" s="681"/>
      <c r="AS501" s="346" t="s">
        <v>308</v>
      </c>
      <c r="AT501" s="414"/>
      <c r="AU501" s="681"/>
      <c r="AV501" s="681"/>
      <c r="AW501" s="346" t="s">
        <v>286</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4" t="s">
        <v>48</v>
      </c>
      <c r="Z502" s="511"/>
      <c r="AA502" s="559"/>
      <c r="AB502" s="591"/>
      <c r="AC502" s="591"/>
      <c r="AD502" s="591"/>
      <c r="AE502" s="670"/>
      <c r="AF502" s="693"/>
      <c r="AG502" s="693"/>
      <c r="AH502" s="693"/>
      <c r="AI502" s="670"/>
      <c r="AJ502" s="693"/>
      <c r="AK502" s="693"/>
      <c r="AL502" s="693"/>
      <c r="AM502" s="670"/>
      <c r="AN502" s="693"/>
      <c r="AO502" s="693"/>
      <c r="AP502" s="716"/>
      <c r="AQ502" s="670"/>
      <c r="AR502" s="693"/>
      <c r="AS502" s="693"/>
      <c r="AT502" s="716"/>
      <c r="AU502" s="693"/>
      <c r="AV502" s="693"/>
      <c r="AW502" s="693"/>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92"/>
      <c r="AC503" s="592"/>
      <c r="AD503" s="592"/>
      <c r="AE503" s="670"/>
      <c r="AF503" s="693"/>
      <c r="AG503" s="693"/>
      <c r="AH503" s="716"/>
      <c r="AI503" s="670"/>
      <c r="AJ503" s="693"/>
      <c r="AK503" s="693"/>
      <c r="AL503" s="693"/>
      <c r="AM503" s="670"/>
      <c r="AN503" s="693"/>
      <c r="AO503" s="693"/>
      <c r="AP503" s="716"/>
      <c r="AQ503" s="670"/>
      <c r="AR503" s="693"/>
      <c r="AS503" s="693"/>
      <c r="AT503" s="716"/>
      <c r="AU503" s="693"/>
      <c r="AV503" s="693"/>
      <c r="AW503" s="693"/>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55</v>
      </c>
      <c r="Z504" s="131"/>
      <c r="AA504" s="187"/>
      <c r="AB504" s="593" t="s">
        <v>49</v>
      </c>
      <c r="AC504" s="593"/>
      <c r="AD504" s="593"/>
      <c r="AE504" s="670"/>
      <c r="AF504" s="693"/>
      <c r="AG504" s="693"/>
      <c r="AH504" s="716"/>
      <c r="AI504" s="670"/>
      <c r="AJ504" s="693"/>
      <c r="AK504" s="693"/>
      <c r="AL504" s="693"/>
      <c r="AM504" s="670"/>
      <c r="AN504" s="693"/>
      <c r="AO504" s="693"/>
      <c r="AP504" s="716"/>
      <c r="AQ504" s="670"/>
      <c r="AR504" s="693"/>
      <c r="AS504" s="693"/>
      <c r="AT504" s="716"/>
      <c r="AU504" s="693"/>
      <c r="AV504" s="693"/>
      <c r="AW504" s="693"/>
      <c r="AX504" s="829"/>
      <c r="AY504">
        <f>$AY$500</f>
        <v>0</v>
      </c>
    </row>
    <row r="505" spans="1:51" ht="18.75" hidden="1" customHeight="1">
      <c r="A505" s="38"/>
      <c r="B505" s="107"/>
      <c r="C505" s="143"/>
      <c r="D505" s="107"/>
      <c r="E505" s="195" t="s">
        <v>316</v>
      </c>
      <c r="F505" s="243"/>
      <c r="G505" s="311" t="s">
        <v>313</v>
      </c>
      <c r="H505" s="345"/>
      <c r="I505" s="345"/>
      <c r="J505" s="345"/>
      <c r="K505" s="345"/>
      <c r="L505" s="345"/>
      <c r="M505" s="345"/>
      <c r="N505" s="345"/>
      <c r="O505" s="345"/>
      <c r="P505" s="345"/>
      <c r="Q505" s="345"/>
      <c r="R505" s="345"/>
      <c r="S505" s="345"/>
      <c r="T505" s="345"/>
      <c r="U505" s="345"/>
      <c r="V505" s="345"/>
      <c r="W505" s="345"/>
      <c r="X505" s="413"/>
      <c r="Y505" s="516"/>
      <c r="Z505" s="541"/>
      <c r="AA505" s="564"/>
      <c r="AB505" s="435" t="s">
        <v>42</v>
      </c>
      <c r="AC505" s="345"/>
      <c r="AD505" s="413"/>
      <c r="AE505" s="680" t="s">
        <v>52</v>
      </c>
      <c r="AF505" s="699"/>
      <c r="AG505" s="699"/>
      <c r="AH505" s="715"/>
      <c r="AI505" s="728" t="s">
        <v>524</v>
      </c>
      <c r="AJ505" s="728"/>
      <c r="AK505" s="728"/>
      <c r="AL505" s="435"/>
      <c r="AM505" s="728" t="s">
        <v>54</v>
      </c>
      <c r="AN505" s="728"/>
      <c r="AO505" s="728"/>
      <c r="AP505" s="435"/>
      <c r="AQ505" s="435" t="s">
        <v>307</v>
      </c>
      <c r="AR505" s="345"/>
      <c r="AS505" s="345"/>
      <c r="AT505" s="413"/>
      <c r="AU505" s="697" t="s">
        <v>235</v>
      </c>
      <c r="AV505" s="697"/>
      <c r="AW505" s="697"/>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6"/>
      <c r="Z506" s="541"/>
      <c r="AA506" s="564"/>
      <c r="AB506" s="436"/>
      <c r="AC506" s="346"/>
      <c r="AD506" s="414"/>
      <c r="AE506" s="681"/>
      <c r="AF506" s="681"/>
      <c r="AG506" s="346" t="s">
        <v>308</v>
      </c>
      <c r="AH506" s="414"/>
      <c r="AI506" s="729"/>
      <c r="AJ506" s="729"/>
      <c r="AK506" s="729"/>
      <c r="AL506" s="436"/>
      <c r="AM506" s="729"/>
      <c r="AN506" s="729"/>
      <c r="AO506" s="729"/>
      <c r="AP506" s="436"/>
      <c r="AQ506" s="755"/>
      <c r="AR506" s="681"/>
      <c r="AS506" s="346" t="s">
        <v>308</v>
      </c>
      <c r="AT506" s="414"/>
      <c r="AU506" s="681"/>
      <c r="AV506" s="681"/>
      <c r="AW506" s="346" t="s">
        <v>286</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4" t="s">
        <v>48</v>
      </c>
      <c r="Z507" s="511"/>
      <c r="AA507" s="559"/>
      <c r="AB507" s="591"/>
      <c r="AC507" s="591"/>
      <c r="AD507" s="591"/>
      <c r="AE507" s="670"/>
      <c r="AF507" s="693"/>
      <c r="AG507" s="693"/>
      <c r="AH507" s="693"/>
      <c r="AI507" s="670"/>
      <c r="AJ507" s="693"/>
      <c r="AK507" s="693"/>
      <c r="AL507" s="693"/>
      <c r="AM507" s="670"/>
      <c r="AN507" s="693"/>
      <c r="AO507" s="693"/>
      <c r="AP507" s="716"/>
      <c r="AQ507" s="670"/>
      <c r="AR507" s="693"/>
      <c r="AS507" s="693"/>
      <c r="AT507" s="716"/>
      <c r="AU507" s="693"/>
      <c r="AV507" s="693"/>
      <c r="AW507" s="693"/>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92"/>
      <c r="AC508" s="592"/>
      <c r="AD508" s="592"/>
      <c r="AE508" s="670"/>
      <c r="AF508" s="693"/>
      <c r="AG508" s="693"/>
      <c r="AH508" s="716"/>
      <c r="AI508" s="670"/>
      <c r="AJ508" s="693"/>
      <c r="AK508" s="693"/>
      <c r="AL508" s="693"/>
      <c r="AM508" s="670"/>
      <c r="AN508" s="693"/>
      <c r="AO508" s="693"/>
      <c r="AP508" s="716"/>
      <c r="AQ508" s="670"/>
      <c r="AR508" s="693"/>
      <c r="AS508" s="693"/>
      <c r="AT508" s="716"/>
      <c r="AU508" s="693"/>
      <c r="AV508" s="693"/>
      <c r="AW508" s="693"/>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55</v>
      </c>
      <c r="Z509" s="131"/>
      <c r="AA509" s="187"/>
      <c r="AB509" s="593" t="s">
        <v>49</v>
      </c>
      <c r="AC509" s="593"/>
      <c r="AD509" s="593"/>
      <c r="AE509" s="670"/>
      <c r="AF509" s="693"/>
      <c r="AG509" s="693"/>
      <c r="AH509" s="716"/>
      <c r="AI509" s="670"/>
      <c r="AJ509" s="693"/>
      <c r="AK509" s="693"/>
      <c r="AL509" s="693"/>
      <c r="AM509" s="670"/>
      <c r="AN509" s="693"/>
      <c r="AO509" s="693"/>
      <c r="AP509" s="716"/>
      <c r="AQ509" s="670"/>
      <c r="AR509" s="693"/>
      <c r="AS509" s="693"/>
      <c r="AT509" s="716"/>
      <c r="AU509" s="693"/>
      <c r="AV509" s="693"/>
      <c r="AW509" s="693"/>
      <c r="AX509" s="829"/>
      <c r="AY509">
        <f>$AY$505</f>
        <v>0</v>
      </c>
    </row>
    <row r="510" spans="1:51" ht="18.75" hidden="1" customHeight="1">
      <c r="A510" s="38"/>
      <c r="B510" s="107"/>
      <c r="C510" s="143"/>
      <c r="D510" s="107"/>
      <c r="E510" s="195" t="s">
        <v>317</v>
      </c>
      <c r="F510" s="243"/>
      <c r="G510" s="311" t="s">
        <v>315</v>
      </c>
      <c r="H510" s="345"/>
      <c r="I510" s="345"/>
      <c r="J510" s="345"/>
      <c r="K510" s="345"/>
      <c r="L510" s="345"/>
      <c r="M510" s="345"/>
      <c r="N510" s="345"/>
      <c r="O510" s="345"/>
      <c r="P510" s="345"/>
      <c r="Q510" s="345"/>
      <c r="R510" s="345"/>
      <c r="S510" s="345"/>
      <c r="T510" s="345"/>
      <c r="U510" s="345"/>
      <c r="V510" s="345"/>
      <c r="W510" s="345"/>
      <c r="X510" s="413"/>
      <c r="Y510" s="516"/>
      <c r="Z510" s="541"/>
      <c r="AA510" s="564"/>
      <c r="AB510" s="435" t="s">
        <v>42</v>
      </c>
      <c r="AC510" s="345"/>
      <c r="AD510" s="413"/>
      <c r="AE510" s="680" t="s">
        <v>52</v>
      </c>
      <c r="AF510" s="699"/>
      <c r="AG510" s="699"/>
      <c r="AH510" s="715"/>
      <c r="AI510" s="728" t="s">
        <v>524</v>
      </c>
      <c r="AJ510" s="728"/>
      <c r="AK510" s="728"/>
      <c r="AL510" s="435"/>
      <c r="AM510" s="728" t="s">
        <v>54</v>
      </c>
      <c r="AN510" s="728"/>
      <c r="AO510" s="728"/>
      <c r="AP510" s="435"/>
      <c r="AQ510" s="435" t="s">
        <v>307</v>
      </c>
      <c r="AR510" s="345"/>
      <c r="AS510" s="345"/>
      <c r="AT510" s="413"/>
      <c r="AU510" s="697" t="s">
        <v>235</v>
      </c>
      <c r="AV510" s="697"/>
      <c r="AW510" s="697"/>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6"/>
      <c r="Z511" s="541"/>
      <c r="AA511" s="564"/>
      <c r="AB511" s="436"/>
      <c r="AC511" s="346"/>
      <c r="AD511" s="414"/>
      <c r="AE511" s="681"/>
      <c r="AF511" s="681"/>
      <c r="AG511" s="346" t="s">
        <v>308</v>
      </c>
      <c r="AH511" s="414"/>
      <c r="AI511" s="729"/>
      <c r="AJ511" s="729"/>
      <c r="AK511" s="729"/>
      <c r="AL511" s="436"/>
      <c r="AM511" s="729"/>
      <c r="AN511" s="729"/>
      <c r="AO511" s="729"/>
      <c r="AP511" s="436"/>
      <c r="AQ511" s="755"/>
      <c r="AR511" s="681"/>
      <c r="AS511" s="346" t="s">
        <v>308</v>
      </c>
      <c r="AT511" s="414"/>
      <c r="AU511" s="681"/>
      <c r="AV511" s="681"/>
      <c r="AW511" s="346" t="s">
        <v>286</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4" t="s">
        <v>48</v>
      </c>
      <c r="Z512" s="511"/>
      <c r="AA512" s="559"/>
      <c r="AB512" s="591"/>
      <c r="AC512" s="591"/>
      <c r="AD512" s="591"/>
      <c r="AE512" s="670"/>
      <c r="AF512" s="693"/>
      <c r="AG512" s="693"/>
      <c r="AH512" s="693"/>
      <c r="AI512" s="670"/>
      <c r="AJ512" s="693"/>
      <c r="AK512" s="693"/>
      <c r="AL512" s="693"/>
      <c r="AM512" s="670"/>
      <c r="AN512" s="693"/>
      <c r="AO512" s="693"/>
      <c r="AP512" s="716"/>
      <c r="AQ512" s="670"/>
      <c r="AR512" s="693"/>
      <c r="AS512" s="693"/>
      <c r="AT512" s="716"/>
      <c r="AU512" s="693"/>
      <c r="AV512" s="693"/>
      <c r="AW512" s="693"/>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92"/>
      <c r="AC513" s="592"/>
      <c r="AD513" s="592"/>
      <c r="AE513" s="670"/>
      <c r="AF513" s="693"/>
      <c r="AG513" s="693"/>
      <c r="AH513" s="716"/>
      <c r="AI513" s="670"/>
      <c r="AJ513" s="693"/>
      <c r="AK513" s="693"/>
      <c r="AL513" s="693"/>
      <c r="AM513" s="670"/>
      <c r="AN513" s="693"/>
      <c r="AO513" s="693"/>
      <c r="AP513" s="716"/>
      <c r="AQ513" s="670"/>
      <c r="AR513" s="693"/>
      <c r="AS513" s="693"/>
      <c r="AT513" s="716"/>
      <c r="AU513" s="693"/>
      <c r="AV513" s="693"/>
      <c r="AW513" s="693"/>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55</v>
      </c>
      <c r="Z514" s="131"/>
      <c r="AA514" s="187"/>
      <c r="AB514" s="593" t="s">
        <v>49</v>
      </c>
      <c r="AC514" s="593"/>
      <c r="AD514" s="593"/>
      <c r="AE514" s="670"/>
      <c r="AF514" s="693"/>
      <c r="AG514" s="693"/>
      <c r="AH514" s="716"/>
      <c r="AI514" s="670"/>
      <c r="AJ514" s="693"/>
      <c r="AK514" s="693"/>
      <c r="AL514" s="693"/>
      <c r="AM514" s="670"/>
      <c r="AN514" s="693"/>
      <c r="AO514" s="693"/>
      <c r="AP514" s="716"/>
      <c r="AQ514" s="670"/>
      <c r="AR514" s="693"/>
      <c r="AS514" s="693"/>
      <c r="AT514" s="716"/>
      <c r="AU514" s="693"/>
      <c r="AV514" s="693"/>
      <c r="AW514" s="693"/>
      <c r="AX514" s="829"/>
      <c r="AY514">
        <f>$AY$510</f>
        <v>0</v>
      </c>
    </row>
    <row r="515" spans="1:51" ht="18.75" hidden="1" customHeight="1">
      <c r="A515" s="38"/>
      <c r="B515" s="107"/>
      <c r="C515" s="143"/>
      <c r="D515" s="107"/>
      <c r="E515" s="195" t="s">
        <v>317</v>
      </c>
      <c r="F515" s="243"/>
      <c r="G515" s="311" t="s">
        <v>315</v>
      </c>
      <c r="H515" s="345"/>
      <c r="I515" s="345"/>
      <c r="J515" s="345"/>
      <c r="K515" s="345"/>
      <c r="L515" s="345"/>
      <c r="M515" s="345"/>
      <c r="N515" s="345"/>
      <c r="O515" s="345"/>
      <c r="P515" s="345"/>
      <c r="Q515" s="345"/>
      <c r="R515" s="345"/>
      <c r="S515" s="345"/>
      <c r="T515" s="345"/>
      <c r="U515" s="345"/>
      <c r="V515" s="345"/>
      <c r="W515" s="345"/>
      <c r="X515" s="413"/>
      <c r="Y515" s="516"/>
      <c r="Z515" s="541"/>
      <c r="AA515" s="564"/>
      <c r="AB515" s="435" t="s">
        <v>42</v>
      </c>
      <c r="AC515" s="345"/>
      <c r="AD515" s="413"/>
      <c r="AE515" s="680" t="s">
        <v>52</v>
      </c>
      <c r="AF515" s="699"/>
      <c r="AG515" s="699"/>
      <c r="AH515" s="715"/>
      <c r="AI515" s="728" t="s">
        <v>524</v>
      </c>
      <c r="AJ515" s="728"/>
      <c r="AK515" s="728"/>
      <c r="AL515" s="435"/>
      <c r="AM515" s="728" t="s">
        <v>54</v>
      </c>
      <c r="AN515" s="728"/>
      <c r="AO515" s="728"/>
      <c r="AP515" s="435"/>
      <c r="AQ515" s="435" t="s">
        <v>307</v>
      </c>
      <c r="AR515" s="345"/>
      <c r="AS515" s="345"/>
      <c r="AT515" s="413"/>
      <c r="AU515" s="697" t="s">
        <v>235</v>
      </c>
      <c r="AV515" s="697"/>
      <c r="AW515" s="697"/>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6"/>
      <c r="Z516" s="541"/>
      <c r="AA516" s="564"/>
      <c r="AB516" s="436"/>
      <c r="AC516" s="346"/>
      <c r="AD516" s="414"/>
      <c r="AE516" s="681"/>
      <c r="AF516" s="681"/>
      <c r="AG516" s="346" t="s">
        <v>308</v>
      </c>
      <c r="AH516" s="414"/>
      <c r="AI516" s="729"/>
      <c r="AJ516" s="729"/>
      <c r="AK516" s="729"/>
      <c r="AL516" s="436"/>
      <c r="AM516" s="729"/>
      <c r="AN516" s="729"/>
      <c r="AO516" s="729"/>
      <c r="AP516" s="436"/>
      <c r="AQ516" s="755"/>
      <c r="AR516" s="681"/>
      <c r="AS516" s="346" t="s">
        <v>308</v>
      </c>
      <c r="AT516" s="414"/>
      <c r="AU516" s="681"/>
      <c r="AV516" s="681"/>
      <c r="AW516" s="346" t="s">
        <v>286</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4" t="s">
        <v>48</v>
      </c>
      <c r="Z517" s="511"/>
      <c r="AA517" s="559"/>
      <c r="AB517" s="591"/>
      <c r="AC517" s="591"/>
      <c r="AD517" s="591"/>
      <c r="AE517" s="670"/>
      <c r="AF517" s="693"/>
      <c r="AG517" s="693"/>
      <c r="AH517" s="693"/>
      <c r="AI517" s="670"/>
      <c r="AJ517" s="693"/>
      <c r="AK517" s="693"/>
      <c r="AL517" s="693"/>
      <c r="AM517" s="670"/>
      <c r="AN517" s="693"/>
      <c r="AO517" s="693"/>
      <c r="AP517" s="716"/>
      <c r="AQ517" s="670"/>
      <c r="AR517" s="693"/>
      <c r="AS517" s="693"/>
      <c r="AT517" s="716"/>
      <c r="AU517" s="693"/>
      <c r="AV517" s="693"/>
      <c r="AW517" s="693"/>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92"/>
      <c r="AC518" s="592"/>
      <c r="AD518" s="592"/>
      <c r="AE518" s="670"/>
      <c r="AF518" s="693"/>
      <c r="AG518" s="693"/>
      <c r="AH518" s="716"/>
      <c r="AI518" s="670"/>
      <c r="AJ518" s="693"/>
      <c r="AK518" s="693"/>
      <c r="AL518" s="693"/>
      <c r="AM518" s="670"/>
      <c r="AN518" s="693"/>
      <c r="AO518" s="693"/>
      <c r="AP518" s="716"/>
      <c r="AQ518" s="670"/>
      <c r="AR518" s="693"/>
      <c r="AS518" s="693"/>
      <c r="AT518" s="716"/>
      <c r="AU518" s="693"/>
      <c r="AV518" s="693"/>
      <c r="AW518" s="693"/>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55</v>
      </c>
      <c r="Z519" s="131"/>
      <c r="AA519" s="187"/>
      <c r="AB519" s="593" t="s">
        <v>49</v>
      </c>
      <c r="AC519" s="593"/>
      <c r="AD519" s="593"/>
      <c r="AE519" s="670"/>
      <c r="AF519" s="693"/>
      <c r="AG519" s="693"/>
      <c r="AH519" s="716"/>
      <c r="AI519" s="670"/>
      <c r="AJ519" s="693"/>
      <c r="AK519" s="693"/>
      <c r="AL519" s="693"/>
      <c r="AM519" s="670"/>
      <c r="AN519" s="693"/>
      <c r="AO519" s="693"/>
      <c r="AP519" s="716"/>
      <c r="AQ519" s="670"/>
      <c r="AR519" s="693"/>
      <c r="AS519" s="693"/>
      <c r="AT519" s="716"/>
      <c r="AU519" s="693"/>
      <c r="AV519" s="693"/>
      <c r="AW519" s="693"/>
      <c r="AX519" s="829"/>
      <c r="AY519">
        <f>$AY$515</f>
        <v>0</v>
      </c>
    </row>
    <row r="520" spans="1:51" ht="18.75" hidden="1" customHeight="1">
      <c r="A520" s="38"/>
      <c r="B520" s="107"/>
      <c r="C520" s="143"/>
      <c r="D520" s="107"/>
      <c r="E520" s="195" t="s">
        <v>317</v>
      </c>
      <c r="F520" s="243"/>
      <c r="G520" s="311" t="s">
        <v>315</v>
      </c>
      <c r="H520" s="345"/>
      <c r="I520" s="345"/>
      <c r="J520" s="345"/>
      <c r="K520" s="345"/>
      <c r="L520" s="345"/>
      <c r="M520" s="345"/>
      <c r="N520" s="345"/>
      <c r="O520" s="345"/>
      <c r="P520" s="345"/>
      <c r="Q520" s="345"/>
      <c r="R520" s="345"/>
      <c r="S520" s="345"/>
      <c r="T520" s="345"/>
      <c r="U520" s="345"/>
      <c r="V520" s="345"/>
      <c r="W520" s="345"/>
      <c r="X520" s="413"/>
      <c r="Y520" s="516"/>
      <c r="Z520" s="541"/>
      <c r="AA520" s="564"/>
      <c r="AB520" s="435" t="s">
        <v>42</v>
      </c>
      <c r="AC520" s="345"/>
      <c r="AD520" s="413"/>
      <c r="AE520" s="680" t="s">
        <v>52</v>
      </c>
      <c r="AF520" s="699"/>
      <c r="AG520" s="699"/>
      <c r="AH520" s="715"/>
      <c r="AI520" s="728" t="s">
        <v>524</v>
      </c>
      <c r="AJ520" s="728"/>
      <c r="AK520" s="728"/>
      <c r="AL520" s="435"/>
      <c r="AM520" s="728" t="s">
        <v>54</v>
      </c>
      <c r="AN520" s="728"/>
      <c r="AO520" s="728"/>
      <c r="AP520" s="435"/>
      <c r="AQ520" s="435" t="s">
        <v>307</v>
      </c>
      <c r="AR520" s="345"/>
      <c r="AS520" s="345"/>
      <c r="AT520" s="413"/>
      <c r="AU520" s="697" t="s">
        <v>235</v>
      </c>
      <c r="AV520" s="697"/>
      <c r="AW520" s="697"/>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6"/>
      <c r="Z521" s="541"/>
      <c r="AA521" s="564"/>
      <c r="AB521" s="436"/>
      <c r="AC521" s="346"/>
      <c r="AD521" s="414"/>
      <c r="AE521" s="681"/>
      <c r="AF521" s="681"/>
      <c r="AG521" s="346" t="s">
        <v>308</v>
      </c>
      <c r="AH521" s="414"/>
      <c r="AI521" s="729"/>
      <c r="AJ521" s="729"/>
      <c r="AK521" s="729"/>
      <c r="AL521" s="436"/>
      <c r="AM521" s="729"/>
      <c r="AN521" s="729"/>
      <c r="AO521" s="729"/>
      <c r="AP521" s="436"/>
      <c r="AQ521" s="755"/>
      <c r="AR521" s="681"/>
      <c r="AS521" s="346" t="s">
        <v>308</v>
      </c>
      <c r="AT521" s="414"/>
      <c r="AU521" s="681"/>
      <c r="AV521" s="681"/>
      <c r="AW521" s="346" t="s">
        <v>286</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4" t="s">
        <v>48</v>
      </c>
      <c r="Z522" s="511"/>
      <c r="AA522" s="559"/>
      <c r="AB522" s="591"/>
      <c r="AC522" s="591"/>
      <c r="AD522" s="591"/>
      <c r="AE522" s="670"/>
      <c r="AF522" s="693"/>
      <c r="AG522" s="693"/>
      <c r="AH522" s="693"/>
      <c r="AI522" s="670"/>
      <c r="AJ522" s="693"/>
      <c r="AK522" s="693"/>
      <c r="AL522" s="693"/>
      <c r="AM522" s="670"/>
      <c r="AN522" s="693"/>
      <c r="AO522" s="693"/>
      <c r="AP522" s="716"/>
      <c r="AQ522" s="670"/>
      <c r="AR522" s="693"/>
      <c r="AS522" s="693"/>
      <c r="AT522" s="716"/>
      <c r="AU522" s="693"/>
      <c r="AV522" s="693"/>
      <c r="AW522" s="693"/>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92"/>
      <c r="AC523" s="592"/>
      <c r="AD523" s="592"/>
      <c r="AE523" s="670"/>
      <c r="AF523" s="693"/>
      <c r="AG523" s="693"/>
      <c r="AH523" s="716"/>
      <c r="AI523" s="670"/>
      <c r="AJ523" s="693"/>
      <c r="AK523" s="693"/>
      <c r="AL523" s="693"/>
      <c r="AM523" s="670"/>
      <c r="AN523" s="693"/>
      <c r="AO523" s="693"/>
      <c r="AP523" s="716"/>
      <c r="AQ523" s="670"/>
      <c r="AR523" s="693"/>
      <c r="AS523" s="693"/>
      <c r="AT523" s="716"/>
      <c r="AU523" s="693"/>
      <c r="AV523" s="693"/>
      <c r="AW523" s="693"/>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55</v>
      </c>
      <c r="Z524" s="131"/>
      <c r="AA524" s="187"/>
      <c r="AB524" s="593" t="s">
        <v>49</v>
      </c>
      <c r="AC524" s="593"/>
      <c r="AD524" s="593"/>
      <c r="AE524" s="670"/>
      <c r="AF524" s="693"/>
      <c r="AG524" s="693"/>
      <c r="AH524" s="716"/>
      <c r="AI524" s="670"/>
      <c r="AJ524" s="693"/>
      <c r="AK524" s="693"/>
      <c r="AL524" s="693"/>
      <c r="AM524" s="670"/>
      <c r="AN524" s="693"/>
      <c r="AO524" s="693"/>
      <c r="AP524" s="716"/>
      <c r="AQ524" s="670"/>
      <c r="AR524" s="693"/>
      <c r="AS524" s="693"/>
      <c r="AT524" s="716"/>
      <c r="AU524" s="693"/>
      <c r="AV524" s="693"/>
      <c r="AW524" s="693"/>
      <c r="AX524" s="829"/>
      <c r="AY524">
        <f>$AY$520</f>
        <v>0</v>
      </c>
    </row>
    <row r="525" spans="1:51" ht="18.75" hidden="1" customHeight="1">
      <c r="A525" s="38"/>
      <c r="B525" s="107"/>
      <c r="C525" s="143"/>
      <c r="D525" s="107"/>
      <c r="E525" s="195" t="s">
        <v>317</v>
      </c>
      <c r="F525" s="243"/>
      <c r="G525" s="311" t="s">
        <v>315</v>
      </c>
      <c r="H525" s="345"/>
      <c r="I525" s="345"/>
      <c r="J525" s="345"/>
      <c r="K525" s="345"/>
      <c r="L525" s="345"/>
      <c r="M525" s="345"/>
      <c r="N525" s="345"/>
      <c r="O525" s="345"/>
      <c r="P525" s="345"/>
      <c r="Q525" s="345"/>
      <c r="R525" s="345"/>
      <c r="S525" s="345"/>
      <c r="T525" s="345"/>
      <c r="U525" s="345"/>
      <c r="V525" s="345"/>
      <c r="W525" s="345"/>
      <c r="X525" s="413"/>
      <c r="Y525" s="516"/>
      <c r="Z525" s="541"/>
      <c r="AA525" s="564"/>
      <c r="AB525" s="435" t="s">
        <v>42</v>
      </c>
      <c r="AC525" s="345"/>
      <c r="AD525" s="413"/>
      <c r="AE525" s="680" t="s">
        <v>52</v>
      </c>
      <c r="AF525" s="699"/>
      <c r="AG525" s="699"/>
      <c r="AH525" s="715"/>
      <c r="AI525" s="728" t="s">
        <v>524</v>
      </c>
      <c r="AJ525" s="728"/>
      <c r="AK525" s="728"/>
      <c r="AL525" s="435"/>
      <c r="AM525" s="728" t="s">
        <v>54</v>
      </c>
      <c r="AN525" s="728"/>
      <c r="AO525" s="728"/>
      <c r="AP525" s="435"/>
      <c r="AQ525" s="435" t="s">
        <v>307</v>
      </c>
      <c r="AR525" s="345"/>
      <c r="AS525" s="345"/>
      <c r="AT525" s="413"/>
      <c r="AU525" s="697" t="s">
        <v>235</v>
      </c>
      <c r="AV525" s="697"/>
      <c r="AW525" s="697"/>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6"/>
      <c r="Z526" s="541"/>
      <c r="AA526" s="564"/>
      <c r="AB526" s="436"/>
      <c r="AC526" s="346"/>
      <c r="AD526" s="414"/>
      <c r="AE526" s="681"/>
      <c r="AF526" s="681"/>
      <c r="AG526" s="346" t="s">
        <v>308</v>
      </c>
      <c r="AH526" s="414"/>
      <c r="AI526" s="729"/>
      <c r="AJ526" s="729"/>
      <c r="AK526" s="729"/>
      <c r="AL526" s="436"/>
      <c r="AM526" s="729"/>
      <c r="AN526" s="729"/>
      <c r="AO526" s="729"/>
      <c r="AP526" s="436"/>
      <c r="AQ526" s="755"/>
      <c r="AR526" s="681"/>
      <c r="AS526" s="346" t="s">
        <v>308</v>
      </c>
      <c r="AT526" s="414"/>
      <c r="AU526" s="681"/>
      <c r="AV526" s="681"/>
      <c r="AW526" s="346" t="s">
        <v>286</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4" t="s">
        <v>48</v>
      </c>
      <c r="Z527" s="511"/>
      <c r="AA527" s="559"/>
      <c r="AB527" s="591"/>
      <c r="AC527" s="591"/>
      <c r="AD527" s="591"/>
      <c r="AE527" s="670"/>
      <c r="AF527" s="693"/>
      <c r="AG527" s="693"/>
      <c r="AH527" s="693"/>
      <c r="AI527" s="670"/>
      <c r="AJ527" s="693"/>
      <c r="AK527" s="693"/>
      <c r="AL527" s="693"/>
      <c r="AM527" s="670"/>
      <c r="AN527" s="693"/>
      <c r="AO527" s="693"/>
      <c r="AP527" s="716"/>
      <c r="AQ527" s="670"/>
      <c r="AR527" s="693"/>
      <c r="AS527" s="693"/>
      <c r="AT527" s="716"/>
      <c r="AU527" s="693"/>
      <c r="AV527" s="693"/>
      <c r="AW527" s="693"/>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92"/>
      <c r="AC528" s="592"/>
      <c r="AD528" s="592"/>
      <c r="AE528" s="670"/>
      <c r="AF528" s="693"/>
      <c r="AG528" s="693"/>
      <c r="AH528" s="716"/>
      <c r="AI528" s="670"/>
      <c r="AJ528" s="693"/>
      <c r="AK528" s="693"/>
      <c r="AL528" s="693"/>
      <c r="AM528" s="670"/>
      <c r="AN528" s="693"/>
      <c r="AO528" s="693"/>
      <c r="AP528" s="716"/>
      <c r="AQ528" s="670"/>
      <c r="AR528" s="693"/>
      <c r="AS528" s="693"/>
      <c r="AT528" s="716"/>
      <c r="AU528" s="693"/>
      <c r="AV528" s="693"/>
      <c r="AW528" s="693"/>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55</v>
      </c>
      <c r="Z529" s="131"/>
      <c r="AA529" s="187"/>
      <c r="AB529" s="593" t="s">
        <v>49</v>
      </c>
      <c r="AC529" s="593"/>
      <c r="AD529" s="593"/>
      <c r="AE529" s="670"/>
      <c r="AF529" s="693"/>
      <c r="AG529" s="693"/>
      <c r="AH529" s="716"/>
      <c r="AI529" s="670"/>
      <c r="AJ529" s="693"/>
      <c r="AK529" s="693"/>
      <c r="AL529" s="693"/>
      <c r="AM529" s="670"/>
      <c r="AN529" s="693"/>
      <c r="AO529" s="693"/>
      <c r="AP529" s="716"/>
      <c r="AQ529" s="670"/>
      <c r="AR529" s="693"/>
      <c r="AS529" s="693"/>
      <c r="AT529" s="716"/>
      <c r="AU529" s="693"/>
      <c r="AV529" s="693"/>
      <c r="AW529" s="693"/>
      <c r="AX529" s="829"/>
      <c r="AY529">
        <f>$AY$525</f>
        <v>0</v>
      </c>
    </row>
    <row r="530" spans="1:51" ht="18.75" hidden="1" customHeight="1">
      <c r="A530" s="38"/>
      <c r="B530" s="107"/>
      <c r="C530" s="143"/>
      <c r="D530" s="107"/>
      <c r="E530" s="195" t="s">
        <v>317</v>
      </c>
      <c r="F530" s="243"/>
      <c r="G530" s="311" t="s">
        <v>315</v>
      </c>
      <c r="H530" s="345"/>
      <c r="I530" s="345"/>
      <c r="J530" s="345"/>
      <c r="K530" s="345"/>
      <c r="L530" s="345"/>
      <c r="M530" s="345"/>
      <c r="N530" s="345"/>
      <c r="O530" s="345"/>
      <c r="P530" s="345"/>
      <c r="Q530" s="345"/>
      <c r="R530" s="345"/>
      <c r="S530" s="345"/>
      <c r="T530" s="345"/>
      <c r="U530" s="345"/>
      <c r="V530" s="345"/>
      <c r="W530" s="345"/>
      <c r="X530" s="413"/>
      <c r="Y530" s="516"/>
      <c r="Z530" s="541"/>
      <c r="AA530" s="564"/>
      <c r="AB530" s="435" t="s">
        <v>42</v>
      </c>
      <c r="AC530" s="345"/>
      <c r="AD530" s="413"/>
      <c r="AE530" s="680" t="s">
        <v>52</v>
      </c>
      <c r="AF530" s="699"/>
      <c r="AG530" s="699"/>
      <c r="AH530" s="715"/>
      <c r="AI530" s="728" t="s">
        <v>524</v>
      </c>
      <c r="AJ530" s="728"/>
      <c r="AK530" s="728"/>
      <c r="AL530" s="435"/>
      <c r="AM530" s="728" t="s">
        <v>54</v>
      </c>
      <c r="AN530" s="728"/>
      <c r="AO530" s="728"/>
      <c r="AP530" s="435"/>
      <c r="AQ530" s="435" t="s">
        <v>307</v>
      </c>
      <c r="AR530" s="345"/>
      <c r="AS530" s="345"/>
      <c r="AT530" s="413"/>
      <c r="AU530" s="697" t="s">
        <v>235</v>
      </c>
      <c r="AV530" s="697"/>
      <c r="AW530" s="697"/>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6"/>
      <c r="Z531" s="541"/>
      <c r="AA531" s="564"/>
      <c r="AB531" s="436"/>
      <c r="AC531" s="346"/>
      <c r="AD531" s="414"/>
      <c r="AE531" s="681"/>
      <c r="AF531" s="681"/>
      <c r="AG531" s="346" t="s">
        <v>308</v>
      </c>
      <c r="AH531" s="414"/>
      <c r="AI531" s="729"/>
      <c r="AJ531" s="729"/>
      <c r="AK531" s="729"/>
      <c r="AL531" s="436"/>
      <c r="AM531" s="729"/>
      <c r="AN531" s="729"/>
      <c r="AO531" s="729"/>
      <c r="AP531" s="436"/>
      <c r="AQ531" s="755"/>
      <c r="AR531" s="681"/>
      <c r="AS531" s="346" t="s">
        <v>308</v>
      </c>
      <c r="AT531" s="414"/>
      <c r="AU531" s="681"/>
      <c r="AV531" s="681"/>
      <c r="AW531" s="346" t="s">
        <v>286</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4" t="s">
        <v>48</v>
      </c>
      <c r="Z532" s="511"/>
      <c r="AA532" s="559"/>
      <c r="AB532" s="591"/>
      <c r="AC532" s="591"/>
      <c r="AD532" s="591"/>
      <c r="AE532" s="670"/>
      <c r="AF532" s="693"/>
      <c r="AG532" s="693"/>
      <c r="AH532" s="693"/>
      <c r="AI532" s="670"/>
      <c r="AJ532" s="693"/>
      <c r="AK532" s="693"/>
      <c r="AL532" s="693"/>
      <c r="AM532" s="670"/>
      <c r="AN532" s="693"/>
      <c r="AO532" s="693"/>
      <c r="AP532" s="716"/>
      <c r="AQ532" s="670"/>
      <c r="AR532" s="693"/>
      <c r="AS532" s="693"/>
      <c r="AT532" s="716"/>
      <c r="AU532" s="693"/>
      <c r="AV532" s="693"/>
      <c r="AW532" s="693"/>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92"/>
      <c r="AC533" s="592"/>
      <c r="AD533" s="592"/>
      <c r="AE533" s="670"/>
      <c r="AF533" s="693"/>
      <c r="AG533" s="693"/>
      <c r="AH533" s="716"/>
      <c r="AI533" s="670"/>
      <c r="AJ533" s="693"/>
      <c r="AK533" s="693"/>
      <c r="AL533" s="693"/>
      <c r="AM533" s="670"/>
      <c r="AN533" s="693"/>
      <c r="AO533" s="693"/>
      <c r="AP533" s="716"/>
      <c r="AQ533" s="670"/>
      <c r="AR533" s="693"/>
      <c r="AS533" s="693"/>
      <c r="AT533" s="716"/>
      <c r="AU533" s="693"/>
      <c r="AV533" s="693"/>
      <c r="AW533" s="693"/>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55</v>
      </c>
      <c r="Z534" s="131"/>
      <c r="AA534" s="187"/>
      <c r="AB534" s="593" t="s">
        <v>49</v>
      </c>
      <c r="AC534" s="593"/>
      <c r="AD534" s="593"/>
      <c r="AE534" s="670"/>
      <c r="AF534" s="693"/>
      <c r="AG534" s="693"/>
      <c r="AH534" s="716"/>
      <c r="AI534" s="670"/>
      <c r="AJ534" s="693"/>
      <c r="AK534" s="693"/>
      <c r="AL534" s="693"/>
      <c r="AM534" s="670"/>
      <c r="AN534" s="693"/>
      <c r="AO534" s="693"/>
      <c r="AP534" s="716"/>
      <c r="AQ534" s="670"/>
      <c r="AR534" s="693"/>
      <c r="AS534" s="693"/>
      <c r="AT534" s="716"/>
      <c r="AU534" s="693"/>
      <c r="AV534" s="693"/>
      <c r="AW534" s="693"/>
      <c r="AX534" s="829"/>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440</v>
      </c>
      <c r="F538" s="233"/>
      <c r="G538" s="310" t="s">
        <v>331</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316</v>
      </c>
      <c r="F539" s="243"/>
      <c r="G539" s="311" t="s">
        <v>313</v>
      </c>
      <c r="H539" s="345"/>
      <c r="I539" s="345"/>
      <c r="J539" s="345"/>
      <c r="K539" s="345"/>
      <c r="L539" s="345"/>
      <c r="M539" s="345"/>
      <c r="N539" s="345"/>
      <c r="O539" s="345"/>
      <c r="P539" s="345"/>
      <c r="Q539" s="345"/>
      <c r="R539" s="345"/>
      <c r="S539" s="345"/>
      <c r="T539" s="345"/>
      <c r="U539" s="345"/>
      <c r="V539" s="345"/>
      <c r="W539" s="345"/>
      <c r="X539" s="413"/>
      <c r="Y539" s="516"/>
      <c r="Z539" s="541"/>
      <c r="AA539" s="564"/>
      <c r="AB539" s="435" t="s">
        <v>42</v>
      </c>
      <c r="AC539" s="345"/>
      <c r="AD539" s="413"/>
      <c r="AE539" s="680" t="s">
        <v>52</v>
      </c>
      <c r="AF539" s="699"/>
      <c r="AG539" s="699"/>
      <c r="AH539" s="715"/>
      <c r="AI539" s="728" t="s">
        <v>524</v>
      </c>
      <c r="AJ539" s="728"/>
      <c r="AK539" s="728"/>
      <c r="AL539" s="435"/>
      <c r="AM539" s="728" t="s">
        <v>54</v>
      </c>
      <c r="AN539" s="728"/>
      <c r="AO539" s="728"/>
      <c r="AP539" s="435"/>
      <c r="AQ539" s="435" t="s">
        <v>307</v>
      </c>
      <c r="AR539" s="345"/>
      <c r="AS539" s="345"/>
      <c r="AT539" s="413"/>
      <c r="AU539" s="697" t="s">
        <v>235</v>
      </c>
      <c r="AV539" s="697"/>
      <c r="AW539" s="697"/>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6"/>
      <c r="Z540" s="541"/>
      <c r="AA540" s="564"/>
      <c r="AB540" s="436"/>
      <c r="AC540" s="346"/>
      <c r="AD540" s="414"/>
      <c r="AE540" s="681"/>
      <c r="AF540" s="681"/>
      <c r="AG540" s="346" t="s">
        <v>308</v>
      </c>
      <c r="AH540" s="414"/>
      <c r="AI540" s="729"/>
      <c r="AJ540" s="729"/>
      <c r="AK540" s="729"/>
      <c r="AL540" s="436"/>
      <c r="AM540" s="729"/>
      <c r="AN540" s="729"/>
      <c r="AO540" s="729"/>
      <c r="AP540" s="436"/>
      <c r="AQ540" s="755"/>
      <c r="AR540" s="681"/>
      <c r="AS540" s="346" t="s">
        <v>308</v>
      </c>
      <c r="AT540" s="414"/>
      <c r="AU540" s="681"/>
      <c r="AV540" s="681"/>
      <c r="AW540" s="346" t="s">
        <v>286</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4" t="s">
        <v>48</v>
      </c>
      <c r="Z541" s="511"/>
      <c r="AA541" s="559"/>
      <c r="AB541" s="591"/>
      <c r="AC541" s="591"/>
      <c r="AD541" s="591"/>
      <c r="AE541" s="670"/>
      <c r="AF541" s="693"/>
      <c r="AG541" s="693"/>
      <c r="AH541" s="693"/>
      <c r="AI541" s="670"/>
      <c r="AJ541" s="693"/>
      <c r="AK541" s="693"/>
      <c r="AL541" s="693"/>
      <c r="AM541" s="670"/>
      <c r="AN541" s="693"/>
      <c r="AO541" s="693"/>
      <c r="AP541" s="716"/>
      <c r="AQ541" s="670"/>
      <c r="AR541" s="693"/>
      <c r="AS541" s="693"/>
      <c r="AT541" s="716"/>
      <c r="AU541" s="693"/>
      <c r="AV541" s="693"/>
      <c r="AW541" s="693"/>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92"/>
      <c r="AC542" s="592"/>
      <c r="AD542" s="592"/>
      <c r="AE542" s="670"/>
      <c r="AF542" s="693"/>
      <c r="AG542" s="693"/>
      <c r="AH542" s="716"/>
      <c r="AI542" s="670"/>
      <c r="AJ542" s="693"/>
      <c r="AK542" s="693"/>
      <c r="AL542" s="693"/>
      <c r="AM542" s="670"/>
      <c r="AN542" s="693"/>
      <c r="AO542" s="693"/>
      <c r="AP542" s="716"/>
      <c r="AQ542" s="670"/>
      <c r="AR542" s="693"/>
      <c r="AS542" s="693"/>
      <c r="AT542" s="716"/>
      <c r="AU542" s="693"/>
      <c r="AV542" s="693"/>
      <c r="AW542" s="693"/>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55</v>
      </c>
      <c r="Z543" s="131"/>
      <c r="AA543" s="187"/>
      <c r="AB543" s="593" t="s">
        <v>49</v>
      </c>
      <c r="AC543" s="593"/>
      <c r="AD543" s="593"/>
      <c r="AE543" s="670"/>
      <c r="AF543" s="693"/>
      <c r="AG543" s="693"/>
      <c r="AH543" s="716"/>
      <c r="AI543" s="670"/>
      <c r="AJ543" s="693"/>
      <c r="AK543" s="693"/>
      <c r="AL543" s="693"/>
      <c r="AM543" s="670"/>
      <c r="AN543" s="693"/>
      <c r="AO543" s="693"/>
      <c r="AP543" s="716"/>
      <c r="AQ543" s="670"/>
      <c r="AR543" s="693"/>
      <c r="AS543" s="693"/>
      <c r="AT543" s="716"/>
      <c r="AU543" s="693"/>
      <c r="AV543" s="693"/>
      <c r="AW543" s="693"/>
      <c r="AX543" s="829"/>
      <c r="AY543">
        <f>$AY$539</f>
        <v>0</v>
      </c>
    </row>
    <row r="544" spans="1:51" ht="18.75" hidden="1" customHeight="1">
      <c r="A544" s="38"/>
      <c r="B544" s="107"/>
      <c r="C544" s="143"/>
      <c r="D544" s="107"/>
      <c r="E544" s="195" t="s">
        <v>316</v>
      </c>
      <c r="F544" s="243"/>
      <c r="G544" s="311" t="s">
        <v>313</v>
      </c>
      <c r="H544" s="345"/>
      <c r="I544" s="345"/>
      <c r="J544" s="345"/>
      <c r="K544" s="345"/>
      <c r="L544" s="345"/>
      <c r="M544" s="345"/>
      <c r="N544" s="345"/>
      <c r="O544" s="345"/>
      <c r="P544" s="345"/>
      <c r="Q544" s="345"/>
      <c r="R544" s="345"/>
      <c r="S544" s="345"/>
      <c r="T544" s="345"/>
      <c r="U544" s="345"/>
      <c r="V544" s="345"/>
      <c r="W544" s="345"/>
      <c r="X544" s="413"/>
      <c r="Y544" s="516"/>
      <c r="Z544" s="541"/>
      <c r="AA544" s="564"/>
      <c r="AB544" s="435" t="s">
        <v>42</v>
      </c>
      <c r="AC544" s="345"/>
      <c r="AD544" s="413"/>
      <c r="AE544" s="680" t="s">
        <v>52</v>
      </c>
      <c r="AF544" s="699"/>
      <c r="AG544" s="699"/>
      <c r="AH544" s="715"/>
      <c r="AI544" s="728" t="s">
        <v>524</v>
      </c>
      <c r="AJ544" s="728"/>
      <c r="AK544" s="728"/>
      <c r="AL544" s="435"/>
      <c r="AM544" s="728" t="s">
        <v>54</v>
      </c>
      <c r="AN544" s="728"/>
      <c r="AO544" s="728"/>
      <c r="AP544" s="435"/>
      <c r="AQ544" s="435" t="s">
        <v>307</v>
      </c>
      <c r="AR544" s="345"/>
      <c r="AS544" s="345"/>
      <c r="AT544" s="413"/>
      <c r="AU544" s="697" t="s">
        <v>235</v>
      </c>
      <c r="AV544" s="697"/>
      <c r="AW544" s="697"/>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6"/>
      <c r="Z545" s="541"/>
      <c r="AA545" s="564"/>
      <c r="AB545" s="436"/>
      <c r="AC545" s="346"/>
      <c r="AD545" s="414"/>
      <c r="AE545" s="681"/>
      <c r="AF545" s="681"/>
      <c r="AG545" s="346" t="s">
        <v>308</v>
      </c>
      <c r="AH545" s="414"/>
      <c r="AI545" s="729"/>
      <c r="AJ545" s="729"/>
      <c r="AK545" s="729"/>
      <c r="AL545" s="436"/>
      <c r="AM545" s="729"/>
      <c r="AN545" s="729"/>
      <c r="AO545" s="729"/>
      <c r="AP545" s="436"/>
      <c r="AQ545" s="755"/>
      <c r="AR545" s="681"/>
      <c r="AS545" s="346" t="s">
        <v>308</v>
      </c>
      <c r="AT545" s="414"/>
      <c r="AU545" s="681"/>
      <c r="AV545" s="681"/>
      <c r="AW545" s="346" t="s">
        <v>286</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4" t="s">
        <v>48</v>
      </c>
      <c r="Z546" s="511"/>
      <c r="AA546" s="559"/>
      <c r="AB546" s="591"/>
      <c r="AC546" s="591"/>
      <c r="AD546" s="591"/>
      <c r="AE546" s="670"/>
      <c r="AF546" s="693"/>
      <c r="AG546" s="693"/>
      <c r="AH546" s="693"/>
      <c r="AI546" s="670"/>
      <c r="AJ546" s="693"/>
      <c r="AK546" s="693"/>
      <c r="AL546" s="693"/>
      <c r="AM546" s="670"/>
      <c r="AN546" s="693"/>
      <c r="AO546" s="693"/>
      <c r="AP546" s="716"/>
      <c r="AQ546" s="670"/>
      <c r="AR546" s="693"/>
      <c r="AS546" s="693"/>
      <c r="AT546" s="716"/>
      <c r="AU546" s="693"/>
      <c r="AV546" s="693"/>
      <c r="AW546" s="693"/>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92"/>
      <c r="AC547" s="592"/>
      <c r="AD547" s="592"/>
      <c r="AE547" s="670"/>
      <c r="AF547" s="693"/>
      <c r="AG547" s="693"/>
      <c r="AH547" s="716"/>
      <c r="AI547" s="670"/>
      <c r="AJ547" s="693"/>
      <c r="AK547" s="693"/>
      <c r="AL547" s="693"/>
      <c r="AM547" s="670"/>
      <c r="AN547" s="693"/>
      <c r="AO547" s="693"/>
      <c r="AP547" s="716"/>
      <c r="AQ547" s="670"/>
      <c r="AR547" s="693"/>
      <c r="AS547" s="693"/>
      <c r="AT547" s="716"/>
      <c r="AU547" s="693"/>
      <c r="AV547" s="693"/>
      <c r="AW547" s="693"/>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55</v>
      </c>
      <c r="Z548" s="131"/>
      <c r="AA548" s="187"/>
      <c r="AB548" s="593" t="s">
        <v>49</v>
      </c>
      <c r="AC548" s="593"/>
      <c r="AD548" s="593"/>
      <c r="AE548" s="670"/>
      <c r="AF548" s="693"/>
      <c r="AG548" s="693"/>
      <c r="AH548" s="716"/>
      <c r="AI548" s="670"/>
      <c r="AJ548" s="693"/>
      <c r="AK548" s="693"/>
      <c r="AL548" s="693"/>
      <c r="AM548" s="670"/>
      <c r="AN548" s="693"/>
      <c r="AO548" s="693"/>
      <c r="AP548" s="716"/>
      <c r="AQ548" s="670"/>
      <c r="AR548" s="693"/>
      <c r="AS548" s="693"/>
      <c r="AT548" s="716"/>
      <c r="AU548" s="693"/>
      <c r="AV548" s="693"/>
      <c r="AW548" s="693"/>
      <c r="AX548" s="829"/>
      <c r="AY548">
        <f>$AY$544</f>
        <v>0</v>
      </c>
    </row>
    <row r="549" spans="1:51" ht="18.75" hidden="1" customHeight="1">
      <c r="A549" s="38"/>
      <c r="B549" s="107"/>
      <c r="C549" s="143"/>
      <c r="D549" s="107"/>
      <c r="E549" s="195" t="s">
        <v>316</v>
      </c>
      <c r="F549" s="243"/>
      <c r="G549" s="311" t="s">
        <v>313</v>
      </c>
      <c r="H549" s="345"/>
      <c r="I549" s="345"/>
      <c r="J549" s="345"/>
      <c r="K549" s="345"/>
      <c r="L549" s="345"/>
      <c r="M549" s="345"/>
      <c r="N549" s="345"/>
      <c r="O549" s="345"/>
      <c r="P549" s="345"/>
      <c r="Q549" s="345"/>
      <c r="R549" s="345"/>
      <c r="S549" s="345"/>
      <c r="T549" s="345"/>
      <c r="U549" s="345"/>
      <c r="V549" s="345"/>
      <c r="W549" s="345"/>
      <c r="X549" s="413"/>
      <c r="Y549" s="516"/>
      <c r="Z549" s="541"/>
      <c r="AA549" s="564"/>
      <c r="AB549" s="435" t="s">
        <v>42</v>
      </c>
      <c r="AC549" s="345"/>
      <c r="AD549" s="413"/>
      <c r="AE549" s="680" t="s">
        <v>52</v>
      </c>
      <c r="AF549" s="699"/>
      <c r="AG549" s="699"/>
      <c r="AH549" s="715"/>
      <c r="AI549" s="728" t="s">
        <v>524</v>
      </c>
      <c r="AJ549" s="728"/>
      <c r="AK549" s="728"/>
      <c r="AL549" s="435"/>
      <c r="AM549" s="728" t="s">
        <v>54</v>
      </c>
      <c r="AN549" s="728"/>
      <c r="AO549" s="728"/>
      <c r="AP549" s="435"/>
      <c r="AQ549" s="435" t="s">
        <v>307</v>
      </c>
      <c r="AR549" s="345"/>
      <c r="AS549" s="345"/>
      <c r="AT549" s="413"/>
      <c r="AU549" s="697" t="s">
        <v>235</v>
      </c>
      <c r="AV549" s="697"/>
      <c r="AW549" s="697"/>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6"/>
      <c r="Z550" s="541"/>
      <c r="AA550" s="564"/>
      <c r="AB550" s="436"/>
      <c r="AC550" s="346"/>
      <c r="AD550" s="414"/>
      <c r="AE550" s="681"/>
      <c r="AF550" s="681"/>
      <c r="AG550" s="346" t="s">
        <v>308</v>
      </c>
      <c r="AH550" s="414"/>
      <c r="AI550" s="729"/>
      <c r="AJ550" s="729"/>
      <c r="AK550" s="729"/>
      <c r="AL550" s="436"/>
      <c r="AM550" s="729"/>
      <c r="AN550" s="729"/>
      <c r="AO550" s="729"/>
      <c r="AP550" s="436"/>
      <c r="AQ550" s="755"/>
      <c r="AR550" s="681"/>
      <c r="AS550" s="346" t="s">
        <v>308</v>
      </c>
      <c r="AT550" s="414"/>
      <c r="AU550" s="681"/>
      <c r="AV550" s="681"/>
      <c r="AW550" s="346" t="s">
        <v>286</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4" t="s">
        <v>48</v>
      </c>
      <c r="Z551" s="511"/>
      <c r="AA551" s="559"/>
      <c r="AB551" s="591"/>
      <c r="AC551" s="591"/>
      <c r="AD551" s="591"/>
      <c r="AE551" s="670"/>
      <c r="AF551" s="693"/>
      <c r="AG551" s="693"/>
      <c r="AH551" s="693"/>
      <c r="AI551" s="670"/>
      <c r="AJ551" s="693"/>
      <c r="AK551" s="693"/>
      <c r="AL551" s="693"/>
      <c r="AM551" s="670"/>
      <c r="AN551" s="693"/>
      <c r="AO551" s="693"/>
      <c r="AP551" s="716"/>
      <c r="AQ551" s="670"/>
      <c r="AR551" s="693"/>
      <c r="AS551" s="693"/>
      <c r="AT551" s="716"/>
      <c r="AU551" s="693"/>
      <c r="AV551" s="693"/>
      <c r="AW551" s="693"/>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92"/>
      <c r="AC552" s="592"/>
      <c r="AD552" s="592"/>
      <c r="AE552" s="670"/>
      <c r="AF552" s="693"/>
      <c r="AG552" s="693"/>
      <c r="AH552" s="716"/>
      <c r="AI552" s="670"/>
      <c r="AJ552" s="693"/>
      <c r="AK552" s="693"/>
      <c r="AL552" s="693"/>
      <c r="AM552" s="670"/>
      <c r="AN552" s="693"/>
      <c r="AO552" s="693"/>
      <c r="AP552" s="716"/>
      <c r="AQ552" s="670"/>
      <c r="AR552" s="693"/>
      <c r="AS552" s="693"/>
      <c r="AT552" s="716"/>
      <c r="AU552" s="693"/>
      <c r="AV552" s="693"/>
      <c r="AW552" s="693"/>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55</v>
      </c>
      <c r="Z553" s="131"/>
      <c r="AA553" s="187"/>
      <c r="AB553" s="593" t="s">
        <v>49</v>
      </c>
      <c r="AC553" s="593"/>
      <c r="AD553" s="593"/>
      <c r="AE553" s="670"/>
      <c r="AF553" s="693"/>
      <c r="AG553" s="693"/>
      <c r="AH553" s="716"/>
      <c r="AI553" s="670"/>
      <c r="AJ553" s="693"/>
      <c r="AK553" s="693"/>
      <c r="AL553" s="693"/>
      <c r="AM553" s="670"/>
      <c r="AN553" s="693"/>
      <c r="AO553" s="693"/>
      <c r="AP553" s="716"/>
      <c r="AQ553" s="670"/>
      <c r="AR553" s="693"/>
      <c r="AS553" s="693"/>
      <c r="AT553" s="716"/>
      <c r="AU553" s="693"/>
      <c r="AV553" s="693"/>
      <c r="AW553" s="693"/>
      <c r="AX553" s="829"/>
      <c r="AY553">
        <f>$AY$549</f>
        <v>0</v>
      </c>
    </row>
    <row r="554" spans="1:51" ht="18.75" hidden="1" customHeight="1">
      <c r="A554" s="38"/>
      <c r="B554" s="107"/>
      <c r="C554" s="143"/>
      <c r="D554" s="107"/>
      <c r="E554" s="195" t="s">
        <v>316</v>
      </c>
      <c r="F554" s="243"/>
      <c r="G554" s="311" t="s">
        <v>313</v>
      </c>
      <c r="H554" s="345"/>
      <c r="I554" s="345"/>
      <c r="J554" s="345"/>
      <c r="K554" s="345"/>
      <c r="L554" s="345"/>
      <c r="M554" s="345"/>
      <c r="N554" s="345"/>
      <c r="O554" s="345"/>
      <c r="P554" s="345"/>
      <c r="Q554" s="345"/>
      <c r="R554" s="345"/>
      <c r="S554" s="345"/>
      <c r="T554" s="345"/>
      <c r="U554" s="345"/>
      <c r="V554" s="345"/>
      <c r="W554" s="345"/>
      <c r="X554" s="413"/>
      <c r="Y554" s="516"/>
      <c r="Z554" s="541"/>
      <c r="AA554" s="564"/>
      <c r="AB554" s="435" t="s">
        <v>42</v>
      </c>
      <c r="AC554" s="345"/>
      <c r="AD554" s="413"/>
      <c r="AE554" s="680" t="s">
        <v>52</v>
      </c>
      <c r="AF554" s="699"/>
      <c r="AG554" s="699"/>
      <c r="AH554" s="715"/>
      <c r="AI554" s="728" t="s">
        <v>524</v>
      </c>
      <c r="AJ554" s="728"/>
      <c r="AK554" s="728"/>
      <c r="AL554" s="435"/>
      <c r="AM554" s="728" t="s">
        <v>54</v>
      </c>
      <c r="AN554" s="728"/>
      <c r="AO554" s="728"/>
      <c r="AP554" s="435"/>
      <c r="AQ554" s="435" t="s">
        <v>307</v>
      </c>
      <c r="AR554" s="345"/>
      <c r="AS554" s="345"/>
      <c r="AT554" s="413"/>
      <c r="AU554" s="697" t="s">
        <v>235</v>
      </c>
      <c r="AV554" s="697"/>
      <c r="AW554" s="697"/>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6"/>
      <c r="Z555" s="541"/>
      <c r="AA555" s="564"/>
      <c r="AB555" s="436"/>
      <c r="AC555" s="346"/>
      <c r="AD555" s="414"/>
      <c r="AE555" s="681"/>
      <c r="AF555" s="681"/>
      <c r="AG555" s="346" t="s">
        <v>308</v>
      </c>
      <c r="AH555" s="414"/>
      <c r="AI555" s="729"/>
      <c r="AJ555" s="729"/>
      <c r="AK555" s="729"/>
      <c r="AL555" s="436"/>
      <c r="AM555" s="729"/>
      <c r="AN555" s="729"/>
      <c r="AO555" s="729"/>
      <c r="AP555" s="436"/>
      <c r="AQ555" s="755"/>
      <c r="AR555" s="681"/>
      <c r="AS555" s="346" t="s">
        <v>308</v>
      </c>
      <c r="AT555" s="414"/>
      <c r="AU555" s="681"/>
      <c r="AV555" s="681"/>
      <c r="AW555" s="346" t="s">
        <v>286</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4" t="s">
        <v>48</v>
      </c>
      <c r="Z556" s="511"/>
      <c r="AA556" s="559"/>
      <c r="AB556" s="591"/>
      <c r="AC556" s="591"/>
      <c r="AD556" s="591"/>
      <c r="AE556" s="670"/>
      <c r="AF556" s="693"/>
      <c r="AG556" s="693"/>
      <c r="AH556" s="693"/>
      <c r="AI556" s="670"/>
      <c r="AJ556" s="693"/>
      <c r="AK556" s="693"/>
      <c r="AL556" s="693"/>
      <c r="AM556" s="670"/>
      <c r="AN556" s="693"/>
      <c r="AO556" s="693"/>
      <c r="AP556" s="716"/>
      <c r="AQ556" s="670"/>
      <c r="AR556" s="693"/>
      <c r="AS556" s="693"/>
      <c r="AT556" s="716"/>
      <c r="AU556" s="693"/>
      <c r="AV556" s="693"/>
      <c r="AW556" s="693"/>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92"/>
      <c r="AC557" s="592"/>
      <c r="AD557" s="592"/>
      <c r="AE557" s="670"/>
      <c r="AF557" s="693"/>
      <c r="AG557" s="693"/>
      <c r="AH557" s="716"/>
      <c r="AI557" s="670"/>
      <c r="AJ557" s="693"/>
      <c r="AK557" s="693"/>
      <c r="AL557" s="693"/>
      <c r="AM557" s="670"/>
      <c r="AN557" s="693"/>
      <c r="AO557" s="693"/>
      <c r="AP557" s="716"/>
      <c r="AQ557" s="670"/>
      <c r="AR557" s="693"/>
      <c r="AS557" s="693"/>
      <c r="AT557" s="716"/>
      <c r="AU557" s="693"/>
      <c r="AV557" s="693"/>
      <c r="AW557" s="693"/>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55</v>
      </c>
      <c r="Z558" s="131"/>
      <c r="AA558" s="187"/>
      <c r="AB558" s="593" t="s">
        <v>49</v>
      </c>
      <c r="AC558" s="593"/>
      <c r="AD558" s="593"/>
      <c r="AE558" s="670"/>
      <c r="AF558" s="693"/>
      <c r="AG558" s="693"/>
      <c r="AH558" s="716"/>
      <c r="AI558" s="670"/>
      <c r="AJ558" s="693"/>
      <c r="AK558" s="693"/>
      <c r="AL558" s="693"/>
      <c r="AM558" s="670"/>
      <c r="AN558" s="693"/>
      <c r="AO558" s="693"/>
      <c r="AP558" s="716"/>
      <c r="AQ558" s="670"/>
      <c r="AR558" s="693"/>
      <c r="AS558" s="693"/>
      <c r="AT558" s="716"/>
      <c r="AU558" s="693"/>
      <c r="AV558" s="693"/>
      <c r="AW558" s="693"/>
      <c r="AX558" s="829"/>
      <c r="AY558">
        <f>$AY$554</f>
        <v>0</v>
      </c>
    </row>
    <row r="559" spans="1:51" ht="18.75" hidden="1" customHeight="1">
      <c r="A559" s="38"/>
      <c r="B559" s="107"/>
      <c r="C559" s="143"/>
      <c r="D559" s="107"/>
      <c r="E559" s="195" t="s">
        <v>316</v>
      </c>
      <c r="F559" s="243"/>
      <c r="G559" s="311" t="s">
        <v>313</v>
      </c>
      <c r="H559" s="345"/>
      <c r="I559" s="345"/>
      <c r="J559" s="345"/>
      <c r="K559" s="345"/>
      <c r="L559" s="345"/>
      <c r="M559" s="345"/>
      <c r="N559" s="345"/>
      <c r="O559" s="345"/>
      <c r="P559" s="345"/>
      <c r="Q559" s="345"/>
      <c r="R559" s="345"/>
      <c r="S559" s="345"/>
      <c r="T559" s="345"/>
      <c r="U559" s="345"/>
      <c r="V559" s="345"/>
      <c r="W559" s="345"/>
      <c r="X559" s="413"/>
      <c r="Y559" s="516"/>
      <c r="Z559" s="541"/>
      <c r="AA559" s="564"/>
      <c r="AB559" s="435" t="s">
        <v>42</v>
      </c>
      <c r="AC559" s="345"/>
      <c r="AD559" s="413"/>
      <c r="AE559" s="680" t="s">
        <v>52</v>
      </c>
      <c r="AF559" s="699"/>
      <c r="AG559" s="699"/>
      <c r="AH559" s="715"/>
      <c r="AI559" s="728" t="s">
        <v>524</v>
      </c>
      <c r="AJ559" s="728"/>
      <c r="AK559" s="728"/>
      <c r="AL559" s="435"/>
      <c r="AM559" s="728" t="s">
        <v>54</v>
      </c>
      <c r="AN559" s="728"/>
      <c r="AO559" s="728"/>
      <c r="AP559" s="435"/>
      <c r="AQ559" s="435" t="s">
        <v>307</v>
      </c>
      <c r="AR559" s="345"/>
      <c r="AS559" s="345"/>
      <c r="AT559" s="413"/>
      <c r="AU559" s="697" t="s">
        <v>235</v>
      </c>
      <c r="AV559" s="697"/>
      <c r="AW559" s="697"/>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6"/>
      <c r="Z560" s="541"/>
      <c r="AA560" s="564"/>
      <c r="AB560" s="436"/>
      <c r="AC560" s="346"/>
      <c r="AD560" s="414"/>
      <c r="AE560" s="681"/>
      <c r="AF560" s="681"/>
      <c r="AG560" s="346" t="s">
        <v>308</v>
      </c>
      <c r="AH560" s="414"/>
      <c r="AI560" s="729"/>
      <c r="AJ560" s="729"/>
      <c r="AK560" s="729"/>
      <c r="AL560" s="436"/>
      <c r="AM560" s="729"/>
      <c r="AN560" s="729"/>
      <c r="AO560" s="729"/>
      <c r="AP560" s="436"/>
      <c r="AQ560" s="755"/>
      <c r="AR560" s="681"/>
      <c r="AS560" s="346" t="s">
        <v>308</v>
      </c>
      <c r="AT560" s="414"/>
      <c r="AU560" s="681"/>
      <c r="AV560" s="681"/>
      <c r="AW560" s="346" t="s">
        <v>286</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4" t="s">
        <v>48</v>
      </c>
      <c r="Z561" s="511"/>
      <c r="AA561" s="559"/>
      <c r="AB561" s="591"/>
      <c r="AC561" s="591"/>
      <c r="AD561" s="591"/>
      <c r="AE561" s="670"/>
      <c r="AF561" s="693"/>
      <c r="AG561" s="693"/>
      <c r="AH561" s="693"/>
      <c r="AI561" s="670"/>
      <c r="AJ561" s="693"/>
      <c r="AK561" s="693"/>
      <c r="AL561" s="693"/>
      <c r="AM561" s="670"/>
      <c r="AN561" s="693"/>
      <c r="AO561" s="693"/>
      <c r="AP561" s="716"/>
      <c r="AQ561" s="670"/>
      <c r="AR561" s="693"/>
      <c r="AS561" s="693"/>
      <c r="AT561" s="716"/>
      <c r="AU561" s="693"/>
      <c r="AV561" s="693"/>
      <c r="AW561" s="693"/>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92"/>
      <c r="AC562" s="592"/>
      <c r="AD562" s="592"/>
      <c r="AE562" s="670"/>
      <c r="AF562" s="693"/>
      <c r="AG562" s="693"/>
      <c r="AH562" s="716"/>
      <c r="AI562" s="670"/>
      <c r="AJ562" s="693"/>
      <c r="AK562" s="693"/>
      <c r="AL562" s="693"/>
      <c r="AM562" s="670"/>
      <c r="AN562" s="693"/>
      <c r="AO562" s="693"/>
      <c r="AP562" s="716"/>
      <c r="AQ562" s="670"/>
      <c r="AR562" s="693"/>
      <c r="AS562" s="693"/>
      <c r="AT562" s="716"/>
      <c r="AU562" s="693"/>
      <c r="AV562" s="693"/>
      <c r="AW562" s="693"/>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55</v>
      </c>
      <c r="Z563" s="131"/>
      <c r="AA563" s="187"/>
      <c r="AB563" s="593" t="s">
        <v>49</v>
      </c>
      <c r="AC563" s="593"/>
      <c r="AD563" s="593"/>
      <c r="AE563" s="670"/>
      <c r="AF563" s="693"/>
      <c r="AG563" s="693"/>
      <c r="AH563" s="716"/>
      <c r="AI563" s="670"/>
      <c r="AJ563" s="693"/>
      <c r="AK563" s="693"/>
      <c r="AL563" s="693"/>
      <c r="AM563" s="670"/>
      <c r="AN563" s="693"/>
      <c r="AO563" s="693"/>
      <c r="AP563" s="716"/>
      <c r="AQ563" s="670"/>
      <c r="AR563" s="693"/>
      <c r="AS563" s="693"/>
      <c r="AT563" s="716"/>
      <c r="AU563" s="693"/>
      <c r="AV563" s="693"/>
      <c r="AW563" s="693"/>
      <c r="AX563" s="829"/>
      <c r="AY563">
        <f>$AY$559</f>
        <v>0</v>
      </c>
    </row>
    <row r="564" spans="1:51" ht="18.75" hidden="1" customHeight="1">
      <c r="A564" s="38"/>
      <c r="B564" s="107"/>
      <c r="C564" s="143"/>
      <c r="D564" s="107"/>
      <c r="E564" s="195" t="s">
        <v>317</v>
      </c>
      <c r="F564" s="243"/>
      <c r="G564" s="311" t="s">
        <v>315</v>
      </c>
      <c r="H564" s="345"/>
      <c r="I564" s="345"/>
      <c r="J564" s="345"/>
      <c r="K564" s="345"/>
      <c r="L564" s="345"/>
      <c r="M564" s="345"/>
      <c r="N564" s="345"/>
      <c r="O564" s="345"/>
      <c r="P564" s="345"/>
      <c r="Q564" s="345"/>
      <c r="R564" s="345"/>
      <c r="S564" s="345"/>
      <c r="T564" s="345"/>
      <c r="U564" s="345"/>
      <c r="V564" s="345"/>
      <c r="W564" s="345"/>
      <c r="X564" s="413"/>
      <c r="Y564" s="516"/>
      <c r="Z564" s="541"/>
      <c r="AA564" s="564"/>
      <c r="AB564" s="435" t="s">
        <v>42</v>
      </c>
      <c r="AC564" s="345"/>
      <c r="AD564" s="413"/>
      <c r="AE564" s="680" t="s">
        <v>52</v>
      </c>
      <c r="AF564" s="699"/>
      <c r="AG564" s="699"/>
      <c r="AH564" s="715"/>
      <c r="AI564" s="728" t="s">
        <v>524</v>
      </c>
      <c r="AJ564" s="728"/>
      <c r="AK564" s="728"/>
      <c r="AL564" s="435"/>
      <c r="AM564" s="728" t="s">
        <v>54</v>
      </c>
      <c r="AN564" s="728"/>
      <c r="AO564" s="728"/>
      <c r="AP564" s="435"/>
      <c r="AQ564" s="435" t="s">
        <v>307</v>
      </c>
      <c r="AR564" s="345"/>
      <c r="AS564" s="345"/>
      <c r="AT564" s="413"/>
      <c r="AU564" s="697" t="s">
        <v>235</v>
      </c>
      <c r="AV564" s="697"/>
      <c r="AW564" s="697"/>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6"/>
      <c r="Z565" s="541"/>
      <c r="AA565" s="564"/>
      <c r="AB565" s="436"/>
      <c r="AC565" s="346"/>
      <c r="AD565" s="414"/>
      <c r="AE565" s="681"/>
      <c r="AF565" s="681"/>
      <c r="AG565" s="346" t="s">
        <v>308</v>
      </c>
      <c r="AH565" s="414"/>
      <c r="AI565" s="729"/>
      <c r="AJ565" s="729"/>
      <c r="AK565" s="729"/>
      <c r="AL565" s="436"/>
      <c r="AM565" s="729"/>
      <c r="AN565" s="729"/>
      <c r="AO565" s="729"/>
      <c r="AP565" s="436"/>
      <c r="AQ565" s="755"/>
      <c r="AR565" s="681"/>
      <c r="AS565" s="346" t="s">
        <v>308</v>
      </c>
      <c r="AT565" s="414"/>
      <c r="AU565" s="681"/>
      <c r="AV565" s="681"/>
      <c r="AW565" s="346" t="s">
        <v>286</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4" t="s">
        <v>48</v>
      </c>
      <c r="Z566" s="511"/>
      <c r="AA566" s="559"/>
      <c r="AB566" s="591"/>
      <c r="AC566" s="591"/>
      <c r="AD566" s="591"/>
      <c r="AE566" s="670"/>
      <c r="AF566" s="693"/>
      <c r="AG566" s="693"/>
      <c r="AH566" s="693"/>
      <c r="AI566" s="670"/>
      <c r="AJ566" s="693"/>
      <c r="AK566" s="693"/>
      <c r="AL566" s="693"/>
      <c r="AM566" s="670"/>
      <c r="AN566" s="693"/>
      <c r="AO566" s="693"/>
      <c r="AP566" s="716"/>
      <c r="AQ566" s="670"/>
      <c r="AR566" s="693"/>
      <c r="AS566" s="693"/>
      <c r="AT566" s="716"/>
      <c r="AU566" s="693"/>
      <c r="AV566" s="693"/>
      <c r="AW566" s="693"/>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92"/>
      <c r="AC567" s="592"/>
      <c r="AD567" s="592"/>
      <c r="AE567" s="670"/>
      <c r="AF567" s="693"/>
      <c r="AG567" s="693"/>
      <c r="AH567" s="716"/>
      <c r="AI567" s="670"/>
      <c r="AJ567" s="693"/>
      <c r="AK567" s="693"/>
      <c r="AL567" s="693"/>
      <c r="AM567" s="670"/>
      <c r="AN567" s="693"/>
      <c r="AO567" s="693"/>
      <c r="AP567" s="716"/>
      <c r="AQ567" s="670"/>
      <c r="AR567" s="693"/>
      <c r="AS567" s="693"/>
      <c r="AT567" s="716"/>
      <c r="AU567" s="693"/>
      <c r="AV567" s="693"/>
      <c r="AW567" s="693"/>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55</v>
      </c>
      <c r="Z568" s="131"/>
      <c r="AA568" s="187"/>
      <c r="AB568" s="593" t="s">
        <v>49</v>
      </c>
      <c r="AC568" s="593"/>
      <c r="AD568" s="593"/>
      <c r="AE568" s="670"/>
      <c r="AF568" s="693"/>
      <c r="AG568" s="693"/>
      <c r="AH568" s="716"/>
      <c r="AI568" s="670"/>
      <c r="AJ568" s="693"/>
      <c r="AK568" s="693"/>
      <c r="AL568" s="693"/>
      <c r="AM568" s="670"/>
      <c r="AN568" s="693"/>
      <c r="AO568" s="693"/>
      <c r="AP568" s="716"/>
      <c r="AQ568" s="670"/>
      <c r="AR568" s="693"/>
      <c r="AS568" s="693"/>
      <c r="AT568" s="716"/>
      <c r="AU568" s="693"/>
      <c r="AV568" s="693"/>
      <c r="AW568" s="693"/>
      <c r="AX568" s="829"/>
      <c r="AY568">
        <f>$AY$564</f>
        <v>0</v>
      </c>
    </row>
    <row r="569" spans="1:51" ht="18.75" hidden="1" customHeight="1">
      <c r="A569" s="38"/>
      <c r="B569" s="107"/>
      <c r="C569" s="143"/>
      <c r="D569" s="107"/>
      <c r="E569" s="195" t="s">
        <v>317</v>
      </c>
      <c r="F569" s="243"/>
      <c r="G569" s="311" t="s">
        <v>315</v>
      </c>
      <c r="H569" s="345"/>
      <c r="I569" s="345"/>
      <c r="J569" s="345"/>
      <c r="K569" s="345"/>
      <c r="L569" s="345"/>
      <c r="M569" s="345"/>
      <c r="N569" s="345"/>
      <c r="O569" s="345"/>
      <c r="P569" s="345"/>
      <c r="Q569" s="345"/>
      <c r="R569" s="345"/>
      <c r="S569" s="345"/>
      <c r="T569" s="345"/>
      <c r="U569" s="345"/>
      <c r="V569" s="345"/>
      <c r="W569" s="345"/>
      <c r="X569" s="413"/>
      <c r="Y569" s="516"/>
      <c r="Z569" s="541"/>
      <c r="AA569" s="564"/>
      <c r="AB569" s="435" t="s">
        <v>42</v>
      </c>
      <c r="AC569" s="345"/>
      <c r="AD569" s="413"/>
      <c r="AE569" s="680" t="s">
        <v>52</v>
      </c>
      <c r="AF569" s="699"/>
      <c r="AG569" s="699"/>
      <c r="AH569" s="715"/>
      <c r="AI569" s="728" t="s">
        <v>524</v>
      </c>
      <c r="AJ569" s="728"/>
      <c r="AK569" s="728"/>
      <c r="AL569" s="435"/>
      <c r="AM569" s="728" t="s">
        <v>54</v>
      </c>
      <c r="AN569" s="728"/>
      <c r="AO569" s="728"/>
      <c r="AP569" s="435"/>
      <c r="AQ569" s="435" t="s">
        <v>307</v>
      </c>
      <c r="AR569" s="345"/>
      <c r="AS569" s="345"/>
      <c r="AT569" s="413"/>
      <c r="AU569" s="697" t="s">
        <v>235</v>
      </c>
      <c r="AV569" s="697"/>
      <c r="AW569" s="697"/>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6"/>
      <c r="Z570" s="541"/>
      <c r="AA570" s="564"/>
      <c r="AB570" s="436"/>
      <c r="AC570" s="346"/>
      <c r="AD570" s="414"/>
      <c r="AE570" s="681"/>
      <c r="AF570" s="681"/>
      <c r="AG570" s="346" t="s">
        <v>308</v>
      </c>
      <c r="AH570" s="414"/>
      <c r="AI570" s="729"/>
      <c r="AJ570" s="729"/>
      <c r="AK570" s="729"/>
      <c r="AL570" s="436"/>
      <c r="AM570" s="729"/>
      <c r="AN570" s="729"/>
      <c r="AO570" s="729"/>
      <c r="AP570" s="436"/>
      <c r="AQ570" s="755"/>
      <c r="AR570" s="681"/>
      <c r="AS570" s="346" t="s">
        <v>308</v>
      </c>
      <c r="AT570" s="414"/>
      <c r="AU570" s="681"/>
      <c r="AV570" s="681"/>
      <c r="AW570" s="346" t="s">
        <v>286</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4" t="s">
        <v>48</v>
      </c>
      <c r="Z571" s="511"/>
      <c r="AA571" s="559"/>
      <c r="AB571" s="591"/>
      <c r="AC571" s="591"/>
      <c r="AD571" s="591"/>
      <c r="AE571" s="670"/>
      <c r="AF571" s="693"/>
      <c r="AG571" s="693"/>
      <c r="AH571" s="693"/>
      <c r="AI571" s="670"/>
      <c r="AJ571" s="693"/>
      <c r="AK571" s="693"/>
      <c r="AL571" s="693"/>
      <c r="AM571" s="670"/>
      <c r="AN571" s="693"/>
      <c r="AO571" s="693"/>
      <c r="AP571" s="716"/>
      <c r="AQ571" s="670"/>
      <c r="AR571" s="693"/>
      <c r="AS571" s="693"/>
      <c r="AT571" s="716"/>
      <c r="AU571" s="693"/>
      <c r="AV571" s="693"/>
      <c r="AW571" s="693"/>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92"/>
      <c r="AC572" s="592"/>
      <c r="AD572" s="592"/>
      <c r="AE572" s="670"/>
      <c r="AF572" s="693"/>
      <c r="AG572" s="693"/>
      <c r="AH572" s="716"/>
      <c r="AI572" s="670"/>
      <c r="AJ572" s="693"/>
      <c r="AK572" s="693"/>
      <c r="AL572" s="693"/>
      <c r="AM572" s="670"/>
      <c r="AN572" s="693"/>
      <c r="AO572" s="693"/>
      <c r="AP572" s="716"/>
      <c r="AQ572" s="670"/>
      <c r="AR572" s="693"/>
      <c r="AS572" s="693"/>
      <c r="AT572" s="716"/>
      <c r="AU572" s="693"/>
      <c r="AV572" s="693"/>
      <c r="AW572" s="693"/>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55</v>
      </c>
      <c r="Z573" s="131"/>
      <c r="AA573" s="187"/>
      <c r="AB573" s="593" t="s">
        <v>49</v>
      </c>
      <c r="AC573" s="593"/>
      <c r="AD573" s="593"/>
      <c r="AE573" s="670"/>
      <c r="AF573" s="693"/>
      <c r="AG573" s="693"/>
      <c r="AH573" s="716"/>
      <c r="AI573" s="670"/>
      <c r="AJ573" s="693"/>
      <c r="AK573" s="693"/>
      <c r="AL573" s="693"/>
      <c r="AM573" s="670"/>
      <c r="AN573" s="693"/>
      <c r="AO573" s="693"/>
      <c r="AP573" s="716"/>
      <c r="AQ573" s="670"/>
      <c r="AR573" s="693"/>
      <c r="AS573" s="693"/>
      <c r="AT573" s="716"/>
      <c r="AU573" s="693"/>
      <c r="AV573" s="693"/>
      <c r="AW573" s="693"/>
      <c r="AX573" s="829"/>
      <c r="AY573">
        <f>$AY$569</f>
        <v>0</v>
      </c>
    </row>
    <row r="574" spans="1:51" ht="18.75" hidden="1" customHeight="1">
      <c r="A574" s="38"/>
      <c r="B574" s="107"/>
      <c r="C574" s="143"/>
      <c r="D574" s="107"/>
      <c r="E574" s="195" t="s">
        <v>317</v>
      </c>
      <c r="F574" s="243"/>
      <c r="G574" s="311" t="s">
        <v>315</v>
      </c>
      <c r="H574" s="345"/>
      <c r="I574" s="345"/>
      <c r="J574" s="345"/>
      <c r="K574" s="345"/>
      <c r="L574" s="345"/>
      <c r="M574" s="345"/>
      <c r="N574" s="345"/>
      <c r="O574" s="345"/>
      <c r="P574" s="345"/>
      <c r="Q574" s="345"/>
      <c r="R574" s="345"/>
      <c r="S574" s="345"/>
      <c r="T574" s="345"/>
      <c r="U574" s="345"/>
      <c r="V574" s="345"/>
      <c r="W574" s="345"/>
      <c r="X574" s="413"/>
      <c r="Y574" s="516"/>
      <c r="Z574" s="541"/>
      <c r="AA574" s="564"/>
      <c r="AB574" s="435" t="s">
        <v>42</v>
      </c>
      <c r="AC574" s="345"/>
      <c r="AD574" s="413"/>
      <c r="AE574" s="680" t="s">
        <v>52</v>
      </c>
      <c r="AF574" s="699"/>
      <c r="AG574" s="699"/>
      <c r="AH574" s="715"/>
      <c r="AI574" s="728" t="s">
        <v>524</v>
      </c>
      <c r="AJ574" s="728"/>
      <c r="AK574" s="728"/>
      <c r="AL574" s="435"/>
      <c r="AM574" s="728" t="s">
        <v>54</v>
      </c>
      <c r="AN574" s="728"/>
      <c r="AO574" s="728"/>
      <c r="AP574" s="435"/>
      <c r="AQ574" s="435" t="s">
        <v>307</v>
      </c>
      <c r="AR574" s="345"/>
      <c r="AS574" s="345"/>
      <c r="AT574" s="413"/>
      <c r="AU574" s="697" t="s">
        <v>235</v>
      </c>
      <c r="AV574" s="697"/>
      <c r="AW574" s="697"/>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6"/>
      <c r="Z575" s="541"/>
      <c r="AA575" s="564"/>
      <c r="AB575" s="436"/>
      <c r="AC575" s="346"/>
      <c r="AD575" s="414"/>
      <c r="AE575" s="681"/>
      <c r="AF575" s="681"/>
      <c r="AG575" s="346" t="s">
        <v>308</v>
      </c>
      <c r="AH575" s="414"/>
      <c r="AI575" s="729"/>
      <c r="AJ575" s="729"/>
      <c r="AK575" s="729"/>
      <c r="AL575" s="436"/>
      <c r="AM575" s="729"/>
      <c r="AN575" s="729"/>
      <c r="AO575" s="729"/>
      <c r="AP575" s="436"/>
      <c r="AQ575" s="755"/>
      <c r="AR575" s="681"/>
      <c r="AS575" s="346" t="s">
        <v>308</v>
      </c>
      <c r="AT575" s="414"/>
      <c r="AU575" s="681"/>
      <c r="AV575" s="681"/>
      <c r="AW575" s="346" t="s">
        <v>286</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4" t="s">
        <v>48</v>
      </c>
      <c r="Z576" s="511"/>
      <c r="AA576" s="559"/>
      <c r="AB576" s="591"/>
      <c r="AC576" s="591"/>
      <c r="AD576" s="591"/>
      <c r="AE576" s="670"/>
      <c r="AF576" s="693"/>
      <c r="AG576" s="693"/>
      <c r="AH576" s="693"/>
      <c r="AI576" s="670"/>
      <c r="AJ576" s="693"/>
      <c r="AK576" s="693"/>
      <c r="AL576" s="693"/>
      <c r="AM576" s="670"/>
      <c r="AN576" s="693"/>
      <c r="AO576" s="693"/>
      <c r="AP576" s="716"/>
      <c r="AQ576" s="670"/>
      <c r="AR576" s="693"/>
      <c r="AS576" s="693"/>
      <c r="AT576" s="716"/>
      <c r="AU576" s="693"/>
      <c r="AV576" s="693"/>
      <c r="AW576" s="693"/>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92"/>
      <c r="AC577" s="592"/>
      <c r="AD577" s="592"/>
      <c r="AE577" s="670"/>
      <c r="AF577" s="693"/>
      <c r="AG577" s="693"/>
      <c r="AH577" s="716"/>
      <c r="AI577" s="670"/>
      <c r="AJ577" s="693"/>
      <c r="AK577" s="693"/>
      <c r="AL577" s="693"/>
      <c r="AM577" s="670"/>
      <c r="AN577" s="693"/>
      <c r="AO577" s="693"/>
      <c r="AP577" s="716"/>
      <c r="AQ577" s="670"/>
      <c r="AR577" s="693"/>
      <c r="AS577" s="693"/>
      <c r="AT577" s="716"/>
      <c r="AU577" s="693"/>
      <c r="AV577" s="693"/>
      <c r="AW577" s="693"/>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55</v>
      </c>
      <c r="Z578" s="131"/>
      <c r="AA578" s="187"/>
      <c r="AB578" s="593" t="s">
        <v>49</v>
      </c>
      <c r="AC578" s="593"/>
      <c r="AD578" s="593"/>
      <c r="AE578" s="670"/>
      <c r="AF578" s="693"/>
      <c r="AG578" s="693"/>
      <c r="AH578" s="716"/>
      <c r="AI578" s="670"/>
      <c r="AJ578" s="693"/>
      <c r="AK578" s="693"/>
      <c r="AL578" s="693"/>
      <c r="AM578" s="670"/>
      <c r="AN578" s="693"/>
      <c r="AO578" s="693"/>
      <c r="AP578" s="716"/>
      <c r="AQ578" s="670"/>
      <c r="AR578" s="693"/>
      <c r="AS578" s="693"/>
      <c r="AT578" s="716"/>
      <c r="AU578" s="693"/>
      <c r="AV578" s="693"/>
      <c r="AW578" s="693"/>
      <c r="AX578" s="829"/>
      <c r="AY578">
        <f>$AY$574</f>
        <v>0</v>
      </c>
    </row>
    <row r="579" spans="1:51" ht="18.75" hidden="1" customHeight="1">
      <c r="A579" s="38"/>
      <c r="B579" s="107"/>
      <c r="C579" s="143"/>
      <c r="D579" s="107"/>
      <c r="E579" s="195" t="s">
        <v>317</v>
      </c>
      <c r="F579" s="243"/>
      <c r="G579" s="311" t="s">
        <v>315</v>
      </c>
      <c r="H579" s="345"/>
      <c r="I579" s="345"/>
      <c r="J579" s="345"/>
      <c r="K579" s="345"/>
      <c r="L579" s="345"/>
      <c r="M579" s="345"/>
      <c r="N579" s="345"/>
      <c r="O579" s="345"/>
      <c r="P579" s="345"/>
      <c r="Q579" s="345"/>
      <c r="R579" s="345"/>
      <c r="S579" s="345"/>
      <c r="T579" s="345"/>
      <c r="U579" s="345"/>
      <c r="V579" s="345"/>
      <c r="W579" s="345"/>
      <c r="X579" s="413"/>
      <c r="Y579" s="516"/>
      <c r="Z579" s="541"/>
      <c r="AA579" s="564"/>
      <c r="AB579" s="435" t="s">
        <v>42</v>
      </c>
      <c r="AC579" s="345"/>
      <c r="AD579" s="413"/>
      <c r="AE579" s="680" t="s">
        <v>52</v>
      </c>
      <c r="AF579" s="699"/>
      <c r="AG579" s="699"/>
      <c r="AH579" s="715"/>
      <c r="AI579" s="728" t="s">
        <v>524</v>
      </c>
      <c r="AJ579" s="728"/>
      <c r="AK579" s="728"/>
      <c r="AL579" s="435"/>
      <c r="AM579" s="728" t="s">
        <v>54</v>
      </c>
      <c r="AN579" s="728"/>
      <c r="AO579" s="728"/>
      <c r="AP579" s="435"/>
      <c r="AQ579" s="435" t="s">
        <v>307</v>
      </c>
      <c r="AR579" s="345"/>
      <c r="AS579" s="345"/>
      <c r="AT579" s="413"/>
      <c r="AU579" s="697" t="s">
        <v>235</v>
      </c>
      <c r="AV579" s="697"/>
      <c r="AW579" s="697"/>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6"/>
      <c r="Z580" s="541"/>
      <c r="AA580" s="564"/>
      <c r="AB580" s="436"/>
      <c r="AC580" s="346"/>
      <c r="AD580" s="414"/>
      <c r="AE580" s="681"/>
      <c r="AF580" s="681"/>
      <c r="AG580" s="346" t="s">
        <v>308</v>
      </c>
      <c r="AH580" s="414"/>
      <c r="AI580" s="729"/>
      <c r="AJ580" s="729"/>
      <c r="AK580" s="729"/>
      <c r="AL580" s="436"/>
      <c r="AM580" s="729"/>
      <c r="AN580" s="729"/>
      <c r="AO580" s="729"/>
      <c r="AP580" s="436"/>
      <c r="AQ580" s="755"/>
      <c r="AR580" s="681"/>
      <c r="AS580" s="346" t="s">
        <v>308</v>
      </c>
      <c r="AT580" s="414"/>
      <c r="AU580" s="681"/>
      <c r="AV580" s="681"/>
      <c r="AW580" s="346" t="s">
        <v>286</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4" t="s">
        <v>48</v>
      </c>
      <c r="Z581" s="511"/>
      <c r="AA581" s="559"/>
      <c r="AB581" s="591"/>
      <c r="AC581" s="591"/>
      <c r="AD581" s="591"/>
      <c r="AE581" s="670"/>
      <c r="AF581" s="693"/>
      <c r="AG581" s="693"/>
      <c r="AH581" s="693"/>
      <c r="AI581" s="670"/>
      <c r="AJ581" s="693"/>
      <c r="AK581" s="693"/>
      <c r="AL581" s="693"/>
      <c r="AM581" s="670"/>
      <c r="AN581" s="693"/>
      <c r="AO581" s="693"/>
      <c r="AP581" s="716"/>
      <c r="AQ581" s="670"/>
      <c r="AR581" s="693"/>
      <c r="AS581" s="693"/>
      <c r="AT581" s="716"/>
      <c r="AU581" s="693"/>
      <c r="AV581" s="693"/>
      <c r="AW581" s="693"/>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92"/>
      <c r="AC582" s="592"/>
      <c r="AD582" s="592"/>
      <c r="AE582" s="670"/>
      <c r="AF582" s="693"/>
      <c r="AG582" s="693"/>
      <c r="AH582" s="716"/>
      <c r="AI582" s="670"/>
      <c r="AJ582" s="693"/>
      <c r="AK582" s="693"/>
      <c r="AL582" s="693"/>
      <c r="AM582" s="670"/>
      <c r="AN582" s="693"/>
      <c r="AO582" s="693"/>
      <c r="AP582" s="716"/>
      <c r="AQ582" s="670"/>
      <c r="AR582" s="693"/>
      <c r="AS582" s="693"/>
      <c r="AT582" s="716"/>
      <c r="AU582" s="693"/>
      <c r="AV582" s="693"/>
      <c r="AW582" s="693"/>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55</v>
      </c>
      <c r="Z583" s="131"/>
      <c r="AA583" s="187"/>
      <c r="AB583" s="593" t="s">
        <v>49</v>
      </c>
      <c r="AC583" s="593"/>
      <c r="AD583" s="593"/>
      <c r="AE583" s="670"/>
      <c r="AF583" s="693"/>
      <c r="AG583" s="693"/>
      <c r="AH583" s="716"/>
      <c r="AI583" s="670"/>
      <c r="AJ583" s="693"/>
      <c r="AK583" s="693"/>
      <c r="AL583" s="693"/>
      <c r="AM583" s="670"/>
      <c r="AN583" s="693"/>
      <c r="AO583" s="693"/>
      <c r="AP583" s="716"/>
      <c r="AQ583" s="670"/>
      <c r="AR583" s="693"/>
      <c r="AS583" s="693"/>
      <c r="AT583" s="716"/>
      <c r="AU583" s="693"/>
      <c r="AV583" s="693"/>
      <c r="AW583" s="693"/>
      <c r="AX583" s="829"/>
      <c r="AY583">
        <f>$AY$579</f>
        <v>0</v>
      </c>
    </row>
    <row r="584" spans="1:51" ht="18.75" hidden="1" customHeight="1">
      <c r="A584" s="38"/>
      <c r="B584" s="107"/>
      <c r="C584" s="143"/>
      <c r="D584" s="107"/>
      <c r="E584" s="195" t="s">
        <v>317</v>
      </c>
      <c r="F584" s="243"/>
      <c r="G584" s="311" t="s">
        <v>315</v>
      </c>
      <c r="H584" s="345"/>
      <c r="I584" s="345"/>
      <c r="J584" s="345"/>
      <c r="K584" s="345"/>
      <c r="L584" s="345"/>
      <c r="M584" s="345"/>
      <c r="N584" s="345"/>
      <c r="O584" s="345"/>
      <c r="P584" s="345"/>
      <c r="Q584" s="345"/>
      <c r="R584" s="345"/>
      <c r="S584" s="345"/>
      <c r="T584" s="345"/>
      <c r="U584" s="345"/>
      <c r="V584" s="345"/>
      <c r="W584" s="345"/>
      <c r="X584" s="413"/>
      <c r="Y584" s="516"/>
      <c r="Z584" s="541"/>
      <c r="AA584" s="564"/>
      <c r="AB584" s="435" t="s">
        <v>42</v>
      </c>
      <c r="AC584" s="345"/>
      <c r="AD584" s="413"/>
      <c r="AE584" s="680" t="s">
        <v>52</v>
      </c>
      <c r="AF584" s="699"/>
      <c r="AG584" s="699"/>
      <c r="AH584" s="715"/>
      <c r="AI584" s="728" t="s">
        <v>524</v>
      </c>
      <c r="AJ584" s="728"/>
      <c r="AK584" s="728"/>
      <c r="AL584" s="435"/>
      <c r="AM584" s="728" t="s">
        <v>54</v>
      </c>
      <c r="AN584" s="728"/>
      <c r="AO584" s="728"/>
      <c r="AP584" s="435"/>
      <c r="AQ584" s="435" t="s">
        <v>307</v>
      </c>
      <c r="AR584" s="345"/>
      <c r="AS584" s="345"/>
      <c r="AT584" s="413"/>
      <c r="AU584" s="697" t="s">
        <v>235</v>
      </c>
      <c r="AV584" s="697"/>
      <c r="AW584" s="697"/>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6"/>
      <c r="Z585" s="541"/>
      <c r="AA585" s="564"/>
      <c r="AB585" s="436"/>
      <c r="AC585" s="346"/>
      <c r="AD585" s="414"/>
      <c r="AE585" s="681"/>
      <c r="AF585" s="681"/>
      <c r="AG585" s="346" t="s">
        <v>308</v>
      </c>
      <c r="AH585" s="414"/>
      <c r="AI585" s="729"/>
      <c r="AJ585" s="729"/>
      <c r="AK585" s="729"/>
      <c r="AL585" s="436"/>
      <c r="AM585" s="729"/>
      <c r="AN585" s="729"/>
      <c r="AO585" s="729"/>
      <c r="AP585" s="436"/>
      <c r="AQ585" s="755"/>
      <c r="AR585" s="681"/>
      <c r="AS585" s="346" t="s">
        <v>308</v>
      </c>
      <c r="AT585" s="414"/>
      <c r="AU585" s="681"/>
      <c r="AV585" s="681"/>
      <c r="AW585" s="346" t="s">
        <v>286</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4" t="s">
        <v>48</v>
      </c>
      <c r="Z586" s="511"/>
      <c r="AA586" s="559"/>
      <c r="AB586" s="591"/>
      <c r="AC586" s="591"/>
      <c r="AD586" s="591"/>
      <c r="AE586" s="670"/>
      <c r="AF586" s="693"/>
      <c r="AG586" s="693"/>
      <c r="AH586" s="693"/>
      <c r="AI586" s="670"/>
      <c r="AJ586" s="693"/>
      <c r="AK586" s="693"/>
      <c r="AL586" s="693"/>
      <c r="AM586" s="670"/>
      <c r="AN586" s="693"/>
      <c r="AO586" s="693"/>
      <c r="AP586" s="716"/>
      <c r="AQ586" s="670"/>
      <c r="AR586" s="693"/>
      <c r="AS586" s="693"/>
      <c r="AT586" s="716"/>
      <c r="AU586" s="693"/>
      <c r="AV586" s="693"/>
      <c r="AW586" s="693"/>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92"/>
      <c r="AC587" s="592"/>
      <c r="AD587" s="592"/>
      <c r="AE587" s="670"/>
      <c r="AF587" s="693"/>
      <c r="AG587" s="693"/>
      <c r="AH587" s="716"/>
      <c r="AI587" s="670"/>
      <c r="AJ587" s="693"/>
      <c r="AK587" s="693"/>
      <c r="AL587" s="693"/>
      <c r="AM587" s="670"/>
      <c r="AN587" s="693"/>
      <c r="AO587" s="693"/>
      <c r="AP587" s="716"/>
      <c r="AQ587" s="670"/>
      <c r="AR587" s="693"/>
      <c r="AS587" s="693"/>
      <c r="AT587" s="716"/>
      <c r="AU587" s="693"/>
      <c r="AV587" s="693"/>
      <c r="AW587" s="693"/>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55</v>
      </c>
      <c r="Z588" s="131"/>
      <c r="AA588" s="187"/>
      <c r="AB588" s="593" t="s">
        <v>49</v>
      </c>
      <c r="AC588" s="593"/>
      <c r="AD588" s="593"/>
      <c r="AE588" s="670"/>
      <c r="AF588" s="693"/>
      <c r="AG588" s="693"/>
      <c r="AH588" s="716"/>
      <c r="AI588" s="670"/>
      <c r="AJ588" s="693"/>
      <c r="AK588" s="693"/>
      <c r="AL588" s="693"/>
      <c r="AM588" s="670"/>
      <c r="AN588" s="693"/>
      <c r="AO588" s="693"/>
      <c r="AP588" s="716"/>
      <c r="AQ588" s="670"/>
      <c r="AR588" s="693"/>
      <c r="AS588" s="693"/>
      <c r="AT588" s="716"/>
      <c r="AU588" s="693"/>
      <c r="AV588" s="693"/>
      <c r="AW588" s="693"/>
      <c r="AX588" s="829"/>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440</v>
      </c>
      <c r="F592" s="233"/>
      <c r="G592" s="310" t="s">
        <v>331</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316</v>
      </c>
      <c r="F593" s="243"/>
      <c r="G593" s="311" t="s">
        <v>313</v>
      </c>
      <c r="H593" s="345"/>
      <c r="I593" s="345"/>
      <c r="J593" s="345"/>
      <c r="K593" s="345"/>
      <c r="L593" s="345"/>
      <c r="M593" s="345"/>
      <c r="N593" s="345"/>
      <c r="O593" s="345"/>
      <c r="P593" s="345"/>
      <c r="Q593" s="345"/>
      <c r="R593" s="345"/>
      <c r="S593" s="345"/>
      <c r="T593" s="345"/>
      <c r="U593" s="345"/>
      <c r="V593" s="345"/>
      <c r="W593" s="345"/>
      <c r="X593" s="413"/>
      <c r="Y593" s="516"/>
      <c r="Z593" s="541"/>
      <c r="AA593" s="564"/>
      <c r="AB593" s="435" t="s">
        <v>42</v>
      </c>
      <c r="AC593" s="345"/>
      <c r="AD593" s="413"/>
      <c r="AE593" s="680" t="s">
        <v>52</v>
      </c>
      <c r="AF593" s="699"/>
      <c r="AG593" s="699"/>
      <c r="AH593" s="715"/>
      <c r="AI593" s="728" t="s">
        <v>524</v>
      </c>
      <c r="AJ593" s="728"/>
      <c r="AK593" s="728"/>
      <c r="AL593" s="435"/>
      <c r="AM593" s="728" t="s">
        <v>54</v>
      </c>
      <c r="AN593" s="728"/>
      <c r="AO593" s="728"/>
      <c r="AP593" s="435"/>
      <c r="AQ593" s="435" t="s">
        <v>307</v>
      </c>
      <c r="AR593" s="345"/>
      <c r="AS593" s="345"/>
      <c r="AT593" s="413"/>
      <c r="AU593" s="697" t="s">
        <v>235</v>
      </c>
      <c r="AV593" s="697"/>
      <c r="AW593" s="697"/>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6"/>
      <c r="Z594" s="541"/>
      <c r="AA594" s="564"/>
      <c r="AB594" s="436"/>
      <c r="AC594" s="346"/>
      <c r="AD594" s="414"/>
      <c r="AE594" s="681"/>
      <c r="AF594" s="681"/>
      <c r="AG594" s="346" t="s">
        <v>308</v>
      </c>
      <c r="AH594" s="414"/>
      <c r="AI594" s="729"/>
      <c r="AJ594" s="729"/>
      <c r="AK594" s="729"/>
      <c r="AL594" s="436"/>
      <c r="AM594" s="729"/>
      <c r="AN594" s="729"/>
      <c r="AO594" s="729"/>
      <c r="AP594" s="436"/>
      <c r="AQ594" s="755"/>
      <c r="AR594" s="681"/>
      <c r="AS594" s="346" t="s">
        <v>308</v>
      </c>
      <c r="AT594" s="414"/>
      <c r="AU594" s="681"/>
      <c r="AV594" s="681"/>
      <c r="AW594" s="346" t="s">
        <v>286</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4" t="s">
        <v>48</v>
      </c>
      <c r="Z595" s="511"/>
      <c r="AA595" s="559"/>
      <c r="AB595" s="591"/>
      <c r="AC595" s="591"/>
      <c r="AD595" s="591"/>
      <c r="AE595" s="670"/>
      <c r="AF595" s="693"/>
      <c r="AG595" s="693"/>
      <c r="AH595" s="693"/>
      <c r="AI595" s="670"/>
      <c r="AJ595" s="693"/>
      <c r="AK595" s="693"/>
      <c r="AL595" s="693"/>
      <c r="AM595" s="670"/>
      <c r="AN595" s="693"/>
      <c r="AO595" s="693"/>
      <c r="AP595" s="716"/>
      <c r="AQ595" s="670"/>
      <c r="AR595" s="693"/>
      <c r="AS595" s="693"/>
      <c r="AT595" s="716"/>
      <c r="AU595" s="693"/>
      <c r="AV595" s="693"/>
      <c r="AW595" s="693"/>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92"/>
      <c r="AC596" s="592"/>
      <c r="AD596" s="592"/>
      <c r="AE596" s="670"/>
      <c r="AF596" s="693"/>
      <c r="AG596" s="693"/>
      <c r="AH596" s="716"/>
      <c r="AI596" s="670"/>
      <c r="AJ596" s="693"/>
      <c r="AK596" s="693"/>
      <c r="AL596" s="693"/>
      <c r="AM596" s="670"/>
      <c r="AN596" s="693"/>
      <c r="AO596" s="693"/>
      <c r="AP596" s="716"/>
      <c r="AQ596" s="670"/>
      <c r="AR596" s="693"/>
      <c r="AS596" s="693"/>
      <c r="AT596" s="716"/>
      <c r="AU596" s="693"/>
      <c r="AV596" s="693"/>
      <c r="AW596" s="693"/>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55</v>
      </c>
      <c r="Z597" s="131"/>
      <c r="AA597" s="187"/>
      <c r="AB597" s="593" t="s">
        <v>49</v>
      </c>
      <c r="AC597" s="593"/>
      <c r="AD597" s="593"/>
      <c r="AE597" s="670"/>
      <c r="AF597" s="693"/>
      <c r="AG597" s="693"/>
      <c r="AH597" s="716"/>
      <c r="AI597" s="670"/>
      <c r="AJ597" s="693"/>
      <c r="AK597" s="693"/>
      <c r="AL597" s="693"/>
      <c r="AM597" s="670"/>
      <c r="AN597" s="693"/>
      <c r="AO597" s="693"/>
      <c r="AP597" s="716"/>
      <c r="AQ597" s="670"/>
      <c r="AR597" s="693"/>
      <c r="AS597" s="693"/>
      <c r="AT597" s="716"/>
      <c r="AU597" s="693"/>
      <c r="AV597" s="693"/>
      <c r="AW597" s="693"/>
      <c r="AX597" s="829"/>
      <c r="AY597">
        <f>$AY$593</f>
        <v>0</v>
      </c>
    </row>
    <row r="598" spans="1:51" ht="18.75" hidden="1" customHeight="1">
      <c r="A598" s="38"/>
      <c r="B598" s="107"/>
      <c r="C598" s="143"/>
      <c r="D598" s="107"/>
      <c r="E598" s="195" t="s">
        <v>316</v>
      </c>
      <c r="F598" s="243"/>
      <c r="G598" s="311" t="s">
        <v>313</v>
      </c>
      <c r="H598" s="345"/>
      <c r="I598" s="345"/>
      <c r="J598" s="345"/>
      <c r="K598" s="345"/>
      <c r="L598" s="345"/>
      <c r="M598" s="345"/>
      <c r="N598" s="345"/>
      <c r="O598" s="345"/>
      <c r="P598" s="345"/>
      <c r="Q598" s="345"/>
      <c r="R598" s="345"/>
      <c r="S598" s="345"/>
      <c r="T598" s="345"/>
      <c r="U598" s="345"/>
      <c r="V598" s="345"/>
      <c r="W598" s="345"/>
      <c r="X598" s="413"/>
      <c r="Y598" s="516"/>
      <c r="Z598" s="541"/>
      <c r="AA598" s="564"/>
      <c r="AB598" s="435" t="s">
        <v>42</v>
      </c>
      <c r="AC598" s="345"/>
      <c r="AD598" s="413"/>
      <c r="AE598" s="680" t="s">
        <v>52</v>
      </c>
      <c r="AF598" s="699"/>
      <c r="AG598" s="699"/>
      <c r="AH598" s="715"/>
      <c r="AI598" s="728" t="s">
        <v>524</v>
      </c>
      <c r="AJ598" s="728"/>
      <c r="AK598" s="728"/>
      <c r="AL598" s="435"/>
      <c r="AM598" s="728" t="s">
        <v>54</v>
      </c>
      <c r="AN598" s="728"/>
      <c r="AO598" s="728"/>
      <c r="AP598" s="435"/>
      <c r="AQ598" s="435" t="s">
        <v>307</v>
      </c>
      <c r="AR598" s="345"/>
      <c r="AS598" s="345"/>
      <c r="AT598" s="413"/>
      <c r="AU598" s="697" t="s">
        <v>235</v>
      </c>
      <c r="AV598" s="697"/>
      <c r="AW598" s="697"/>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6"/>
      <c r="Z599" s="541"/>
      <c r="AA599" s="564"/>
      <c r="AB599" s="436"/>
      <c r="AC599" s="346"/>
      <c r="AD599" s="414"/>
      <c r="AE599" s="681"/>
      <c r="AF599" s="681"/>
      <c r="AG599" s="346" t="s">
        <v>308</v>
      </c>
      <c r="AH599" s="414"/>
      <c r="AI599" s="729"/>
      <c r="AJ599" s="729"/>
      <c r="AK599" s="729"/>
      <c r="AL599" s="436"/>
      <c r="AM599" s="729"/>
      <c r="AN599" s="729"/>
      <c r="AO599" s="729"/>
      <c r="AP599" s="436"/>
      <c r="AQ599" s="755"/>
      <c r="AR599" s="681"/>
      <c r="AS599" s="346" t="s">
        <v>308</v>
      </c>
      <c r="AT599" s="414"/>
      <c r="AU599" s="681"/>
      <c r="AV599" s="681"/>
      <c r="AW599" s="346" t="s">
        <v>286</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4" t="s">
        <v>48</v>
      </c>
      <c r="Z600" s="511"/>
      <c r="AA600" s="559"/>
      <c r="AB600" s="591"/>
      <c r="AC600" s="591"/>
      <c r="AD600" s="591"/>
      <c r="AE600" s="670"/>
      <c r="AF600" s="693"/>
      <c r="AG600" s="693"/>
      <c r="AH600" s="693"/>
      <c r="AI600" s="670"/>
      <c r="AJ600" s="693"/>
      <c r="AK600" s="693"/>
      <c r="AL600" s="693"/>
      <c r="AM600" s="670"/>
      <c r="AN600" s="693"/>
      <c r="AO600" s="693"/>
      <c r="AP600" s="716"/>
      <c r="AQ600" s="670"/>
      <c r="AR600" s="693"/>
      <c r="AS600" s="693"/>
      <c r="AT600" s="716"/>
      <c r="AU600" s="693"/>
      <c r="AV600" s="693"/>
      <c r="AW600" s="693"/>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92"/>
      <c r="AC601" s="592"/>
      <c r="AD601" s="592"/>
      <c r="AE601" s="670"/>
      <c r="AF601" s="693"/>
      <c r="AG601" s="693"/>
      <c r="AH601" s="716"/>
      <c r="AI601" s="670"/>
      <c r="AJ601" s="693"/>
      <c r="AK601" s="693"/>
      <c r="AL601" s="693"/>
      <c r="AM601" s="670"/>
      <c r="AN601" s="693"/>
      <c r="AO601" s="693"/>
      <c r="AP601" s="716"/>
      <c r="AQ601" s="670"/>
      <c r="AR601" s="693"/>
      <c r="AS601" s="693"/>
      <c r="AT601" s="716"/>
      <c r="AU601" s="693"/>
      <c r="AV601" s="693"/>
      <c r="AW601" s="693"/>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55</v>
      </c>
      <c r="Z602" s="131"/>
      <c r="AA602" s="187"/>
      <c r="AB602" s="593" t="s">
        <v>49</v>
      </c>
      <c r="AC602" s="593"/>
      <c r="AD602" s="593"/>
      <c r="AE602" s="670"/>
      <c r="AF602" s="693"/>
      <c r="AG602" s="693"/>
      <c r="AH602" s="716"/>
      <c r="AI602" s="670"/>
      <c r="AJ602" s="693"/>
      <c r="AK602" s="693"/>
      <c r="AL602" s="693"/>
      <c r="AM602" s="670"/>
      <c r="AN602" s="693"/>
      <c r="AO602" s="693"/>
      <c r="AP602" s="716"/>
      <c r="AQ602" s="670"/>
      <c r="AR602" s="693"/>
      <c r="AS602" s="693"/>
      <c r="AT602" s="716"/>
      <c r="AU602" s="693"/>
      <c r="AV602" s="693"/>
      <c r="AW602" s="693"/>
      <c r="AX602" s="829"/>
      <c r="AY602">
        <f>$AY$598</f>
        <v>0</v>
      </c>
    </row>
    <row r="603" spans="1:51" ht="18.75" hidden="1" customHeight="1">
      <c r="A603" s="38"/>
      <c r="B603" s="107"/>
      <c r="C603" s="143"/>
      <c r="D603" s="107"/>
      <c r="E603" s="195" t="s">
        <v>316</v>
      </c>
      <c r="F603" s="243"/>
      <c r="G603" s="311" t="s">
        <v>313</v>
      </c>
      <c r="H603" s="345"/>
      <c r="I603" s="345"/>
      <c r="J603" s="345"/>
      <c r="K603" s="345"/>
      <c r="L603" s="345"/>
      <c r="M603" s="345"/>
      <c r="N603" s="345"/>
      <c r="O603" s="345"/>
      <c r="P603" s="345"/>
      <c r="Q603" s="345"/>
      <c r="R603" s="345"/>
      <c r="S603" s="345"/>
      <c r="T603" s="345"/>
      <c r="U603" s="345"/>
      <c r="V603" s="345"/>
      <c r="W603" s="345"/>
      <c r="X603" s="413"/>
      <c r="Y603" s="516"/>
      <c r="Z603" s="541"/>
      <c r="AA603" s="564"/>
      <c r="AB603" s="435" t="s">
        <v>42</v>
      </c>
      <c r="AC603" s="345"/>
      <c r="AD603" s="413"/>
      <c r="AE603" s="680" t="s">
        <v>52</v>
      </c>
      <c r="AF603" s="699"/>
      <c r="AG603" s="699"/>
      <c r="AH603" s="715"/>
      <c r="AI603" s="728" t="s">
        <v>524</v>
      </c>
      <c r="AJ603" s="728"/>
      <c r="AK603" s="728"/>
      <c r="AL603" s="435"/>
      <c r="AM603" s="728" t="s">
        <v>54</v>
      </c>
      <c r="AN603" s="728"/>
      <c r="AO603" s="728"/>
      <c r="AP603" s="435"/>
      <c r="AQ603" s="435" t="s">
        <v>307</v>
      </c>
      <c r="AR603" s="345"/>
      <c r="AS603" s="345"/>
      <c r="AT603" s="413"/>
      <c r="AU603" s="697" t="s">
        <v>235</v>
      </c>
      <c r="AV603" s="697"/>
      <c r="AW603" s="697"/>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6"/>
      <c r="Z604" s="541"/>
      <c r="AA604" s="564"/>
      <c r="AB604" s="436"/>
      <c r="AC604" s="346"/>
      <c r="AD604" s="414"/>
      <c r="AE604" s="681"/>
      <c r="AF604" s="681"/>
      <c r="AG604" s="346" t="s">
        <v>308</v>
      </c>
      <c r="AH604" s="414"/>
      <c r="AI604" s="729"/>
      <c r="AJ604" s="729"/>
      <c r="AK604" s="729"/>
      <c r="AL604" s="436"/>
      <c r="AM604" s="729"/>
      <c r="AN604" s="729"/>
      <c r="AO604" s="729"/>
      <c r="AP604" s="436"/>
      <c r="AQ604" s="755"/>
      <c r="AR604" s="681"/>
      <c r="AS604" s="346" t="s">
        <v>308</v>
      </c>
      <c r="AT604" s="414"/>
      <c r="AU604" s="681"/>
      <c r="AV604" s="681"/>
      <c r="AW604" s="346" t="s">
        <v>286</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4" t="s">
        <v>48</v>
      </c>
      <c r="Z605" s="511"/>
      <c r="AA605" s="559"/>
      <c r="AB605" s="591"/>
      <c r="AC605" s="591"/>
      <c r="AD605" s="591"/>
      <c r="AE605" s="670"/>
      <c r="AF605" s="693"/>
      <c r="AG605" s="693"/>
      <c r="AH605" s="693"/>
      <c r="AI605" s="670"/>
      <c r="AJ605" s="693"/>
      <c r="AK605" s="693"/>
      <c r="AL605" s="693"/>
      <c r="AM605" s="670"/>
      <c r="AN605" s="693"/>
      <c r="AO605" s="693"/>
      <c r="AP605" s="716"/>
      <c r="AQ605" s="670"/>
      <c r="AR605" s="693"/>
      <c r="AS605" s="693"/>
      <c r="AT605" s="716"/>
      <c r="AU605" s="693"/>
      <c r="AV605" s="693"/>
      <c r="AW605" s="693"/>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92"/>
      <c r="AC606" s="592"/>
      <c r="AD606" s="592"/>
      <c r="AE606" s="670"/>
      <c r="AF606" s="693"/>
      <c r="AG606" s="693"/>
      <c r="AH606" s="716"/>
      <c r="AI606" s="670"/>
      <c r="AJ606" s="693"/>
      <c r="AK606" s="693"/>
      <c r="AL606" s="693"/>
      <c r="AM606" s="670"/>
      <c r="AN606" s="693"/>
      <c r="AO606" s="693"/>
      <c r="AP606" s="716"/>
      <c r="AQ606" s="670"/>
      <c r="AR606" s="693"/>
      <c r="AS606" s="693"/>
      <c r="AT606" s="716"/>
      <c r="AU606" s="693"/>
      <c r="AV606" s="693"/>
      <c r="AW606" s="693"/>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55</v>
      </c>
      <c r="Z607" s="131"/>
      <c r="AA607" s="187"/>
      <c r="AB607" s="593" t="s">
        <v>49</v>
      </c>
      <c r="AC607" s="593"/>
      <c r="AD607" s="593"/>
      <c r="AE607" s="670"/>
      <c r="AF607" s="693"/>
      <c r="AG607" s="693"/>
      <c r="AH607" s="716"/>
      <c r="AI607" s="670"/>
      <c r="AJ607" s="693"/>
      <c r="AK607" s="693"/>
      <c r="AL607" s="693"/>
      <c r="AM607" s="670"/>
      <c r="AN607" s="693"/>
      <c r="AO607" s="693"/>
      <c r="AP607" s="716"/>
      <c r="AQ607" s="670"/>
      <c r="AR607" s="693"/>
      <c r="AS607" s="693"/>
      <c r="AT607" s="716"/>
      <c r="AU607" s="693"/>
      <c r="AV607" s="693"/>
      <c r="AW607" s="693"/>
      <c r="AX607" s="829"/>
      <c r="AY607">
        <f>$AY$603</f>
        <v>0</v>
      </c>
    </row>
    <row r="608" spans="1:51" ht="18.75" hidden="1" customHeight="1">
      <c r="A608" s="38"/>
      <c r="B608" s="107"/>
      <c r="C608" s="143"/>
      <c r="D608" s="107"/>
      <c r="E608" s="195" t="s">
        <v>316</v>
      </c>
      <c r="F608" s="243"/>
      <c r="G608" s="311" t="s">
        <v>313</v>
      </c>
      <c r="H608" s="345"/>
      <c r="I608" s="345"/>
      <c r="J608" s="345"/>
      <c r="K608" s="345"/>
      <c r="L608" s="345"/>
      <c r="M608" s="345"/>
      <c r="N608" s="345"/>
      <c r="O608" s="345"/>
      <c r="P608" s="345"/>
      <c r="Q608" s="345"/>
      <c r="R608" s="345"/>
      <c r="S608" s="345"/>
      <c r="T608" s="345"/>
      <c r="U608" s="345"/>
      <c r="V608" s="345"/>
      <c r="W608" s="345"/>
      <c r="X608" s="413"/>
      <c r="Y608" s="516"/>
      <c r="Z608" s="541"/>
      <c r="AA608" s="564"/>
      <c r="AB608" s="435" t="s">
        <v>42</v>
      </c>
      <c r="AC608" s="345"/>
      <c r="AD608" s="413"/>
      <c r="AE608" s="680" t="s">
        <v>52</v>
      </c>
      <c r="AF608" s="699"/>
      <c r="AG608" s="699"/>
      <c r="AH608" s="715"/>
      <c r="AI608" s="728" t="s">
        <v>524</v>
      </c>
      <c r="AJ608" s="728"/>
      <c r="AK608" s="728"/>
      <c r="AL608" s="435"/>
      <c r="AM608" s="728" t="s">
        <v>54</v>
      </c>
      <c r="AN608" s="728"/>
      <c r="AO608" s="728"/>
      <c r="AP608" s="435"/>
      <c r="AQ608" s="435" t="s">
        <v>307</v>
      </c>
      <c r="AR608" s="345"/>
      <c r="AS608" s="345"/>
      <c r="AT608" s="413"/>
      <c r="AU608" s="697" t="s">
        <v>235</v>
      </c>
      <c r="AV608" s="697"/>
      <c r="AW608" s="697"/>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6"/>
      <c r="Z609" s="541"/>
      <c r="AA609" s="564"/>
      <c r="AB609" s="436"/>
      <c r="AC609" s="346"/>
      <c r="AD609" s="414"/>
      <c r="AE609" s="681"/>
      <c r="AF609" s="681"/>
      <c r="AG609" s="346" t="s">
        <v>308</v>
      </c>
      <c r="AH609" s="414"/>
      <c r="AI609" s="729"/>
      <c r="AJ609" s="729"/>
      <c r="AK609" s="729"/>
      <c r="AL609" s="436"/>
      <c r="AM609" s="729"/>
      <c r="AN609" s="729"/>
      <c r="AO609" s="729"/>
      <c r="AP609" s="436"/>
      <c r="AQ609" s="755"/>
      <c r="AR609" s="681"/>
      <c r="AS609" s="346" t="s">
        <v>308</v>
      </c>
      <c r="AT609" s="414"/>
      <c r="AU609" s="681"/>
      <c r="AV609" s="681"/>
      <c r="AW609" s="346" t="s">
        <v>286</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4" t="s">
        <v>48</v>
      </c>
      <c r="Z610" s="511"/>
      <c r="AA610" s="559"/>
      <c r="AB610" s="591"/>
      <c r="AC610" s="591"/>
      <c r="AD610" s="591"/>
      <c r="AE610" s="670"/>
      <c r="AF610" s="693"/>
      <c r="AG610" s="693"/>
      <c r="AH610" s="693"/>
      <c r="AI610" s="670"/>
      <c r="AJ610" s="693"/>
      <c r="AK610" s="693"/>
      <c r="AL610" s="693"/>
      <c r="AM610" s="670"/>
      <c r="AN610" s="693"/>
      <c r="AO610" s="693"/>
      <c r="AP610" s="716"/>
      <c r="AQ610" s="670"/>
      <c r="AR610" s="693"/>
      <c r="AS610" s="693"/>
      <c r="AT610" s="716"/>
      <c r="AU610" s="693"/>
      <c r="AV610" s="693"/>
      <c r="AW610" s="693"/>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92"/>
      <c r="AC611" s="592"/>
      <c r="AD611" s="592"/>
      <c r="AE611" s="670"/>
      <c r="AF611" s="693"/>
      <c r="AG611" s="693"/>
      <c r="AH611" s="716"/>
      <c r="AI611" s="670"/>
      <c r="AJ611" s="693"/>
      <c r="AK611" s="693"/>
      <c r="AL611" s="693"/>
      <c r="AM611" s="670"/>
      <c r="AN611" s="693"/>
      <c r="AO611" s="693"/>
      <c r="AP611" s="716"/>
      <c r="AQ611" s="670"/>
      <c r="AR611" s="693"/>
      <c r="AS611" s="693"/>
      <c r="AT611" s="716"/>
      <c r="AU611" s="693"/>
      <c r="AV611" s="693"/>
      <c r="AW611" s="693"/>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55</v>
      </c>
      <c r="Z612" s="131"/>
      <c r="AA612" s="187"/>
      <c r="AB612" s="593" t="s">
        <v>49</v>
      </c>
      <c r="AC612" s="593"/>
      <c r="AD612" s="593"/>
      <c r="AE612" s="670"/>
      <c r="AF612" s="693"/>
      <c r="AG612" s="693"/>
      <c r="AH612" s="716"/>
      <c r="AI612" s="670"/>
      <c r="AJ612" s="693"/>
      <c r="AK612" s="693"/>
      <c r="AL612" s="693"/>
      <c r="AM612" s="670"/>
      <c r="AN612" s="693"/>
      <c r="AO612" s="693"/>
      <c r="AP612" s="716"/>
      <c r="AQ612" s="670"/>
      <c r="AR612" s="693"/>
      <c r="AS612" s="693"/>
      <c r="AT612" s="716"/>
      <c r="AU612" s="693"/>
      <c r="AV612" s="693"/>
      <c r="AW612" s="693"/>
      <c r="AX612" s="829"/>
      <c r="AY612">
        <f>$AY$608</f>
        <v>0</v>
      </c>
    </row>
    <row r="613" spans="1:51" ht="18.75" hidden="1" customHeight="1">
      <c r="A613" s="38"/>
      <c r="B613" s="107"/>
      <c r="C613" s="143"/>
      <c r="D613" s="107"/>
      <c r="E613" s="195" t="s">
        <v>316</v>
      </c>
      <c r="F613" s="243"/>
      <c r="G613" s="311" t="s">
        <v>313</v>
      </c>
      <c r="H613" s="345"/>
      <c r="I613" s="345"/>
      <c r="J613" s="345"/>
      <c r="K613" s="345"/>
      <c r="L613" s="345"/>
      <c r="M613" s="345"/>
      <c r="N613" s="345"/>
      <c r="O613" s="345"/>
      <c r="P613" s="345"/>
      <c r="Q613" s="345"/>
      <c r="R613" s="345"/>
      <c r="S613" s="345"/>
      <c r="T613" s="345"/>
      <c r="U613" s="345"/>
      <c r="V613" s="345"/>
      <c r="W613" s="345"/>
      <c r="X613" s="413"/>
      <c r="Y613" s="516"/>
      <c r="Z613" s="541"/>
      <c r="AA613" s="564"/>
      <c r="AB613" s="435" t="s">
        <v>42</v>
      </c>
      <c r="AC613" s="345"/>
      <c r="AD613" s="413"/>
      <c r="AE613" s="680" t="s">
        <v>52</v>
      </c>
      <c r="AF613" s="699"/>
      <c r="AG613" s="699"/>
      <c r="AH613" s="715"/>
      <c r="AI613" s="728" t="s">
        <v>524</v>
      </c>
      <c r="AJ613" s="728"/>
      <c r="AK613" s="728"/>
      <c r="AL613" s="435"/>
      <c r="AM613" s="728" t="s">
        <v>54</v>
      </c>
      <c r="AN613" s="728"/>
      <c r="AO613" s="728"/>
      <c r="AP613" s="435"/>
      <c r="AQ613" s="435" t="s">
        <v>307</v>
      </c>
      <c r="AR613" s="345"/>
      <c r="AS613" s="345"/>
      <c r="AT613" s="413"/>
      <c r="AU613" s="697" t="s">
        <v>235</v>
      </c>
      <c r="AV613" s="697"/>
      <c r="AW613" s="697"/>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6"/>
      <c r="Z614" s="541"/>
      <c r="AA614" s="564"/>
      <c r="AB614" s="436"/>
      <c r="AC614" s="346"/>
      <c r="AD614" s="414"/>
      <c r="AE614" s="681"/>
      <c r="AF614" s="681"/>
      <c r="AG614" s="346" t="s">
        <v>308</v>
      </c>
      <c r="AH614" s="414"/>
      <c r="AI614" s="729"/>
      <c r="AJ614" s="729"/>
      <c r="AK614" s="729"/>
      <c r="AL614" s="436"/>
      <c r="AM614" s="729"/>
      <c r="AN614" s="729"/>
      <c r="AO614" s="729"/>
      <c r="AP614" s="436"/>
      <c r="AQ614" s="755"/>
      <c r="AR614" s="681"/>
      <c r="AS614" s="346" t="s">
        <v>308</v>
      </c>
      <c r="AT614" s="414"/>
      <c r="AU614" s="681"/>
      <c r="AV614" s="681"/>
      <c r="AW614" s="346" t="s">
        <v>286</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4" t="s">
        <v>48</v>
      </c>
      <c r="Z615" s="511"/>
      <c r="AA615" s="559"/>
      <c r="AB615" s="591"/>
      <c r="AC615" s="591"/>
      <c r="AD615" s="591"/>
      <c r="AE615" s="670"/>
      <c r="AF615" s="693"/>
      <c r="AG615" s="693"/>
      <c r="AH615" s="693"/>
      <c r="AI615" s="670"/>
      <c r="AJ615" s="693"/>
      <c r="AK615" s="693"/>
      <c r="AL615" s="693"/>
      <c r="AM615" s="670"/>
      <c r="AN615" s="693"/>
      <c r="AO615" s="693"/>
      <c r="AP615" s="716"/>
      <c r="AQ615" s="670"/>
      <c r="AR615" s="693"/>
      <c r="AS615" s="693"/>
      <c r="AT615" s="716"/>
      <c r="AU615" s="693"/>
      <c r="AV615" s="693"/>
      <c r="AW615" s="693"/>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92"/>
      <c r="AC616" s="592"/>
      <c r="AD616" s="592"/>
      <c r="AE616" s="670"/>
      <c r="AF616" s="693"/>
      <c r="AG616" s="693"/>
      <c r="AH616" s="716"/>
      <c r="AI616" s="670"/>
      <c r="AJ616" s="693"/>
      <c r="AK616" s="693"/>
      <c r="AL616" s="693"/>
      <c r="AM616" s="670"/>
      <c r="AN616" s="693"/>
      <c r="AO616" s="693"/>
      <c r="AP616" s="716"/>
      <c r="AQ616" s="670"/>
      <c r="AR616" s="693"/>
      <c r="AS616" s="693"/>
      <c r="AT616" s="716"/>
      <c r="AU616" s="693"/>
      <c r="AV616" s="693"/>
      <c r="AW616" s="693"/>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55</v>
      </c>
      <c r="Z617" s="131"/>
      <c r="AA617" s="187"/>
      <c r="AB617" s="593" t="s">
        <v>49</v>
      </c>
      <c r="AC617" s="593"/>
      <c r="AD617" s="593"/>
      <c r="AE617" s="670"/>
      <c r="AF617" s="693"/>
      <c r="AG617" s="693"/>
      <c r="AH617" s="716"/>
      <c r="AI617" s="670"/>
      <c r="AJ617" s="693"/>
      <c r="AK617" s="693"/>
      <c r="AL617" s="693"/>
      <c r="AM617" s="670"/>
      <c r="AN617" s="693"/>
      <c r="AO617" s="693"/>
      <c r="AP617" s="716"/>
      <c r="AQ617" s="670"/>
      <c r="AR617" s="693"/>
      <c r="AS617" s="693"/>
      <c r="AT617" s="716"/>
      <c r="AU617" s="693"/>
      <c r="AV617" s="693"/>
      <c r="AW617" s="693"/>
      <c r="AX617" s="829"/>
      <c r="AY617">
        <f>$AY$613</f>
        <v>0</v>
      </c>
    </row>
    <row r="618" spans="1:51" ht="18.75" hidden="1" customHeight="1">
      <c r="A618" s="38"/>
      <c r="B618" s="107"/>
      <c r="C618" s="143"/>
      <c r="D618" s="107"/>
      <c r="E618" s="195" t="s">
        <v>317</v>
      </c>
      <c r="F618" s="243"/>
      <c r="G618" s="311" t="s">
        <v>315</v>
      </c>
      <c r="H618" s="345"/>
      <c r="I618" s="345"/>
      <c r="J618" s="345"/>
      <c r="K618" s="345"/>
      <c r="L618" s="345"/>
      <c r="M618" s="345"/>
      <c r="N618" s="345"/>
      <c r="O618" s="345"/>
      <c r="P618" s="345"/>
      <c r="Q618" s="345"/>
      <c r="R618" s="345"/>
      <c r="S618" s="345"/>
      <c r="T618" s="345"/>
      <c r="U618" s="345"/>
      <c r="V618" s="345"/>
      <c r="W618" s="345"/>
      <c r="X618" s="413"/>
      <c r="Y618" s="516"/>
      <c r="Z618" s="541"/>
      <c r="AA618" s="564"/>
      <c r="AB618" s="435" t="s">
        <v>42</v>
      </c>
      <c r="AC618" s="345"/>
      <c r="AD618" s="413"/>
      <c r="AE618" s="680" t="s">
        <v>52</v>
      </c>
      <c r="AF618" s="699"/>
      <c r="AG618" s="699"/>
      <c r="AH618" s="715"/>
      <c r="AI618" s="728" t="s">
        <v>524</v>
      </c>
      <c r="AJ618" s="728"/>
      <c r="AK618" s="728"/>
      <c r="AL618" s="435"/>
      <c r="AM618" s="728" t="s">
        <v>54</v>
      </c>
      <c r="AN618" s="728"/>
      <c r="AO618" s="728"/>
      <c r="AP618" s="435"/>
      <c r="AQ618" s="435" t="s">
        <v>307</v>
      </c>
      <c r="AR618" s="345"/>
      <c r="AS618" s="345"/>
      <c r="AT618" s="413"/>
      <c r="AU618" s="697" t="s">
        <v>235</v>
      </c>
      <c r="AV618" s="697"/>
      <c r="AW618" s="697"/>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6"/>
      <c r="Z619" s="541"/>
      <c r="AA619" s="564"/>
      <c r="AB619" s="436"/>
      <c r="AC619" s="346"/>
      <c r="AD619" s="414"/>
      <c r="AE619" s="681"/>
      <c r="AF619" s="681"/>
      <c r="AG619" s="346" t="s">
        <v>308</v>
      </c>
      <c r="AH619" s="414"/>
      <c r="AI619" s="729"/>
      <c r="AJ619" s="729"/>
      <c r="AK619" s="729"/>
      <c r="AL619" s="436"/>
      <c r="AM619" s="729"/>
      <c r="AN619" s="729"/>
      <c r="AO619" s="729"/>
      <c r="AP619" s="436"/>
      <c r="AQ619" s="755"/>
      <c r="AR619" s="681"/>
      <c r="AS619" s="346" t="s">
        <v>308</v>
      </c>
      <c r="AT619" s="414"/>
      <c r="AU619" s="681"/>
      <c r="AV619" s="681"/>
      <c r="AW619" s="346" t="s">
        <v>286</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4" t="s">
        <v>48</v>
      </c>
      <c r="Z620" s="511"/>
      <c r="AA620" s="559"/>
      <c r="AB620" s="591"/>
      <c r="AC620" s="591"/>
      <c r="AD620" s="591"/>
      <c r="AE620" s="670"/>
      <c r="AF620" s="693"/>
      <c r="AG620" s="693"/>
      <c r="AH620" s="693"/>
      <c r="AI620" s="670"/>
      <c r="AJ620" s="693"/>
      <c r="AK620" s="693"/>
      <c r="AL620" s="693"/>
      <c r="AM620" s="670"/>
      <c r="AN620" s="693"/>
      <c r="AO620" s="693"/>
      <c r="AP620" s="716"/>
      <c r="AQ620" s="670"/>
      <c r="AR620" s="693"/>
      <c r="AS620" s="693"/>
      <c r="AT620" s="716"/>
      <c r="AU620" s="693"/>
      <c r="AV620" s="693"/>
      <c r="AW620" s="693"/>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92"/>
      <c r="AC621" s="592"/>
      <c r="AD621" s="592"/>
      <c r="AE621" s="670"/>
      <c r="AF621" s="693"/>
      <c r="AG621" s="693"/>
      <c r="AH621" s="716"/>
      <c r="AI621" s="670"/>
      <c r="AJ621" s="693"/>
      <c r="AK621" s="693"/>
      <c r="AL621" s="693"/>
      <c r="AM621" s="670"/>
      <c r="AN621" s="693"/>
      <c r="AO621" s="693"/>
      <c r="AP621" s="716"/>
      <c r="AQ621" s="670"/>
      <c r="AR621" s="693"/>
      <c r="AS621" s="693"/>
      <c r="AT621" s="716"/>
      <c r="AU621" s="693"/>
      <c r="AV621" s="693"/>
      <c r="AW621" s="693"/>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55</v>
      </c>
      <c r="Z622" s="131"/>
      <c r="AA622" s="187"/>
      <c r="AB622" s="593" t="s">
        <v>49</v>
      </c>
      <c r="AC622" s="593"/>
      <c r="AD622" s="593"/>
      <c r="AE622" s="670"/>
      <c r="AF622" s="693"/>
      <c r="AG622" s="693"/>
      <c r="AH622" s="716"/>
      <c r="AI622" s="670"/>
      <c r="AJ622" s="693"/>
      <c r="AK622" s="693"/>
      <c r="AL622" s="693"/>
      <c r="AM622" s="670"/>
      <c r="AN622" s="693"/>
      <c r="AO622" s="693"/>
      <c r="AP622" s="716"/>
      <c r="AQ622" s="670"/>
      <c r="AR622" s="693"/>
      <c r="AS622" s="693"/>
      <c r="AT622" s="716"/>
      <c r="AU622" s="693"/>
      <c r="AV622" s="693"/>
      <c r="AW622" s="693"/>
      <c r="AX622" s="829"/>
      <c r="AY622">
        <f>$AY$618</f>
        <v>0</v>
      </c>
    </row>
    <row r="623" spans="1:51" ht="18.75" hidden="1" customHeight="1">
      <c r="A623" s="38"/>
      <c r="B623" s="107"/>
      <c r="C623" s="143"/>
      <c r="D623" s="107"/>
      <c r="E623" s="195" t="s">
        <v>317</v>
      </c>
      <c r="F623" s="243"/>
      <c r="G623" s="311" t="s">
        <v>315</v>
      </c>
      <c r="H623" s="345"/>
      <c r="I623" s="345"/>
      <c r="J623" s="345"/>
      <c r="K623" s="345"/>
      <c r="L623" s="345"/>
      <c r="M623" s="345"/>
      <c r="N623" s="345"/>
      <c r="O623" s="345"/>
      <c r="P623" s="345"/>
      <c r="Q623" s="345"/>
      <c r="R623" s="345"/>
      <c r="S623" s="345"/>
      <c r="T623" s="345"/>
      <c r="U623" s="345"/>
      <c r="V623" s="345"/>
      <c r="W623" s="345"/>
      <c r="X623" s="413"/>
      <c r="Y623" s="516"/>
      <c r="Z623" s="541"/>
      <c r="AA623" s="564"/>
      <c r="AB623" s="435" t="s">
        <v>42</v>
      </c>
      <c r="AC623" s="345"/>
      <c r="AD623" s="413"/>
      <c r="AE623" s="680" t="s">
        <v>52</v>
      </c>
      <c r="AF623" s="699"/>
      <c r="AG623" s="699"/>
      <c r="AH623" s="715"/>
      <c r="AI623" s="728" t="s">
        <v>524</v>
      </c>
      <c r="AJ623" s="728"/>
      <c r="AK623" s="728"/>
      <c r="AL623" s="435"/>
      <c r="AM623" s="728" t="s">
        <v>54</v>
      </c>
      <c r="AN623" s="728"/>
      <c r="AO623" s="728"/>
      <c r="AP623" s="435"/>
      <c r="AQ623" s="435" t="s">
        <v>307</v>
      </c>
      <c r="AR623" s="345"/>
      <c r="AS623" s="345"/>
      <c r="AT623" s="413"/>
      <c r="AU623" s="697" t="s">
        <v>235</v>
      </c>
      <c r="AV623" s="697"/>
      <c r="AW623" s="697"/>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6"/>
      <c r="Z624" s="541"/>
      <c r="AA624" s="564"/>
      <c r="AB624" s="436"/>
      <c r="AC624" s="346"/>
      <c r="AD624" s="414"/>
      <c r="AE624" s="681"/>
      <c r="AF624" s="681"/>
      <c r="AG624" s="346" t="s">
        <v>308</v>
      </c>
      <c r="AH624" s="414"/>
      <c r="AI624" s="729"/>
      <c r="AJ624" s="729"/>
      <c r="AK624" s="729"/>
      <c r="AL624" s="436"/>
      <c r="AM624" s="729"/>
      <c r="AN624" s="729"/>
      <c r="AO624" s="729"/>
      <c r="AP624" s="436"/>
      <c r="AQ624" s="755"/>
      <c r="AR624" s="681"/>
      <c r="AS624" s="346" t="s">
        <v>308</v>
      </c>
      <c r="AT624" s="414"/>
      <c r="AU624" s="681"/>
      <c r="AV624" s="681"/>
      <c r="AW624" s="346" t="s">
        <v>286</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4" t="s">
        <v>48</v>
      </c>
      <c r="Z625" s="511"/>
      <c r="AA625" s="559"/>
      <c r="AB625" s="591"/>
      <c r="AC625" s="591"/>
      <c r="AD625" s="591"/>
      <c r="AE625" s="670"/>
      <c r="AF625" s="693"/>
      <c r="AG625" s="693"/>
      <c r="AH625" s="693"/>
      <c r="AI625" s="670"/>
      <c r="AJ625" s="693"/>
      <c r="AK625" s="693"/>
      <c r="AL625" s="693"/>
      <c r="AM625" s="670"/>
      <c r="AN625" s="693"/>
      <c r="AO625" s="693"/>
      <c r="AP625" s="716"/>
      <c r="AQ625" s="670"/>
      <c r="AR625" s="693"/>
      <c r="AS625" s="693"/>
      <c r="AT625" s="716"/>
      <c r="AU625" s="693"/>
      <c r="AV625" s="693"/>
      <c r="AW625" s="693"/>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92"/>
      <c r="AC626" s="592"/>
      <c r="AD626" s="592"/>
      <c r="AE626" s="670"/>
      <c r="AF626" s="693"/>
      <c r="AG626" s="693"/>
      <c r="AH626" s="716"/>
      <c r="AI626" s="670"/>
      <c r="AJ626" s="693"/>
      <c r="AK626" s="693"/>
      <c r="AL626" s="693"/>
      <c r="AM626" s="670"/>
      <c r="AN626" s="693"/>
      <c r="AO626" s="693"/>
      <c r="AP626" s="716"/>
      <c r="AQ626" s="670"/>
      <c r="AR626" s="693"/>
      <c r="AS626" s="693"/>
      <c r="AT626" s="716"/>
      <c r="AU626" s="693"/>
      <c r="AV626" s="693"/>
      <c r="AW626" s="693"/>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55</v>
      </c>
      <c r="Z627" s="131"/>
      <c r="AA627" s="187"/>
      <c r="AB627" s="593" t="s">
        <v>49</v>
      </c>
      <c r="AC627" s="593"/>
      <c r="AD627" s="593"/>
      <c r="AE627" s="670"/>
      <c r="AF627" s="693"/>
      <c r="AG627" s="693"/>
      <c r="AH627" s="716"/>
      <c r="AI627" s="670"/>
      <c r="AJ627" s="693"/>
      <c r="AK627" s="693"/>
      <c r="AL627" s="693"/>
      <c r="AM627" s="670"/>
      <c r="AN627" s="693"/>
      <c r="AO627" s="693"/>
      <c r="AP627" s="716"/>
      <c r="AQ627" s="670"/>
      <c r="AR627" s="693"/>
      <c r="AS627" s="693"/>
      <c r="AT627" s="716"/>
      <c r="AU627" s="693"/>
      <c r="AV627" s="693"/>
      <c r="AW627" s="693"/>
      <c r="AX627" s="829"/>
      <c r="AY627">
        <f>$AY$623</f>
        <v>0</v>
      </c>
    </row>
    <row r="628" spans="1:51" ht="18.75" hidden="1" customHeight="1">
      <c r="A628" s="38"/>
      <c r="B628" s="107"/>
      <c r="C628" s="143"/>
      <c r="D628" s="107"/>
      <c r="E628" s="195" t="s">
        <v>317</v>
      </c>
      <c r="F628" s="243"/>
      <c r="G628" s="311" t="s">
        <v>315</v>
      </c>
      <c r="H628" s="345"/>
      <c r="I628" s="345"/>
      <c r="J628" s="345"/>
      <c r="K628" s="345"/>
      <c r="L628" s="345"/>
      <c r="M628" s="345"/>
      <c r="N628" s="345"/>
      <c r="O628" s="345"/>
      <c r="P628" s="345"/>
      <c r="Q628" s="345"/>
      <c r="R628" s="345"/>
      <c r="S628" s="345"/>
      <c r="T628" s="345"/>
      <c r="U628" s="345"/>
      <c r="V628" s="345"/>
      <c r="W628" s="345"/>
      <c r="X628" s="413"/>
      <c r="Y628" s="516"/>
      <c r="Z628" s="541"/>
      <c r="AA628" s="564"/>
      <c r="AB628" s="435" t="s">
        <v>42</v>
      </c>
      <c r="AC628" s="345"/>
      <c r="AD628" s="413"/>
      <c r="AE628" s="680" t="s">
        <v>52</v>
      </c>
      <c r="AF628" s="699"/>
      <c r="AG628" s="699"/>
      <c r="AH628" s="715"/>
      <c r="AI628" s="728" t="s">
        <v>524</v>
      </c>
      <c r="AJ628" s="728"/>
      <c r="AK628" s="728"/>
      <c r="AL628" s="435"/>
      <c r="AM628" s="728" t="s">
        <v>54</v>
      </c>
      <c r="AN628" s="728"/>
      <c r="AO628" s="728"/>
      <c r="AP628" s="435"/>
      <c r="AQ628" s="435" t="s">
        <v>307</v>
      </c>
      <c r="AR628" s="345"/>
      <c r="AS628" s="345"/>
      <c r="AT628" s="413"/>
      <c r="AU628" s="697" t="s">
        <v>235</v>
      </c>
      <c r="AV628" s="697"/>
      <c r="AW628" s="697"/>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6"/>
      <c r="Z629" s="541"/>
      <c r="AA629" s="564"/>
      <c r="AB629" s="436"/>
      <c r="AC629" s="346"/>
      <c r="AD629" s="414"/>
      <c r="AE629" s="681"/>
      <c r="AF629" s="681"/>
      <c r="AG629" s="346" t="s">
        <v>308</v>
      </c>
      <c r="AH629" s="414"/>
      <c r="AI629" s="729"/>
      <c r="AJ629" s="729"/>
      <c r="AK629" s="729"/>
      <c r="AL629" s="436"/>
      <c r="AM629" s="729"/>
      <c r="AN629" s="729"/>
      <c r="AO629" s="729"/>
      <c r="AP629" s="436"/>
      <c r="AQ629" s="755"/>
      <c r="AR629" s="681"/>
      <c r="AS629" s="346" t="s">
        <v>308</v>
      </c>
      <c r="AT629" s="414"/>
      <c r="AU629" s="681"/>
      <c r="AV629" s="681"/>
      <c r="AW629" s="346" t="s">
        <v>286</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4" t="s">
        <v>48</v>
      </c>
      <c r="Z630" s="511"/>
      <c r="AA630" s="559"/>
      <c r="AB630" s="591"/>
      <c r="AC630" s="591"/>
      <c r="AD630" s="591"/>
      <c r="AE630" s="670"/>
      <c r="AF630" s="693"/>
      <c r="AG630" s="693"/>
      <c r="AH630" s="693"/>
      <c r="AI630" s="670"/>
      <c r="AJ630" s="693"/>
      <c r="AK630" s="693"/>
      <c r="AL630" s="693"/>
      <c r="AM630" s="670"/>
      <c r="AN630" s="693"/>
      <c r="AO630" s="693"/>
      <c r="AP630" s="716"/>
      <c r="AQ630" s="670"/>
      <c r="AR630" s="693"/>
      <c r="AS630" s="693"/>
      <c r="AT630" s="716"/>
      <c r="AU630" s="693"/>
      <c r="AV630" s="693"/>
      <c r="AW630" s="693"/>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92"/>
      <c r="AC631" s="592"/>
      <c r="AD631" s="592"/>
      <c r="AE631" s="670"/>
      <c r="AF631" s="693"/>
      <c r="AG631" s="693"/>
      <c r="AH631" s="716"/>
      <c r="AI631" s="670"/>
      <c r="AJ631" s="693"/>
      <c r="AK631" s="693"/>
      <c r="AL631" s="693"/>
      <c r="AM631" s="670"/>
      <c r="AN631" s="693"/>
      <c r="AO631" s="693"/>
      <c r="AP631" s="716"/>
      <c r="AQ631" s="670"/>
      <c r="AR631" s="693"/>
      <c r="AS631" s="693"/>
      <c r="AT631" s="716"/>
      <c r="AU631" s="693"/>
      <c r="AV631" s="693"/>
      <c r="AW631" s="693"/>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55</v>
      </c>
      <c r="Z632" s="131"/>
      <c r="AA632" s="187"/>
      <c r="AB632" s="593" t="s">
        <v>49</v>
      </c>
      <c r="AC632" s="593"/>
      <c r="AD632" s="593"/>
      <c r="AE632" s="670"/>
      <c r="AF632" s="693"/>
      <c r="AG632" s="693"/>
      <c r="AH632" s="716"/>
      <c r="AI632" s="670"/>
      <c r="AJ632" s="693"/>
      <c r="AK632" s="693"/>
      <c r="AL632" s="693"/>
      <c r="AM632" s="670"/>
      <c r="AN632" s="693"/>
      <c r="AO632" s="693"/>
      <c r="AP632" s="716"/>
      <c r="AQ632" s="670"/>
      <c r="AR632" s="693"/>
      <c r="AS632" s="693"/>
      <c r="AT632" s="716"/>
      <c r="AU632" s="693"/>
      <c r="AV632" s="693"/>
      <c r="AW632" s="693"/>
      <c r="AX632" s="829"/>
      <c r="AY632">
        <f>$AY$628</f>
        <v>0</v>
      </c>
    </row>
    <row r="633" spans="1:51" ht="18.75" hidden="1" customHeight="1">
      <c r="A633" s="38"/>
      <c r="B633" s="107"/>
      <c r="C633" s="143"/>
      <c r="D633" s="107"/>
      <c r="E633" s="195" t="s">
        <v>317</v>
      </c>
      <c r="F633" s="243"/>
      <c r="G633" s="311" t="s">
        <v>315</v>
      </c>
      <c r="H633" s="345"/>
      <c r="I633" s="345"/>
      <c r="J633" s="345"/>
      <c r="K633" s="345"/>
      <c r="L633" s="345"/>
      <c r="M633" s="345"/>
      <c r="N633" s="345"/>
      <c r="O633" s="345"/>
      <c r="P633" s="345"/>
      <c r="Q633" s="345"/>
      <c r="R633" s="345"/>
      <c r="S633" s="345"/>
      <c r="T633" s="345"/>
      <c r="U633" s="345"/>
      <c r="V633" s="345"/>
      <c r="W633" s="345"/>
      <c r="X633" s="413"/>
      <c r="Y633" s="516"/>
      <c r="Z633" s="541"/>
      <c r="AA633" s="564"/>
      <c r="AB633" s="435" t="s">
        <v>42</v>
      </c>
      <c r="AC633" s="345"/>
      <c r="AD633" s="413"/>
      <c r="AE633" s="680" t="s">
        <v>52</v>
      </c>
      <c r="AF633" s="699"/>
      <c r="AG633" s="699"/>
      <c r="AH633" s="715"/>
      <c r="AI633" s="728" t="s">
        <v>524</v>
      </c>
      <c r="AJ633" s="728"/>
      <c r="AK633" s="728"/>
      <c r="AL633" s="435"/>
      <c r="AM633" s="728" t="s">
        <v>54</v>
      </c>
      <c r="AN633" s="728"/>
      <c r="AO633" s="728"/>
      <c r="AP633" s="435"/>
      <c r="AQ633" s="435" t="s">
        <v>307</v>
      </c>
      <c r="AR633" s="345"/>
      <c r="AS633" s="345"/>
      <c r="AT633" s="413"/>
      <c r="AU633" s="697" t="s">
        <v>235</v>
      </c>
      <c r="AV633" s="697"/>
      <c r="AW633" s="697"/>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6"/>
      <c r="Z634" s="541"/>
      <c r="AA634" s="564"/>
      <c r="AB634" s="436"/>
      <c r="AC634" s="346"/>
      <c r="AD634" s="414"/>
      <c r="AE634" s="681"/>
      <c r="AF634" s="681"/>
      <c r="AG634" s="346" t="s">
        <v>308</v>
      </c>
      <c r="AH634" s="414"/>
      <c r="AI634" s="729"/>
      <c r="AJ634" s="729"/>
      <c r="AK634" s="729"/>
      <c r="AL634" s="436"/>
      <c r="AM634" s="729"/>
      <c r="AN634" s="729"/>
      <c r="AO634" s="729"/>
      <c r="AP634" s="436"/>
      <c r="AQ634" s="755"/>
      <c r="AR634" s="681"/>
      <c r="AS634" s="346" t="s">
        <v>308</v>
      </c>
      <c r="AT634" s="414"/>
      <c r="AU634" s="681"/>
      <c r="AV634" s="681"/>
      <c r="AW634" s="346" t="s">
        <v>286</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4" t="s">
        <v>48</v>
      </c>
      <c r="Z635" s="511"/>
      <c r="AA635" s="559"/>
      <c r="AB635" s="591"/>
      <c r="AC635" s="591"/>
      <c r="AD635" s="591"/>
      <c r="AE635" s="670"/>
      <c r="AF635" s="693"/>
      <c r="AG635" s="693"/>
      <c r="AH635" s="693"/>
      <c r="AI635" s="670"/>
      <c r="AJ635" s="693"/>
      <c r="AK635" s="693"/>
      <c r="AL635" s="693"/>
      <c r="AM635" s="670"/>
      <c r="AN635" s="693"/>
      <c r="AO635" s="693"/>
      <c r="AP635" s="716"/>
      <c r="AQ635" s="670"/>
      <c r="AR635" s="693"/>
      <c r="AS635" s="693"/>
      <c r="AT635" s="716"/>
      <c r="AU635" s="693"/>
      <c r="AV635" s="693"/>
      <c r="AW635" s="693"/>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92"/>
      <c r="AC636" s="592"/>
      <c r="AD636" s="592"/>
      <c r="AE636" s="670"/>
      <c r="AF636" s="693"/>
      <c r="AG636" s="693"/>
      <c r="AH636" s="716"/>
      <c r="AI636" s="670"/>
      <c r="AJ636" s="693"/>
      <c r="AK636" s="693"/>
      <c r="AL636" s="693"/>
      <c r="AM636" s="670"/>
      <c r="AN636" s="693"/>
      <c r="AO636" s="693"/>
      <c r="AP636" s="716"/>
      <c r="AQ636" s="670"/>
      <c r="AR636" s="693"/>
      <c r="AS636" s="693"/>
      <c r="AT636" s="716"/>
      <c r="AU636" s="693"/>
      <c r="AV636" s="693"/>
      <c r="AW636" s="693"/>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55</v>
      </c>
      <c r="Z637" s="131"/>
      <c r="AA637" s="187"/>
      <c r="AB637" s="593" t="s">
        <v>49</v>
      </c>
      <c r="AC637" s="593"/>
      <c r="AD637" s="593"/>
      <c r="AE637" s="670"/>
      <c r="AF637" s="693"/>
      <c r="AG637" s="693"/>
      <c r="AH637" s="716"/>
      <c r="AI637" s="670"/>
      <c r="AJ637" s="693"/>
      <c r="AK637" s="693"/>
      <c r="AL637" s="693"/>
      <c r="AM637" s="670"/>
      <c r="AN637" s="693"/>
      <c r="AO637" s="693"/>
      <c r="AP637" s="716"/>
      <c r="AQ637" s="670"/>
      <c r="AR637" s="693"/>
      <c r="AS637" s="693"/>
      <c r="AT637" s="716"/>
      <c r="AU637" s="693"/>
      <c r="AV637" s="693"/>
      <c r="AW637" s="693"/>
      <c r="AX637" s="829"/>
      <c r="AY637">
        <f>$AY$633</f>
        <v>0</v>
      </c>
    </row>
    <row r="638" spans="1:51" ht="18.75" hidden="1" customHeight="1">
      <c r="A638" s="38"/>
      <c r="B638" s="107"/>
      <c r="C638" s="143"/>
      <c r="D638" s="107"/>
      <c r="E638" s="195" t="s">
        <v>317</v>
      </c>
      <c r="F638" s="243"/>
      <c r="G638" s="311" t="s">
        <v>315</v>
      </c>
      <c r="H638" s="345"/>
      <c r="I638" s="345"/>
      <c r="J638" s="345"/>
      <c r="K638" s="345"/>
      <c r="L638" s="345"/>
      <c r="M638" s="345"/>
      <c r="N638" s="345"/>
      <c r="O638" s="345"/>
      <c r="P638" s="345"/>
      <c r="Q638" s="345"/>
      <c r="R638" s="345"/>
      <c r="S638" s="345"/>
      <c r="T638" s="345"/>
      <c r="U638" s="345"/>
      <c r="V638" s="345"/>
      <c r="W638" s="345"/>
      <c r="X638" s="413"/>
      <c r="Y638" s="516"/>
      <c r="Z638" s="541"/>
      <c r="AA638" s="564"/>
      <c r="AB638" s="435" t="s">
        <v>42</v>
      </c>
      <c r="AC638" s="345"/>
      <c r="AD638" s="413"/>
      <c r="AE638" s="680" t="s">
        <v>52</v>
      </c>
      <c r="AF638" s="699"/>
      <c r="AG638" s="699"/>
      <c r="AH638" s="715"/>
      <c r="AI638" s="728" t="s">
        <v>524</v>
      </c>
      <c r="AJ638" s="728"/>
      <c r="AK638" s="728"/>
      <c r="AL638" s="435"/>
      <c r="AM638" s="728" t="s">
        <v>54</v>
      </c>
      <c r="AN638" s="728"/>
      <c r="AO638" s="728"/>
      <c r="AP638" s="435"/>
      <c r="AQ638" s="435" t="s">
        <v>307</v>
      </c>
      <c r="AR638" s="345"/>
      <c r="AS638" s="345"/>
      <c r="AT638" s="413"/>
      <c r="AU638" s="697" t="s">
        <v>235</v>
      </c>
      <c r="AV638" s="697"/>
      <c r="AW638" s="697"/>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6"/>
      <c r="Z639" s="541"/>
      <c r="AA639" s="564"/>
      <c r="AB639" s="436"/>
      <c r="AC639" s="346"/>
      <c r="AD639" s="414"/>
      <c r="AE639" s="681"/>
      <c r="AF639" s="681"/>
      <c r="AG639" s="346" t="s">
        <v>308</v>
      </c>
      <c r="AH639" s="414"/>
      <c r="AI639" s="729"/>
      <c r="AJ639" s="729"/>
      <c r="AK639" s="729"/>
      <c r="AL639" s="436"/>
      <c r="AM639" s="729"/>
      <c r="AN639" s="729"/>
      <c r="AO639" s="729"/>
      <c r="AP639" s="436"/>
      <c r="AQ639" s="755"/>
      <c r="AR639" s="681"/>
      <c r="AS639" s="346" t="s">
        <v>308</v>
      </c>
      <c r="AT639" s="414"/>
      <c r="AU639" s="681"/>
      <c r="AV639" s="681"/>
      <c r="AW639" s="346" t="s">
        <v>286</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4" t="s">
        <v>48</v>
      </c>
      <c r="Z640" s="511"/>
      <c r="AA640" s="559"/>
      <c r="AB640" s="591"/>
      <c r="AC640" s="591"/>
      <c r="AD640" s="591"/>
      <c r="AE640" s="670"/>
      <c r="AF640" s="693"/>
      <c r="AG640" s="693"/>
      <c r="AH640" s="693"/>
      <c r="AI640" s="670"/>
      <c r="AJ640" s="693"/>
      <c r="AK640" s="693"/>
      <c r="AL640" s="693"/>
      <c r="AM640" s="670"/>
      <c r="AN640" s="693"/>
      <c r="AO640" s="693"/>
      <c r="AP640" s="716"/>
      <c r="AQ640" s="670"/>
      <c r="AR640" s="693"/>
      <c r="AS640" s="693"/>
      <c r="AT640" s="716"/>
      <c r="AU640" s="693"/>
      <c r="AV640" s="693"/>
      <c r="AW640" s="693"/>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92"/>
      <c r="AC641" s="592"/>
      <c r="AD641" s="592"/>
      <c r="AE641" s="670"/>
      <c r="AF641" s="693"/>
      <c r="AG641" s="693"/>
      <c r="AH641" s="716"/>
      <c r="AI641" s="670"/>
      <c r="AJ641" s="693"/>
      <c r="AK641" s="693"/>
      <c r="AL641" s="693"/>
      <c r="AM641" s="670"/>
      <c r="AN641" s="693"/>
      <c r="AO641" s="693"/>
      <c r="AP641" s="716"/>
      <c r="AQ641" s="670"/>
      <c r="AR641" s="693"/>
      <c r="AS641" s="693"/>
      <c r="AT641" s="716"/>
      <c r="AU641" s="693"/>
      <c r="AV641" s="693"/>
      <c r="AW641" s="693"/>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55</v>
      </c>
      <c r="Z642" s="131"/>
      <c r="AA642" s="187"/>
      <c r="AB642" s="593" t="s">
        <v>49</v>
      </c>
      <c r="AC642" s="593"/>
      <c r="AD642" s="593"/>
      <c r="AE642" s="670"/>
      <c r="AF642" s="693"/>
      <c r="AG642" s="693"/>
      <c r="AH642" s="716"/>
      <c r="AI642" s="670"/>
      <c r="AJ642" s="693"/>
      <c r="AK642" s="693"/>
      <c r="AL642" s="693"/>
      <c r="AM642" s="670"/>
      <c r="AN642" s="693"/>
      <c r="AO642" s="693"/>
      <c r="AP642" s="716"/>
      <c r="AQ642" s="670"/>
      <c r="AR642" s="693"/>
      <c r="AS642" s="693"/>
      <c r="AT642" s="716"/>
      <c r="AU642" s="693"/>
      <c r="AV642" s="693"/>
      <c r="AW642" s="693"/>
      <c r="AX642" s="829"/>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440</v>
      </c>
      <c r="F646" s="233"/>
      <c r="G646" s="310" t="s">
        <v>331</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316</v>
      </c>
      <c r="F647" s="243"/>
      <c r="G647" s="311" t="s">
        <v>313</v>
      </c>
      <c r="H647" s="345"/>
      <c r="I647" s="345"/>
      <c r="J647" s="345"/>
      <c r="K647" s="345"/>
      <c r="L647" s="345"/>
      <c r="M647" s="345"/>
      <c r="N647" s="345"/>
      <c r="O647" s="345"/>
      <c r="P647" s="345"/>
      <c r="Q647" s="345"/>
      <c r="R647" s="345"/>
      <c r="S647" s="345"/>
      <c r="T647" s="345"/>
      <c r="U647" s="345"/>
      <c r="V647" s="345"/>
      <c r="W647" s="345"/>
      <c r="X647" s="413"/>
      <c r="Y647" s="516"/>
      <c r="Z647" s="541"/>
      <c r="AA647" s="564"/>
      <c r="AB647" s="435" t="s">
        <v>42</v>
      </c>
      <c r="AC647" s="345"/>
      <c r="AD647" s="413"/>
      <c r="AE647" s="680" t="s">
        <v>52</v>
      </c>
      <c r="AF647" s="699"/>
      <c r="AG647" s="699"/>
      <c r="AH647" s="715"/>
      <c r="AI647" s="728" t="s">
        <v>524</v>
      </c>
      <c r="AJ647" s="728"/>
      <c r="AK647" s="728"/>
      <c r="AL647" s="435"/>
      <c r="AM647" s="728" t="s">
        <v>54</v>
      </c>
      <c r="AN647" s="728"/>
      <c r="AO647" s="728"/>
      <c r="AP647" s="435"/>
      <c r="AQ647" s="435" t="s">
        <v>307</v>
      </c>
      <c r="AR647" s="345"/>
      <c r="AS647" s="345"/>
      <c r="AT647" s="413"/>
      <c r="AU647" s="697" t="s">
        <v>235</v>
      </c>
      <c r="AV647" s="697"/>
      <c r="AW647" s="697"/>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6"/>
      <c r="Z648" s="541"/>
      <c r="AA648" s="564"/>
      <c r="AB648" s="436"/>
      <c r="AC648" s="346"/>
      <c r="AD648" s="414"/>
      <c r="AE648" s="681"/>
      <c r="AF648" s="681"/>
      <c r="AG648" s="346" t="s">
        <v>308</v>
      </c>
      <c r="AH648" s="414"/>
      <c r="AI648" s="729"/>
      <c r="AJ648" s="729"/>
      <c r="AK648" s="729"/>
      <c r="AL648" s="436"/>
      <c r="AM648" s="729"/>
      <c r="AN648" s="729"/>
      <c r="AO648" s="729"/>
      <c r="AP648" s="436"/>
      <c r="AQ648" s="755"/>
      <c r="AR648" s="681"/>
      <c r="AS648" s="346" t="s">
        <v>308</v>
      </c>
      <c r="AT648" s="414"/>
      <c r="AU648" s="681"/>
      <c r="AV648" s="681"/>
      <c r="AW648" s="346" t="s">
        <v>286</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4" t="s">
        <v>48</v>
      </c>
      <c r="Z649" s="511"/>
      <c r="AA649" s="559"/>
      <c r="AB649" s="591"/>
      <c r="AC649" s="591"/>
      <c r="AD649" s="591"/>
      <c r="AE649" s="670"/>
      <c r="AF649" s="693"/>
      <c r="AG649" s="693"/>
      <c r="AH649" s="693"/>
      <c r="AI649" s="670"/>
      <c r="AJ649" s="693"/>
      <c r="AK649" s="693"/>
      <c r="AL649" s="693"/>
      <c r="AM649" s="670"/>
      <c r="AN649" s="693"/>
      <c r="AO649" s="693"/>
      <c r="AP649" s="716"/>
      <c r="AQ649" s="670"/>
      <c r="AR649" s="693"/>
      <c r="AS649" s="693"/>
      <c r="AT649" s="716"/>
      <c r="AU649" s="693"/>
      <c r="AV649" s="693"/>
      <c r="AW649" s="693"/>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92"/>
      <c r="AC650" s="592"/>
      <c r="AD650" s="592"/>
      <c r="AE650" s="670"/>
      <c r="AF650" s="693"/>
      <c r="AG650" s="693"/>
      <c r="AH650" s="716"/>
      <c r="AI650" s="670"/>
      <c r="AJ650" s="693"/>
      <c r="AK650" s="693"/>
      <c r="AL650" s="693"/>
      <c r="AM650" s="670"/>
      <c r="AN650" s="693"/>
      <c r="AO650" s="693"/>
      <c r="AP650" s="716"/>
      <c r="AQ650" s="670"/>
      <c r="AR650" s="693"/>
      <c r="AS650" s="693"/>
      <c r="AT650" s="716"/>
      <c r="AU650" s="693"/>
      <c r="AV650" s="693"/>
      <c r="AW650" s="693"/>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55</v>
      </c>
      <c r="Z651" s="131"/>
      <c r="AA651" s="187"/>
      <c r="AB651" s="593" t="s">
        <v>49</v>
      </c>
      <c r="AC651" s="593"/>
      <c r="AD651" s="593"/>
      <c r="AE651" s="670"/>
      <c r="AF651" s="693"/>
      <c r="AG651" s="693"/>
      <c r="AH651" s="716"/>
      <c r="AI651" s="670"/>
      <c r="AJ651" s="693"/>
      <c r="AK651" s="693"/>
      <c r="AL651" s="693"/>
      <c r="AM651" s="670"/>
      <c r="AN651" s="693"/>
      <c r="AO651" s="693"/>
      <c r="AP651" s="716"/>
      <c r="AQ651" s="670"/>
      <c r="AR651" s="693"/>
      <c r="AS651" s="693"/>
      <c r="AT651" s="716"/>
      <c r="AU651" s="693"/>
      <c r="AV651" s="693"/>
      <c r="AW651" s="693"/>
      <c r="AX651" s="829"/>
      <c r="AY651">
        <f>$AY$647</f>
        <v>0</v>
      </c>
    </row>
    <row r="652" spans="1:51" ht="18.75" hidden="1" customHeight="1">
      <c r="A652" s="38"/>
      <c r="B652" s="107"/>
      <c r="C652" s="143"/>
      <c r="D652" s="107"/>
      <c r="E652" s="195" t="s">
        <v>316</v>
      </c>
      <c r="F652" s="243"/>
      <c r="G652" s="311" t="s">
        <v>313</v>
      </c>
      <c r="H652" s="345"/>
      <c r="I652" s="345"/>
      <c r="J652" s="345"/>
      <c r="K652" s="345"/>
      <c r="L652" s="345"/>
      <c r="M652" s="345"/>
      <c r="N652" s="345"/>
      <c r="O652" s="345"/>
      <c r="P652" s="345"/>
      <c r="Q652" s="345"/>
      <c r="R652" s="345"/>
      <c r="S652" s="345"/>
      <c r="T652" s="345"/>
      <c r="U652" s="345"/>
      <c r="V652" s="345"/>
      <c r="W652" s="345"/>
      <c r="X652" s="413"/>
      <c r="Y652" s="516"/>
      <c r="Z652" s="541"/>
      <c r="AA652" s="564"/>
      <c r="AB652" s="435" t="s">
        <v>42</v>
      </c>
      <c r="AC652" s="345"/>
      <c r="AD652" s="413"/>
      <c r="AE652" s="680" t="s">
        <v>52</v>
      </c>
      <c r="AF652" s="699"/>
      <c r="AG652" s="699"/>
      <c r="AH652" s="715"/>
      <c r="AI652" s="728" t="s">
        <v>524</v>
      </c>
      <c r="AJ652" s="728"/>
      <c r="AK652" s="728"/>
      <c r="AL652" s="435"/>
      <c r="AM652" s="728" t="s">
        <v>54</v>
      </c>
      <c r="AN652" s="728"/>
      <c r="AO652" s="728"/>
      <c r="AP652" s="435"/>
      <c r="AQ652" s="435" t="s">
        <v>307</v>
      </c>
      <c r="AR652" s="345"/>
      <c r="AS652" s="345"/>
      <c r="AT652" s="413"/>
      <c r="AU652" s="697" t="s">
        <v>235</v>
      </c>
      <c r="AV652" s="697"/>
      <c r="AW652" s="697"/>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6"/>
      <c r="Z653" s="541"/>
      <c r="AA653" s="564"/>
      <c r="AB653" s="436"/>
      <c r="AC653" s="346"/>
      <c r="AD653" s="414"/>
      <c r="AE653" s="681"/>
      <c r="AF653" s="681"/>
      <c r="AG653" s="346" t="s">
        <v>308</v>
      </c>
      <c r="AH653" s="414"/>
      <c r="AI653" s="729"/>
      <c r="AJ653" s="729"/>
      <c r="AK653" s="729"/>
      <c r="AL653" s="436"/>
      <c r="AM653" s="729"/>
      <c r="AN653" s="729"/>
      <c r="AO653" s="729"/>
      <c r="AP653" s="436"/>
      <c r="AQ653" s="755"/>
      <c r="AR653" s="681"/>
      <c r="AS653" s="346" t="s">
        <v>308</v>
      </c>
      <c r="AT653" s="414"/>
      <c r="AU653" s="681"/>
      <c r="AV653" s="681"/>
      <c r="AW653" s="346" t="s">
        <v>286</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4" t="s">
        <v>48</v>
      </c>
      <c r="Z654" s="511"/>
      <c r="AA654" s="559"/>
      <c r="AB654" s="591"/>
      <c r="AC654" s="591"/>
      <c r="AD654" s="591"/>
      <c r="AE654" s="670"/>
      <c r="AF654" s="693"/>
      <c r="AG654" s="693"/>
      <c r="AH654" s="693"/>
      <c r="AI654" s="670"/>
      <c r="AJ654" s="693"/>
      <c r="AK654" s="693"/>
      <c r="AL654" s="693"/>
      <c r="AM654" s="670"/>
      <c r="AN654" s="693"/>
      <c r="AO654" s="693"/>
      <c r="AP654" s="716"/>
      <c r="AQ654" s="670"/>
      <c r="AR654" s="693"/>
      <c r="AS654" s="693"/>
      <c r="AT654" s="716"/>
      <c r="AU654" s="693"/>
      <c r="AV654" s="693"/>
      <c r="AW654" s="693"/>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92"/>
      <c r="AC655" s="592"/>
      <c r="AD655" s="592"/>
      <c r="AE655" s="670"/>
      <c r="AF655" s="693"/>
      <c r="AG655" s="693"/>
      <c r="AH655" s="716"/>
      <c r="AI655" s="670"/>
      <c r="AJ655" s="693"/>
      <c r="AK655" s="693"/>
      <c r="AL655" s="693"/>
      <c r="AM655" s="670"/>
      <c r="AN655" s="693"/>
      <c r="AO655" s="693"/>
      <c r="AP655" s="716"/>
      <c r="AQ655" s="670"/>
      <c r="AR655" s="693"/>
      <c r="AS655" s="693"/>
      <c r="AT655" s="716"/>
      <c r="AU655" s="693"/>
      <c r="AV655" s="693"/>
      <c r="AW655" s="693"/>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55</v>
      </c>
      <c r="Z656" s="131"/>
      <c r="AA656" s="187"/>
      <c r="AB656" s="593" t="s">
        <v>49</v>
      </c>
      <c r="AC656" s="593"/>
      <c r="AD656" s="593"/>
      <c r="AE656" s="670"/>
      <c r="AF656" s="693"/>
      <c r="AG656" s="693"/>
      <c r="AH656" s="716"/>
      <c r="AI656" s="670"/>
      <c r="AJ656" s="693"/>
      <c r="AK656" s="693"/>
      <c r="AL656" s="693"/>
      <c r="AM656" s="670"/>
      <c r="AN656" s="693"/>
      <c r="AO656" s="693"/>
      <c r="AP656" s="716"/>
      <c r="AQ656" s="670"/>
      <c r="AR656" s="693"/>
      <c r="AS656" s="693"/>
      <c r="AT656" s="716"/>
      <c r="AU656" s="693"/>
      <c r="AV656" s="693"/>
      <c r="AW656" s="693"/>
      <c r="AX656" s="829"/>
      <c r="AY656">
        <f>$AY$652</f>
        <v>0</v>
      </c>
    </row>
    <row r="657" spans="1:51" ht="18.75" hidden="1" customHeight="1">
      <c r="A657" s="38"/>
      <c r="B657" s="107"/>
      <c r="C657" s="143"/>
      <c r="D657" s="107"/>
      <c r="E657" s="195" t="s">
        <v>316</v>
      </c>
      <c r="F657" s="243"/>
      <c r="G657" s="311" t="s">
        <v>313</v>
      </c>
      <c r="H657" s="345"/>
      <c r="I657" s="345"/>
      <c r="J657" s="345"/>
      <c r="K657" s="345"/>
      <c r="L657" s="345"/>
      <c r="M657" s="345"/>
      <c r="N657" s="345"/>
      <c r="O657" s="345"/>
      <c r="P657" s="345"/>
      <c r="Q657" s="345"/>
      <c r="R657" s="345"/>
      <c r="S657" s="345"/>
      <c r="T657" s="345"/>
      <c r="U657" s="345"/>
      <c r="V657" s="345"/>
      <c r="W657" s="345"/>
      <c r="X657" s="413"/>
      <c r="Y657" s="516"/>
      <c r="Z657" s="541"/>
      <c r="AA657" s="564"/>
      <c r="AB657" s="435" t="s">
        <v>42</v>
      </c>
      <c r="AC657" s="345"/>
      <c r="AD657" s="413"/>
      <c r="AE657" s="680" t="s">
        <v>52</v>
      </c>
      <c r="AF657" s="699"/>
      <c r="AG657" s="699"/>
      <c r="AH657" s="715"/>
      <c r="AI657" s="728" t="s">
        <v>524</v>
      </c>
      <c r="AJ657" s="728"/>
      <c r="AK657" s="728"/>
      <c r="AL657" s="435"/>
      <c r="AM657" s="728" t="s">
        <v>54</v>
      </c>
      <c r="AN657" s="728"/>
      <c r="AO657" s="728"/>
      <c r="AP657" s="435"/>
      <c r="AQ657" s="435" t="s">
        <v>307</v>
      </c>
      <c r="AR657" s="345"/>
      <c r="AS657" s="345"/>
      <c r="AT657" s="413"/>
      <c r="AU657" s="697" t="s">
        <v>235</v>
      </c>
      <c r="AV657" s="697"/>
      <c r="AW657" s="697"/>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6"/>
      <c r="Z658" s="541"/>
      <c r="AA658" s="564"/>
      <c r="AB658" s="436"/>
      <c r="AC658" s="346"/>
      <c r="AD658" s="414"/>
      <c r="AE658" s="681"/>
      <c r="AF658" s="681"/>
      <c r="AG658" s="346" t="s">
        <v>308</v>
      </c>
      <c r="AH658" s="414"/>
      <c r="AI658" s="729"/>
      <c r="AJ658" s="729"/>
      <c r="AK658" s="729"/>
      <c r="AL658" s="436"/>
      <c r="AM658" s="729"/>
      <c r="AN658" s="729"/>
      <c r="AO658" s="729"/>
      <c r="AP658" s="436"/>
      <c r="AQ658" s="755"/>
      <c r="AR658" s="681"/>
      <c r="AS658" s="346" t="s">
        <v>308</v>
      </c>
      <c r="AT658" s="414"/>
      <c r="AU658" s="681"/>
      <c r="AV658" s="681"/>
      <c r="AW658" s="346" t="s">
        <v>286</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4" t="s">
        <v>48</v>
      </c>
      <c r="Z659" s="511"/>
      <c r="AA659" s="559"/>
      <c r="AB659" s="591"/>
      <c r="AC659" s="591"/>
      <c r="AD659" s="591"/>
      <c r="AE659" s="670"/>
      <c r="AF659" s="693"/>
      <c r="AG659" s="693"/>
      <c r="AH659" s="693"/>
      <c r="AI659" s="670"/>
      <c r="AJ659" s="693"/>
      <c r="AK659" s="693"/>
      <c r="AL659" s="693"/>
      <c r="AM659" s="670"/>
      <c r="AN659" s="693"/>
      <c r="AO659" s="693"/>
      <c r="AP659" s="716"/>
      <c r="AQ659" s="670"/>
      <c r="AR659" s="693"/>
      <c r="AS659" s="693"/>
      <c r="AT659" s="716"/>
      <c r="AU659" s="693"/>
      <c r="AV659" s="693"/>
      <c r="AW659" s="693"/>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92"/>
      <c r="AC660" s="592"/>
      <c r="AD660" s="592"/>
      <c r="AE660" s="670"/>
      <c r="AF660" s="693"/>
      <c r="AG660" s="693"/>
      <c r="AH660" s="716"/>
      <c r="AI660" s="670"/>
      <c r="AJ660" s="693"/>
      <c r="AK660" s="693"/>
      <c r="AL660" s="693"/>
      <c r="AM660" s="670"/>
      <c r="AN660" s="693"/>
      <c r="AO660" s="693"/>
      <c r="AP660" s="716"/>
      <c r="AQ660" s="670"/>
      <c r="AR660" s="693"/>
      <c r="AS660" s="693"/>
      <c r="AT660" s="716"/>
      <c r="AU660" s="693"/>
      <c r="AV660" s="693"/>
      <c r="AW660" s="693"/>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55</v>
      </c>
      <c r="Z661" s="131"/>
      <c r="AA661" s="187"/>
      <c r="AB661" s="593" t="s">
        <v>49</v>
      </c>
      <c r="AC661" s="593"/>
      <c r="AD661" s="593"/>
      <c r="AE661" s="670"/>
      <c r="AF661" s="693"/>
      <c r="AG661" s="693"/>
      <c r="AH661" s="716"/>
      <c r="AI661" s="670"/>
      <c r="AJ661" s="693"/>
      <c r="AK661" s="693"/>
      <c r="AL661" s="693"/>
      <c r="AM661" s="670"/>
      <c r="AN661" s="693"/>
      <c r="AO661" s="693"/>
      <c r="AP661" s="716"/>
      <c r="AQ661" s="670"/>
      <c r="AR661" s="693"/>
      <c r="AS661" s="693"/>
      <c r="AT661" s="716"/>
      <c r="AU661" s="693"/>
      <c r="AV661" s="693"/>
      <c r="AW661" s="693"/>
      <c r="AX661" s="829"/>
      <c r="AY661">
        <f>$AY$657</f>
        <v>0</v>
      </c>
    </row>
    <row r="662" spans="1:51" ht="18.75" hidden="1" customHeight="1">
      <c r="A662" s="38"/>
      <c r="B662" s="107"/>
      <c r="C662" s="143"/>
      <c r="D662" s="107"/>
      <c r="E662" s="195" t="s">
        <v>316</v>
      </c>
      <c r="F662" s="243"/>
      <c r="G662" s="311" t="s">
        <v>313</v>
      </c>
      <c r="H662" s="345"/>
      <c r="I662" s="345"/>
      <c r="J662" s="345"/>
      <c r="K662" s="345"/>
      <c r="L662" s="345"/>
      <c r="M662" s="345"/>
      <c r="N662" s="345"/>
      <c r="O662" s="345"/>
      <c r="P662" s="345"/>
      <c r="Q662" s="345"/>
      <c r="R662" s="345"/>
      <c r="S662" s="345"/>
      <c r="T662" s="345"/>
      <c r="U662" s="345"/>
      <c r="V662" s="345"/>
      <c r="W662" s="345"/>
      <c r="X662" s="413"/>
      <c r="Y662" s="516"/>
      <c r="Z662" s="541"/>
      <c r="AA662" s="564"/>
      <c r="AB662" s="435" t="s">
        <v>42</v>
      </c>
      <c r="AC662" s="345"/>
      <c r="AD662" s="413"/>
      <c r="AE662" s="680" t="s">
        <v>52</v>
      </c>
      <c r="AF662" s="699"/>
      <c r="AG662" s="699"/>
      <c r="AH662" s="715"/>
      <c r="AI662" s="728" t="s">
        <v>524</v>
      </c>
      <c r="AJ662" s="728"/>
      <c r="AK662" s="728"/>
      <c r="AL662" s="435"/>
      <c r="AM662" s="728" t="s">
        <v>54</v>
      </c>
      <c r="AN662" s="728"/>
      <c r="AO662" s="728"/>
      <c r="AP662" s="435"/>
      <c r="AQ662" s="435" t="s">
        <v>307</v>
      </c>
      <c r="AR662" s="345"/>
      <c r="AS662" s="345"/>
      <c r="AT662" s="413"/>
      <c r="AU662" s="697" t="s">
        <v>235</v>
      </c>
      <c r="AV662" s="697"/>
      <c r="AW662" s="697"/>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6"/>
      <c r="Z663" s="541"/>
      <c r="AA663" s="564"/>
      <c r="AB663" s="436"/>
      <c r="AC663" s="346"/>
      <c r="AD663" s="414"/>
      <c r="AE663" s="681"/>
      <c r="AF663" s="681"/>
      <c r="AG663" s="346" t="s">
        <v>308</v>
      </c>
      <c r="AH663" s="414"/>
      <c r="AI663" s="729"/>
      <c r="AJ663" s="729"/>
      <c r="AK663" s="729"/>
      <c r="AL663" s="436"/>
      <c r="AM663" s="729"/>
      <c r="AN663" s="729"/>
      <c r="AO663" s="729"/>
      <c r="AP663" s="436"/>
      <c r="AQ663" s="755"/>
      <c r="AR663" s="681"/>
      <c r="AS663" s="346" t="s">
        <v>308</v>
      </c>
      <c r="AT663" s="414"/>
      <c r="AU663" s="681"/>
      <c r="AV663" s="681"/>
      <c r="AW663" s="346" t="s">
        <v>286</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4" t="s">
        <v>48</v>
      </c>
      <c r="Z664" s="511"/>
      <c r="AA664" s="559"/>
      <c r="AB664" s="591"/>
      <c r="AC664" s="591"/>
      <c r="AD664" s="591"/>
      <c r="AE664" s="670"/>
      <c r="AF664" s="693"/>
      <c r="AG664" s="693"/>
      <c r="AH664" s="693"/>
      <c r="AI664" s="670"/>
      <c r="AJ664" s="693"/>
      <c r="AK664" s="693"/>
      <c r="AL664" s="693"/>
      <c r="AM664" s="670"/>
      <c r="AN664" s="693"/>
      <c r="AO664" s="693"/>
      <c r="AP664" s="716"/>
      <c r="AQ664" s="670"/>
      <c r="AR664" s="693"/>
      <c r="AS664" s="693"/>
      <c r="AT664" s="716"/>
      <c r="AU664" s="693"/>
      <c r="AV664" s="693"/>
      <c r="AW664" s="693"/>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92"/>
      <c r="AC665" s="592"/>
      <c r="AD665" s="592"/>
      <c r="AE665" s="670"/>
      <c r="AF665" s="693"/>
      <c r="AG665" s="693"/>
      <c r="AH665" s="716"/>
      <c r="AI665" s="670"/>
      <c r="AJ665" s="693"/>
      <c r="AK665" s="693"/>
      <c r="AL665" s="693"/>
      <c r="AM665" s="670"/>
      <c r="AN665" s="693"/>
      <c r="AO665" s="693"/>
      <c r="AP665" s="716"/>
      <c r="AQ665" s="670"/>
      <c r="AR665" s="693"/>
      <c r="AS665" s="693"/>
      <c r="AT665" s="716"/>
      <c r="AU665" s="693"/>
      <c r="AV665" s="693"/>
      <c r="AW665" s="693"/>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55</v>
      </c>
      <c r="Z666" s="131"/>
      <c r="AA666" s="187"/>
      <c r="AB666" s="593" t="s">
        <v>49</v>
      </c>
      <c r="AC666" s="593"/>
      <c r="AD666" s="593"/>
      <c r="AE666" s="670"/>
      <c r="AF666" s="693"/>
      <c r="AG666" s="693"/>
      <c r="AH666" s="716"/>
      <c r="AI666" s="670"/>
      <c r="AJ666" s="693"/>
      <c r="AK666" s="693"/>
      <c r="AL666" s="693"/>
      <c r="AM666" s="670"/>
      <c r="AN666" s="693"/>
      <c r="AO666" s="693"/>
      <c r="AP666" s="716"/>
      <c r="AQ666" s="670"/>
      <c r="AR666" s="693"/>
      <c r="AS666" s="693"/>
      <c r="AT666" s="716"/>
      <c r="AU666" s="693"/>
      <c r="AV666" s="693"/>
      <c r="AW666" s="693"/>
      <c r="AX666" s="829"/>
      <c r="AY666">
        <f>$AY$662</f>
        <v>0</v>
      </c>
    </row>
    <row r="667" spans="1:51" ht="18.75" hidden="1" customHeight="1">
      <c r="A667" s="38"/>
      <c r="B667" s="107"/>
      <c r="C667" s="143"/>
      <c r="D667" s="107"/>
      <c r="E667" s="195" t="s">
        <v>316</v>
      </c>
      <c r="F667" s="243"/>
      <c r="G667" s="311" t="s">
        <v>313</v>
      </c>
      <c r="H667" s="345"/>
      <c r="I667" s="345"/>
      <c r="J667" s="345"/>
      <c r="K667" s="345"/>
      <c r="L667" s="345"/>
      <c r="M667" s="345"/>
      <c r="N667" s="345"/>
      <c r="O667" s="345"/>
      <c r="P667" s="345"/>
      <c r="Q667" s="345"/>
      <c r="R667" s="345"/>
      <c r="S667" s="345"/>
      <c r="T667" s="345"/>
      <c r="U667" s="345"/>
      <c r="V667" s="345"/>
      <c r="W667" s="345"/>
      <c r="X667" s="413"/>
      <c r="Y667" s="516"/>
      <c r="Z667" s="541"/>
      <c r="AA667" s="564"/>
      <c r="AB667" s="435" t="s">
        <v>42</v>
      </c>
      <c r="AC667" s="345"/>
      <c r="AD667" s="413"/>
      <c r="AE667" s="680" t="s">
        <v>52</v>
      </c>
      <c r="AF667" s="699"/>
      <c r="AG667" s="699"/>
      <c r="AH667" s="715"/>
      <c r="AI667" s="728" t="s">
        <v>524</v>
      </c>
      <c r="AJ667" s="728"/>
      <c r="AK667" s="728"/>
      <c r="AL667" s="435"/>
      <c r="AM667" s="728" t="s">
        <v>54</v>
      </c>
      <c r="AN667" s="728"/>
      <c r="AO667" s="728"/>
      <c r="AP667" s="435"/>
      <c r="AQ667" s="435" t="s">
        <v>307</v>
      </c>
      <c r="AR667" s="345"/>
      <c r="AS667" s="345"/>
      <c r="AT667" s="413"/>
      <c r="AU667" s="697" t="s">
        <v>235</v>
      </c>
      <c r="AV667" s="697"/>
      <c r="AW667" s="697"/>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6"/>
      <c r="Z668" s="541"/>
      <c r="AA668" s="564"/>
      <c r="AB668" s="436"/>
      <c r="AC668" s="346"/>
      <c r="AD668" s="414"/>
      <c r="AE668" s="681"/>
      <c r="AF668" s="681"/>
      <c r="AG668" s="346" t="s">
        <v>308</v>
      </c>
      <c r="AH668" s="414"/>
      <c r="AI668" s="729"/>
      <c r="AJ668" s="729"/>
      <c r="AK668" s="729"/>
      <c r="AL668" s="436"/>
      <c r="AM668" s="729"/>
      <c r="AN668" s="729"/>
      <c r="AO668" s="729"/>
      <c r="AP668" s="436"/>
      <c r="AQ668" s="755"/>
      <c r="AR668" s="681"/>
      <c r="AS668" s="346" t="s">
        <v>308</v>
      </c>
      <c r="AT668" s="414"/>
      <c r="AU668" s="681"/>
      <c r="AV668" s="681"/>
      <c r="AW668" s="346" t="s">
        <v>286</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4" t="s">
        <v>48</v>
      </c>
      <c r="Z669" s="511"/>
      <c r="AA669" s="559"/>
      <c r="AB669" s="591"/>
      <c r="AC669" s="591"/>
      <c r="AD669" s="591"/>
      <c r="AE669" s="670"/>
      <c r="AF669" s="693"/>
      <c r="AG669" s="693"/>
      <c r="AH669" s="693"/>
      <c r="AI669" s="670"/>
      <c r="AJ669" s="693"/>
      <c r="AK669" s="693"/>
      <c r="AL669" s="693"/>
      <c r="AM669" s="670"/>
      <c r="AN669" s="693"/>
      <c r="AO669" s="693"/>
      <c r="AP669" s="716"/>
      <c r="AQ669" s="670"/>
      <c r="AR669" s="693"/>
      <c r="AS669" s="693"/>
      <c r="AT669" s="716"/>
      <c r="AU669" s="693"/>
      <c r="AV669" s="693"/>
      <c r="AW669" s="693"/>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92"/>
      <c r="AC670" s="592"/>
      <c r="AD670" s="592"/>
      <c r="AE670" s="670"/>
      <c r="AF670" s="693"/>
      <c r="AG670" s="693"/>
      <c r="AH670" s="716"/>
      <c r="AI670" s="670"/>
      <c r="AJ670" s="693"/>
      <c r="AK670" s="693"/>
      <c r="AL670" s="693"/>
      <c r="AM670" s="670"/>
      <c r="AN670" s="693"/>
      <c r="AO670" s="693"/>
      <c r="AP670" s="716"/>
      <c r="AQ670" s="670"/>
      <c r="AR670" s="693"/>
      <c r="AS670" s="693"/>
      <c r="AT670" s="716"/>
      <c r="AU670" s="693"/>
      <c r="AV670" s="693"/>
      <c r="AW670" s="693"/>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55</v>
      </c>
      <c r="Z671" s="131"/>
      <c r="AA671" s="187"/>
      <c r="AB671" s="593" t="s">
        <v>49</v>
      </c>
      <c r="AC671" s="593"/>
      <c r="AD671" s="593"/>
      <c r="AE671" s="670"/>
      <c r="AF671" s="693"/>
      <c r="AG671" s="693"/>
      <c r="AH671" s="716"/>
      <c r="AI671" s="670"/>
      <c r="AJ671" s="693"/>
      <c r="AK671" s="693"/>
      <c r="AL671" s="693"/>
      <c r="AM671" s="670"/>
      <c r="AN671" s="693"/>
      <c r="AO671" s="693"/>
      <c r="AP671" s="716"/>
      <c r="AQ671" s="670"/>
      <c r="AR671" s="693"/>
      <c r="AS671" s="693"/>
      <c r="AT671" s="716"/>
      <c r="AU671" s="693"/>
      <c r="AV671" s="693"/>
      <c r="AW671" s="693"/>
      <c r="AX671" s="829"/>
      <c r="AY671">
        <f>$AY$667</f>
        <v>0</v>
      </c>
    </row>
    <row r="672" spans="1:51" ht="18.75" hidden="1" customHeight="1">
      <c r="A672" s="38"/>
      <c r="B672" s="107"/>
      <c r="C672" s="143"/>
      <c r="D672" s="107"/>
      <c r="E672" s="195" t="s">
        <v>317</v>
      </c>
      <c r="F672" s="243"/>
      <c r="G672" s="311" t="s">
        <v>315</v>
      </c>
      <c r="H672" s="345"/>
      <c r="I672" s="345"/>
      <c r="J672" s="345"/>
      <c r="K672" s="345"/>
      <c r="L672" s="345"/>
      <c r="M672" s="345"/>
      <c r="N672" s="345"/>
      <c r="O672" s="345"/>
      <c r="P672" s="345"/>
      <c r="Q672" s="345"/>
      <c r="R672" s="345"/>
      <c r="S672" s="345"/>
      <c r="T672" s="345"/>
      <c r="U672" s="345"/>
      <c r="V672" s="345"/>
      <c r="W672" s="345"/>
      <c r="X672" s="413"/>
      <c r="Y672" s="516"/>
      <c r="Z672" s="541"/>
      <c r="AA672" s="564"/>
      <c r="AB672" s="435" t="s">
        <v>42</v>
      </c>
      <c r="AC672" s="345"/>
      <c r="AD672" s="413"/>
      <c r="AE672" s="680" t="s">
        <v>52</v>
      </c>
      <c r="AF672" s="699"/>
      <c r="AG672" s="699"/>
      <c r="AH672" s="715"/>
      <c r="AI672" s="728" t="s">
        <v>524</v>
      </c>
      <c r="AJ672" s="728"/>
      <c r="AK672" s="728"/>
      <c r="AL672" s="435"/>
      <c r="AM672" s="728" t="s">
        <v>54</v>
      </c>
      <c r="AN672" s="728"/>
      <c r="AO672" s="728"/>
      <c r="AP672" s="435"/>
      <c r="AQ672" s="435" t="s">
        <v>307</v>
      </c>
      <c r="AR672" s="345"/>
      <c r="AS672" s="345"/>
      <c r="AT672" s="413"/>
      <c r="AU672" s="697" t="s">
        <v>235</v>
      </c>
      <c r="AV672" s="697"/>
      <c r="AW672" s="697"/>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6"/>
      <c r="Z673" s="541"/>
      <c r="AA673" s="564"/>
      <c r="AB673" s="436"/>
      <c r="AC673" s="346"/>
      <c r="AD673" s="414"/>
      <c r="AE673" s="681"/>
      <c r="AF673" s="681"/>
      <c r="AG673" s="346" t="s">
        <v>308</v>
      </c>
      <c r="AH673" s="414"/>
      <c r="AI673" s="729"/>
      <c r="AJ673" s="729"/>
      <c r="AK673" s="729"/>
      <c r="AL673" s="436"/>
      <c r="AM673" s="729"/>
      <c r="AN673" s="729"/>
      <c r="AO673" s="729"/>
      <c r="AP673" s="436"/>
      <c r="AQ673" s="755"/>
      <c r="AR673" s="681"/>
      <c r="AS673" s="346" t="s">
        <v>308</v>
      </c>
      <c r="AT673" s="414"/>
      <c r="AU673" s="681"/>
      <c r="AV673" s="681"/>
      <c r="AW673" s="346" t="s">
        <v>286</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4" t="s">
        <v>48</v>
      </c>
      <c r="Z674" s="511"/>
      <c r="AA674" s="559"/>
      <c r="AB674" s="591"/>
      <c r="AC674" s="591"/>
      <c r="AD674" s="591"/>
      <c r="AE674" s="670"/>
      <c r="AF674" s="693"/>
      <c r="AG674" s="693"/>
      <c r="AH674" s="693"/>
      <c r="AI674" s="670"/>
      <c r="AJ674" s="693"/>
      <c r="AK674" s="693"/>
      <c r="AL674" s="693"/>
      <c r="AM674" s="670"/>
      <c r="AN674" s="693"/>
      <c r="AO674" s="693"/>
      <c r="AP674" s="716"/>
      <c r="AQ674" s="670"/>
      <c r="AR674" s="693"/>
      <c r="AS674" s="693"/>
      <c r="AT674" s="716"/>
      <c r="AU674" s="693"/>
      <c r="AV674" s="693"/>
      <c r="AW674" s="693"/>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92"/>
      <c r="AC675" s="592"/>
      <c r="AD675" s="592"/>
      <c r="AE675" s="670"/>
      <c r="AF675" s="693"/>
      <c r="AG675" s="693"/>
      <c r="AH675" s="716"/>
      <c r="AI675" s="670"/>
      <c r="AJ675" s="693"/>
      <c r="AK675" s="693"/>
      <c r="AL675" s="693"/>
      <c r="AM675" s="670"/>
      <c r="AN675" s="693"/>
      <c r="AO675" s="693"/>
      <c r="AP675" s="716"/>
      <c r="AQ675" s="670"/>
      <c r="AR675" s="693"/>
      <c r="AS675" s="693"/>
      <c r="AT675" s="716"/>
      <c r="AU675" s="693"/>
      <c r="AV675" s="693"/>
      <c r="AW675" s="693"/>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55</v>
      </c>
      <c r="Z676" s="131"/>
      <c r="AA676" s="187"/>
      <c r="AB676" s="593" t="s">
        <v>49</v>
      </c>
      <c r="AC676" s="593"/>
      <c r="AD676" s="593"/>
      <c r="AE676" s="670"/>
      <c r="AF676" s="693"/>
      <c r="AG676" s="693"/>
      <c r="AH676" s="716"/>
      <c r="AI676" s="670"/>
      <c r="AJ676" s="693"/>
      <c r="AK676" s="693"/>
      <c r="AL676" s="693"/>
      <c r="AM676" s="670"/>
      <c r="AN676" s="693"/>
      <c r="AO676" s="693"/>
      <c r="AP676" s="716"/>
      <c r="AQ676" s="670"/>
      <c r="AR676" s="693"/>
      <c r="AS676" s="693"/>
      <c r="AT676" s="716"/>
      <c r="AU676" s="693"/>
      <c r="AV676" s="693"/>
      <c r="AW676" s="693"/>
      <c r="AX676" s="829"/>
      <c r="AY676">
        <f>$AY$672</f>
        <v>0</v>
      </c>
    </row>
    <row r="677" spans="1:51" ht="18.75" hidden="1" customHeight="1">
      <c r="A677" s="38"/>
      <c r="B677" s="107"/>
      <c r="C677" s="143"/>
      <c r="D677" s="107"/>
      <c r="E677" s="195" t="s">
        <v>317</v>
      </c>
      <c r="F677" s="243"/>
      <c r="G677" s="311" t="s">
        <v>315</v>
      </c>
      <c r="H677" s="345"/>
      <c r="I677" s="345"/>
      <c r="J677" s="345"/>
      <c r="K677" s="345"/>
      <c r="L677" s="345"/>
      <c r="M677" s="345"/>
      <c r="N677" s="345"/>
      <c r="O677" s="345"/>
      <c r="P677" s="345"/>
      <c r="Q677" s="345"/>
      <c r="R677" s="345"/>
      <c r="S677" s="345"/>
      <c r="T677" s="345"/>
      <c r="U677" s="345"/>
      <c r="V677" s="345"/>
      <c r="W677" s="345"/>
      <c r="X677" s="413"/>
      <c r="Y677" s="516"/>
      <c r="Z677" s="541"/>
      <c r="AA677" s="564"/>
      <c r="AB677" s="435" t="s">
        <v>42</v>
      </c>
      <c r="AC677" s="345"/>
      <c r="AD677" s="413"/>
      <c r="AE677" s="680" t="s">
        <v>52</v>
      </c>
      <c r="AF677" s="699"/>
      <c r="AG677" s="699"/>
      <c r="AH677" s="715"/>
      <c r="AI677" s="728" t="s">
        <v>524</v>
      </c>
      <c r="AJ677" s="728"/>
      <c r="AK677" s="728"/>
      <c r="AL677" s="435"/>
      <c r="AM677" s="728" t="s">
        <v>54</v>
      </c>
      <c r="AN677" s="728"/>
      <c r="AO677" s="728"/>
      <c r="AP677" s="435"/>
      <c r="AQ677" s="435" t="s">
        <v>307</v>
      </c>
      <c r="AR677" s="345"/>
      <c r="AS677" s="345"/>
      <c r="AT677" s="413"/>
      <c r="AU677" s="697" t="s">
        <v>235</v>
      </c>
      <c r="AV677" s="697"/>
      <c r="AW677" s="697"/>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6"/>
      <c r="Z678" s="541"/>
      <c r="AA678" s="564"/>
      <c r="AB678" s="436"/>
      <c r="AC678" s="346"/>
      <c r="AD678" s="414"/>
      <c r="AE678" s="681"/>
      <c r="AF678" s="681"/>
      <c r="AG678" s="346" t="s">
        <v>308</v>
      </c>
      <c r="AH678" s="414"/>
      <c r="AI678" s="729"/>
      <c r="AJ678" s="729"/>
      <c r="AK678" s="729"/>
      <c r="AL678" s="436"/>
      <c r="AM678" s="729"/>
      <c r="AN678" s="729"/>
      <c r="AO678" s="729"/>
      <c r="AP678" s="436"/>
      <c r="AQ678" s="755"/>
      <c r="AR678" s="681"/>
      <c r="AS678" s="346" t="s">
        <v>308</v>
      </c>
      <c r="AT678" s="414"/>
      <c r="AU678" s="681"/>
      <c r="AV678" s="681"/>
      <c r="AW678" s="346" t="s">
        <v>286</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4" t="s">
        <v>48</v>
      </c>
      <c r="Z679" s="511"/>
      <c r="AA679" s="559"/>
      <c r="AB679" s="591"/>
      <c r="AC679" s="591"/>
      <c r="AD679" s="591"/>
      <c r="AE679" s="670"/>
      <c r="AF679" s="693"/>
      <c r="AG679" s="693"/>
      <c r="AH679" s="693"/>
      <c r="AI679" s="670"/>
      <c r="AJ679" s="693"/>
      <c r="AK679" s="693"/>
      <c r="AL679" s="693"/>
      <c r="AM679" s="670"/>
      <c r="AN679" s="693"/>
      <c r="AO679" s="693"/>
      <c r="AP679" s="716"/>
      <c r="AQ679" s="670"/>
      <c r="AR679" s="693"/>
      <c r="AS679" s="693"/>
      <c r="AT679" s="716"/>
      <c r="AU679" s="693"/>
      <c r="AV679" s="693"/>
      <c r="AW679" s="693"/>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92"/>
      <c r="AC680" s="592"/>
      <c r="AD680" s="592"/>
      <c r="AE680" s="670"/>
      <c r="AF680" s="693"/>
      <c r="AG680" s="693"/>
      <c r="AH680" s="716"/>
      <c r="AI680" s="670"/>
      <c r="AJ680" s="693"/>
      <c r="AK680" s="693"/>
      <c r="AL680" s="693"/>
      <c r="AM680" s="670"/>
      <c r="AN680" s="693"/>
      <c r="AO680" s="693"/>
      <c r="AP680" s="716"/>
      <c r="AQ680" s="670"/>
      <c r="AR680" s="693"/>
      <c r="AS680" s="693"/>
      <c r="AT680" s="716"/>
      <c r="AU680" s="693"/>
      <c r="AV680" s="693"/>
      <c r="AW680" s="693"/>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55</v>
      </c>
      <c r="Z681" s="131"/>
      <c r="AA681" s="187"/>
      <c r="AB681" s="593" t="s">
        <v>49</v>
      </c>
      <c r="AC681" s="593"/>
      <c r="AD681" s="593"/>
      <c r="AE681" s="670"/>
      <c r="AF681" s="693"/>
      <c r="AG681" s="693"/>
      <c r="AH681" s="716"/>
      <c r="AI681" s="670"/>
      <c r="AJ681" s="693"/>
      <c r="AK681" s="693"/>
      <c r="AL681" s="693"/>
      <c r="AM681" s="670"/>
      <c r="AN681" s="693"/>
      <c r="AO681" s="693"/>
      <c r="AP681" s="716"/>
      <c r="AQ681" s="670"/>
      <c r="AR681" s="693"/>
      <c r="AS681" s="693"/>
      <c r="AT681" s="716"/>
      <c r="AU681" s="693"/>
      <c r="AV681" s="693"/>
      <c r="AW681" s="693"/>
      <c r="AX681" s="829"/>
      <c r="AY681">
        <f>$AY$677</f>
        <v>0</v>
      </c>
    </row>
    <row r="682" spans="1:51" ht="18.75" hidden="1" customHeight="1">
      <c r="A682" s="38"/>
      <c r="B682" s="107"/>
      <c r="C682" s="143"/>
      <c r="D682" s="107"/>
      <c r="E682" s="195" t="s">
        <v>317</v>
      </c>
      <c r="F682" s="243"/>
      <c r="G682" s="311" t="s">
        <v>315</v>
      </c>
      <c r="H682" s="345"/>
      <c r="I682" s="345"/>
      <c r="J682" s="345"/>
      <c r="K682" s="345"/>
      <c r="L682" s="345"/>
      <c r="M682" s="345"/>
      <c r="N682" s="345"/>
      <c r="O682" s="345"/>
      <c r="P682" s="345"/>
      <c r="Q682" s="345"/>
      <c r="R682" s="345"/>
      <c r="S682" s="345"/>
      <c r="T682" s="345"/>
      <c r="U682" s="345"/>
      <c r="V682" s="345"/>
      <c r="W682" s="345"/>
      <c r="X682" s="413"/>
      <c r="Y682" s="516"/>
      <c r="Z682" s="541"/>
      <c r="AA682" s="564"/>
      <c r="AB682" s="435" t="s">
        <v>42</v>
      </c>
      <c r="AC682" s="345"/>
      <c r="AD682" s="413"/>
      <c r="AE682" s="680" t="s">
        <v>52</v>
      </c>
      <c r="AF682" s="699"/>
      <c r="AG682" s="699"/>
      <c r="AH682" s="715"/>
      <c r="AI682" s="728" t="s">
        <v>524</v>
      </c>
      <c r="AJ682" s="728"/>
      <c r="AK682" s="728"/>
      <c r="AL682" s="435"/>
      <c r="AM682" s="728" t="s">
        <v>54</v>
      </c>
      <c r="AN682" s="728"/>
      <c r="AO682" s="728"/>
      <c r="AP682" s="435"/>
      <c r="AQ682" s="435" t="s">
        <v>307</v>
      </c>
      <c r="AR682" s="345"/>
      <c r="AS682" s="345"/>
      <c r="AT682" s="413"/>
      <c r="AU682" s="697" t="s">
        <v>235</v>
      </c>
      <c r="AV682" s="697"/>
      <c r="AW682" s="697"/>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6"/>
      <c r="Z683" s="541"/>
      <c r="AA683" s="564"/>
      <c r="AB683" s="436"/>
      <c r="AC683" s="346"/>
      <c r="AD683" s="414"/>
      <c r="AE683" s="681"/>
      <c r="AF683" s="681"/>
      <c r="AG683" s="346" t="s">
        <v>308</v>
      </c>
      <c r="AH683" s="414"/>
      <c r="AI683" s="729"/>
      <c r="AJ683" s="729"/>
      <c r="AK683" s="729"/>
      <c r="AL683" s="436"/>
      <c r="AM683" s="729"/>
      <c r="AN683" s="729"/>
      <c r="AO683" s="729"/>
      <c r="AP683" s="436"/>
      <c r="AQ683" s="755"/>
      <c r="AR683" s="681"/>
      <c r="AS683" s="346" t="s">
        <v>308</v>
      </c>
      <c r="AT683" s="414"/>
      <c r="AU683" s="681"/>
      <c r="AV683" s="681"/>
      <c r="AW683" s="346" t="s">
        <v>286</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4" t="s">
        <v>48</v>
      </c>
      <c r="Z684" s="511"/>
      <c r="AA684" s="559"/>
      <c r="AB684" s="591"/>
      <c r="AC684" s="591"/>
      <c r="AD684" s="591"/>
      <c r="AE684" s="670"/>
      <c r="AF684" s="693"/>
      <c r="AG684" s="693"/>
      <c r="AH684" s="693"/>
      <c r="AI684" s="670"/>
      <c r="AJ684" s="693"/>
      <c r="AK684" s="693"/>
      <c r="AL684" s="693"/>
      <c r="AM684" s="670"/>
      <c r="AN684" s="693"/>
      <c r="AO684" s="693"/>
      <c r="AP684" s="716"/>
      <c r="AQ684" s="670"/>
      <c r="AR684" s="693"/>
      <c r="AS684" s="693"/>
      <c r="AT684" s="716"/>
      <c r="AU684" s="693"/>
      <c r="AV684" s="693"/>
      <c r="AW684" s="693"/>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92"/>
      <c r="AC685" s="592"/>
      <c r="AD685" s="592"/>
      <c r="AE685" s="670"/>
      <c r="AF685" s="693"/>
      <c r="AG685" s="693"/>
      <c r="AH685" s="716"/>
      <c r="AI685" s="670"/>
      <c r="AJ685" s="693"/>
      <c r="AK685" s="693"/>
      <c r="AL685" s="693"/>
      <c r="AM685" s="670"/>
      <c r="AN685" s="693"/>
      <c r="AO685" s="693"/>
      <c r="AP685" s="716"/>
      <c r="AQ685" s="670"/>
      <c r="AR685" s="693"/>
      <c r="AS685" s="693"/>
      <c r="AT685" s="716"/>
      <c r="AU685" s="693"/>
      <c r="AV685" s="693"/>
      <c r="AW685" s="693"/>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55</v>
      </c>
      <c r="Z686" s="131"/>
      <c r="AA686" s="187"/>
      <c r="AB686" s="593" t="s">
        <v>49</v>
      </c>
      <c r="AC686" s="593"/>
      <c r="AD686" s="593"/>
      <c r="AE686" s="670"/>
      <c r="AF686" s="693"/>
      <c r="AG686" s="693"/>
      <c r="AH686" s="716"/>
      <c r="AI686" s="670"/>
      <c r="AJ686" s="693"/>
      <c r="AK686" s="693"/>
      <c r="AL686" s="693"/>
      <c r="AM686" s="670"/>
      <c r="AN686" s="693"/>
      <c r="AO686" s="693"/>
      <c r="AP686" s="716"/>
      <c r="AQ686" s="670"/>
      <c r="AR686" s="693"/>
      <c r="AS686" s="693"/>
      <c r="AT686" s="716"/>
      <c r="AU686" s="693"/>
      <c r="AV686" s="693"/>
      <c r="AW686" s="693"/>
      <c r="AX686" s="829"/>
      <c r="AY686">
        <f>$AY$682</f>
        <v>0</v>
      </c>
    </row>
    <row r="687" spans="1:51" ht="18.75" hidden="1" customHeight="1">
      <c r="A687" s="38"/>
      <c r="B687" s="107"/>
      <c r="C687" s="143"/>
      <c r="D687" s="107"/>
      <c r="E687" s="195" t="s">
        <v>317</v>
      </c>
      <c r="F687" s="243"/>
      <c r="G687" s="311" t="s">
        <v>315</v>
      </c>
      <c r="H687" s="345"/>
      <c r="I687" s="345"/>
      <c r="J687" s="345"/>
      <c r="K687" s="345"/>
      <c r="L687" s="345"/>
      <c r="M687" s="345"/>
      <c r="N687" s="345"/>
      <c r="O687" s="345"/>
      <c r="P687" s="345"/>
      <c r="Q687" s="345"/>
      <c r="R687" s="345"/>
      <c r="S687" s="345"/>
      <c r="T687" s="345"/>
      <c r="U687" s="345"/>
      <c r="V687" s="345"/>
      <c r="W687" s="345"/>
      <c r="X687" s="413"/>
      <c r="Y687" s="516"/>
      <c r="Z687" s="541"/>
      <c r="AA687" s="564"/>
      <c r="AB687" s="435" t="s">
        <v>42</v>
      </c>
      <c r="AC687" s="345"/>
      <c r="AD687" s="413"/>
      <c r="AE687" s="680" t="s">
        <v>52</v>
      </c>
      <c r="AF687" s="699"/>
      <c r="AG687" s="699"/>
      <c r="AH687" s="715"/>
      <c r="AI687" s="728" t="s">
        <v>524</v>
      </c>
      <c r="AJ687" s="728"/>
      <c r="AK687" s="728"/>
      <c r="AL687" s="435"/>
      <c r="AM687" s="728" t="s">
        <v>54</v>
      </c>
      <c r="AN687" s="728"/>
      <c r="AO687" s="728"/>
      <c r="AP687" s="435"/>
      <c r="AQ687" s="435" t="s">
        <v>307</v>
      </c>
      <c r="AR687" s="345"/>
      <c r="AS687" s="345"/>
      <c r="AT687" s="413"/>
      <c r="AU687" s="697" t="s">
        <v>235</v>
      </c>
      <c r="AV687" s="697"/>
      <c r="AW687" s="697"/>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6"/>
      <c r="Z688" s="541"/>
      <c r="AA688" s="564"/>
      <c r="AB688" s="436"/>
      <c r="AC688" s="346"/>
      <c r="AD688" s="414"/>
      <c r="AE688" s="681"/>
      <c r="AF688" s="681"/>
      <c r="AG688" s="346" t="s">
        <v>308</v>
      </c>
      <c r="AH688" s="414"/>
      <c r="AI688" s="729"/>
      <c r="AJ688" s="729"/>
      <c r="AK688" s="729"/>
      <c r="AL688" s="436"/>
      <c r="AM688" s="729"/>
      <c r="AN688" s="729"/>
      <c r="AO688" s="729"/>
      <c r="AP688" s="436"/>
      <c r="AQ688" s="755"/>
      <c r="AR688" s="681"/>
      <c r="AS688" s="346" t="s">
        <v>308</v>
      </c>
      <c r="AT688" s="414"/>
      <c r="AU688" s="681"/>
      <c r="AV688" s="681"/>
      <c r="AW688" s="346" t="s">
        <v>286</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4" t="s">
        <v>48</v>
      </c>
      <c r="Z689" s="511"/>
      <c r="AA689" s="559"/>
      <c r="AB689" s="591"/>
      <c r="AC689" s="591"/>
      <c r="AD689" s="591"/>
      <c r="AE689" s="670"/>
      <c r="AF689" s="693"/>
      <c r="AG689" s="693"/>
      <c r="AH689" s="693"/>
      <c r="AI689" s="670"/>
      <c r="AJ689" s="693"/>
      <c r="AK689" s="693"/>
      <c r="AL689" s="693"/>
      <c r="AM689" s="670"/>
      <c r="AN689" s="693"/>
      <c r="AO689" s="693"/>
      <c r="AP689" s="716"/>
      <c r="AQ689" s="670"/>
      <c r="AR689" s="693"/>
      <c r="AS689" s="693"/>
      <c r="AT689" s="716"/>
      <c r="AU689" s="693"/>
      <c r="AV689" s="693"/>
      <c r="AW689" s="693"/>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92"/>
      <c r="AC690" s="592"/>
      <c r="AD690" s="592"/>
      <c r="AE690" s="670"/>
      <c r="AF690" s="693"/>
      <c r="AG690" s="693"/>
      <c r="AH690" s="716"/>
      <c r="AI690" s="670"/>
      <c r="AJ690" s="693"/>
      <c r="AK690" s="693"/>
      <c r="AL690" s="693"/>
      <c r="AM690" s="670"/>
      <c r="AN690" s="693"/>
      <c r="AO690" s="693"/>
      <c r="AP690" s="716"/>
      <c r="AQ690" s="670"/>
      <c r="AR690" s="693"/>
      <c r="AS690" s="693"/>
      <c r="AT690" s="716"/>
      <c r="AU690" s="693"/>
      <c r="AV690" s="693"/>
      <c r="AW690" s="693"/>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55</v>
      </c>
      <c r="Z691" s="131"/>
      <c r="AA691" s="187"/>
      <c r="AB691" s="593" t="s">
        <v>49</v>
      </c>
      <c r="AC691" s="593"/>
      <c r="AD691" s="593"/>
      <c r="AE691" s="670"/>
      <c r="AF691" s="693"/>
      <c r="AG691" s="693"/>
      <c r="AH691" s="716"/>
      <c r="AI691" s="670"/>
      <c r="AJ691" s="693"/>
      <c r="AK691" s="693"/>
      <c r="AL691" s="693"/>
      <c r="AM691" s="670"/>
      <c r="AN691" s="693"/>
      <c r="AO691" s="693"/>
      <c r="AP691" s="716"/>
      <c r="AQ691" s="670"/>
      <c r="AR691" s="693"/>
      <c r="AS691" s="693"/>
      <c r="AT691" s="716"/>
      <c r="AU691" s="693"/>
      <c r="AV691" s="693"/>
      <c r="AW691" s="693"/>
      <c r="AX691" s="829"/>
      <c r="AY691">
        <f>$AY$687</f>
        <v>0</v>
      </c>
    </row>
    <row r="692" spans="1:51" ht="18.75" hidden="1" customHeight="1">
      <c r="A692" s="38"/>
      <c r="B692" s="107"/>
      <c r="C692" s="143"/>
      <c r="D692" s="107"/>
      <c r="E692" s="195" t="s">
        <v>317</v>
      </c>
      <c r="F692" s="243"/>
      <c r="G692" s="311" t="s">
        <v>315</v>
      </c>
      <c r="H692" s="345"/>
      <c r="I692" s="345"/>
      <c r="J692" s="345"/>
      <c r="K692" s="345"/>
      <c r="L692" s="345"/>
      <c r="M692" s="345"/>
      <c r="N692" s="345"/>
      <c r="O692" s="345"/>
      <c r="P692" s="345"/>
      <c r="Q692" s="345"/>
      <c r="R692" s="345"/>
      <c r="S692" s="345"/>
      <c r="T692" s="345"/>
      <c r="U692" s="345"/>
      <c r="V692" s="345"/>
      <c r="W692" s="345"/>
      <c r="X692" s="413"/>
      <c r="Y692" s="516"/>
      <c r="Z692" s="541"/>
      <c r="AA692" s="564"/>
      <c r="AB692" s="435" t="s">
        <v>42</v>
      </c>
      <c r="AC692" s="345"/>
      <c r="AD692" s="413"/>
      <c r="AE692" s="680" t="s">
        <v>52</v>
      </c>
      <c r="AF692" s="699"/>
      <c r="AG692" s="699"/>
      <c r="AH692" s="715"/>
      <c r="AI692" s="728" t="s">
        <v>524</v>
      </c>
      <c r="AJ692" s="728"/>
      <c r="AK692" s="728"/>
      <c r="AL692" s="435"/>
      <c r="AM692" s="728" t="s">
        <v>54</v>
      </c>
      <c r="AN692" s="728"/>
      <c r="AO692" s="728"/>
      <c r="AP692" s="435"/>
      <c r="AQ692" s="435" t="s">
        <v>307</v>
      </c>
      <c r="AR692" s="345"/>
      <c r="AS692" s="345"/>
      <c r="AT692" s="413"/>
      <c r="AU692" s="697" t="s">
        <v>235</v>
      </c>
      <c r="AV692" s="697"/>
      <c r="AW692" s="697"/>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6"/>
      <c r="Z693" s="541"/>
      <c r="AA693" s="564"/>
      <c r="AB693" s="436"/>
      <c r="AC693" s="346"/>
      <c r="AD693" s="414"/>
      <c r="AE693" s="681"/>
      <c r="AF693" s="681"/>
      <c r="AG693" s="346" t="s">
        <v>308</v>
      </c>
      <c r="AH693" s="414"/>
      <c r="AI693" s="729"/>
      <c r="AJ693" s="729"/>
      <c r="AK693" s="729"/>
      <c r="AL693" s="436"/>
      <c r="AM693" s="729"/>
      <c r="AN693" s="729"/>
      <c r="AO693" s="729"/>
      <c r="AP693" s="436"/>
      <c r="AQ693" s="755"/>
      <c r="AR693" s="681"/>
      <c r="AS693" s="346" t="s">
        <v>308</v>
      </c>
      <c r="AT693" s="414"/>
      <c r="AU693" s="681"/>
      <c r="AV693" s="681"/>
      <c r="AW693" s="346" t="s">
        <v>286</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4" t="s">
        <v>48</v>
      </c>
      <c r="Z694" s="511"/>
      <c r="AA694" s="559"/>
      <c r="AB694" s="591"/>
      <c r="AC694" s="591"/>
      <c r="AD694" s="591"/>
      <c r="AE694" s="670"/>
      <c r="AF694" s="693"/>
      <c r="AG694" s="693"/>
      <c r="AH694" s="693"/>
      <c r="AI694" s="670"/>
      <c r="AJ694" s="693"/>
      <c r="AK694" s="693"/>
      <c r="AL694" s="693"/>
      <c r="AM694" s="670"/>
      <c r="AN694" s="693"/>
      <c r="AO694" s="693"/>
      <c r="AP694" s="716"/>
      <c r="AQ694" s="670"/>
      <c r="AR694" s="693"/>
      <c r="AS694" s="693"/>
      <c r="AT694" s="716"/>
      <c r="AU694" s="693"/>
      <c r="AV694" s="693"/>
      <c r="AW694" s="693"/>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92"/>
      <c r="AC695" s="592"/>
      <c r="AD695" s="592"/>
      <c r="AE695" s="670"/>
      <c r="AF695" s="693"/>
      <c r="AG695" s="693"/>
      <c r="AH695" s="716"/>
      <c r="AI695" s="670"/>
      <c r="AJ695" s="693"/>
      <c r="AK695" s="693"/>
      <c r="AL695" s="693"/>
      <c r="AM695" s="670"/>
      <c r="AN695" s="693"/>
      <c r="AO695" s="693"/>
      <c r="AP695" s="716"/>
      <c r="AQ695" s="670"/>
      <c r="AR695" s="693"/>
      <c r="AS695" s="693"/>
      <c r="AT695" s="716"/>
      <c r="AU695" s="693"/>
      <c r="AV695" s="693"/>
      <c r="AW695" s="693"/>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55</v>
      </c>
      <c r="Z696" s="131"/>
      <c r="AA696" s="187"/>
      <c r="AB696" s="593" t="s">
        <v>49</v>
      </c>
      <c r="AC696" s="593"/>
      <c r="AD696" s="593"/>
      <c r="AE696" s="670"/>
      <c r="AF696" s="693"/>
      <c r="AG696" s="693"/>
      <c r="AH696" s="716"/>
      <c r="AI696" s="670"/>
      <c r="AJ696" s="693"/>
      <c r="AK696" s="693"/>
      <c r="AL696" s="693"/>
      <c r="AM696" s="670"/>
      <c r="AN696" s="693"/>
      <c r="AO696" s="693"/>
      <c r="AP696" s="716"/>
      <c r="AQ696" s="670"/>
      <c r="AR696" s="693"/>
      <c r="AS696" s="693"/>
      <c r="AT696" s="716"/>
      <c r="AU696" s="693"/>
      <c r="AV696" s="693"/>
      <c r="AW696" s="693"/>
      <c r="AX696" s="829"/>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7"/>
      <c r="AD701" s="170" t="s">
        <v>69</v>
      </c>
      <c r="AE701" s="170"/>
      <c r="AF701" s="170"/>
      <c r="AG701" s="706" t="s">
        <v>57</v>
      </c>
      <c r="AH701" s="170"/>
      <c r="AI701" s="170"/>
      <c r="AJ701" s="170"/>
      <c r="AK701" s="170"/>
      <c r="AL701" s="170"/>
      <c r="AM701" s="170"/>
      <c r="AN701" s="170"/>
      <c r="AO701" s="170"/>
      <c r="AP701" s="170"/>
      <c r="AQ701" s="170"/>
      <c r="AR701" s="170"/>
      <c r="AS701" s="170"/>
      <c r="AT701" s="170"/>
      <c r="AU701" s="170"/>
      <c r="AV701" s="170"/>
      <c r="AW701" s="170"/>
      <c r="AX701" s="842"/>
    </row>
    <row r="702" spans="1:51" ht="27"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8"/>
      <c r="AD702" s="652" t="s">
        <v>650</v>
      </c>
      <c r="AE702" s="682"/>
      <c r="AF702" s="682"/>
      <c r="AG702" s="707" t="s">
        <v>27</v>
      </c>
      <c r="AH702" s="717"/>
      <c r="AI702" s="717"/>
      <c r="AJ702" s="717"/>
      <c r="AK702" s="717"/>
      <c r="AL702" s="717"/>
      <c r="AM702" s="717"/>
      <c r="AN702" s="717"/>
      <c r="AO702" s="717"/>
      <c r="AP702" s="717"/>
      <c r="AQ702" s="717"/>
      <c r="AR702" s="717"/>
      <c r="AS702" s="717"/>
      <c r="AT702" s="717"/>
      <c r="AU702" s="717"/>
      <c r="AV702" s="717"/>
      <c r="AW702" s="717"/>
      <c r="AX702" s="843"/>
    </row>
    <row r="703" spans="1:51" ht="27"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3" t="s">
        <v>650</v>
      </c>
      <c r="AE703" s="683"/>
      <c r="AF703" s="683"/>
      <c r="AG703" s="708" t="s">
        <v>651</v>
      </c>
      <c r="AH703" s="718"/>
      <c r="AI703" s="718"/>
      <c r="AJ703" s="718"/>
      <c r="AK703" s="718"/>
      <c r="AL703" s="718"/>
      <c r="AM703" s="718"/>
      <c r="AN703" s="718"/>
      <c r="AO703" s="718"/>
      <c r="AP703" s="718"/>
      <c r="AQ703" s="718"/>
      <c r="AR703" s="718"/>
      <c r="AS703" s="718"/>
      <c r="AT703" s="718"/>
      <c r="AU703" s="718"/>
      <c r="AV703" s="718"/>
      <c r="AW703" s="718"/>
      <c r="AX703" s="844"/>
    </row>
    <row r="704" spans="1:51" ht="27"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9"/>
      <c r="AD704" s="654" t="s">
        <v>650</v>
      </c>
      <c r="AE704" s="684"/>
      <c r="AF704" s="684"/>
      <c r="AG704" s="192" t="s">
        <v>652</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101</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0"/>
      <c r="AD705" s="655" t="s">
        <v>650</v>
      </c>
      <c r="AE705" s="685"/>
      <c r="AF705" s="685"/>
      <c r="AG705" s="191" t="s">
        <v>459</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1"/>
      <c r="AD706" s="653" t="s">
        <v>655</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386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2"/>
      <c r="AD707" s="656" t="s">
        <v>551</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7" t="s">
        <v>496</v>
      </c>
      <c r="AE708" s="687"/>
      <c r="AF708" s="687"/>
      <c r="AG708" s="709" t="s">
        <v>442</v>
      </c>
      <c r="AH708" s="719"/>
      <c r="AI708" s="719"/>
      <c r="AJ708" s="719"/>
      <c r="AK708" s="719"/>
      <c r="AL708" s="719"/>
      <c r="AM708" s="719"/>
      <c r="AN708" s="719"/>
      <c r="AO708" s="719"/>
      <c r="AP708" s="719"/>
      <c r="AQ708" s="719"/>
      <c r="AR708" s="719"/>
      <c r="AS708" s="719"/>
      <c r="AT708" s="719"/>
      <c r="AU708" s="719"/>
      <c r="AV708" s="719"/>
      <c r="AW708" s="719"/>
      <c r="AX708" s="845"/>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650</v>
      </c>
      <c r="AE709" s="683"/>
      <c r="AF709" s="683"/>
      <c r="AG709" s="708" t="s">
        <v>284</v>
      </c>
      <c r="AH709" s="718"/>
      <c r="AI709" s="718"/>
      <c r="AJ709" s="718"/>
      <c r="AK709" s="718"/>
      <c r="AL709" s="718"/>
      <c r="AM709" s="718"/>
      <c r="AN709" s="718"/>
      <c r="AO709" s="718"/>
      <c r="AP709" s="718"/>
      <c r="AQ709" s="718"/>
      <c r="AR709" s="718"/>
      <c r="AS709" s="718"/>
      <c r="AT709" s="718"/>
      <c r="AU709" s="718"/>
      <c r="AV709" s="718"/>
      <c r="AW709" s="718"/>
      <c r="AX709" s="844"/>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496</v>
      </c>
      <c r="AE710" s="683"/>
      <c r="AF710" s="683"/>
      <c r="AG710" s="708" t="s">
        <v>442</v>
      </c>
      <c r="AH710" s="718"/>
      <c r="AI710" s="718"/>
      <c r="AJ710" s="718"/>
      <c r="AK710" s="718"/>
      <c r="AL710" s="718"/>
      <c r="AM710" s="718"/>
      <c r="AN710" s="718"/>
      <c r="AO710" s="718"/>
      <c r="AP710" s="718"/>
      <c r="AQ710" s="718"/>
      <c r="AR710" s="718"/>
      <c r="AS710" s="718"/>
      <c r="AT710" s="718"/>
      <c r="AU710" s="718"/>
      <c r="AV710" s="718"/>
      <c r="AW710" s="718"/>
      <c r="AX710" s="844"/>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3"/>
      <c r="AD711" s="653" t="s">
        <v>650</v>
      </c>
      <c r="AE711" s="683"/>
      <c r="AF711" s="683"/>
      <c r="AG711" s="708" t="s">
        <v>656</v>
      </c>
      <c r="AH711" s="718"/>
      <c r="AI711" s="718"/>
      <c r="AJ711" s="718"/>
      <c r="AK711" s="718"/>
      <c r="AL711" s="718"/>
      <c r="AM711" s="718"/>
      <c r="AN711" s="718"/>
      <c r="AO711" s="718"/>
      <c r="AP711" s="718"/>
      <c r="AQ711" s="718"/>
      <c r="AR711" s="718"/>
      <c r="AS711" s="718"/>
      <c r="AT711" s="718"/>
      <c r="AU711" s="718"/>
      <c r="AV711" s="718"/>
      <c r="AW711" s="718"/>
      <c r="AX711" s="844"/>
    </row>
    <row r="712" spans="1:50" ht="26.25" customHeight="1">
      <c r="A712" s="46"/>
      <c r="B712" s="116"/>
      <c r="C712" s="155" t="s">
        <v>338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3"/>
      <c r="AD712" s="654" t="s">
        <v>496</v>
      </c>
      <c r="AE712" s="684"/>
      <c r="AF712" s="684"/>
      <c r="AG712" s="710" t="s">
        <v>442</v>
      </c>
      <c r="AH712" s="720"/>
      <c r="AI712" s="720"/>
      <c r="AJ712" s="720"/>
      <c r="AK712" s="720"/>
      <c r="AL712" s="720"/>
      <c r="AM712" s="720"/>
      <c r="AN712" s="720"/>
      <c r="AO712" s="720"/>
      <c r="AP712" s="720"/>
      <c r="AQ712" s="720"/>
      <c r="AR712" s="720"/>
      <c r="AS712" s="720"/>
      <c r="AT712" s="720"/>
      <c r="AU712" s="720"/>
      <c r="AV712" s="720"/>
      <c r="AW712" s="720"/>
      <c r="AX712" s="846"/>
    </row>
    <row r="713" spans="1:50" ht="26.25" customHeight="1">
      <c r="A713" s="46"/>
      <c r="B713" s="116"/>
      <c r="C713" s="156" t="s">
        <v>350</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4"/>
      <c r="AD713" s="653" t="s">
        <v>496</v>
      </c>
      <c r="AE713" s="683"/>
      <c r="AF713" s="700"/>
      <c r="AG713" s="708" t="s">
        <v>442</v>
      </c>
      <c r="AH713" s="718"/>
      <c r="AI713" s="718"/>
      <c r="AJ713" s="718"/>
      <c r="AK713" s="718"/>
      <c r="AL713" s="718"/>
      <c r="AM713" s="718"/>
      <c r="AN713" s="718"/>
      <c r="AO713" s="718"/>
      <c r="AP713" s="718"/>
      <c r="AQ713" s="718"/>
      <c r="AR713" s="718"/>
      <c r="AS713" s="718"/>
      <c r="AT713" s="718"/>
      <c r="AU713" s="718"/>
      <c r="AV713" s="718"/>
      <c r="AW713" s="718"/>
      <c r="AX713" s="844"/>
    </row>
    <row r="714" spans="1:50" ht="26.25" customHeight="1">
      <c r="A714" s="47"/>
      <c r="B714" s="117"/>
      <c r="C714" s="157" t="s">
        <v>299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5"/>
      <c r="AD714" s="658" t="s">
        <v>650</v>
      </c>
      <c r="AE714" s="688"/>
      <c r="AF714" s="701"/>
      <c r="AG714" s="711" t="s">
        <v>568</v>
      </c>
      <c r="AH714" s="721"/>
      <c r="AI714" s="721"/>
      <c r="AJ714" s="721"/>
      <c r="AK714" s="721"/>
      <c r="AL714" s="721"/>
      <c r="AM714" s="721"/>
      <c r="AN714" s="721"/>
      <c r="AO714" s="721"/>
      <c r="AP714" s="721"/>
      <c r="AQ714" s="721"/>
      <c r="AR714" s="721"/>
      <c r="AS714" s="721"/>
      <c r="AT714" s="721"/>
      <c r="AU714" s="721"/>
      <c r="AV714" s="721"/>
      <c r="AW714" s="721"/>
      <c r="AX714" s="847"/>
    </row>
    <row r="715" spans="1:50" ht="27" customHeight="1">
      <c r="A715" s="45" t="s">
        <v>104</v>
      </c>
      <c r="B715" s="118"/>
      <c r="C715" s="158" t="s">
        <v>397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6"/>
      <c r="AD715" s="657" t="s">
        <v>496</v>
      </c>
      <c r="AE715" s="687"/>
      <c r="AF715" s="702"/>
      <c r="AG715" s="709" t="s">
        <v>442</v>
      </c>
      <c r="AH715" s="719"/>
      <c r="AI715" s="719"/>
      <c r="AJ715" s="719"/>
      <c r="AK715" s="719"/>
      <c r="AL715" s="719"/>
      <c r="AM715" s="719"/>
      <c r="AN715" s="719"/>
      <c r="AO715" s="719"/>
      <c r="AP715" s="719"/>
      <c r="AQ715" s="719"/>
      <c r="AR715" s="719"/>
      <c r="AS715" s="719"/>
      <c r="AT715" s="719"/>
      <c r="AU715" s="719"/>
      <c r="AV715" s="719"/>
      <c r="AW715" s="719"/>
      <c r="AX715" s="845"/>
    </row>
    <row r="716" spans="1:50" ht="66.7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7"/>
      <c r="AD716" s="659" t="s">
        <v>650</v>
      </c>
      <c r="AE716" s="689"/>
      <c r="AF716" s="689"/>
      <c r="AG716" s="708" t="s">
        <v>530</v>
      </c>
      <c r="AH716" s="718"/>
      <c r="AI716" s="718"/>
      <c r="AJ716" s="718"/>
      <c r="AK716" s="718"/>
      <c r="AL716" s="718"/>
      <c r="AM716" s="718"/>
      <c r="AN716" s="718"/>
      <c r="AO716" s="718"/>
      <c r="AP716" s="718"/>
      <c r="AQ716" s="718"/>
      <c r="AR716" s="718"/>
      <c r="AS716" s="718"/>
      <c r="AT716" s="718"/>
      <c r="AU716" s="718"/>
      <c r="AV716" s="718"/>
      <c r="AW716" s="718"/>
      <c r="AX716" s="844"/>
    </row>
    <row r="717" spans="1:50" ht="27" customHeight="1">
      <c r="A717" s="46"/>
      <c r="B717" s="116"/>
      <c r="C717" s="155" t="s">
        <v>318</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650</v>
      </c>
      <c r="AE717" s="683"/>
      <c r="AF717" s="683"/>
      <c r="AG717" s="708" t="s">
        <v>607</v>
      </c>
      <c r="AH717" s="718"/>
      <c r="AI717" s="718"/>
      <c r="AJ717" s="718"/>
      <c r="AK717" s="718"/>
      <c r="AL717" s="718"/>
      <c r="AM717" s="718"/>
      <c r="AN717" s="718"/>
      <c r="AO717" s="718"/>
      <c r="AP717" s="718"/>
      <c r="AQ717" s="718"/>
      <c r="AR717" s="718"/>
      <c r="AS717" s="718"/>
      <c r="AT717" s="718"/>
      <c r="AU717" s="718"/>
      <c r="AV717" s="718"/>
      <c r="AW717" s="718"/>
      <c r="AX717" s="844"/>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650</v>
      </c>
      <c r="AE718" s="683"/>
      <c r="AF718" s="683"/>
      <c r="AG718" s="194" t="s">
        <v>659</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65</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7" t="s">
        <v>496</v>
      </c>
      <c r="AE719" s="687"/>
      <c r="AF719" s="687"/>
      <c r="AG719" s="191" t="s">
        <v>442</v>
      </c>
      <c r="AH719" s="238"/>
      <c r="AI719" s="238"/>
      <c r="AJ719" s="238"/>
      <c r="AK719" s="238"/>
      <c r="AL719" s="238"/>
      <c r="AM719" s="238"/>
      <c r="AN719" s="238"/>
      <c r="AO719" s="238"/>
      <c r="AP719" s="238"/>
      <c r="AQ719" s="238"/>
      <c r="AR719" s="238"/>
      <c r="AS719" s="238"/>
      <c r="AT719" s="238"/>
      <c r="AU719" s="238"/>
      <c r="AV719" s="238"/>
      <c r="AW719" s="238"/>
      <c r="AX719" s="833"/>
    </row>
    <row r="720" spans="1:50" ht="19.899999999999999" customHeight="1">
      <c r="A720" s="49"/>
      <c r="B720" s="120"/>
      <c r="C720" s="161" t="s">
        <v>265</v>
      </c>
      <c r="D720" s="184"/>
      <c r="E720" s="184"/>
      <c r="F720" s="246"/>
      <c r="G720" s="312" t="s">
        <v>56</v>
      </c>
      <c r="H720" s="184"/>
      <c r="I720" s="184"/>
      <c r="J720" s="184"/>
      <c r="K720" s="184"/>
      <c r="L720" s="184"/>
      <c r="M720" s="184"/>
      <c r="N720" s="312" t="s">
        <v>278</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4"/>
    </row>
    <row r="726" spans="1:50" ht="67.5" customHeight="1">
      <c r="A726" s="45" t="s">
        <v>106</v>
      </c>
      <c r="B726" s="122"/>
      <c r="C726" s="163" t="s">
        <v>121</v>
      </c>
      <c r="D726" s="103"/>
      <c r="E726" s="103"/>
      <c r="F726" s="248"/>
      <c r="G726" s="315" t="s">
        <v>660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67.5" customHeight="1">
      <c r="A727" s="51"/>
      <c r="B727" s="123"/>
      <c r="C727" s="164" t="s">
        <v>126</v>
      </c>
      <c r="D727" s="186"/>
      <c r="E727" s="186"/>
      <c r="F727" s="249"/>
      <c r="G727" s="316" t="s">
        <v>564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85.5" customHeight="1">
      <c r="A729" s="53" t="s">
        <v>653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67.5" customHeight="1">
      <c r="A731" s="55" t="s">
        <v>204</v>
      </c>
      <c r="B731" s="127"/>
      <c r="C731" s="127"/>
      <c r="D731" s="127"/>
      <c r="E731" s="199"/>
      <c r="F731" s="250" t="s">
        <v>654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95.25" customHeight="1">
      <c r="A733" s="55" t="s">
        <v>428</v>
      </c>
      <c r="B733" s="127"/>
      <c r="C733" s="127"/>
      <c r="D733" s="127"/>
      <c r="E733" s="199"/>
      <c r="F733" s="250" t="s">
        <v>150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409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618</v>
      </c>
      <c r="B737" s="131"/>
      <c r="C737" s="131"/>
      <c r="D737" s="187"/>
      <c r="E737" s="200" t="s">
        <v>442</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5"/>
      <c r="AY737" s="868"/>
    </row>
    <row r="738" spans="1:51" ht="24.75" customHeight="1">
      <c r="A738" s="60" t="s">
        <v>222</v>
      </c>
      <c r="B738" s="60"/>
      <c r="C738" s="60"/>
      <c r="D738" s="60"/>
      <c r="E738" s="200" t="s">
        <v>442</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5"/>
    </row>
    <row r="739" spans="1:51" ht="24.75" customHeight="1">
      <c r="A739" s="60" t="s">
        <v>437</v>
      </c>
      <c r="B739" s="60"/>
      <c r="C739" s="60"/>
      <c r="D739" s="60"/>
      <c r="E739" s="200" t="s">
        <v>442</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5"/>
    </row>
    <row r="740" spans="1:51" ht="24.75" customHeight="1">
      <c r="A740" s="60" t="s">
        <v>434</v>
      </c>
      <c r="B740" s="60"/>
      <c r="C740" s="60"/>
      <c r="D740" s="60"/>
      <c r="E740" s="200" t="s">
        <v>442</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5"/>
    </row>
    <row r="741" spans="1:51" ht="24.75" customHeight="1">
      <c r="A741" s="60" t="s">
        <v>170</v>
      </c>
      <c r="B741" s="60"/>
      <c r="C741" s="60"/>
      <c r="D741" s="60"/>
      <c r="E741" s="200" t="s">
        <v>442</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5"/>
    </row>
    <row r="742" spans="1:51" ht="24.75" customHeight="1">
      <c r="A742" s="60" t="s">
        <v>433</v>
      </c>
      <c r="B742" s="60"/>
      <c r="C742" s="60"/>
      <c r="D742" s="60"/>
      <c r="E742" s="200" t="s">
        <v>442</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5"/>
    </row>
    <row r="743" spans="1:51" ht="24.75" customHeight="1">
      <c r="A743" s="60" t="s">
        <v>191</v>
      </c>
      <c r="B743" s="60"/>
      <c r="C743" s="60"/>
      <c r="D743" s="60"/>
      <c r="E743" s="200" t="s">
        <v>442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5"/>
    </row>
    <row r="744" spans="1:51" ht="24.75" customHeight="1">
      <c r="A744" s="60" t="s">
        <v>174</v>
      </c>
      <c r="B744" s="60"/>
      <c r="C744" s="60"/>
      <c r="D744" s="60"/>
      <c r="E744" s="200" t="s">
        <v>442</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5"/>
    </row>
    <row r="745" spans="1:51" ht="24.75" customHeight="1">
      <c r="A745" s="60" t="s">
        <v>421</v>
      </c>
      <c r="B745" s="60"/>
      <c r="C745" s="60"/>
      <c r="D745" s="60"/>
      <c r="E745" s="201" t="s">
        <v>442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5"/>
    </row>
    <row r="746" spans="1:51" ht="24.75" customHeight="1">
      <c r="A746" s="60" t="s">
        <v>219</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6"/>
    </row>
    <row r="747" spans="1:51" ht="24.75" customHeight="1">
      <c r="A747" s="60" t="s">
        <v>509</v>
      </c>
      <c r="B747" s="60"/>
      <c r="C747" s="60"/>
      <c r="D747" s="60"/>
      <c r="E747" s="202" t="s">
        <v>275</v>
      </c>
      <c r="F747" s="253"/>
      <c r="G747" s="253"/>
      <c r="H747" s="358" t="str">
        <f>IF(E747="","","-")</f>
        <v>-</v>
      </c>
      <c r="I747" s="253" t="s">
        <v>187</v>
      </c>
      <c r="J747" s="253"/>
      <c r="K747" s="358" t="str">
        <f>IF(I747="","","-")</f>
        <v>-</v>
      </c>
      <c r="L747" s="384">
        <v>39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6"/>
    </row>
    <row r="748" spans="1:51" ht="28.35" customHeight="1">
      <c r="A748" s="11" t="s">
        <v>430</v>
      </c>
      <c r="B748" s="79"/>
      <c r="C748" s="79"/>
      <c r="D748" s="79"/>
      <c r="E748" s="79"/>
      <c r="F748" s="208"/>
      <c r="G748" s="317" t="s">
        <v>641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4.7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4.7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4.7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4.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4.7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4.7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4.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4.7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4.7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4.7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7"/>
    </row>
    <row r="759" spans="1:50" ht="24.7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7"/>
    </row>
    <row r="760" spans="1:50" ht="24.7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7"/>
    </row>
    <row r="761" spans="1:50" ht="24.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7"/>
    </row>
    <row r="762" spans="1:50" ht="24.7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4.7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4.7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24.7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24.7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7"/>
    </row>
    <row r="767" spans="1:50" ht="24.7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24.7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24.75"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24.7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24.75"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173</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11"/>
      <c r="AC787" s="320" t="s">
        <v>416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6" t="s">
        <v>71</v>
      </c>
      <c r="Z788" s="550"/>
      <c r="AA788" s="550"/>
      <c r="AB788" s="612"/>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6" t="s">
        <v>71</v>
      </c>
      <c r="AV788" s="550"/>
      <c r="AW788" s="550"/>
      <c r="AX788" s="860"/>
    </row>
    <row r="789" spans="1:51" ht="24.75" customHeight="1">
      <c r="A789" s="36"/>
      <c r="B789" s="134"/>
      <c r="C789" s="134"/>
      <c r="D789" s="134"/>
      <c r="E789" s="134"/>
      <c r="F789" s="256"/>
      <c r="G789" s="321" t="s">
        <v>336</v>
      </c>
      <c r="H789" s="362"/>
      <c r="I789" s="362"/>
      <c r="J789" s="362"/>
      <c r="K789" s="382"/>
      <c r="L789" s="386" t="s">
        <v>645</v>
      </c>
      <c r="M789" s="393"/>
      <c r="N789" s="393"/>
      <c r="O789" s="393"/>
      <c r="P789" s="393"/>
      <c r="Q789" s="393"/>
      <c r="R789" s="393"/>
      <c r="S789" s="393"/>
      <c r="T789" s="393"/>
      <c r="U789" s="393"/>
      <c r="V789" s="393"/>
      <c r="W789" s="393"/>
      <c r="X789" s="498"/>
      <c r="Y789" s="527">
        <v>30</v>
      </c>
      <c r="Z789" s="551"/>
      <c r="AA789" s="551"/>
      <c r="AB789" s="613"/>
      <c r="AC789" s="321" t="s">
        <v>442</v>
      </c>
      <c r="AD789" s="362"/>
      <c r="AE789" s="362"/>
      <c r="AF789" s="362"/>
      <c r="AG789" s="382"/>
      <c r="AH789" s="386"/>
      <c r="AI789" s="393"/>
      <c r="AJ789" s="393"/>
      <c r="AK789" s="393"/>
      <c r="AL789" s="393"/>
      <c r="AM789" s="393"/>
      <c r="AN789" s="393"/>
      <c r="AO789" s="393"/>
      <c r="AP789" s="393"/>
      <c r="AQ789" s="393"/>
      <c r="AR789" s="393"/>
      <c r="AS789" s="393"/>
      <c r="AT789" s="498"/>
      <c r="AU789" s="527"/>
      <c r="AV789" s="551"/>
      <c r="AW789" s="551"/>
      <c r="AX789" s="861"/>
    </row>
    <row r="790" spans="1:51" ht="24.75" customHeight="1">
      <c r="A790" s="36"/>
      <c r="B790" s="134"/>
      <c r="C790" s="134"/>
      <c r="D790" s="134"/>
      <c r="E790" s="134"/>
      <c r="F790" s="256"/>
      <c r="G790" s="322" t="s">
        <v>442</v>
      </c>
      <c r="H790" s="363"/>
      <c r="I790" s="363"/>
      <c r="J790" s="363"/>
      <c r="K790" s="383"/>
      <c r="L790" s="387"/>
      <c r="M790" s="394"/>
      <c r="N790" s="394"/>
      <c r="O790" s="394"/>
      <c r="P790" s="394"/>
      <c r="Q790" s="394"/>
      <c r="R790" s="394"/>
      <c r="S790" s="394"/>
      <c r="T790" s="394"/>
      <c r="U790" s="394"/>
      <c r="V790" s="394"/>
      <c r="W790" s="394"/>
      <c r="X790" s="499"/>
      <c r="Y790" s="528"/>
      <c r="Z790" s="552"/>
      <c r="AA790" s="552"/>
      <c r="AB790" s="614"/>
      <c r="AC790" s="322" t="s">
        <v>442</v>
      </c>
      <c r="AD790" s="363"/>
      <c r="AE790" s="363"/>
      <c r="AF790" s="363"/>
      <c r="AG790" s="383"/>
      <c r="AH790" s="387"/>
      <c r="AI790" s="394"/>
      <c r="AJ790" s="394"/>
      <c r="AK790" s="394"/>
      <c r="AL790" s="394"/>
      <c r="AM790" s="394"/>
      <c r="AN790" s="394"/>
      <c r="AO790" s="394"/>
      <c r="AP790" s="394"/>
      <c r="AQ790" s="394"/>
      <c r="AR790" s="394"/>
      <c r="AS790" s="394"/>
      <c r="AT790" s="499"/>
      <c r="AU790" s="528"/>
      <c r="AV790" s="552"/>
      <c r="AW790" s="552"/>
      <c r="AX790" s="862"/>
    </row>
    <row r="791" spans="1:51" ht="24.75" customHeight="1">
      <c r="A791" s="36"/>
      <c r="B791" s="134"/>
      <c r="C791" s="134"/>
      <c r="D791" s="134"/>
      <c r="E791" s="134"/>
      <c r="F791" s="256"/>
      <c r="G791" s="322" t="s">
        <v>442</v>
      </c>
      <c r="H791" s="363"/>
      <c r="I791" s="363"/>
      <c r="J791" s="363"/>
      <c r="K791" s="383"/>
      <c r="L791" s="387"/>
      <c r="M791" s="394"/>
      <c r="N791" s="394"/>
      <c r="O791" s="394"/>
      <c r="P791" s="394"/>
      <c r="Q791" s="394"/>
      <c r="R791" s="394"/>
      <c r="S791" s="394"/>
      <c r="T791" s="394"/>
      <c r="U791" s="394"/>
      <c r="V791" s="394"/>
      <c r="W791" s="394"/>
      <c r="X791" s="499"/>
      <c r="Y791" s="528"/>
      <c r="Z791" s="552"/>
      <c r="AA791" s="552"/>
      <c r="AB791" s="614"/>
      <c r="AC791" s="322" t="s">
        <v>442</v>
      </c>
      <c r="AD791" s="363"/>
      <c r="AE791" s="363"/>
      <c r="AF791" s="363"/>
      <c r="AG791" s="383"/>
      <c r="AH791" s="387"/>
      <c r="AI791" s="394"/>
      <c r="AJ791" s="394"/>
      <c r="AK791" s="394"/>
      <c r="AL791" s="394"/>
      <c r="AM791" s="394"/>
      <c r="AN791" s="394"/>
      <c r="AO791" s="394"/>
      <c r="AP791" s="394"/>
      <c r="AQ791" s="394"/>
      <c r="AR791" s="394"/>
      <c r="AS791" s="394"/>
      <c r="AT791" s="499"/>
      <c r="AU791" s="528"/>
      <c r="AV791" s="552"/>
      <c r="AW791" s="552"/>
      <c r="AX791" s="862"/>
    </row>
    <row r="792" spans="1:51" ht="24.75" customHeight="1">
      <c r="A792" s="36"/>
      <c r="B792" s="134"/>
      <c r="C792" s="134"/>
      <c r="D792" s="134"/>
      <c r="E792" s="134"/>
      <c r="F792" s="256"/>
      <c r="G792" s="322" t="s">
        <v>442</v>
      </c>
      <c r="H792" s="363"/>
      <c r="I792" s="363"/>
      <c r="J792" s="363"/>
      <c r="K792" s="383"/>
      <c r="L792" s="387"/>
      <c r="M792" s="394"/>
      <c r="N792" s="394"/>
      <c r="O792" s="394"/>
      <c r="P792" s="394"/>
      <c r="Q792" s="394"/>
      <c r="R792" s="394"/>
      <c r="S792" s="394"/>
      <c r="T792" s="394"/>
      <c r="U792" s="394"/>
      <c r="V792" s="394"/>
      <c r="W792" s="394"/>
      <c r="X792" s="499"/>
      <c r="Y792" s="528"/>
      <c r="Z792" s="552"/>
      <c r="AA792" s="552"/>
      <c r="AB792" s="614"/>
      <c r="AC792" s="322" t="s">
        <v>442</v>
      </c>
      <c r="AD792" s="363"/>
      <c r="AE792" s="363"/>
      <c r="AF792" s="363"/>
      <c r="AG792" s="383"/>
      <c r="AH792" s="387"/>
      <c r="AI792" s="394"/>
      <c r="AJ792" s="394"/>
      <c r="AK792" s="394"/>
      <c r="AL792" s="394"/>
      <c r="AM792" s="394"/>
      <c r="AN792" s="394"/>
      <c r="AO792" s="394"/>
      <c r="AP792" s="394"/>
      <c r="AQ792" s="394"/>
      <c r="AR792" s="394"/>
      <c r="AS792" s="394"/>
      <c r="AT792" s="499"/>
      <c r="AU792" s="528"/>
      <c r="AV792" s="552"/>
      <c r="AW792" s="552"/>
      <c r="AX792" s="862"/>
    </row>
    <row r="793" spans="1:51" ht="24.75" customHeight="1">
      <c r="A793" s="36"/>
      <c r="B793" s="134"/>
      <c r="C793" s="134"/>
      <c r="D793" s="134"/>
      <c r="E793" s="134"/>
      <c r="F793" s="256"/>
      <c r="G793" s="322" t="s">
        <v>442</v>
      </c>
      <c r="H793" s="363"/>
      <c r="I793" s="363"/>
      <c r="J793" s="363"/>
      <c r="K793" s="383"/>
      <c r="L793" s="387"/>
      <c r="M793" s="394"/>
      <c r="N793" s="394"/>
      <c r="O793" s="394"/>
      <c r="P793" s="394"/>
      <c r="Q793" s="394"/>
      <c r="R793" s="394"/>
      <c r="S793" s="394"/>
      <c r="T793" s="394"/>
      <c r="U793" s="394"/>
      <c r="V793" s="394"/>
      <c r="W793" s="394"/>
      <c r="X793" s="499"/>
      <c r="Y793" s="528"/>
      <c r="Z793" s="552"/>
      <c r="AA793" s="552"/>
      <c r="AB793" s="614"/>
      <c r="AC793" s="322" t="s">
        <v>442</v>
      </c>
      <c r="AD793" s="363"/>
      <c r="AE793" s="363"/>
      <c r="AF793" s="363"/>
      <c r="AG793" s="383"/>
      <c r="AH793" s="387"/>
      <c r="AI793" s="394"/>
      <c r="AJ793" s="394"/>
      <c r="AK793" s="394"/>
      <c r="AL793" s="394"/>
      <c r="AM793" s="394"/>
      <c r="AN793" s="394"/>
      <c r="AO793" s="394"/>
      <c r="AP793" s="394"/>
      <c r="AQ793" s="394"/>
      <c r="AR793" s="394"/>
      <c r="AS793" s="394"/>
      <c r="AT793" s="499"/>
      <c r="AU793" s="528"/>
      <c r="AV793" s="552"/>
      <c r="AW793" s="552"/>
      <c r="AX793" s="862"/>
    </row>
    <row r="794" spans="1:51" ht="24.75" customHeight="1">
      <c r="A794" s="36"/>
      <c r="B794" s="134"/>
      <c r="C794" s="134"/>
      <c r="D794" s="134"/>
      <c r="E794" s="134"/>
      <c r="F794" s="256"/>
      <c r="G794" s="322" t="s">
        <v>442</v>
      </c>
      <c r="H794" s="363"/>
      <c r="I794" s="363"/>
      <c r="J794" s="363"/>
      <c r="K794" s="383"/>
      <c r="L794" s="387"/>
      <c r="M794" s="394"/>
      <c r="N794" s="394"/>
      <c r="O794" s="394"/>
      <c r="P794" s="394"/>
      <c r="Q794" s="394"/>
      <c r="R794" s="394"/>
      <c r="S794" s="394"/>
      <c r="T794" s="394"/>
      <c r="U794" s="394"/>
      <c r="V794" s="394"/>
      <c r="W794" s="394"/>
      <c r="X794" s="499"/>
      <c r="Y794" s="528"/>
      <c r="Z794" s="552"/>
      <c r="AA794" s="552"/>
      <c r="AB794" s="614"/>
      <c r="AC794" s="322" t="s">
        <v>442</v>
      </c>
      <c r="AD794" s="363"/>
      <c r="AE794" s="363"/>
      <c r="AF794" s="363"/>
      <c r="AG794" s="383"/>
      <c r="AH794" s="387"/>
      <c r="AI794" s="394"/>
      <c r="AJ794" s="394"/>
      <c r="AK794" s="394"/>
      <c r="AL794" s="394"/>
      <c r="AM794" s="394"/>
      <c r="AN794" s="394"/>
      <c r="AO794" s="394"/>
      <c r="AP794" s="394"/>
      <c r="AQ794" s="394"/>
      <c r="AR794" s="394"/>
      <c r="AS794" s="394"/>
      <c r="AT794" s="499"/>
      <c r="AU794" s="528"/>
      <c r="AV794" s="552"/>
      <c r="AW794" s="552"/>
      <c r="AX794" s="862"/>
    </row>
    <row r="795" spans="1:51" ht="24.75" customHeight="1">
      <c r="A795" s="36"/>
      <c r="B795" s="134"/>
      <c r="C795" s="134"/>
      <c r="D795" s="134"/>
      <c r="E795" s="134"/>
      <c r="F795" s="256"/>
      <c r="G795" s="322" t="s">
        <v>442</v>
      </c>
      <c r="H795" s="363"/>
      <c r="I795" s="363"/>
      <c r="J795" s="363"/>
      <c r="K795" s="383"/>
      <c r="L795" s="387"/>
      <c r="M795" s="394"/>
      <c r="N795" s="394"/>
      <c r="O795" s="394"/>
      <c r="P795" s="394"/>
      <c r="Q795" s="394"/>
      <c r="R795" s="394"/>
      <c r="S795" s="394"/>
      <c r="T795" s="394"/>
      <c r="U795" s="394"/>
      <c r="V795" s="394"/>
      <c r="W795" s="394"/>
      <c r="X795" s="499"/>
      <c r="Y795" s="528"/>
      <c r="Z795" s="552"/>
      <c r="AA795" s="552"/>
      <c r="AB795" s="614"/>
      <c r="AC795" s="322" t="s">
        <v>442</v>
      </c>
      <c r="AD795" s="363"/>
      <c r="AE795" s="363"/>
      <c r="AF795" s="363"/>
      <c r="AG795" s="383"/>
      <c r="AH795" s="387"/>
      <c r="AI795" s="394"/>
      <c r="AJ795" s="394"/>
      <c r="AK795" s="394"/>
      <c r="AL795" s="394"/>
      <c r="AM795" s="394"/>
      <c r="AN795" s="394"/>
      <c r="AO795" s="394"/>
      <c r="AP795" s="394"/>
      <c r="AQ795" s="394"/>
      <c r="AR795" s="394"/>
      <c r="AS795" s="394"/>
      <c r="AT795" s="499"/>
      <c r="AU795" s="528"/>
      <c r="AV795" s="552"/>
      <c r="AW795" s="552"/>
      <c r="AX795" s="862"/>
    </row>
    <row r="796" spans="1:51" ht="24.75" customHeight="1">
      <c r="A796" s="36"/>
      <c r="B796" s="134"/>
      <c r="C796" s="134"/>
      <c r="D796" s="134"/>
      <c r="E796" s="134"/>
      <c r="F796" s="256"/>
      <c r="G796" s="322" t="s">
        <v>442</v>
      </c>
      <c r="H796" s="363"/>
      <c r="I796" s="363"/>
      <c r="J796" s="363"/>
      <c r="K796" s="383"/>
      <c r="L796" s="387"/>
      <c r="M796" s="394"/>
      <c r="N796" s="394"/>
      <c r="O796" s="394"/>
      <c r="P796" s="394"/>
      <c r="Q796" s="394"/>
      <c r="R796" s="394"/>
      <c r="S796" s="394"/>
      <c r="T796" s="394"/>
      <c r="U796" s="394"/>
      <c r="V796" s="394"/>
      <c r="W796" s="394"/>
      <c r="X796" s="499"/>
      <c r="Y796" s="528"/>
      <c r="Z796" s="552"/>
      <c r="AA796" s="552"/>
      <c r="AB796" s="614"/>
      <c r="AC796" s="322" t="s">
        <v>442</v>
      </c>
      <c r="AD796" s="363"/>
      <c r="AE796" s="363"/>
      <c r="AF796" s="363"/>
      <c r="AG796" s="383"/>
      <c r="AH796" s="387"/>
      <c r="AI796" s="394"/>
      <c r="AJ796" s="394"/>
      <c r="AK796" s="394"/>
      <c r="AL796" s="394"/>
      <c r="AM796" s="394"/>
      <c r="AN796" s="394"/>
      <c r="AO796" s="394"/>
      <c r="AP796" s="394"/>
      <c r="AQ796" s="394"/>
      <c r="AR796" s="394"/>
      <c r="AS796" s="394"/>
      <c r="AT796" s="499"/>
      <c r="AU796" s="528"/>
      <c r="AV796" s="552"/>
      <c r="AW796" s="552"/>
      <c r="AX796" s="862"/>
    </row>
    <row r="797" spans="1:51" ht="24.75" customHeight="1">
      <c r="A797" s="36"/>
      <c r="B797" s="134"/>
      <c r="C797" s="134"/>
      <c r="D797" s="134"/>
      <c r="E797" s="134"/>
      <c r="F797" s="256"/>
      <c r="G797" s="322" t="s">
        <v>442</v>
      </c>
      <c r="H797" s="363"/>
      <c r="I797" s="363"/>
      <c r="J797" s="363"/>
      <c r="K797" s="383"/>
      <c r="L797" s="387"/>
      <c r="M797" s="394"/>
      <c r="N797" s="394"/>
      <c r="O797" s="394"/>
      <c r="P797" s="394"/>
      <c r="Q797" s="394"/>
      <c r="R797" s="394"/>
      <c r="S797" s="394"/>
      <c r="T797" s="394"/>
      <c r="U797" s="394"/>
      <c r="V797" s="394"/>
      <c r="W797" s="394"/>
      <c r="X797" s="499"/>
      <c r="Y797" s="528"/>
      <c r="Z797" s="552"/>
      <c r="AA797" s="552"/>
      <c r="AB797" s="614"/>
      <c r="AC797" s="322" t="s">
        <v>442</v>
      </c>
      <c r="AD797" s="363"/>
      <c r="AE797" s="363"/>
      <c r="AF797" s="363"/>
      <c r="AG797" s="383"/>
      <c r="AH797" s="387"/>
      <c r="AI797" s="394"/>
      <c r="AJ797" s="394"/>
      <c r="AK797" s="394"/>
      <c r="AL797" s="394"/>
      <c r="AM797" s="394"/>
      <c r="AN797" s="394"/>
      <c r="AO797" s="394"/>
      <c r="AP797" s="394"/>
      <c r="AQ797" s="394"/>
      <c r="AR797" s="394"/>
      <c r="AS797" s="394"/>
      <c r="AT797" s="499"/>
      <c r="AU797" s="528"/>
      <c r="AV797" s="552"/>
      <c r="AW797" s="552"/>
      <c r="AX797" s="862"/>
    </row>
    <row r="798" spans="1:51" ht="24.75" customHeight="1">
      <c r="A798" s="36"/>
      <c r="B798" s="134"/>
      <c r="C798" s="134"/>
      <c r="D798" s="134"/>
      <c r="E798" s="134"/>
      <c r="F798" s="256"/>
      <c r="G798" s="322" t="s">
        <v>442</v>
      </c>
      <c r="H798" s="363"/>
      <c r="I798" s="363"/>
      <c r="J798" s="363"/>
      <c r="K798" s="383"/>
      <c r="L798" s="387"/>
      <c r="M798" s="394"/>
      <c r="N798" s="394"/>
      <c r="O798" s="394"/>
      <c r="P798" s="394"/>
      <c r="Q798" s="394"/>
      <c r="R798" s="394"/>
      <c r="S798" s="394"/>
      <c r="T798" s="394"/>
      <c r="U798" s="394"/>
      <c r="V798" s="394"/>
      <c r="W798" s="394"/>
      <c r="X798" s="499"/>
      <c r="Y798" s="528"/>
      <c r="Z798" s="552"/>
      <c r="AA798" s="552"/>
      <c r="AB798" s="614"/>
      <c r="AC798" s="322" t="s">
        <v>442</v>
      </c>
      <c r="AD798" s="363"/>
      <c r="AE798" s="363"/>
      <c r="AF798" s="363"/>
      <c r="AG798" s="383"/>
      <c r="AH798" s="387"/>
      <c r="AI798" s="394"/>
      <c r="AJ798" s="394"/>
      <c r="AK798" s="394"/>
      <c r="AL798" s="394"/>
      <c r="AM798" s="394"/>
      <c r="AN798" s="394"/>
      <c r="AO798" s="394"/>
      <c r="AP798" s="394"/>
      <c r="AQ798" s="394"/>
      <c r="AR798" s="394"/>
      <c r="AS798" s="394"/>
      <c r="AT798" s="499"/>
      <c r="AU798" s="528"/>
      <c r="AV798" s="552"/>
      <c r="AW798" s="552"/>
      <c r="AX798" s="862"/>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500"/>
      <c r="Y799" s="529">
        <f>SUM(Y789:AB798)</f>
        <v>30</v>
      </c>
      <c r="Z799" s="553"/>
      <c r="AA799" s="553"/>
      <c r="AB799" s="615"/>
      <c r="AC799" s="323" t="s">
        <v>72</v>
      </c>
      <c r="AD799" s="364"/>
      <c r="AE799" s="364"/>
      <c r="AF799" s="364"/>
      <c r="AG799" s="364"/>
      <c r="AH799" s="388"/>
      <c r="AI799" s="395"/>
      <c r="AJ799" s="395"/>
      <c r="AK799" s="395"/>
      <c r="AL799" s="395"/>
      <c r="AM799" s="395"/>
      <c r="AN799" s="395"/>
      <c r="AO799" s="395"/>
      <c r="AP799" s="395"/>
      <c r="AQ799" s="395"/>
      <c r="AR799" s="395"/>
      <c r="AS799" s="395"/>
      <c r="AT799" s="500"/>
      <c r="AU799" s="529">
        <f>SUM(AU789:AX798)</f>
        <v>0</v>
      </c>
      <c r="AV799" s="553"/>
      <c r="AW799" s="553"/>
      <c r="AX799" s="863"/>
    </row>
    <row r="800" spans="1:51" ht="24.75" hidden="1" customHeight="1">
      <c r="A800" s="36"/>
      <c r="B800" s="134"/>
      <c r="C800" s="134"/>
      <c r="D800" s="134"/>
      <c r="E800" s="134"/>
      <c r="F800" s="256"/>
      <c r="G800" s="320" t="s">
        <v>392</v>
      </c>
      <c r="H800" s="361"/>
      <c r="I800" s="361"/>
      <c r="J800" s="361"/>
      <c r="K800" s="361"/>
      <c r="L800" s="361"/>
      <c r="M800" s="361"/>
      <c r="N800" s="361"/>
      <c r="O800" s="361"/>
      <c r="P800" s="361"/>
      <c r="Q800" s="361"/>
      <c r="R800" s="361"/>
      <c r="S800" s="361"/>
      <c r="T800" s="361"/>
      <c r="U800" s="361"/>
      <c r="V800" s="361"/>
      <c r="W800" s="361"/>
      <c r="X800" s="361"/>
      <c r="Y800" s="361"/>
      <c r="Z800" s="361"/>
      <c r="AA800" s="361"/>
      <c r="AB800" s="611"/>
      <c r="AC800" s="320" t="s">
        <v>391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6" t="s">
        <v>71</v>
      </c>
      <c r="Z801" s="550"/>
      <c r="AA801" s="550"/>
      <c r="AB801" s="612"/>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6" t="s">
        <v>71</v>
      </c>
      <c r="AV801" s="550"/>
      <c r="AW801" s="550"/>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8"/>
      <c r="Y802" s="527"/>
      <c r="Z802" s="551"/>
      <c r="AA802" s="551"/>
      <c r="AB802" s="613"/>
      <c r="AC802" s="321"/>
      <c r="AD802" s="362"/>
      <c r="AE802" s="362"/>
      <c r="AF802" s="362"/>
      <c r="AG802" s="382"/>
      <c r="AH802" s="386"/>
      <c r="AI802" s="393"/>
      <c r="AJ802" s="393"/>
      <c r="AK802" s="393"/>
      <c r="AL802" s="393"/>
      <c r="AM802" s="393"/>
      <c r="AN802" s="393"/>
      <c r="AO802" s="393"/>
      <c r="AP802" s="393"/>
      <c r="AQ802" s="393"/>
      <c r="AR802" s="393"/>
      <c r="AS802" s="393"/>
      <c r="AT802" s="498"/>
      <c r="AU802" s="527"/>
      <c r="AV802" s="551"/>
      <c r="AW802" s="551"/>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9"/>
      <c r="Y803" s="528"/>
      <c r="Z803" s="552"/>
      <c r="AA803" s="552"/>
      <c r="AB803" s="614"/>
      <c r="AC803" s="322"/>
      <c r="AD803" s="363"/>
      <c r="AE803" s="363"/>
      <c r="AF803" s="363"/>
      <c r="AG803" s="383"/>
      <c r="AH803" s="387"/>
      <c r="AI803" s="394"/>
      <c r="AJ803" s="394"/>
      <c r="AK803" s="394"/>
      <c r="AL803" s="394"/>
      <c r="AM803" s="394"/>
      <c r="AN803" s="394"/>
      <c r="AO803" s="394"/>
      <c r="AP803" s="394"/>
      <c r="AQ803" s="394"/>
      <c r="AR803" s="394"/>
      <c r="AS803" s="394"/>
      <c r="AT803" s="499"/>
      <c r="AU803" s="528"/>
      <c r="AV803" s="552"/>
      <c r="AW803" s="552"/>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9"/>
      <c r="Y804" s="528"/>
      <c r="Z804" s="552"/>
      <c r="AA804" s="552"/>
      <c r="AB804" s="614"/>
      <c r="AC804" s="322"/>
      <c r="AD804" s="363"/>
      <c r="AE804" s="363"/>
      <c r="AF804" s="363"/>
      <c r="AG804" s="383"/>
      <c r="AH804" s="387"/>
      <c r="AI804" s="394"/>
      <c r="AJ804" s="394"/>
      <c r="AK804" s="394"/>
      <c r="AL804" s="394"/>
      <c r="AM804" s="394"/>
      <c r="AN804" s="394"/>
      <c r="AO804" s="394"/>
      <c r="AP804" s="394"/>
      <c r="AQ804" s="394"/>
      <c r="AR804" s="394"/>
      <c r="AS804" s="394"/>
      <c r="AT804" s="499"/>
      <c r="AU804" s="528"/>
      <c r="AV804" s="552"/>
      <c r="AW804" s="552"/>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9"/>
      <c r="Y805" s="528"/>
      <c r="Z805" s="552"/>
      <c r="AA805" s="552"/>
      <c r="AB805" s="614"/>
      <c r="AC805" s="322"/>
      <c r="AD805" s="363"/>
      <c r="AE805" s="363"/>
      <c r="AF805" s="363"/>
      <c r="AG805" s="383"/>
      <c r="AH805" s="387"/>
      <c r="AI805" s="394"/>
      <c r="AJ805" s="394"/>
      <c r="AK805" s="394"/>
      <c r="AL805" s="394"/>
      <c r="AM805" s="394"/>
      <c r="AN805" s="394"/>
      <c r="AO805" s="394"/>
      <c r="AP805" s="394"/>
      <c r="AQ805" s="394"/>
      <c r="AR805" s="394"/>
      <c r="AS805" s="394"/>
      <c r="AT805" s="499"/>
      <c r="AU805" s="528"/>
      <c r="AV805" s="552"/>
      <c r="AW805" s="552"/>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9"/>
      <c r="Y806" s="528"/>
      <c r="Z806" s="552"/>
      <c r="AA806" s="552"/>
      <c r="AB806" s="614"/>
      <c r="AC806" s="322"/>
      <c r="AD806" s="363"/>
      <c r="AE806" s="363"/>
      <c r="AF806" s="363"/>
      <c r="AG806" s="383"/>
      <c r="AH806" s="387"/>
      <c r="AI806" s="394"/>
      <c r="AJ806" s="394"/>
      <c r="AK806" s="394"/>
      <c r="AL806" s="394"/>
      <c r="AM806" s="394"/>
      <c r="AN806" s="394"/>
      <c r="AO806" s="394"/>
      <c r="AP806" s="394"/>
      <c r="AQ806" s="394"/>
      <c r="AR806" s="394"/>
      <c r="AS806" s="394"/>
      <c r="AT806" s="499"/>
      <c r="AU806" s="528"/>
      <c r="AV806" s="552"/>
      <c r="AW806" s="552"/>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9"/>
      <c r="Y807" s="528"/>
      <c r="Z807" s="552"/>
      <c r="AA807" s="552"/>
      <c r="AB807" s="614"/>
      <c r="AC807" s="322"/>
      <c r="AD807" s="363"/>
      <c r="AE807" s="363"/>
      <c r="AF807" s="363"/>
      <c r="AG807" s="383"/>
      <c r="AH807" s="387"/>
      <c r="AI807" s="394"/>
      <c r="AJ807" s="394"/>
      <c r="AK807" s="394"/>
      <c r="AL807" s="394"/>
      <c r="AM807" s="394"/>
      <c r="AN807" s="394"/>
      <c r="AO807" s="394"/>
      <c r="AP807" s="394"/>
      <c r="AQ807" s="394"/>
      <c r="AR807" s="394"/>
      <c r="AS807" s="394"/>
      <c r="AT807" s="499"/>
      <c r="AU807" s="528"/>
      <c r="AV807" s="552"/>
      <c r="AW807" s="552"/>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9"/>
      <c r="Y808" s="528"/>
      <c r="Z808" s="552"/>
      <c r="AA808" s="552"/>
      <c r="AB808" s="614"/>
      <c r="AC808" s="322"/>
      <c r="AD808" s="363"/>
      <c r="AE808" s="363"/>
      <c r="AF808" s="363"/>
      <c r="AG808" s="383"/>
      <c r="AH808" s="387"/>
      <c r="AI808" s="394"/>
      <c r="AJ808" s="394"/>
      <c r="AK808" s="394"/>
      <c r="AL808" s="394"/>
      <c r="AM808" s="394"/>
      <c r="AN808" s="394"/>
      <c r="AO808" s="394"/>
      <c r="AP808" s="394"/>
      <c r="AQ808" s="394"/>
      <c r="AR808" s="394"/>
      <c r="AS808" s="394"/>
      <c r="AT808" s="499"/>
      <c r="AU808" s="528"/>
      <c r="AV808" s="552"/>
      <c r="AW808" s="552"/>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9"/>
      <c r="Y809" s="528"/>
      <c r="Z809" s="552"/>
      <c r="AA809" s="552"/>
      <c r="AB809" s="614"/>
      <c r="AC809" s="322"/>
      <c r="AD809" s="363"/>
      <c r="AE809" s="363"/>
      <c r="AF809" s="363"/>
      <c r="AG809" s="383"/>
      <c r="AH809" s="387"/>
      <c r="AI809" s="394"/>
      <c r="AJ809" s="394"/>
      <c r="AK809" s="394"/>
      <c r="AL809" s="394"/>
      <c r="AM809" s="394"/>
      <c r="AN809" s="394"/>
      <c r="AO809" s="394"/>
      <c r="AP809" s="394"/>
      <c r="AQ809" s="394"/>
      <c r="AR809" s="394"/>
      <c r="AS809" s="394"/>
      <c r="AT809" s="499"/>
      <c r="AU809" s="528"/>
      <c r="AV809" s="552"/>
      <c r="AW809" s="552"/>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9"/>
      <c r="Y810" s="528"/>
      <c r="Z810" s="552"/>
      <c r="AA810" s="552"/>
      <c r="AB810" s="614"/>
      <c r="AC810" s="322"/>
      <c r="AD810" s="363"/>
      <c r="AE810" s="363"/>
      <c r="AF810" s="363"/>
      <c r="AG810" s="383"/>
      <c r="AH810" s="387"/>
      <c r="AI810" s="394"/>
      <c r="AJ810" s="394"/>
      <c r="AK810" s="394"/>
      <c r="AL810" s="394"/>
      <c r="AM810" s="394"/>
      <c r="AN810" s="394"/>
      <c r="AO810" s="394"/>
      <c r="AP810" s="394"/>
      <c r="AQ810" s="394"/>
      <c r="AR810" s="394"/>
      <c r="AS810" s="394"/>
      <c r="AT810" s="499"/>
      <c r="AU810" s="528"/>
      <c r="AV810" s="552"/>
      <c r="AW810" s="552"/>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9"/>
      <c r="Y811" s="528"/>
      <c r="Z811" s="552"/>
      <c r="AA811" s="552"/>
      <c r="AB811" s="614"/>
      <c r="AC811" s="322"/>
      <c r="AD811" s="363"/>
      <c r="AE811" s="363"/>
      <c r="AF811" s="363"/>
      <c r="AG811" s="383"/>
      <c r="AH811" s="387"/>
      <c r="AI811" s="394"/>
      <c r="AJ811" s="394"/>
      <c r="AK811" s="394"/>
      <c r="AL811" s="394"/>
      <c r="AM811" s="394"/>
      <c r="AN811" s="394"/>
      <c r="AO811" s="394"/>
      <c r="AP811" s="394"/>
      <c r="AQ811" s="394"/>
      <c r="AR811" s="394"/>
      <c r="AS811" s="394"/>
      <c r="AT811" s="499"/>
      <c r="AU811" s="528"/>
      <c r="AV811" s="552"/>
      <c r="AW811" s="552"/>
      <c r="AX811" s="862"/>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500"/>
      <c r="Y812" s="529">
        <f>SUM(Y802:AB811)</f>
        <v>0</v>
      </c>
      <c r="Z812" s="553"/>
      <c r="AA812" s="553"/>
      <c r="AB812" s="615"/>
      <c r="AC812" s="323" t="s">
        <v>72</v>
      </c>
      <c r="AD812" s="364"/>
      <c r="AE812" s="364"/>
      <c r="AF812" s="364"/>
      <c r="AG812" s="364"/>
      <c r="AH812" s="388"/>
      <c r="AI812" s="395"/>
      <c r="AJ812" s="395"/>
      <c r="AK812" s="395"/>
      <c r="AL812" s="395"/>
      <c r="AM812" s="395"/>
      <c r="AN812" s="395"/>
      <c r="AO812" s="395"/>
      <c r="AP812" s="395"/>
      <c r="AQ812" s="395"/>
      <c r="AR812" s="395"/>
      <c r="AS812" s="395"/>
      <c r="AT812" s="500"/>
      <c r="AU812" s="529">
        <f>SUM(AU802:AX811)</f>
        <v>0</v>
      </c>
      <c r="AV812" s="553"/>
      <c r="AW812" s="553"/>
      <c r="AX812" s="863"/>
      <c r="AY812">
        <f t="shared" si="31"/>
        <v>0</v>
      </c>
    </row>
    <row r="813" spans="1:51" ht="24.75" hidden="1" customHeight="1">
      <c r="A813" s="36"/>
      <c r="B813" s="134"/>
      <c r="C813" s="134"/>
      <c r="D813" s="134"/>
      <c r="E813" s="134"/>
      <c r="F813" s="256"/>
      <c r="G813" s="320" t="s">
        <v>290</v>
      </c>
      <c r="H813" s="361"/>
      <c r="I813" s="361"/>
      <c r="J813" s="361"/>
      <c r="K813" s="361"/>
      <c r="L813" s="361"/>
      <c r="M813" s="361"/>
      <c r="N813" s="361"/>
      <c r="O813" s="361"/>
      <c r="P813" s="361"/>
      <c r="Q813" s="361"/>
      <c r="R813" s="361"/>
      <c r="S813" s="361"/>
      <c r="T813" s="361"/>
      <c r="U813" s="361"/>
      <c r="V813" s="361"/>
      <c r="W813" s="361"/>
      <c r="X813" s="361"/>
      <c r="Y813" s="361"/>
      <c r="Z813" s="361"/>
      <c r="AA813" s="361"/>
      <c r="AB813" s="611"/>
      <c r="AC813" s="320" t="s">
        <v>264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6" t="s">
        <v>71</v>
      </c>
      <c r="Z814" s="550"/>
      <c r="AA814" s="550"/>
      <c r="AB814" s="612"/>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6" t="s">
        <v>71</v>
      </c>
      <c r="AV814" s="550"/>
      <c r="AW814" s="550"/>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8"/>
      <c r="Y815" s="527"/>
      <c r="Z815" s="551"/>
      <c r="AA815" s="551"/>
      <c r="AB815" s="613"/>
      <c r="AC815" s="321"/>
      <c r="AD815" s="362"/>
      <c r="AE815" s="362"/>
      <c r="AF815" s="362"/>
      <c r="AG815" s="382"/>
      <c r="AH815" s="386"/>
      <c r="AI815" s="393"/>
      <c r="AJ815" s="393"/>
      <c r="AK815" s="393"/>
      <c r="AL815" s="393"/>
      <c r="AM815" s="393"/>
      <c r="AN815" s="393"/>
      <c r="AO815" s="393"/>
      <c r="AP815" s="393"/>
      <c r="AQ815" s="393"/>
      <c r="AR815" s="393"/>
      <c r="AS815" s="393"/>
      <c r="AT815" s="498"/>
      <c r="AU815" s="527"/>
      <c r="AV815" s="551"/>
      <c r="AW815" s="551"/>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9"/>
      <c r="Y816" s="528"/>
      <c r="Z816" s="552"/>
      <c r="AA816" s="552"/>
      <c r="AB816" s="614"/>
      <c r="AC816" s="322"/>
      <c r="AD816" s="363"/>
      <c r="AE816" s="363"/>
      <c r="AF816" s="363"/>
      <c r="AG816" s="383"/>
      <c r="AH816" s="387"/>
      <c r="AI816" s="394"/>
      <c r="AJ816" s="394"/>
      <c r="AK816" s="394"/>
      <c r="AL816" s="394"/>
      <c r="AM816" s="394"/>
      <c r="AN816" s="394"/>
      <c r="AO816" s="394"/>
      <c r="AP816" s="394"/>
      <c r="AQ816" s="394"/>
      <c r="AR816" s="394"/>
      <c r="AS816" s="394"/>
      <c r="AT816" s="499"/>
      <c r="AU816" s="528"/>
      <c r="AV816" s="552"/>
      <c r="AW816" s="552"/>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9"/>
      <c r="Y817" s="528"/>
      <c r="Z817" s="552"/>
      <c r="AA817" s="552"/>
      <c r="AB817" s="614"/>
      <c r="AC817" s="322"/>
      <c r="AD817" s="363"/>
      <c r="AE817" s="363"/>
      <c r="AF817" s="363"/>
      <c r="AG817" s="383"/>
      <c r="AH817" s="387"/>
      <c r="AI817" s="394"/>
      <c r="AJ817" s="394"/>
      <c r="AK817" s="394"/>
      <c r="AL817" s="394"/>
      <c r="AM817" s="394"/>
      <c r="AN817" s="394"/>
      <c r="AO817" s="394"/>
      <c r="AP817" s="394"/>
      <c r="AQ817" s="394"/>
      <c r="AR817" s="394"/>
      <c r="AS817" s="394"/>
      <c r="AT817" s="499"/>
      <c r="AU817" s="528"/>
      <c r="AV817" s="552"/>
      <c r="AW817" s="552"/>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9"/>
      <c r="Y818" s="528"/>
      <c r="Z818" s="552"/>
      <c r="AA818" s="552"/>
      <c r="AB818" s="614"/>
      <c r="AC818" s="322"/>
      <c r="AD818" s="363"/>
      <c r="AE818" s="363"/>
      <c r="AF818" s="363"/>
      <c r="AG818" s="383"/>
      <c r="AH818" s="387"/>
      <c r="AI818" s="394"/>
      <c r="AJ818" s="394"/>
      <c r="AK818" s="394"/>
      <c r="AL818" s="394"/>
      <c r="AM818" s="394"/>
      <c r="AN818" s="394"/>
      <c r="AO818" s="394"/>
      <c r="AP818" s="394"/>
      <c r="AQ818" s="394"/>
      <c r="AR818" s="394"/>
      <c r="AS818" s="394"/>
      <c r="AT818" s="499"/>
      <c r="AU818" s="528"/>
      <c r="AV818" s="552"/>
      <c r="AW818" s="552"/>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9"/>
      <c r="Y819" s="528"/>
      <c r="Z819" s="552"/>
      <c r="AA819" s="552"/>
      <c r="AB819" s="614"/>
      <c r="AC819" s="322"/>
      <c r="AD819" s="363"/>
      <c r="AE819" s="363"/>
      <c r="AF819" s="363"/>
      <c r="AG819" s="383"/>
      <c r="AH819" s="387"/>
      <c r="AI819" s="394"/>
      <c r="AJ819" s="394"/>
      <c r="AK819" s="394"/>
      <c r="AL819" s="394"/>
      <c r="AM819" s="394"/>
      <c r="AN819" s="394"/>
      <c r="AO819" s="394"/>
      <c r="AP819" s="394"/>
      <c r="AQ819" s="394"/>
      <c r="AR819" s="394"/>
      <c r="AS819" s="394"/>
      <c r="AT819" s="499"/>
      <c r="AU819" s="528"/>
      <c r="AV819" s="552"/>
      <c r="AW819" s="552"/>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9"/>
      <c r="Y820" s="528"/>
      <c r="Z820" s="552"/>
      <c r="AA820" s="552"/>
      <c r="AB820" s="614"/>
      <c r="AC820" s="322"/>
      <c r="AD820" s="363"/>
      <c r="AE820" s="363"/>
      <c r="AF820" s="363"/>
      <c r="AG820" s="383"/>
      <c r="AH820" s="387"/>
      <c r="AI820" s="394"/>
      <c r="AJ820" s="394"/>
      <c r="AK820" s="394"/>
      <c r="AL820" s="394"/>
      <c r="AM820" s="394"/>
      <c r="AN820" s="394"/>
      <c r="AO820" s="394"/>
      <c r="AP820" s="394"/>
      <c r="AQ820" s="394"/>
      <c r="AR820" s="394"/>
      <c r="AS820" s="394"/>
      <c r="AT820" s="499"/>
      <c r="AU820" s="528"/>
      <c r="AV820" s="552"/>
      <c r="AW820" s="552"/>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9"/>
      <c r="Y821" s="528"/>
      <c r="Z821" s="552"/>
      <c r="AA821" s="552"/>
      <c r="AB821" s="614"/>
      <c r="AC821" s="322"/>
      <c r="AD821" s="363"/>
      <c r="AE821" s="363"/>
      <c r="AF821" s="363"/>
      <c r="AG821" s="383"/>
      <c r="AH821" s="387"/>
      <c r="AI821" s="394"/>
      <c r="AJ821" s="394"/>
      <c r="AK821" s="394"/>
      <c r="AL821" s="394"/>
      <c r="AM821" s="394"/>
      <c r="AN821" s="394"/>
      <c r="AO821" s="394"/>
      <c r="AP821" s="394"/>
      <c r="AQ821" s="394"/>
      <c r="AR821" s="394"/>
      <c r="AS821" s="394"/>
      <c r="AT821" s="499"/>
      <c r="AU821" s="528"/>
      <c r="AV821" s="552"/>
      <c r="AW821" s="552"/>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9"/>
      <c r="Y822" s="528"/>
      <c r="Z822" s="552"/>
      <c r="AA822" s="552"/>
      <c r="AB822" s="614"/>
      <c r="AC822" s="322"/>
      <c r="AD822" s="363"/>
      <c r="AE822" s="363"/>
      <c r="AF822" s="363"/>
      <c r="AG822" s="383"/>
      <c r="AH822" s="387"/>
      <c r="AI822" s="394"/>
      <c r="AJ822" s="394"/>
      <c r="AK822" s="394"/>
      <c r="AL822" s="394"/>
      <c r="AM822" s="394"/>
      <c r="AN822" s="394"/>
      <c r="AO822" s="394"/>
      <c r="AP822" s="394"/>
      <c r="AQ822" s="394"/>
      <c r="AR822" s="394"/>
      <c r="AS822" s="394"/>
      <c r="AT822" s="499"/>
      <c r="AU822" s="528"/>
      <c r="AV822" s="552"/>
      <c r="AW822" s="552"/>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9"/>
      <c r="Y823" s="528"/>
      <c r="Z823" s="552"/>
      <c r="AA823" s="552"/>
      <c r="AB823" s="614"/>
      <c r="AC823" s="322"/>
      <c r="AD823" s="363"/>
      <c r="AE823" s="363"/>
      <c r="AF823" s="363"/>
      <c r="AG823" s="383"/>
      <c r="AH823" s="387"/>
      <c r="AI823" s="394"/>
      <c r="AJ823" s="394"/>
      <c r="AK823" s="394"/>
      <c r="AL823" s="394"/>
      <c r="AM823" s="394"/>
      <c r="AN823" s="394"/>
      <c r="AO823" s="394"/>
      <c r="AP823" s="394"/>
      <c r="AQ823" s="394"/>
      <c r="AR823" s="394"/>
      <c r="AS823" s="394"/>
      <c r="AT823" s="499"/>
      <c r="AU823" s="528"/>
      <c r="AV823" s="552"/>
      <c r="AW823" s="552"/>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9"/>
      <c r="Y824" s="528"/>
      <c r="Z824" s="552"/>
      <c r="AA824" s="552"/>
      <c r="AB824" s="614"/>
      <c r="AC824" s="322"/>
      <c r="AD824" s="363"/>
      <c r="AE824" s="363"/>
      <c r="AF824" s="363"/>
      <c r="AG824" s="383"/>
      <c r="AH824" s="387"/>
      <c r="AI824" s="394"/>
      <c r="AJ824" s="394"/>
      <c r="AK824" s="394"/>
      <c r="AL824" s="394"/>
      <c r="AM824" s="394"/>
      <c r="AN824" s="394"/>
      <c r="AO824" s="394"/>
      <c r="AP824" s="394"/>
      <c r="AQ824" s="394"/>
      <c r="AR824" s="394"/>
      <c r="AS824" s="394"/>
      <c r="AT824" s="499"/>
      <c r="AU824" s="528"/>
      <c r="AV824" s="552"/>
      <c r="AW824" s="552"/>
      <c r="AX824" s="862"/>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500"/>
      <c r="Y825" s="529">
        <f>SUM(Y815:AB824)</f>
        <v>0</v>
      </c>
      <c r="Z825" s="553"/>
      <c r="AA825" s="553"/>
      <c r="AB825" s="615"/>
      <c r="AC825" s="323" t="s">
        <v>72</v>
      </c>
      <c r="AD825" s="364"/>
      <c r="AE825" s="364"/>
      <c r="AF825" s="364"/>
      <c r="AG825" s="364"/>
      <c r="AH825" s="388"/>
      <c r="AI825" s="395"/>
      <c r="AJ825" s="395"/>
      <c r="AK825" s="395"/>
      <c r="AL825" s="395"/>
      <c r="AM825" s="395"/>
      <c r="AN825" s="395"/>
      <c r="AO825" s="395"/>
      <c r="AP825" s="395"/>
      <c r="AQ825" s="395"/>
      <c r="AR825" s="395"/>
      <c r="AS825" s="395"/>
      <c r="AT825" s="500"/>
      <c r="AU825" s="529">
        <f>SUM(AU815:AX824)</f>
        <v>0</v>
      </c>
      <c r="AV825" s="553"/>
      <c r="AW825" s="553"/>
      <c r="AX825" s="863"/>
      <c r="AY825">
        <f t="shared" si="32"/>
        <v>0</v>
      </c>
    </row>
    <row r="826" spans="1:51" ht="24.75" hidden="1" customHeight="1">
      <c r="A826" s="36"/>
      <c r="B826" s="134"/>
      <c r="C826" s="134"/>
      <c r="D826" s="134"/>
      <c r="E826" s="134"/>
      <c r="F826" s="256"/>
      <c r="G826" s="320" t="s">
        <v>352</v>
      </c>
      <c r="H826" s="361"/>
      <c r="I826" s="361"/>
      <c r="J826" s="361"/>
      <c r="K826" s="361"/>
      <c r="L826" s="361"/>
      <c r="M826" s="361"/>
      <c r="N826" s="361"/>
      <c r="O826" s="361"/>
      <c r="P826" s="361"/>
      <c r="Q826" s="361"/>
      <c r="R826" s="361"/>
      <c r="S826" s="361"/>
      <c r="T826" s="361"/>
      <c r="U826" s="361"/>
      <c r="V826" s="361"/>
      <c r="W826" s="361"/>
      <c r="X826" s="361"/>
      <c r="Y826" s="361"/>
      <c r="Z826" s="361"/>
      <c r="AA826" s="361"/>
      <c r="AB826" s="611"/>
      <c r="AC826" s="320" t="s">
        <v>287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6" t="s">
        <v>71</v>
      </c>
      <c r="Z827" s="550"/>
      <c r="AA827" s="550"/>
      <c r="AB827" s="612"/>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6" t="s">
        <v>71</v>
      </c>
      <c r="AV827" s="550"/>
      <c r="AW827" s="550"/>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8"/>
      <c r="Y828" s="527"/>
      <c r="Z828" s="551"/>
      <c r="AA828" s="551"/>
      <c r="AB828" s="613"/>
      <c r="AC828" s="321"/>
      <c r="AD828" s="362"/>
      <c r="AE828" s="362"/>
      <c r="AF828" s="362"/>
      <c r="AG828" s="382"/>
      <c r="AH828" s="386"/>
      <c r="AI828" s="393"/>
      <c r="AJ828" s="393"/>
      <c r="AK828" s="393"/>
      <c r="AL828" s="393"/>
      <c r="AM828" s="393"/>
      <c r="AN828" s="393"/>
      <c r="AO828" s="393"/>
      <c r="AP828" s="393"/>
      <c r="AQ828" s="393"/>
      <c r="AR828" s="393"/>
      <c r="AS828" s="393"/>
      <c r="AT828" s="498"/>
      <c r="AU828" s="527"/>
      <c r="AV828" s="551"/>
      <c r="AW828" s="551"/>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9"/>
      <c r="Y829" s="528"/>
      <c r="Z829" s="552"/>
      <c r="AA829" s="552"/>
      <c r="AB829" s="614"/>
      <c r="AC829" s="322"/>
      <c r="AD829" s="363"/>
      <c r="AE829" s="363"/>
      <c r="AF829" s="363"/>
      <c r="AG829" s="383"/>
      <c r="AH829" s="387"/>
      <c r="AI829" s="394"/>
      <c r="AJ829" s="394"/>
      <c r="AK829" s="394"/>
      <c r="AL829" s="394"/>
      <c r="AM829" s="394"/>
      <c r="AN829" s="394"/>
      <c r="AO829" s="394"/>
      <c r="AP829" s="394"/>
      <c r="AQ829" s="394"/>
      <c r="AR829" s="394"/>
      <c r="AS829" s="394"/>
      <c r="AT829" s="499"/>
      <c r="AU829" s="528"/>
      <c r="AV829" s="552"/>
      <c r="AW829" s="552"/>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9"/>
      <c r="Y830" s="528"/>
      <c r="Z830" s="552"/>
      <c r="AA830" s="552"/>
      <c r="AB830" s="614"/>
      <c r="AC830" s="322"/>
      <c r="AD830" s="363"/>
      <c r="AE830" s="363"/>
      <c r="AF830" s="363"/>
      <c r="AG830" s="383"/>
      <c r="AH830" s="387"/>
      <c r="AI830" s="394"/>
      <c r="AJ830" s="394"/>
      <c r="AK830" s="394"/>
      <c r="AL830" s="394"/>
      <c r="AM830" s="394"/>
      <c r="AN830" s="394"/>
      <c r="AO830" s="394"/>
      <c r="AP830" s="394"/>
      <c r="AQ830" s="394"/>
      <c r="AR830" s="394"/>
      <c r="AS830" s="394"/>
      <c r="AT830" s="499"/>
      <c r="AU830" s="528"/>
      <c r="AV830" s="552"/>
      <c r="AW830" s="552"/>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9"/>
      <c r="Y831" s="528"/>
      <c r="Z831" s="552"/>
      <c r="AA831" s="552"/>
      <c r="AB831" s="614"/>
      <c r="AC831" s="322"/>
      <c r="AD831" s="363"/>
      <c r="AE831" s="363"/>
      <c r="AF831" s="363"/>
      <c r="AG831" s="383"/>
      <c r="AH831" s="387"/>
      <c r="AI831" s="394"/>
      <c r="AJ831" s="394"/>
      <c r="AK831" s="394"/>
      <c r="AL831" s="394"/>
      <c r="AM831" s="394"/>
      <c r="AN831" s="394"/>
      <c r="AO831" s="394"/>
      <c r="AP831" s="394"/>
      <c r="AQ831" s="394"/>
      <c r="AR831" s="394"/>
      <c r="AS831" s="394"/>
      <c r="AT831" s="499"/>
      <c r="AU831" s="528"/>
      <c r="AV831" s="552"/>
      <c r="AW831" s="552"/>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9"/>
      <c r="Y832" s="528"/>
      <c r="Z832" s="552"/>
      <c r="AA832" s="552"/>
      <c r="AB832" s="614"/>
      <c r="AC832" s="322"/>
      <c r="AD832" s="363"/>
      <c r="AE832" s="363"/>
      <c r="AF832" s="363"/>
      <c r="AG832" s="383"/>
      <c r="AH832" s="387"/>
      <c r="AI832" s="394"/>
      <c r="AJ832" s="394"/>
      <c r="AK832" s="394"/>
      <c r="AL832" s="394"/>
      <c r="AM832" s="394"/>
      <c r="AN832" s="394"/>
      <c r="AO832" s="394"/>
      <c r="AP832" s="394"/>
      <c r="AQ832" s="394"/>
      <c r="AR832" s="394"/>
      <c r="AS832" s="394"/>
      <c r="AT832" s="499"/>
      <c r="AU832" s="528"/>
      <c r="AV832" s="552"/>
      <c r="AW832" s="552"/>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9"/>
      <c r="Y833" s="528"/>
      <c r="Z833" s="552"/>
      <c r="AA833" s="552"/>
      <c r="AB833" s="614"/>
      <c r="AC833" s="322"/>
      <c r="AD833" s="363"/>
      <c r="AE833" s="363"/>
      <c r="AF833" s="363"/>
      <c r="AG833" s="383"/>
      <c r="AH833" s="387"/>
      <c r="AI833" s="394"/>
      <c r="AJ833" s="394"/>
      <c r="AK833" s="394"/>
      <c r="AL833" s="394"/>
      <c r="AM833" s="394"/>
      <c r="AN833" s="394"/>
      <c r="AO833" s="394"/>
      <c r="AP833" s="394"/>
      <c r="AQ833" s="394"/>
      <c r="AR833" s="394"/>
      <c r="AS833" s="394"/>
      <c r="AT833" s="499"/>
      <c r="AU833" s="528"/>
      <c r="AV833" s="552"/>
      <c r="AW833" s="552"/>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9"/>
      <c r="Y834" s="528"/>
      <c r="Z834" s="552"/>
      <c r="AA834" s="552"/>
      <c r="AB834" s="614"/>
      <c r="AC834" s="322"/>
      <c r="AD834" s="363"/>
      <c r="AE834" s="363"/>
      <c r="AF834" s="363"/>
      <c r="AG834" s="383"/>
      <c r="AH834" s="387"/>
      <c r="AI834" s="394"/>
      <c r="AJ834" s="394"/>
      <c r="AK834" s="394"/>
      <c r="AL834" s="394"/>
      <c r="AM834" s="394"/>
      <c r="AN834" s="394"/>
      <c r="AO834" s="394"/>
      <c r="AP834" s="394"/>
      <c r="AQ834" s="394"/>
      <c r="AR834" s="394"/>
      <c r="AS834" s="394"/>
      <c r="AT834" s="499"/>
      <c r="AU834" s="528"/>
      <c r="AV834" s="552"/>
      <c r="AW834" s="552"/>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9"/>
      <c r="Y835" s="528"/>
      <c r="Z835" s="552"/>
      <c r="AA835" s="552"/>
      <c r="AB835" s="614"/>
      <c r="AC835" s="322"/>
      <c r="AD835" s="363"/>
      <c r="AE835" s="363"/>
      <c r="AF835" s="363"/>
      <c r="AG835" s="383"/>
      <c r="AH835" s="387"/>
      <c r="AI835" s="394"/>
      <c r="AJ835" s="394"/>
      <c r="AK835" s="394"/>
      <c r="AL835" s="394"/>
      <c r="AM835" s="394"/>
      <c r="AN835" s="394"/>
      <c r="AO835" s="394"/>
      <c r="AP835" s="394"/>
      <c r="AQ835" s="394"/>
      <c r="AR835" s="394"/>
      <c r="AS835" s="394"/>
      <c r="AT835" s="499"/>
      <c r="AU835" s="528"/>
      <c r="AV835" s="552"/>
      <c r="AW835" s="552"/>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9"/>
      <c r="Y836" s="528"/>
      <c r="Z836" s="552"/>
      <c r="AA836" s="552"/>
      <c r="AB836" s="614"/>
      <c r="AC836" s="322"/>
      <c r="AD836" s="363"/>
      <c r="AE836" s="363"/>
      <c r="AF836" s="363"/>
      <c r="AG836" s="383"/>
      <c r="AH836" s="387"/>
      <c r="AI836" s="394"/>
      <c r="AJ836" s="394"/>
      <c r="AK836" s="394"/>
      <c r="AL836" s="394"/>
      <c r="AM836" s="394"/>
      <c r="AN836" s="394"/>
      <c r="AO836" s="394"/>
      <c r="AP836" s="394"/>
      <c r="AQ836" s="394"/>
      <c r="AR836" s="394"/>
      <c r="AS836" s="394"/>
      <c r="AT836" s="499"/>
      <c r="AU836" s="528"/>
      <c r="AV836" s="552"/>
      <c r="AW836" s="552"/>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9"/>
      <c r="Y837" s="528"/>
      <c r="Z837" s="552"/>
      <c r="AA837" s="552"/>
      <c r="AB837" s="614"/>
      <c r="AC837" s="322"/>
      <c r="AD837" s="363"/>
      <c r="AE837" s="363"/>
      <c r="AF837" s="363"/>
      <c r="AG837" s="383"/>
      <c r="AH837" s="387"/>
      <c r="AI837" s="394"/>
      <c r="AJ837" s="394"/>
      <c r="AK837" s="394"/>
      <c r="AL837" s="394"/>
      <c r="AM837" s="394"/>
      <c r="AN837" s="394"/>
      <c r="AO837" s="394"/>
      <c r="AP837" s="394"/>
      <c r="AQ837" s="394"/>
      <c r="AR837" s="394"/>
      <c r="AS837" s="394"/>
      <c r="AT837" s="499"/>
      <c r="AU837" s="528"/>
      <c r="AV837" s="552"/>
      <c r="AW837" s="552"/>
      <c r="AX837" s="862"/>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500"/>
      <c r="Y838" s="529">
        <f>SUM(Y828:AB837)</f>
        <v>0</v>
      </c>
      <c r="Z838" s="553"/>
      <c r="AA838" s="553"/>
      <c r="AB838" s="615"/>
      <c r="AC838" s="323" t="s">
        <v>72</v>
      </c>
      <c r="AD838" s="364"/>
      <c r="AE838" s="364"/>
      <c r="AF838" s="364"/>
      <c r="AG838" s="364"/>
      <c r="AH838" s="388"/>
      <c r="AI838" s="395"/>
      <c r="AJ838" s="395"/>
      <c r="AK838" s="395"/>
      <c r="AL838" s="395"/>
      <c r="AM838" s="395"/>
      <c r="AN838" s="395"/>
      <c r="AO838" s="395"/>
      <c r="AP838" s="395"/>
      <c r="AQ838" s="395"/>
      <c r="AR838" s="395"/>
      <c r="AS838" s="395"/>
      <c r="AT838" s="500"/>
      <c r="AU838" s="529">
        <f>SUM(AU828:AX837)</f>
        <v>0</v>
      </c>
      <c r="AV838" s="553"/>
      <c r="AW838" s="553"/>
      <c r="AX838" s="863"/>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406</v>
      </c>
      <c r="AM839" s="738"/>
      <c r="AN839" s="738"/>
      <c r="AO839" s="742" t="s">
        <v>399</v>
      </c>
      <c r="AP839" s="738"/>
      <c r="AQ839" s="738"/>
      <c r="AR839" s="738"/>
      <c r="AS839" s="738"/>
      <c r="AT839" s="738"/>
      <c r="AU839" s="738"/>
      <c r="AV839" s="738"/>
      <c r="AW839" s="738"/>
      <c r="AX839" s="864"/>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89"/>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18</v>
      </c>
      <c r="Q844" s="65"/>
      <c r="R844" s="65"/>
      <c r="S844" s="65"/>
      <c r="T844" s="65"/>
      <c r="U844" s="65"/>
      <c r="V844" s="65"/>
      <c r="W844" s="65"/>
      <c r="X844" s="65"/>
      <c r="Y844" s="446" t="s">
        <v>366</v>
      </c>
      <c r="Z844" s="446"/>
      <c r="AA844" s="446"/>
      <c r="AB844" s="446"/>
      <c r="AC844" s="166" t="s">
        <v>309</v>
      </c>
      <c r="AD844" s="166"/>
      <c r="AE844" s="166"/>
      <c r="AF844" s="166"/>
      <c r="AG844" s="166"/>
      <c r="AH844" s="446" t="s">
        <v>419</v>
      </c>
      <c r="AI844" s="65"/>
      <c r="AJ844" s="65"/>
      <c r="AK844" s="65"/>
      <c r="AL844" s="65" t="s">
        <v>17</v>
      </c>
      <c r="AM844" s="65"/>
      <c r="AN844" s="65"/>
      <c r="AO844" s="583"/>
      <c r="AP844" s="166" t="s">
        <v>370</v>
      </c>
      <c r="AQ844" s="166"/>
      <c r="AR844" s="166"/>
      <c r="AS844" s="166"/>
      <c r="AT844" s="166"/>
      <c r="AU844" s="166"/>
      <c r="AV844" s="166"/>
      <c r="AW844" s="166"/>
      <c r="AX844" s="166"/>
    </row>
    <row r="845" spans="1:51" ht="45" customHeight="1">
      <c r="A845" s="66">
        <v>1</v>
      </c>
      <c r="B845" s="66">
        <v>1</v>
      </c>
      <c r="C845" s="165" t="s">
        <v>657</v>
      </c>
      <c r="D845" s="165"/>
      <c r="E845" s="165"/>
      <c r="F845" s="165"/>
      <c r="G845" s="165"/>
      <c r="H845" s="165"/>
      <c r="I845" s="165"/>
      <c r="J845" s="380">
        <v>9010601021385</v>
      </c>
      <c r="K845" s="380"/>
      <c r="L845" s="380"/>
      <c r="M845" s="380"/>
      <c r="N845" s="380"/>
      <c r="O845" s="380"/>
      <c r="P845" s="443" t="s">
        <v>658</v>
      </c>
      <c r="Q845" s="443"/>
      <c r="R845" s="443"/>
      <c r="S845" s="443"/>
      <c r="T845" s="443"/>
      <c r="U845" s="443"/>
      <c r="V845" s="443"/>
      <c r="W845" s="443"/>
      <c r="X845" s="443"/>
      <c r="Y845" s="531">
        <v>30</v>
      </c>
      <c r="Z845" s="554"/>
      <c r="AA845" s="554"/>
      <c r="AB845" s="616"/>
      <c r="AC845" s="638" t="s">
        <v>426</v>
      </c>
      <c r="AD845" s="660"/>
      <c r="AE845" s="660"/>
      <c r="AF845" s="660"/>
      <c r="AG845" s="660"/>
      <c r="AH845" s="722">
        <v>1</v>
      </c>
      <c r="AI845" s="722"/>
      <c r="AJ845" s="722"/>
      <c r="AK845" s="722"/>
      <c r="AL845" s="735"/>
      <c r="AM845" s="739"/>
      <c r="AN845" s="739"/>
      <c r="AO845" s="743"/>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31"/>
      <c r="Z846" s="554"/>
      <c r="AA846" s="554"/>
      <c r="AB846" s="616"/>
      <c r="AC846" s="638"/>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31"/>
      <c r="Z847" s="554"/>
      <c r="AA847" s="554"/>
      <c r="AB847" s="616"/>
      <c r="AC847" s="638"/>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31"/>
      <c r="Z848" s="554"/>
      <c r="AA848" s="554"/>
      <c r="AB848" s="616"/>
      <c r="AC848" s="638"/>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31"/>
      <c r="Z849" s="554"/>
      <c r="AA849" s="554"/>
      <c r="AB849" s="616"/>
      <c r="AC849" s="638"/>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31"/>
      <c r="Z850" s="554"/>
      <c r="AA850" s="554"/>
      <c r="AB850" s="616"/>
      <c r="AC850" s="638"/>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31"/>
      <c r="Z851" s="554"/>
      <c r="AA851" s="554"/>
      <c r="AB851" s="616"/>
      <c r="AC851" s="638"/>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31"/>
      <c r="Z852" s="554"/>
      <c r="AA852" s="554"/>
      <c r="AB852" s="616"/>
      <c r="AC852" s="638"/>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31"/>
      <c r="Z853" s="554"/>
      <c r="AA853" s="554"/>
      <c r="AB853" s="616"/>
      <c r="AC853" s="638"/>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31"/>
      <c r="Z854" s="554"/>
      <c r="AA854" s="554"/>
      <c r="AB854" s="616"/>
      <c r="AC854" s="638"/>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31"/>
      <c r="Z855" s="554"/>
      <c r="AA855" s="554"/>
      <c r="AB855" s="616"/>
      <c r="AC855" s="638"/>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31"/>
      <c r="Z856" s="554"/>
      <c r="AA856" s="554"/>
      <c r="AB856" s="616"/>
      <c r="AC856" s="638"/>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31"/>
      <c r="Z857" s="554"/>
      <c r="AA857" s="554"/>
      <c r="AB857" s="616"/>
      <c r="AC857" s="638"/>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31"/>
      <c r="Z858" s="554"/>
      <c r="AA858" s="554"/>
      <c r="AB858" s="616"/>
      <c r="AC858" s="638"/>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31"/>
      <c r="Z859" s="554"/>
      <c r="AA859" s="554"/>
      <c r="AB859" s="616"/>
      <c r="AC859" s="638"/>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31"/>
      <c r="Z860" s="554"/>
      <c r="AA860" s="554"/>
      <c r="AB860" s="616"/>
      <c r="AC860" s="638"/>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31"/>
      <c r="Z861" s="554"/>
      <c r="AA861" s="554"/>
      <c r="AB861" s="616"/>
      <c r="AC861" s="638"/>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31"/>
      <c r="Z862" s="554"/>
      <c r="AA862" s="554"/>
      <c r="AB862" s="616"/>
      <c r="AC862" s="638"/>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31"/>
      <c r="Z863" s="554"/>
      <c r="AA863" s="554"/>
      <c r="AB863" s="616"/>
      <c r="AC863" s="638"/>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31"/>
      <c r="Z864" s="554"/>
      <c r="AA864" s="554"/>
      <c r="AB864" s="616"/>
      <c r="AC864" s="638"/>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31"/>
      <c r="Z865" s="554"/>
      <c r="AA865" s="554"/>
      <c r="AB865" s="616"/>
      <c r="AC865" s="638"/>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31"/>
      <c r="Z866" s="554"/>
      <c r="AA866" s="554"/>
      <c r="AB866" s="616"/>
      <c r="AC866" s="638"/>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31"/>
      <c r="Z867" s="554"/>
      <c r="AA867" s="554"/>
      <c r="AB867" s="616"/>
      <c r="AC867" s="638"/>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31"/>
      <c r="Z868" s="554"/>
      <c r="AA868" s="554"/>
      <c r="AB868" s="616"/>
      <c r="AC868" s="638"/>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31"/>
      <c r="Z869" s="554"/>
      <c r="AA869" s="554"/>
      <c r="AB869" s="616"/>
      <c r="AC869" s="638"/>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31"/>
      <c r="Z870" s="554"/>
      <c r="AA870" s="554"/>
      <c r="AB870" s="616"/>
      <c r="AC870" s="638"/>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31"/>
      <c r="Z871" s="554"/>
      <c r="AA871" s="554"/>
      <c r="AB871" s="616"/>
      <c r="AC871" s="638"/>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31"/>
      <c r="Z872" s="554"/>
      <c r="AA872" s="554"/>
      <c r="AB872" s="616"/>
      <c r="AC872" s="638"/>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31"/>
      <c r="Z873" s="554"/>
      <c r="AA873" s="554"/>
      <c r="AB873" s="616"/>
      <c r="AC873" s="638"/>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31"/>
      <c r="Z874" s="554"/>
      <c r="AA874" s="554"/>
      <c r="AB874" s="616"/>
      <c r="AC874" s="638"/>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2"/>
      <c r="Z875" s="532"/>
      <c r="AA875" s="532"/>
      <c r="AB875" s="532"/>
      <c r="AC875" s="532"/>
      <c r="AD875" s="532"/>
      <c r="AE875" s="532"/>
      <c r="AF875" s="532"/>
      <c r="AG875" s="532"/>
      <c r="AH875" s="532"/>
      <c r="AI875" s="532"/>
      <c r="AJ875" s="532"/>
      <c r="AK875" s="532"/>
      <c r="AL875" s="532"/>
      <c r="AM875" s="532"/>
      <c r="AN875" s="532"/>
      <c r="AO875" s="532"/>
      <c r="AP875" s="444"/>
      <c r="AQ875" s="444"/>
      <c r="AR875" s="444"/>
      <c r="AS875" s="444"/>
      <c r="AT875" s="444"/>
      <c r="AU875" s="444"/>
      <c r="AV875" s="444"/>
      <c r="AW875" s="444"/>
      <c r="AX875" s="444"/>
      <c r="AY875">
        <f>COUNTA($C$878)</f>
        <v>0</v>
      </c>
    </row>
    <row r="876" spans="1:51" ht="24.75" hidden="1" customHeight="1">
      <c r="A876" s="67"/>
      <c r="B876" s="138" t="s">
        <v>291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3"/>
      <c r="Z876" s="533"/>
      <c r="AA876" s="533"/>
      <c r="AB876" s="533"/>
      <c r="AC876" s="533"/>
      <c r="AD876" s="533"/>
      <c r="AE876" s="533"/>
      <c r="AF876" s="533"/>
      <c r="AG876" s="533"/>
      <c r="AH876" s="533"/>
      <c r="AI876" s="533"/>
      <c r="AJ876" s="533"/>
      <c r="AK876" s="533"/>
      <c r="AL876" s="533"/>
      <c r="AM876" s="533"/>
      <c r="AN876" s="533"/>
      <c r="AO876" s="533"/>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18</v>
      </c>
      <c r="Q877" s="65"/>
      <c r="R877" s="65"/>
      <c r="S877" s="65"/>
      <c r="T877" s="65"/>
      <c r="U877" s="65"/>
      <c r="V877" s="65"/>
      <c r="W877" s="65"/>
      <c r="X877" s="65"/>
      <c r="Y877" s="446" t="s">
        <v>366</v>
      </c>
      <c r="Z877" s="446"/>
      <c r="AA877" s="446"/>
      <c r="AB877" s="446"/>
      <c r="AC877" s="166" t="s">
        <v>309</v>
      </c>
      <c r="AD877" s="166"/>
      <c r="AE877" s="166"/>
      <c r="AF877" s="166"/>
      <c r="AG877" s="166"/>
      <c r="AH877" s="446" t="s">
        <v>419</v>
      </c>
      <c r="AI877" s="65"/>
      <c r="AJ877" s="65"/>
      <c r="AK877" s="65"/>
      <c r="AL877" s="65" t="s">
        <v>17</v>
      </c>
      <c r="AM877" s="65"/>
      <c r="AN877" s="65"/>
      <c r="AO877" s="583"/>
      <c r="AP877" s="166" t="s">
        <v>370</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31"/>
      <c r="Z878" s="554"/>
      <c r="AA878" s="554"/>
      <c r="AB878" s="616"/>
      <c r="AC878" s="638"/>
      <c r="AD878" s="660"/>
      <c r="AE878" s="660"/>
      <c r="AF878" s="660"/>
      <c r="AG878" s="660"/>
      <c r="AH878" s="722"/>
      <c r="AI878" s="722"/>
      <c r="AJ878" s="722"/>
      <c r="AK878" s="722"/>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31"/>
      <c r="Z879" s="554"/>
      <c r="AA879" s="554"/>
      <c r="AB879" s="616"/>
      <c r="AC879" s="638"/>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31"/>
      <c r="Z880" s="554"/>
      <c r="AA880" s="554"/>
      <c r="AB880" s="616"/>
      <c r="AC880" s="638"/>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31"/>
      <c r="Z881" s="554"/>
      <c r="AA881" s="554"/>
      <c r="AB881" s="616"/>
      <c r="AC881" s="638"/>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31"/>
      <c r="Z882" s="554"/>
      <c r="AA882" s="554"/>
      <c r="AB882" s="616"/>
      <c r="AC882" s="638"/>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31"/>
      <c r="Z883" s="554"/>
      <c r="AA883" s="554"/>
      <c r="AB883" s="616"/>
      <c r="AC883" s="638"/>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31"/>
      <c r="Z884" s="554"/>
      <c r="AA884" s="554"/>
      <c r="AB884" s="616"/>
      <c r="AC884" s="638"/>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31"/>
      <c r="Z885" s="554"/>
      <c r="AA885" s="554"/>
      <c r="AB885" s="616"/>
      <c r="AC885" s="638"/>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31"/>
      <c r="Z886" s="554"/>
      <c r="AA886" s="554"/>
      <c r="AB886" s="616"/>
      <c r="AC886" s="638"/>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31"/>
      <c r="Z887" s="554"/>
      <c r="AA887" s="554"/>
      <c r="AB887" s="616"/>
      <c r="AC887" s="638"/>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31"/>
      <c r="Z888" s="554"/>
      <c r="AA888" s="554"/>
      <c r="AB888" s="616"/>
      <c r="AC888" s="638"/>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31"/>
      <c r="Z889" s="554"/>
      <c r="AA889" s="554"/>
      <c r="AB889" s="616"/>
      <c r="AC889" s="638"/>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31"/>
      <c r="Z890" s="554"/>
      <c r="AA890" s="554"/>
      <c r="AB890" s="616"/>
      <c r="AC890" s="638"/>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31"/>
      <c r="Z891" s="554"/>
      <c r="AA891" s="554"/>
      <c r="AB891" s="616"/>
      <c r="AC891" s="638"/>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31"/>
      <c r="Z892" s="554"/>
      <c r="AA892" s="554"/>
      <c r="AB892" s="616"/>
      <c r="AC892" s="638"/>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31"/>
      <c r="Z893" s="554"/>
      <c r="AA893" s="554"/>
      <c r="AB893" s="616"/>
      <c r="AC893" s="638"/>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31"/>
      <c r="Z894" s="554"/>
      <c r="AA894" s="554"/>
      <c r="AB894" s="616"/>
      <c r="AC894" s="638"/>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31"/>
      <c r="Z895" s="554"/>
      <c r="AA895" s="554"/>
      <c r="AB895" s="616"/>
      <c r="AC895" s="638"/>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31"/>
      <c r="Z896" s="554"/>
      <c r="AA896" s="554"/>
      <c r="AB896" s="616"/>
      <c r="AC896" s="638"/>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31"/>
      <c r="Z897" s="554"/>
      <c r="AA897" s="554"/>
      <c r="AB897" s="616"/>
      <c r="AC897" s="638"/>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31"/>
      <c r="Z898" s="554"/>
      <c r="AA898" s="554"/>
      <c r="AB898" s="616"/>
      <c r="AC898" s="638"/>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31"/>
      <c r="Z899" s="554"/>
      <c r="AA899" s="554"/>
      <c r="AB899" s="616"/>
      <c r="AC899" s="638"/>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31"/>
      <c r="Z900" s="554"/>
      <c r="AA900" s="554"/>
      <c r="AB900" s="616"/>
      <c r="AC900" s="638"/>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31"/>
      <c r="Z901" s="554"/>
      <c r="AA901" s="554"/>
      <c r="AB901" s="616"/>
      <c r="AC901" s="638"/>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31"/>
      <c r="Z902" s="554"/>
      <c r="AA902" s="554"/>
      <c r="AB902" s="616"/>
      <c r="AC902" s="638"/>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31"/>
      <c r="Z903" s="554"/>
      <c r="AA903" s="554"/>
      <c r="AB903" s="616"/>
      <c r="AC903" s="638"/>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31"/>
      <c r="Z904" s="554"/>
      <c r="AA904" s="554"/>
      <c r="AB904" s="616"/>
      <c r="AC904" s="638"/>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31"/>
      <c r="Z905" s="554"/>
      <c r="AA905" s="554"/>
      <c r="AB905" s="616"/>
      <c r="AC905" s="638"/>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31"/>
      <c r="Z906" s="554"/>
      <c r="AA906" s="554"/>
      <c r="AB906" s="616"/>
      <c r="AC906" s="638"/>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31"/>
      <c r="Z907" s="554"/>
      <c r="AA907" s="554"/>
      <c r="AB907" s="616"/>
      <c r="AC907" s="638"/>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3"/>
      <c r="Z908" s="533"/>
      <c r="AA908" s="533"/>
      <c r="AB908" s="533"/>
      <c r="AC908" s="533"/>
      <c r="AD908" s="533"/>
      <c r="AE908" s="533"/>
      <c r="AF908" s="533"/>
      <c r="AG908" s="533"/>
      <c r="AH908" s="533"/>
      <c r="AI908" s="533"/>
      <c r="AJ908" s="533"/>
      <c r="AK908" s="533"/>
      <c r="AL908" s="533"/>
      <c r="AM908" s="533"/>
      <c r="AN908" s="533"/>
      <c r="AO908" s="533"/>
      <c r="AP908" s="445"/>
      <c r="AQ908" s="445"/>
      <c r="AR908" s="445"/>
      <c r="AS908" s="445"/>
      <c r="AT908" s="445"/>
      <c r="AU908" s="445"/>
      <c r="AV908" s="445"/>
      <c r="AW908" s="445"/>
      <c r="AX908" s="445"/>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3"/>
      <c r="Z909" s="533"/>
      <c r="AA909" s="533"/>
      <c r="AB909" s="533"/>
      <c r="AC909" s="533"/>
      <c r="AD909" s="533"/>
      <c r="AE909" s="533"/>
      <c r="AF909" s="533"/>
      <c r="AG909" s="533"/>
      <c r="AH909" s="533"/>
      <c r="AI909" s="533"/>
      <c r="AJ909" s="533"/>
      <c r="AK909" s="533"/>
      <c r="AL909" s="533"/>
      <c r="AM909" s="533"/>
      <c r="AN909" s="533"/>
      <c r="AO909" s="533"/>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18</v>
      </c>
      <c r="Q910" s="65"/>
      <c r="R910" s="65"/>
      <c r="S910" s="65"/>
      <c r="T910" s="65"/>
      <c r="U910" s="65"/>
      <c r="V910" s="65"/>
      <c r="W910" s="65"/>
      <c r="X910" s="65"/>
      <c r="Y910" s="446" t="s">
        <v>366</v>
      </c>
      <c r="Z910" s="446"/>
      <c r="AA910" s="446"/>
      <c r="AB910" s="446"/>
      <c r="AC910" s="166" t="s">
        <v>309</v>
      </c>
      <c r="AD910" s="166"/>
      <c r="AE910" s="166"/>
      <c r="AF910" s="166"/>
      <c r="AG910" s="166"/>
      <c r="AH910" s="446" t="s">
        <v>419</v>
      </c>
      <c r="AI910" s="65"/>
      <c r="AJ910" s="65"/>
      <c r="AK910" s="65"/>
      <c r="AL910" s="65" t="s">
        <v>17</v>
      </c>
      <c r="AM910" s="65"/>
      <c r="AN910" s="65"/>
      <c r="AO910" s="583"/>
      <c r="AP910" s="166" t="s">
        <v>370</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31"/>
      <c r="Z911" s="554"/>
      <c r="AA911" s="554"/>
      <c r="AB911" s="616"/>
      <c r="AC911" s="638"/>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31"/>
      <c r="Z912" s="554"/>
      <c r="AA912" s="554"/>
      <c r="AB912" s="616"/>
      <c r="AC912" s="638"/>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31"/>
      <c r="Z913" s="554"/>
      <c r="AA913" s="554"/>
      <c r="AB913" s="616"/>
      <c r="AC913" s="638"/>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31"/>
      <c r="Z914" s="554"/>
      <c r="AA914" s="554"/>
      <c r="AB914" s="616"/>
      <c r="AC914" s="638"/>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31"/>
      <c r="Z915" s="554"/>
      <c r="AA915" s="554"/>
      <c r="AB915" s="616"/>
      <c r="AC915" s="638"/>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31"/>
      <c r="Z916" s="554"/>
      <c r="AA916" s="554"/>
      <c r="AB916" s="616"/>
      <c r="AC916" s="638"/>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31"/>
      <c r="Z917" s="554"/>
      <c r="AA917" s="554"/>
      <c r="AB917" s="616"/>
      <c r="AC917" s="638"/>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31"/>
      <c r="Z918" s="554"/>
      <c r="AA918" s="554"/>
      <c r="AB918" s="616"/>
      <c r="AC918" s="638"/>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31"/>
      <c r="Z919" s="554"/>
      <c r="AA919" s="554"/>
      <c r="AB919" s="616"/>
      <c r="AC919" s="638"/>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31"/>
      <c r="Z920" s="554"/>
      <c r="AA920" s="554"/>
      <c r="AB920" s="616"/>
      <c r="AC920" s="638"/>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31"/>
      <c r="Z921" s="554"/>
      <c r="AA921" s="554"/>
      <c r="AB921" s="616"/>
      <c r="AC921" s="638"/>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31"/>
      <c r="Z922" s="554"/>
      <c r="AA922" s="554"/>
      <c r="AB922" s="616"/>
      <c r="AC922" s="638"/>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31"/>
      <c r="Z923" s="554"/>
      <c r="AA923" s="554"/>
      <c r="AB923" s="616"/>
      <c r="AC923" s="638"/>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31"/>
      <c r="Z924" s="554"/>
      <c r="AA924" s="554"/>
      <c r="AB924" s="616"/>
      <c r="AC924" s="638"/>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31"/>
      <c r="Z925" s="554"/>
      <c r="AA925" s="554"/>
      <c r="AB925" s="616"/>
      <c r="AC925" s="638"/>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31"/>
      <c r="Z926" s="554"/>
      <c r="AA926" s="554"/>
      <c r="AB926" s="616"/>
      <c r="AC926" s="638"/>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31"/>
      <c r="Z927" s="554"/>
      <c r="AA927" s="554"/>
      <c r="AB927" s="616"/>
      <c r="AC927" s="638"/>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31"/>
      <c r="Z928" s="554"/>
      <c r="AA928" s="554"/>
      <c r="AB928" s="616"/>
      <c r="AC928" s="638"/>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31"/>
      <c r="Z929" s="554"/>
      <c r="AA929" s="554"/>
      <c r="AB929" s="616"/>
      <c r="AC929" s="638"/>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31"/>
      <c r="Z930" s="554"/>
      <c r="AA930" s="554"/>
      <c r="AB930" s="616"/>
      <c r="AC930" s="638"/>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31"/>
      <c r="Z931" s="554"/>
      <c r="AA931" s="554"/>
      <c r="AB931" s="616"/>
      <c r="AC931" s="638"/>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31"/>
      <c r="Z932" s="554"/>
      <c r="AA932" s="554"/>
      <c r="AB932" s="616"/>
      <c r="AC932" s="638"/>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31"/>
      <c r="Z933" s="554"/>
      <c r="AA933" s="554"/>
      <c r="AB933" s="616"/>
      <c r="AC933" s="638"/>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31"/>
      <c r="Z934" s="554"/>
      <c r="AA934" s="554"/>
      <c r="AB934" s="616"/>
      <c r="AC934" s="638"/>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31"/>
      <c r="Z935" s="554"/>
      <c r="AA935" s="554"/>
      <c r="AB935" s="616"/>
      <c r="AC935" s="638"/>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31"/>
      <c r="Z936" s="554"/>
      <c r="AA936" s="554"/>
      <c r="AB936" s="616"/>
      <c r="AC936" s="638"/>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31"/>
      <c r="Z937" s="554"/>
      <c r="AA937" s="554"/>
      <c r="AB937" s="616"/>
      <c r="AC937" s="638"/>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31"/>
      <c r="Z938" s="554"/>
      <c r="AA938" s="554"/>
      <c r="AB938" s="616"/>
      <c r="AC938" s="638"/>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31"/>
      <c r="Z939" s="554"/>
      <c r="AA939" s="554"/>
      <c r="AB939" s="616"/>
      <c r="AC939" s="638"/>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31"/>
      <c r="Z940" s="554"/>
      <c r="AA940" s="554"/>
      <c r="AB940" s="616"/>
      <c r="AC940" s="638"/>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3"/>
      <c r="Z941" s="533"/>
      <c r="AA941" s="533"/>
      <c r="AB941" s="533"/>
      <c r="AC941" s="533"/>
      <c r="AD941" s="533"/>
      <c r="AE941" s="533"/>
      <c r="AF941" s="533"/>
      <c r="AG941" s="533"/>
      <c r="AH941" s="533"/>
      <c r="AI941" s="533"/>
      <c r="AJ941" s="533"/>
      <c r="AK941" s="533"/>
      <c r="AL941" s="533"/>
      <c r="AM941" s="533"/>
      <c r="AN941" s="533"/>
      <c r="AO941" s="533"/>
      <c r="AP941" s="445"/>
      <c r="AQ941" s="445"/>
      <c r="AR941" s="445"/>
      <c r="AS941" s="445"/>
      <c r="AT941" s="445"/>
      <c r="AU941" s="445"/>
      <c r="AV941" s="445"/>
      <c r="AW941" s="445"/>
      <c r="AX941" s="445"/>
      <c r="AY941">
        <f>COUNTA($C$944)</f>
        <v>0</v>
      </c>
    </row>
    <row r="942" spans="1:51" ht="24.75" hidden="1" customHeight="1">
      <c r="A942" s="67"/>
      <c r="B942" s="138" t="s">
        <v>292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3"/>
      <c r="Z942" s="533"/>
      <c r="AA942" s="533"/>
      <c r="AB942" s="533"/>
      <c r="AC942" s="533"/>
      <c r="AD942" s="533"/>
      <c r="AE942" s="533"/>
      <c r="AF942" s="533"/>
      <c r="AG942" s="533"/>
      <c r="AH942" s="533"/>
      <c r="AI942" s="533"/>
      <c r="AJ942" s="533"/>
      <c r="AK942" s="533"/>
      <c r="AL942" s="533"/>
      <c r="AM942" s="533"/>
      <c r="AN942" s="533"/>
      <c r="AO942" s="533"/>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18</v>
      </c>
      <c r="Q943" s="65"/>
      <c r="R943" s="65"/>
      <c r="S943" s="65"/>
      <c r="T943" s="65"/>
      <c r="U943" s="65"/>
      <c r="V943" s="65"/>
      <c r="W943" s="65"/>
      <c r="X943" s="65"/>
      <c r="Y943" s="446" t="s">
        <v>366</v>
      </c>
      <c r="Z943" s="446"/>
      <c r="AA943" s="446"/>
      <c r="AB943" s="446"/>
      <c r="AC943" s="166" t="s">
        <v>309</v>
      </c>
      <c r="AD943" s="166"/>
      <c r="AE943" s="166"/>
      <c r="AF943" s="166"/>
      <c r="AG943" s="166"/>
      <c r="AH943" s="446" t="s">
        <v>419</v>
      </c>
      <c r="AI943" s="65"/>
      <c r="AJ943" s="65"/>
      <c r="AK943" s="65"/>
      <c r="AL943" s="65" t="s">
        <v>17</v>
      </c>
      <c r="AM943" s="65"/>
      <c r="AN943" s="65"/>
      <c r="AO943" s="583"/>
      <c r="AP943" s="166" t="s">
        <v>370</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31"/>
      <c r="Z944" s="554"/>
      <c r="AA944" s="554"/>
      <c r="AB944" s="616"/>
      <c r="AC944" s="638"/>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31"/>
      <c r="Z945" s="554"/>
      <c r="AA945" s="554"/>
      <c r="AB945" s="616"/>
      <c r="AC945" s="638"/>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31"/>
      <c r="Z946" s="554"/>
      <c r="AA946" s="554"/>
      <c r="AB946" s="616"/>
      <c r="AC946" s="638"/>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31"/>
      <c r="Z947" s="554"/>
      <c r="AA947" s="554"/>
      <c r="AB947" s="616"/>
      <c r="AC947" s="638"/>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31"/>
      <c r="Z948" s="554"/>
      <c r="AA948" s="554"/>
      <c r="AB948" s="616"/>
      <c r="AC948" s="638"/>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31"/>
      <c r="Z949" s="554"/>
      <c r="AA949" s="554"/>
      <c r="AB949" s="616"/>
      <c r="AC949" s="638"/>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31"/>
      <c r="Z950" s="554"/>
      <c r="AA950" s="554"/>
      <c r="AB950" s="616"/>
      <c r="AC950" s="638"/>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31"/>
      <c r="Z951" s="554"/>
      <c r="AA951" s="554"/>
      <c r="AB951" s="616"/>
      <c r="AC951" s="638"/>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31"/>
      <c r="Z952" s="554"/>
      <c r="AA952" s="554"/>
      <c r="AB952" s="616"/>
      <c r="AC952" s="638"/>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31"/>
      <c r="Z953" s="554"/>
      <c r="AA953" s="554"/>
      <c r="AB953" s="616"/>
      <c r="AC953" s="638"/>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31"/>
      <c r="Z954" s="554"/>
      <c r="AA954" s="554"/>
      <c r="AB954" s="616"/>
      <c r="AC954" s="638"/>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31"/>
      <c r="Z955" s="554"/>
      <c r="AA955" s="554"/>
      <c r="AB955" s="616"/>
      <c r="AC955" s="638"/>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31"/>
      <c r="Z956" s="554"/>
      <c r="AA956" s="554"/>
      <c r="AB956" s="616"/>
      <c r="AC956" s="638"/>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31"/>
      <c r="Z957" s="554"/>
      <c r="AA957" s="554"/>
      <c r="AB957" s="616"/>
      <c r="AC957" s="638"/>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31"/>
      <c r="Z958" s="554"/>
      <c r="AA958" s="554"/>
      <c r="AB958" s="616"/>
      <c r="AC958" s="638"/>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31"/>
      <c r="Z959" s="554"/>
      <c r="AA959" s="554"/>
      <c r="AB959" s="616"/>
      <c r="AC959" s="638"/>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31"/>
      <c r="Z960" s="554"/>
      <c r="AA960" s="554"/>
      <c r="AB960" s="616"/>
      <c r="AC960" s="638"/>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31"/>
      <c r="Z961" s="554"/>
      <c r="AA961" s="554"/>
      <c r="AB961" s="616"/>
      <c r="AC961" s="638"/>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31"/>
      <c r="Z962" s="554"/>
      <c r="AA962" s="554"/>
      <c r="AB962" s="616"/>
      <c r="AC962" s="638"/>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31"/>
      <c r="Z963" s="554"/>
      <c r="AA963" s="554"/>
      <c r="AB963" s="616"/>
      <c r="AC963" s="638"/>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31"/>
      <c r="Z964" s="554"/>
      <c r="AA964" s="554"/>
      <c r="AB964" s="616"/>
      <c r="AC964" s="638"/>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31"/>
      <c r="Z965" s="554"/>
      <c r="AA965" s="554"/>
      <c r="AB965" s="616"/>
      <c r="AC965" s="638"/>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31"/>
      <c r="Z966" s="554"/>
      <c r="AA966" s="554"/>
      <c r="AB966" s="616"/>
      <c r="AC966" s="638"/>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31"/>
      <c r="Z967" s="554"/>
      <c r="AA967" s="554"/>
      <c r="AB967" s="616"/>
      <c r="AC967" s="638"/>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31"/>
      <c r="Z968" s="554"/>
      <c r="AA968" s="554"/>
      <c r="AB968" s="616"/>
      <c r="AC968" s="638"/>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31"/>
      <c r="Z969" s="554"/>
      <c r="AA969" s="554"/>
      <c r="AB969" s="616"/>
      <c r="AC969" s="638"/>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31"/>
      <c r="Z970" s="554"/>
      <c r="AA970" s="554"/>
      <c r="AB970" s="616"/>
      <c r="AC970" s="638"/>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31"/>
      <c r="Z971" s="554"/>
      <c r="AA971" s="554"/>
      <c r="AB971" s="616"/>
      <c r="AC971" s="638"/>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31"/>
      <c r="Z972" s="554"/>
      <c r="AA972" s="554"/>
      <c r="AB972" s="616"/>
      <c r="AC972" s="638"/>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31"/>
      <c r="Z973" s="554"/>
      <c r="AA973" s="554"/>
      <c r="AB973" s="616"/>
      <c r="AC973" s="638"/>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3"/>
      <c r="Z974" s="533"/>
      <c r="AA974" s="533"/>
      <c r="AB974" s="533"/>
      <c r="AC974" s="533"/>
      <c r="AD974" s="533"/>
      <c r="AE974" s="533"/>
      <c r="AF974" s="533"/>
      <c r="AG974" s="533"/>
      <c r="AH974" s="533"/>
      <c r="AI974" s="533"/>
      <c r="AJ974" s="533"/>
      <c r="AK974" s="533"/>
      <c r="AL974" s="533"/>
      <c r="AM974" s="533"/>
      <c r="AN974" s="533"/>
      <c r="AO974" s="533"/>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3"/>
      <c r="Z975" s="533"/>
      <c r="AA975" s="533"/>
      <c r="AB975" s="533"/>
      <c r="AC975" s="533"/>
      <c r="AD975" s="533"/>
      <c r="AE975" s="533"/>
      <c r="AF975" s="533"/>
      <c r="AG975" s="533"/>
      <c r="AH975" s="533"/>
      <c r="AI975" s="533"/>
      <c r="AJ975" s="533"/>
      <c r="AK975" s="533"/>
      <c r="AL975" s="533"/>
      <c r="AM975" s="533"/>
      <c r="AN975" s="533"/>
      <c r="AO975" s="533"/>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18</v>
      </c>
      <c r="Q976" s="65"/>
      <c r="R976" s="65"/>
      <c r="S976" s="65"/>
      <c r="T976" s="65"/>
      <c r="U976" s="65"/>
      <c r="V976" s="65"/>
      <c r="W976" s="65"/>
      <c r="X976" s="65"/>
      <c r="Y976" s="446" t="s">
        <v>366</v>
      </c>
      <c r="Z976" s="446"/>
      <c r="AA976" s="446"/>
      <c r="AB976" s="446"/>
      <c r="AC976" s="166" t="s">
        <v>309</v>
      </c>
      <c r="AD976" s="166"/>
      <c r="AE976" s="166"/>
      <c r="AF976" s="166"/>
      <c r="AG976" s="166"/>
      <c r="AH976" s="446" t="s">
        <v>419</v>
      </c>
      <c r="AI976" s="65"/>
      <c r="AJ976" s="65"/>
      <c r="AK976" s="65"/>
      <c r="AL976" s="65" t="s">
        <v>17</v>
      </c>
      <c r="AM976" s="65"/>
      <c r="AN976" s="65"/>
      <c r="AO976" s="583"/>
      <c r="AP976" s="166" t="s">
        <v>370</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31"/>
      <c r="Z977" s="554"/>
      <c r="AA977" s="554"/>
      <c r="AB977" s="616"/>
      <c r="AC977" s="638"/>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31"/>
      <c r="Z978" s="554"/>
      <c r="AA978" s="554"/>
      <c r="AB978" s="616"/>
      <c r="AC978" s="638"/>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31"/>
      <c r="Z979" s="554"/>
      <c r="AA979" s="554"/>
      <c r="AB979" s="616"/>
      <c r="AC979" s="638"/>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31"/>
      <c r="Z980" s="554"/>
      <c r="AA980" s="554"/>
      <c r="AB980" s="616"/>
      <c r="AC980" s="638"/>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31"/>
      <c r="Z981" s="554"/>
      <c r="AA981" s="554"/>
      <c r="AB981" s="616"/>
      <c r="AC981" s="638"/>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31"/>
      <c r="Z982" s="554"/>
      <c r="AA982" s="554"/>
      <c r="AB982" s="616"/>
      <c r="AC982" s="638"/>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31"/>
      <c r="Z983" s="554"/>
      <c r="AA983" s="554"/>
      <c r="AB983" s="616"/>
      <c r="AC983" s="638"/>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31"/>
      <c r="Z984" s="554"/>
      <c r="AA984" s="554"/>
      <c r="AB984" s="616"/>
      <c r="AC984" s="638"/>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31"/>
      <c r="Z985" s="554"/>
      <c r="AA985" s="554"/>
      <c r="AB985" s="616"/>
      <c r="AC985" s="638"/>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31"/>
      <c r="Z986" s="554"/>
      <c r="AA986" s="554"/>
      <c r="AB986" s="616"/>
      <c r="AC986" s="638"/>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31"/>
      <c r="Z987" s="554"/>
      <c r="AA987" s="554"/>
      <c r="AB987" s="616"/>
      <c r="AC987" s="638"/>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31"/>
      <c r="Z988" s="554"/>
      <c r="AA988" s="554"/>
      <c r="AB988" s="616"/>
      <c r="AC988" s="638"/>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31"/>
      <c r="Z989" s="554"/>
      <c r="AA989" s="554"/>
      <c r="AB989" s="616"/>
      <c r="AC989" s="638"/>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31"/>
      <c r="Z990" s="554"/>
      <c r="AA990" s="554"/>
      <c r="AB990" s="616"/>
      <c r="AC990" s="638"/>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31"/>
      <c r="Z991" s="554"/>
      <c r="AA991" s="554"/>
      <c r="AB991" s="616"/>
      <c r="AC991" s="638"/>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31"/>
      <c r="Z992" s="554"/>
      <c r="AA992" s="554"/>
      <c r="AB992" s="616"/>
      <c r="AC992" s="638"/>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31"/>
      <c r="Z993" s="554"/>
      <c r="AA993" s="554"/>
      <c r="AB993" s="616"/>
      <c r="AC993" s="638"/>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31"/>
      <c r="Z994" s="554"/>
      <c r="AA994" s="554"/>
      <c r="AB994" s="616"/>
      <c r="AC994" s="638"/>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31"/>
      <c r="Z995" s="554"/>
      <c r="AA995" s="554"/>
      <c r="AB995" s="616"/>
      <c r="AC995" s="638"/>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31"/>
      <c r="Z996" s="554"/>
      <c r="AA996" s="554"/>
      <c r="AB996" s="616"/>
      <c r="AC996" s="638"/>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31"/>
      <c r="Z997" s="554"/>
      <c r="AA997" s="554"/>
      <c r="AB997" s="616"/>
      <c r="AC997" s="638"/>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31"/>
      <c r="Z998" s="554"/>
      <c r="AA998" s="554"/>
      <c r="AB998" s="616"/>
      <c r="AC998" s="638"/>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31"/>
      <c r="Z999" s="554"/>
      <c r="AA999" s="554"/>
      <c r="AB999" s="616"/>
      <c r="AC999" s="638"/>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31"/>
      <c r="Z1000" s="554"/>
      <c r="AA1000" s="554"/>
      <c r="AB1000" s="616"/>
      <c r="AC1000" s="638"/>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31"/>
      <c r="Z1001" s="554"/>
      <c r="AA1001" s="554"/>
      <c r="AB1001" s="616"/>
      <c r="AC1001" s="638"/>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31"/>
      <c r="Z1002" s="554"/>
      <c r="AA1002" s="554"/>
      <c r="AB1002" s="616"/>
      <c r="AC1002" s="638"/>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31"/>
      <c r="Z1003" s="554"/>
      <c r="AA1003" s="554"/>
      <c r="AB1003" s="616"/>
      <c r="AC1003" s="638"/>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31"/>
      <c r="Z1004" s="554"/>
      <c r="AA1004" s="554"/>
      <c r="AB1004" s="616"/>
      <c r="AC1004" s="638"/>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31"/>
      <c r="Z1005" s="554"/>
      <c r="AA1005" s="554"/>
      <c r="AB1005" s="616"/>
      <c r="AC1005" s="638"/>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31"/>
      <c r="Z1006" s="554"/>
      <c r="AA1006" s="554"/>
      <c r="AB1006" s="616"/>
      <c r="AC1006" s="638"/>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3"/>
      <c r="Z1007" s="533"/>
      <c r="AA1007" s="533"/>
      <c r="AB1007" s="533"/>
      <c r="AC1007" s="533"/>
      <c r="AD1007" s="533"/>
      <c r="AE1007" s="533"/>
      <c r="AF1007" s="533"/>
      <c r="AG1007" s="533"/>
      <c r="AH1007" s="533"/>
      <c r="AI1007" s="533"/>
      <c r="AJ1007" s="533"/>
      <c r="AK1007" s="533"/>
      <c r="AL1007" s="533"/>
      <c r="AM1007" s="533"/>
      <c r="AN1007" s="533"/>
      <c r="AO1007" s="533"/>
      <c r="AP1007" s="445"/>
      <c r="AQ1007" s="445"/>
      <c r="AR1007" s="445"/>
      <c r="AS1007" s="445"/>
      <c r="AT1007" s="445"/>
      <c r="AU1007" s="445"/>
      <c r="AV1007" s="445"/>
      <c r="AW1007" s="445"/>
      <c r="AX1007" s="445"/>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3"/>
      <c r="Z1008" s="533"/>
      <c r="AA1008" s="533"/>
      <c r="AB1008" s="533"/>
      <c r="AC1008" s="533"/>
      <c r="AD1008" s="533"/>
      <c r="AE1008" s="533"/>
      <c r="AF1008" s="533"/>
      <c r="AG1008" s="533"/>
      <c r="AH1008" s="533"/>
      <c r="AI1008" s="533"/>
      <c r="AJ1008" s="533"/>
      <c r="AK1008" s="533"/>
      <c r="AL1008" s="533"/>
      <c r="AM1008" s="533"/>
      <c r="AN1008" s="533"/>
      <c r="AO1008" s="533"/>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18</v>
      </c>
      <c r="Q1009" s="65"/>
      <c r="R1009" s="65"/>
      <c r="S1009" s="65"/>
      <c r="T1009" s="65"/>
      <c r="U1009" s="65"/>
      <c r="V1009" s="65"/>
      <c r="W1009" s="65"/>
      <c r="X1009" s="65"/>
      <c r="Y1009" s="446" t="s">
        <v>366</v>
      </c>
      <c r="Z1009" s="446"/>
      <c r="AA1009" s="446"/>
      <c r="AB1009" s="446"/>
      <c r="AC1009" s="166" t="s">
        <v>309</v>
      </c>
      <c r="AD1009" s="166"/>
      <c r="AE1009" s="166"/>
      <c r="AF1009" s="166"/>
      <c r="AG1009" s="166"/>
      <c r="AH1009" s="446" t="s">
        <v>419</v>
      </c>
      <c r="AI1009" s="65"/>
      <c r="AJ1009" s="65"/>
      <c r="AK1009" s="65"/>
      <c r="AL1009" s="65" t="s">
        <v>17</v>
      </c>
      <c r="AM1009" s="65"/>
      <c r="AN1009" s="65"/>
      <c r="AO1009" s="583"/>
      <c r="AP1009" s="166" t="s">
        <v>370</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31"/>
      <c r="Z1010" s="554"/>
      <c r="AA1010" s="554"/>
      <c r="AB1010" s="616"/>
      <c r="AC1010" s="638"/>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31"/>
      <c r="Z1011" s="554"/>
      <c r="AA1011" s="554"/>
      <c r="AB1011" s="616"/>
      <c r="AC1011" s="638"/>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31"/>
      <c r="Z1012" s="554"/>
      <c r="AA1012" s="554"/>
      <c r="AB1012" s="616"/>
      <c r="AC1012" s="638"/>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31"/>
      <c r="Z1013" s="554"/>
      <c r="AA1013" s="554"/>
      <c r="AB1013" s="616"/>
      <c r="AC1013" s="638"/>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31"/>
      <c r="Z1014" s="554"/>
      <c r="AA1014" s="554"/>
      <c r="AB1014" s="616"/>
      <c r="AC1014" s="638"/>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31"/>
      <c r="Z1015" s="554"/>
      <c r="AA1015" s="554"/>
      <c r="AB1015" s="616"/>
      <c r="AC1015" s="638"/>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31"/>
      <c r="Z1016" s="554"/>
      <c r="AA1016" s="554"/>
      <c r="AB1016" s="616"/>
      <c r="AC1016" s="638"/>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31"/>
      <c r="Z1017" s="554"/>
      <c r="AA1017" s="554"/>
      <c r="AB1017" s="616"/>
      <c r="AC1017" s="638"/>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31"/>
      <c r="Z1018" s="554"/>
      <c r="AA1018" s="554"/>
      <c r="AB1018" s="616"/>
      <c r="AC1018" s="638"/>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31"/>
      <c r="Z1019" s="554"/>
      <c r="AA1019" s="554"/>
      <c r="AB1019" s="616"/>
      <c r="AC1019" s="638"/>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31"/>
      <c r="Z1020" s="554"/>
      <c r="AA1020" s="554"/>
      <c r="AB1020" s="616"/>
      <c r="AC1020" s="638"/>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31"/>
      <c r="Z1021" s="554"/>
      <c r="AA1021" s="554"/>
      <c r="AB1021" s="616"/>
      <c r="AC1021" s="638"/>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31"/>
      <c r="Z1022" s="554"/>
      <c r="AA1022" s="554"/>
      <c r="AB1022" s="616"/>
      <c r="AC1022" s="638"/>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31"/>
      <c r="Z1023" s="554"/>
      <c r="AA1023" s="554"/>
      <c r="AB1023" s="616"/>
      <c r="AC1023" s="638"/>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31"/>
      <c r="Z1024" s="554"/>
      <c r="AA1024" s="554"/>
      <c r="AB1024" s="616"/>
      <c r="AC1024" s="638"/>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31"/>
      <c r="Z1025" s="554"/>
      <c r="AA1025" s="554"/>
      <c r="AB1025" s="616"/>
      <c r="AC1025" s="638"/>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31"/>
      <c r="Z1026" s="554"/>
      <c r="AA1026" s="554"/>
      <c r="AB1026" s="616"/>
      <c r="AC1026" s="638"/>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31"/>
      <c r="Z1027" s="554"/>
      <c r="AA1027" s="554"/>
      <c r="AB1027" s="616"/>
      <c r="AC1027" s="638"/>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31"/>
      <c r="Z1028" s="554"/>
      <c r="AA1028" s="554"/>
      <c r="AB1028" s="616"/>
      <c r="AC1028" s="638"/>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31"/>
      <c r="Z1029" s="554"/>
      <c r="AA1029" s="554"/>
      <c r="AB1029" s="616"/>
      <c r="AC1029" s="638"/>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31"/>
      <c r="Z1030" s="554"/>
      <c r="AA1030" s="554"/>
      <c r="AB1030" s="616"/>
      <c r="AC1030" s="638"/>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31"/>
      <c r="Z1031" s="554"/>
      <c r="AA1031" s="554"/>
      <c r="AB1031" s="616"/>
      <c r="AC1031" s="638"/>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31"/>
      <c r="Z1032" s="554"/>
      <c r="AA1032" s="554"/>
      <c r="AB1032" s="616"/>
      <c r="AC1032" s="638"/>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31"/>
      <c r="Z1033" s="554"/>
      <c r="AA1033" s="554"/>
      <c r="AB1033" s="616"/>
      <c r="AC1033" s="638"/>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31"/>
      <c r="Z1034" s="554"/>
      <c r="AA1034" s="554"/>
      <c r="AB1034" s="616"/>
      <c r="AC1034" s="638"/>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31"/>
      <c r="Z1035" s="554"/>
      <c r="AA1035" s="554"/>
      <c r="AB1035" s="616"/>
      <c r="AC1035" s="638"/>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31"/>
      <c r="Z1036" s="554"/>
      <c r="AA1036" s="554"/>
      <c r="AB1036" s="616"/>
      <c r="AC1036" s="638"/>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31"/>
      <c r="Z1037" s="554"/>
      <c r="AA1037" s="554"/>
      <c r="AB1037" s="616"/>
      <c r="AC1037" s="638"/>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31"/>
      <c r="Z1038" s="554"/>
      <c r="AA1038" s="554"/>
      <c r="AB1038" s="616"/>
      <c r="AC1038" s="638"/>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31"/>
      <c r="Z1039" s="554"/>
      <c r="AA1039" s="554"/>
      <c r="AB1039" s="616"/>
      <c r="AC1039" s="638"/>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3"/>
      <c r="Z1040" s="533"/>
      <c r="AA1040" s="533"/>
      <c r="AB1040" s="533"/>
      <c r="AC1040" s="533"/>
      <c r="AD1040" s="533"/>
      <c r="AE1040" s="533"/>
      <c r="AF1040" s="533"/>
      <c r="AG1040" s="533"/>
      <c r="AH1040" s="533"/>
      <c r="AI1040" s="533"/>
      <c r="AJ1040" s="533"/>
      <c r="AK1040" s="533"/>
      <c r="AL1040" s="533"/>
      <c r="AM1040" s="533"/>
      <c r="AN1040" s="533"/>
      <c r="AO1040" s="533"/>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3"/>
      <c r="Z1041" s="533"/>
      <c r="AA1041" s="533"/>
      <c r="AB1041" s="533"/>
      <c r="AC1041" s="533"/>
      <c r="AD1041" s="533"/>
      <c r="AE1041" s="533"/>
      <c r="AF1041" s="533"/>
      <c r="AG1041" s="533"/>
      <c r="AH1041" s="533"/>
      <c r="AI1041" s="533"/>
      <c r="AJ1041" s="533"/>
      <c r="AK1041" s="533"/>
      <c r="AL1041" s="533"/>
      <c r="AM1041" s="533"/>
      <c r="AN1041" s="533"/>
      <c r="AO1041" s="533"/>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18</v>
      </c>
      <c r="Q1042" s="65"/>
      <c r="R1042" s="65"/>
      <c r="S1042" s="65"/>
      <c r="T1042" s="65"/>
      <c r="U1042" s="65"/>
      <c r="V1042" s="65"/>
      <c r="W1042" s="65"/>
      <c r="X1042" s="65"/>
      <c r="Y1042" s="446" t="s">
        <v>366</v>
      </c>
      <c r="Z1042" s="446"/>
      <c r="AA1042" s="446"/>
      <c r="AB1042" s="446"/>
      <c r="AC1042" s="166" t="s">
        <v>309</v>
      </c>
      <c r="AD1042" s="166"/>
      <c r="AE1042" s="166"/>
      <c r="AF1042" s="166"/>
      <c r="AG1042" s="166"/>
      <c r="AH1042" s="446" t="s">
        <v>419</v>
      </c>
      <c r="AI1042" s="65"/>
      <c r="AJ1042" s="65"/>
      <c r="AK1042" s="65"/>
      <c r="AL1042" s="65" t="s">
        <v>17</v>
      </c>
      <c r="AM1042" s="65"/>
      <c r="AN1042" s="65"/>
      <c r="AO1042" s="583"/>
      <c r="AP1042" s="166" t="s">
        <v>370</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31"/>
      <c r="Z1043" s="554"/>
      <c r="AA1043" s="554"/>
      <c r="AB1043" s="616"/>
      <c r="AC1043" s="638"/>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31"/>
      <c r="Z1044" s="554"/>
      <c r="AA1044" s="554"/>
      <c r="AB1044" s="616"/>
      <c r="AC1044" s="638"/>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31"/>
      <c r="Z1045" s="554"/>
      <c r="AA1045" s="554"/>
      <c r="AB1045" s="616"/>
      <c r="AC1045" s="638"/>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31"/>
      <c r="Z1046" s="554"/>
      <c r="AA1046" s="554"/>
      <c r="AB1046" s="616"/>
      <c r="AC1046" s="638"/>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31"/>
      <c r="Z1047" s="554"/>
      <c r="AA1047" s="554"/>
      <c r="AB1047" s="616"/>
      <c r="AC1047" s="638"/>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31"/>
      <c r="Z1048" s="554"/>
      <c r="AA1048" s="554"/>
      <c r="AB1048" s="616"/>
      <c r="AC1048" s="638"/>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31"/>
      <c r="Z1049" s="554"/>
      <c r="AA1049" s="554"/>
      <c r="AB1049" s="616"/>
      <c r="AC1049" s="638"/>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31"/>
      <c r="Z1050" s="554"/>
      <c r="AA1050" s="554"/>
      <c r="AB1050" s="616"/>
      <c r="AC1050" s="638"/>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31"/>
      <c r="Z1051" s="554"/>
      <c r="AA1051" s="554"/>
      <c r="AB1051" s="616"/>
      <c r="AC1051" s="638"/>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31"/>
      <c r="Z1052" s="554"/>
      <c r="AA1052" s="554"/>
      <c r="AB1052" s="616"/>
      <c r="AC1052" s="638"/>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31"/>
      <c r="Z1053" s="554"/>
      <c r="AA1053" s="554"/>
      <c r="AB1053" s="616"/>
      <c r="AC1053" s="638"/>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31"/>
      <c r="Z1054" s="554"/>
      <c r="AA1054" s="554"/>
      <c r="AB1054" s="616"/>
      <c r="AC1054" s="638"/>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31"/>
      <c r="Z1055" s="554"/>
      <c r="AA1055" s="554"/>
      <c r="AB1055" s="616"/>
      <c r="AC1055" s="638"/>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31"/>
      <c r="Z1056" s="554"/>
      <c r="AA1056" s="554"/>
      <c r="AB1056" s="616"/>
      <c r="AC1056" s="638"/>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31"/>
      <c r="Z1057" s="554"/>
      <c r="AA1057" s="554"/>
      <c r="AB1057" s="616"/>
      <c r="AC1057" s="638"/>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31"/>
      <c r="Z1058" s="554"/>
      <c r="AA1058" s="554"/>
      <c r="AB1058" s="616"/>
      <c r="AC1058" s="638"/>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31"/>
      <c r="Z1059" s="554"/>
      <c r="AA1059" s="554"/>
      <c r="AB1059" s="616"/>
      <c r="AC1059" s="638"/>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31"/>
      <c r="Z1060" s="554"/>
      <c r="AA1060" s="554"/>
      <c r="AB1060" s="616"/>
      <c r="AC1060" s="638"/>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31"/>
      <c r="Z1061" s="554"/>
      <c r="AA1061" s="554"/>
      <c r="AB1061" s="616"/>
      <c r="AC1061" s="638"/>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31"/>
      <c r="Z1062" s="554"/>
      <c r="AA1062" s="554"/>
      <c r="AB1062" s="616"/>
      <c r="AC1062" s="638"/>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31"/>
      <c r="Z1063" s="554"/>
      <c r="AA1063" s="554"/>
      <c r="AB1063" s="616"/>
      <c r="AC1063" s="638"/>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31"/>
      <c r="Z1064" s="554"/>
      <c r="AA1064" s="554"/>
      <c r="AB1064" s="616"/>
      <c r="AC1064" s="638"/>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31"/>
      <c r="Z1065" s="554"/>
      <c r="AA1065" s="554"/>
      <c r="AB1065" s="616"/>
      <c r="AC1065" s="638"/>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31"/>
      <c r="Z1066" s="554"/>
      <c r="AA1066" s="554"/>
      <c r="AB1066" s="616"/>
      <c r="AC1066" s="638"/>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31"/>
      <c r="Z1067" s="554"/>
      <c r="AA1067" s="554"/>
      <c r="AB1067" s="616"/>
      <c r="AC1067" s="638"/>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31"/>
      <c r="Z1068" s="554"/>
      <c r="AA1068" s="554"/>
      <c r="AB1068" s="616"/>
      <c r="AC1068" s="638"/>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31"/>
      <c r="Z1069" s="554"/>
      <c r="AA1069" s="554"/>
      <c r="AB1069" s="616"/>
      <c r="AC1069" s="638"/>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31"/>
      <c r="Z1070" s="554"/>
      <c r="AA1070" s="554"/>
      <c r="AB1070" s="616"/>
      <c r="AC1070" s="638"/>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31"/>
      <c r="Z1071" s="554"/>
      <c r="AA1071" s="554"/>
      <c r="AB1071" s="616"/>
      <c r="AC1071" s="638"/>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31"/>
      <c r="Z1072" s="554"/>
      <c r="AA1072" s="554"/>
      <c r="AB1072" s="616"/>
      <c r="AC1072" s="638"/>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3"/>
      <c r="Z1073" s="533"/>
      <c r="AA1073" s="533"/>
      <c r="AB1073" s="533"/>
      <c r="AC1073" s="533"/>
      <c r="AD1073" s="533"/>
      <c r="AE1073" s="533"/>
      <c r="AF1073" s="533"/>
      <c r="AG1073" s="533"/>
      <c r="AH1073" s="533"/>
      <c r="AI1073" s="533"/>
      <c r="AJ1073" s="533"/>
      <c r="AK1073" s="533"/>
      <c r="AL1073" s="533"/>
      <c r="AM1073" s="533"/>
      <c r="AN1073" s="533"/>
      <c r="AO1073" s="533"/>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3"/>
      <c r="Z1074" s="533"/>
      <c r="AA1074" s="533"/>
      <c r="AB1074" s="533"/>
      <c r="AC1074" s="533"/>
      <c r="AD1074" s="533"/>
      <c r="AE1074" s="533"/>
      <c r="AF1074" s="533"/>
      <c r="AG1074" s="533"/>
      <c r="AH1074" s="533"/>
      <c r="AI1074" s="533"/>
      <c r="AJ1074" s="533"/>
      <c r="AK1074" s="533"/>
      <c r="AL1074" s="533"/>
      <c r="AM1074" s="533"/>
      <c r="AN1074" s="533"/>
      <c r="AO1074" s="533"/>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18</v>
      </c>
      <c r="Q1075" s="65"/>
      <c r="R1075" s="65"/>
      <c r="S1075" s="65"/>
      <c r="T1075" s="65"/>
      <c r="U1075" s="65"/>
      <c r="V1075" s="65"/>
      <c r="W1075" s="65"/>
      <c r="X1075" s="65"/>
      <c r="Y1075" s="446" t="s">
        <v>366</v>
      </c>
      <c r="Z1075" s="446"/>
      <c r="AA1075" s="446"/>
      <c r="AB1075" s="446"/>
      <c r="AC1075" s="166" t="s">
        <v>309</v>
      </c>
      <c r="AD1075" s="166"/>
      <c r="AE1075" s="166"/>
      <c r="AF1075" s="166"/>
      <c r="AG1075" s="166"/>
      <c r="AH1075" s="446" t="s">
        <v>419</v>
      </c>
      <c r="AI1075" s="65"/>
      <c r="AJ1075" s="65"/>
      <c r="AK1075" s="65"/>
      <c r="AL1075" s="65" t="s">
        <v>17</v>
      </c>
      <c r="AM1075" s="65"/>
      <c r="AN1075" s="65"/>
      <c r="AO1075" s="583"/>
      <c r="AP1075" s="166" t="s">
        <v>370</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31"/>
      <c r="Z1076" s="554"/>
      <c r="AA1076" s="554"/>
      <c r="AB1076" s="616"/>
      <c r="AC1076" s="638"/>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31"/>
      <c r="Z1077" s="554"/>
      <c r="AA1077" s="554"/>
      <c r="AB1077" s="616"/>
      <c r="AC1077" s="638"/>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31"/>
      <c r="Z1078" s="554"/>
      <c r="AA1078" s="554"/>
      <c r="AB1078" s="616"/>
      <c r="AC1078" s="638"/>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31"/>
      <c r="Z1079" s="554"/>
      <c r="AA1079" s="554"/>
      <c r="AB1079" s="616"/>
      <c r="AC1079" s="638"/>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31"/>
      <c r="Z1080" s="554"/>
      <c r="AA1080" s="554"/>
      <c r="AB1080" s="616"/>
      <c r="AC1080" s="638"/>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31"/>
      <c r="Z1081" s="554"/>
      <c r="AA1081" s="554"/>
      <c r="AB1081" s="616"/>
      <c r="AC1081" s="638"/>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31"/>
      <c r="Z1082" s="554"/>
      <c r="AA1082" s="554"/>
      <c r="AB1082" s="616"/>
      <c r="AC1082" s="638"/>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31"/>
      <c r="Z1083" s="554"/>
      <c r="AA1083" s="554"/>
      <c r="AB1083" s="616"/>
      <c r="AC1083" s="638"/>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31"/>
      <c r="Z1084" s="554"/>
      <c r="AA1084" s="554"/>
      <c r="AB1084" s="616"/>
      <c r="AC1084" s="638"/>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31"/>
      <c r="Z1085" s="554"/>
      <c r="AA1085" s="554"/>
      <c r="AB1085" s="616"/>
      <c r="AC1085" s="638"/>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31"/>
      <c r="Z1086" s="554"/>
      <c r="AA1086" s="554"/>
      <c r="AB1086" s="616"/>
      <c r="AC1086" s="638"/>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31"/>
      <c r="Z1087" s="554"/>
      <c r="AA1087" s="554"/>
      <c r="AB1087" s="616"/>
      <c r="AC1087" s="638"/>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31"/>
      <c r="Z1088" s="554"/>
      <c r="AA1088" s="554"/>
      <c r="AB1088" s="616"/>
      <c r="AC1088" s="638"/>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31"/>
      <c r="Z1089" s="554"/>
      <c r="AA1089" s="554"/>
      <c r="AB1089" s="616"/>
      <c r="AC1089" s="638"/>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31"/>
      <c r="Z1090" s="554"/>
      <c r="AA1090" s="554"/>
      <c r="AB1090" s="616"/>
      <c r="AC1090" s="638"/>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31"/>
      <c r="Z1091" s="554"/>
      <c r="AA1091" s="554"/>
      <c r="AB1091" s="616"/>
      <c r="AC1091" s="638"/>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31"/>
      <c r="Z1092" s="554"/>
      <c r="AA1092" s="554"/>
      <c r="AB1092" s="616"/>
      <c r="AC1092" s="638"/>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31"/>
      <c r="Z1093" s="554"/>
      <c r="AA1093" s="554"/>
      <c r="AB1093" s="616"/>
      <c r="AC1093" s="638"/>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31"/>
      <c r="Z1094" s="554"/>
      <c r="AA1094" s="554"/>
      <c r="AB1094" s="616"/>
      <c r="AC1094" s="638"/>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31"/>
      <c r="Z1095" s="554"/>
      <c r="AA1095" s="554"/>
      <c r="AB1095" s="616"/>
      <c r="AC1095" s="638"/>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31"/>
      <c r="Z1096" s="554"/>
      <c r="AA1096" s="554"/>
      <c r="AB1096" s="616"/>
      <c r="AC1096" s="638"/>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31"/>
      <c r="Z1097" s="554"/>
      <c r="AA1097" s="554"/>
      <c r="AB1097" s="616"/>
      <c r="AC1097" s="638"/>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31"/>
      <c r="Z1098" s="554"/>
      <c r="AA1098" s="554"/>
      <c r="AB1098" s="616"/>
      <c r="AC1098" s="638"/>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31"/>
      <c r="Z1099" s="554"/>
      <c r="AA1099" s="554"/>
      <c r="AB1099" s="616"/>
      <c r="AC1099" s="638"/>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31"/>
      <c r="Z1100" s="554"/>
      <c r="AA1100" s="554"/>
      <c r="AB1100" s="616"/>
      <c r="AC1100" s="638"/>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31"/>
      <c r="Z1101" s="554"/>
      <c r="AA1101" s="554"/>
      <c r="AB1101" s="616"/>
      <c r="AC1101" s="638"/>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31"/>
      <c r="Z1102" s="554"/>
      <c r="AA1102" s="554"/>
      <c r="AB1102" s="616"/>
      <c r="AC1102" s="638"/>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31"/>
      <c r="Z1103" s="554"/>
      <c r="AA1103" s="554"/>
      <c r="AB1103" s="616"/>
      <c r="AC1103" s="638"/>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31"/>
      <c r="Z1104" s="554"/>
      <c r="AA1104" s="554"/>
      <c r="AB1104" s="616"/>
      <c r="AC1104" s="638"/>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31"/>
      <c r="Z1105" s="554"/>
      <c r="AA1105" s="554"/>
      <c r="AB1105" s="616"/>
      <c r="AC1105" s="638"/>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406</v>
      </c>
      <c r="AM1106" s="740"/>
      <c r="AN1106" s="740"/>
      <c r="AO1106" s="744"/>
      <c r="AP1106" s="740"/>
      <c r="AQ1106" s="740"/>
      <c r="AR1106" s="740"/>
      <c r="AS1106" s="740"/>
      <c r="AT1106" s="740"/>
      <c r="AU1106" s="740"/>
      <c r="AV1106" s="740"/>
      <c r="AW1106" s="740"/>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388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322</v>
      </c>
      <c r="F1109" s="166"/>
      <c r="G1109" s="166"/>
      <c r="H1109" s="166"/>
      <c r="I1109" s="166"/>
      <c r="J1109" s="166" t="s">
        <v>86</v>
      </c>
      <c r="K1109" s="166"/>
      <c r="L1109" s="166"/>
      <c r="M1109" s="166"/>
      <c r="N1109" s="166"/>
      <c r="O1109" s="166"/>
      <c r="P1109" s="446" t="s">
        <v>18</v>
      </c>
      <c r="Q1109" s="446"/>
      <c r="R1109" s="446"/>
      <c r="S1109" s="446"/>
      <c r="T1109" s="446"/>
      <c r="U1109" s="446"/>
      <c r="V1109" s="446"/>
      <c r="W1109" s="446"/>
      <c r="X1109" s="446"/>
      <c r="Y1109" s="166" t="s">
        <v>319</v>
      </c>
      <c r="Z1109" s="166"/>
      <c r="AA1109" s="166"/>
      <c r="AB1109" s="166"/>
      <c r="AC1109" s="166" t="s">
        <v>320</v>
      </c>
      <c r="AD1109" s="166"/>
      <c r="AE1109" s="166"/>
      <c r="AF1109" s="166"/>
      <c r="AG1109" s="166"/>
      <c r="AH1109" s="446" t="s">
        <v>342</v>
      </c>
      <c r="AI1109" s="446"/>
      <c r="AJ1109" s="446"/>
      <c r="AK1109" s="446"/>
      <c r="AL1109" s="446" t="s">
        <v>17</v>
      </c>
      <c r="AM1109" s="446"/>
      <c r="AN1109" s="446"/>
      <c r="AO1109" s="745"/>
      <c r="AP1109" s="166" t="s">
        <v>401</v>
      </c>
      <c r="AQ1109" s="166"/>
      <c r="AR1109" s="166"/>
      <c r="AS1109" s="166"/>
      <c r="AT1109" s="166"/>
      <c r="AU1109" s="166"/>
      <c r="AV1109" s="166"/>
      <c r="AW1109" s="166"/>
      <c r="AX1109" s="166"/>
    </row>
    <row r="1110" spans="1:51" ht="30" customHeight="1">
      <c r="A1110" s="66">
        <v>1</v>
      </c>
      <c r="B1110" s="66">
        <v>1</v>
      </c>
      <c r="C1110" s="167"/>
      <c r="D1110" s="167"/>
      <c r="E1110" s="203" t="s">
        <v>442</v>
      </c>
      <c r="F1110" s="203"/>
      <c r="G1110" s="203"/>
      <c r="H1110" s="203"/>
      <c r="I1110" s="203"/>
      <c r="J1110" s="380"/>
      <c r="K1110" s="380"/>
      <c r="L1110" s="380"/>
      <c r="M1110" s="380"/>
      <c r="N1110" s="380"/>
      <c r="O1110" s="380"/>
      <c r="P1110" s="443"/>
      <c r="Q1110" s="443"/>
      <c r="R1110" s="443"/>
      <c r="S1110" s="443"/>
      <c r="T1110" s="443"/>
      <c r="U1110" s="443"/>
      <c r="V1110" s="443"/>
      <c r="W1110" s="443"/>
      <c r="X1110" s="443"/>
      <c r="Y1110" s="531"/>
      <c r="Z1110" s="554"/>
      <c r="AA1110" s="554"/>
      <c r="AB1110" s="616"/>
      <c r="AC1110" s="638"/>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31"/>
      <c r="Z1111" s="554"/>
      <c r="AA1111" s="554"/>
      <c r="AB1111" s="616"/>
      <c r="AC1111" s="638"/>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31"/>
      <c r="Z1112" s="554"/>
      <c r="AA1112" s="554"/>
      <c r="AB1112" s="616"/>
      <c r="AC1112" s="638"/>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31"/>
      <c r="Z1113" s="554"/>
      <c r="AA1113" s="554"/>
      <c r="AB1113" s="616"/>
      <c r="AC1113" s="638"/>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31"/>
      <c r="Z1114" s="554"/>
      <c r="AA1114" s="554"/>
      <c r="AB1114" s="616"/>
      <c r="AC1114" s="638"/>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31"/>
      <c r="Z1115" s="554"/>
      <c r="AA1115" s="554"/>
      <c r="AB1115" s="616"/>
      <c r="AC1115" s="638"/>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31"/>
      <c r="Z1116" s="554"/>
      <c r="AA1116" s="554"/>
      <c r="AB1116" s="616"/>
      <c r="AC1116" s="638"/>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31"/>
      <c r="Z1117" s="554"/>
      <c r="AA1117" s="554"/>
      <c r="AB1117" s="616"/>
      <c r="AC1117" s="638"/>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31"/>
      <c r="Z1118" s="554"/>
      <c r="AA1118" s="554"/>
      <c r="AB1118" s="616"/>
      <c r="AC1118" s="638"/>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31"/>
      <c r="Z1119" s="554"/>
      <c r="AA1119" s="554"/>
      <c r="AB1119" s="616"/>
      <c r="AC1119" s="638"/>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31"/>
      <c r="Z1120" s="554"/>
      <c r="AA1120" s="554"/>
      <c r="AB1120" s="616"/>
      <c r="AC1120" s="638"/>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31"/>
      <c r="Z1121" s="554"/>
      <c r="AA1121" s="554"/>
      <c r="AB1121" s="616"/>
      <c r="AC1121" s="638"/>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31"/>
      <c r="Z1122" s="554"/>
      <c r="AA1122" s="554"/>
      <c r="AB1122" s="616"/>
      <c r="AC1122" s="638"/>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31"/>
      <c r="Z1123" s="554"/>
      <c r="AA1123" s="554"/>
      <c r="AB1123" s="616"/>
      <c r="AC1123" s="638"/>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31"/>
      <c r="Z1124" s="554"/>
      <c r="AA1124" s="554"/>
      <c r="AB1124" s="616"/>
      <c r="AC1124" s="638"/>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31"/>
      <c r="Z1125" s="554"/>
      <c r="AA1125" s="554"/>
      <c r="AB1125" s="616"/>
      <c r="AC1125" s="638"/>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31"/>
      <c r="Z1126" s="554"/>
      <c r="AA1126" s="554"/>
      <c r="AB1126" s="616"/>
      <c r="AC1126" s="638"/>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31"/>
      <c r="Z1127" s="554"/>
      <c r="AA1127" s="554"/>
      <c r="AB1127" s="616"/>
      <c r="AC1127" s="638"/>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31"/>
      <c r="Z1128" s="554"/>
      <c r="AA1128" s="554"/>
      <c r="AB1128" s="616"/>
      <c r="AC1128" s="638"/>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31"/>
      <c r="Z1129" s="554"/>
      <c r="AA1129" s="554"/>
      <c r="AB1129" s="616"/>
      <c r="AC1129" s="638"/>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31"/>
      <c r="Z1130" s="554"/>
      <c r="AA1130" s="554"/>
      <c r="AB1130" s="616"/>
      <c r="AC1130" s="638"/>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31"/>
      <c r="Z1131" s="554"/>
      <c r="AA1131" s="554"/>
      <c r="AB1131" s="616"/>
      <c r="AC1131" s="638"/>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31"/>
      <c r="Z1132" s="554"/>
      <c r="AA1132" s="554"/>
      <c r="AB1132" s="616"/>
      <c r="AC1132" s="638"/>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31"/>
      <c r="Z1133" s="554"/>
      <c r="AA1133" s="554"/>
      <c r="AB1133" s="616"/>
      <c r="AC1133" s="638"/>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31"/>
      <c r="Z1134" s="554"/>
      <c r="AA1134" s="554"/>
      <c r="AB1134" s="616"/>
      <c r="AC1134" s="638"/>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31"/>
      <c r="Z1135" s="554"/>
      <c r="AA1135" s="554"/>
      <c r="AB1135" s="616"/>
      <c r="AC1135" s="638"/>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31"/>
      <c r="Z1136" s="554"/>
      <c r="AA1136" s="554"/>
      <c r="AB1136" s="616"/>
      <c r="AC1136" s="638"/>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31"/>
      <c r="Z1137" s="554"/>
      <c r="AA1137" s="554"/>
      <c r="AB1137" s="616"/>
      <c r="AC1137" s="638"/>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31"/>
      <c r="Z1138" s="554"/>
      <c r="AA1138" s="554"/>
      <c r="AB1138" s="616"/>
      <c r="AC1138" s="638"/>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31"/>
      <c r="Z1139" s="554"/>
      <c r="AA1139" s="554"/>
      <c r="AB1139" s="616"/>
      <c r="AC1139" s="638"/>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134:AE135 AI134:AI135 AM134:AM135 AQ134:AQ135 AU134:AU135">
    <cfRule type="expression" dxfId="2061" priority="3">
      <formula>IF(RIGHT(TEXT(AE134,"0.#"),1)=".",FALSE,TRUE)</formula>
    </cfRule>
    <cfRule type="expression" dxfId="2060" priority="4">
      <formula>IF(RIGHT(TEXT(AE134,"0.#"),1)=".",TRUE,FALSE)</formula>
    </cfRule>
  </conditionalFormatting>
  <conditionalFormatting sqref="AI116:AI117 AM116:AM117">
    <cfRule type="expression" dxfId="2059" priority="7">
      <formula>IF(RIGHT(TEXT(AI116,"0.#"),1)=".",FALSE,TRUE)</formula>
    </cfRule>
    <cfRule type="expression" dxfId="2058" priority="8">
      <formula>IF(RIGHT(TEXT(AI116,"0.#"),1)=".",TRUE,FALSE)</formula>
    </cfRule>
  </conditionalFormatting>
  <conditionalFormatting sqref="AI101:AI102 AM101:AM102">
    <cfRule type="expression" dxfId="2057" priority="11">
      <formula>IF(RIGHT(TEXT(AI101,"0.#"),1)=".",FALSE,TRUE)</formula>
    </cfRule>
    <cfRule type="expression" dxfId="2056" priority="12">
      <formula>IF(RIGHT(TEXT(AI101,"0.#"),1)=".",TRUE,FALSE)</formula>
    </cfRule>
  </conditionalFormatting>
  <conditionalFormatting sqref="AI87:AI89 AM87:AM89">
    <cfRule type="expression" dxfId="2055" priority="17">
      <formula>IF(RIGHT(TEXT(AI87,"0.#"),1)=".",FALSE,TRUE)</formula>
    </cfRule>
    <cfRule type="expression" dxfId="2054" priority="18">
      <formula>IF(RIGHT(TEXT(AI87,"0.#"),1)=".",TRUE,FALSE)</formula>
    </cfRule>
  </conditionalFormatting>
  <conditionalFormatting sqref="P14:AQ14">
    <cfRule type="expression" dxfId="2053" priority="14021">
      <formula>IF(RIGHT(TEXT(P14,"0.#"),1)=".",FALSE,TRUE)</formula>
    </cfRule>
    <cfRule type="expression" dxfId="2052" priority="14022">
      <formula>IF(RIGHT(TEXT(P14,"0.#"),1)=".",TRUE,FALSE)</formula>
    </cfRule>
  </conditionalFormatting>
  <conditionalFormatting sqref="AE32">
    <cfRule type="expression" dxfId="2051" priority="14011">
      <formula>IF(RIGHT(TEXT(AE32,"0.#"),1)=".",FALSE,TRUE)</formula>
    </cfRule>
    <cfRule type="expression" dxfId="2050" priority="14012">
      <formula>IF(RIGHT(TEXT(AE32,"0.#"),1)=".",TRUE,FALSE)</formula>
    </cfRule>
  </conditionalFormatting>
  <conditionalFormatting sqref="P18:AX18">
    <cfRule type="expression" dxfId="2049" priority="13897">
      <formula>IF(RIGHT(TEXT(P18,"0.#"),1)=".",FALSE,TRUE)</formula>
    </cfRule>
    <cfRule type="expression" dxfId="2048" priority="13898">
      <formula>IF(RIGHT(TEXT(P18,"0.#"),1)=".",TRUE,FALSE)</formula>
    </cfRule>
  </conditionalFormatting>
  <conditionalFormatting sqref="Y790">
    <cfRule type="expression" dxfId="2047" priority="13893">
      <formula>IF(RIGHT(TEXT(Y790,"0.#"),1)=".",FALSE,TRUE)</formula>
    </cfRule>
    <cfRule type="expression" dxfId="2046" priority="13894">
      <formula>IF(RIGHT(TEXT(Y790,"0.#"),1)=".",TRUE,FALSE)</formula>
    </cfRule>
  </conditionalFormatting>
  <conditionalFormatting sqref="Y799">
    <cfRule type="expression" dxfId="2045" priority="13889">
      <formula>IF(RIGHT(TEXT(Y799,"0.#"),1)=".",FALSE,TRUE)</formula>
    </cfRule>
    <cfRule type="expression" dxfId="2044" priority="13890">
      <formula>IF(RIGHT(TEXT(Y799,"0.#"),1)=".",TRUE,FALSE)</formula>
    </cfRule>
  </conditionalFormatting>
  <conditionalFormatting sqref="Y830:Y837 Y828 Y817:Y824 Y815 Y804:Y811 Y802">
    <cfRule type="expression" dxfId="2043" priority="13671">
      <formula>IF(RIGHT(TEXT(Y802,"0.#"),1)=".",FALSE,TRUE)</formula>
    </cfRule>
    <cfRule type="expression" dxfId="2042" priority="13672">
      <formula>IF(RIGHT(TEXT(Y802,"0.#"),1)=".",TRUE,FALSE)</formula>
    </cfRule>
  </conditionalFormatting>
  <conditionalFormatting sqref="P16:AQ17 P15:AX15 P13:AX13">
    <cfRule type="expression" dxfId="2041" priority="13719">
      <formula>IF(RIGHT(TEXT(P13,"0.#"),1)=".",FALSE,TRUE)</formula>
    </cfRule>
    <cfRule type="expression" dxfId="2040" priority="13720">
      <formula>IF(RIGHT(TEXT(P13,"0.#"),1)=".",TRUE,FALSE)</formula>
    </cfRule>
  </conditionalFormatting>
  <conditionalFormatting sqref="P19:AJ19">
    <cfRule type="expression" dxfId="2039" priority="13717">
      <formula>IF(RIGHT(TEXT(P19,"0.#"),1)=".",FALSE,TRUE)</formula>
    </cfRule>
    <cfRule type="expression" dxfId="2038" priority="13718">
      <formula>IF(RIGHT(TEXT(P19,"0.#"),1)=".",TRUE,FALSE)</formula>
    </cfRule>
  </conditionalFormatting>
  <conditionalFormatting sqref="AE101 AQ101">
    <cfRule type="expression" dxfId="2037" priority="13709">
      <formula>IF(RIGHT(TEXT(AE101,"0.#"),1)=".",FALSE,TRUE)</formula>
    </cfRule>
    <cfRule type="expression" dxfId="2036" priority="13710">
      <formula>IF(RIGHT(TEXT(AE101,"0.#"),1)=".",TRUE,FALSE)</formula>
    </cfRule>
  </conditionalFormatting>
  <conditionalFormatting sqref="Y791:Y798 Y789">
    <cfRule type="expression" dxfId="2035" priority="13695">
      <formula>IF(RIGHT(TEXT(Y789,"0.#"),1)=".",FALSE,TRUE)</formula>
    </cfRule>
    <cfRule type="expression" dxfId="2034" priority="13696">
      <formula>IF(RIGHT(TEXT(Y789,"0.#"),1)=".",TRUE,FALSE)</formula>
    </cfRule>
  </conditionalFormatting>
  <conditionalFormatting sqref="AU790">
    <cfRule type="expression" dxfId="2033" priority="13693">
      <formula>IF(RIGHT(TEXT(AU790,"0.#"),1)=".",FALSE,TRUE)</formula>
    </cfRule>
    <cfRule type="expression" dxfId="2032" priority="13694">
      <formula>IF(RIGHT(TEXT(AU790,"0.#"),1)=".",TRUE,FALSE)</formula>
    </cfRule>
  </conditionalFormatting>
  <conditionalFormatting sqref="AU799">
    <cfRule type="expression" dxfId="2031" priority="13691">
      <formula>IF(RIGHT(TEXT(AU799,"0.#"),1)=".",FALSE,TRUE)</formula>
    </cfRule>
    <cfRule type="expression" dxfId="2030" priority="13692">
      <formula>IF(RIGHT(TEXT(AU799,"0.#"),1)=".",TRUE,FALSE)</formula>
    </cfRule>
  </conditionalFormatting>
  <conditionalFormatting sqref="AU791:AU798 AU789">
    <cfRule type="expression" dxfId="2029" priority="13689">
      <formula>IF(RIGHT(TEXT(AU789,"0.#"),1)=".",FALSE,TRUE)</formula>
    </cfRule>
    <cfRule type="expression" dxfId="2028" priority="13690">
      <formula>IF(RIGHT(TEXT(AU789,"0.#"),1)=".",TRUE,FALSE)</formula>
    </cfRule>
  </conditionalFormatting>
  <conditionalFormatting sqref="Y829 Y816 Y803">
    <cfRule type="expression" dxfId="2027" priority="13675">
      <formula>IF(RIGHT(TEXT(Y803,"0.#"),1)=".",FALSE,TRUE)</formula>
    </cfRule>
    <cfRule type="expression" dxfId="2026" priority="13676">
      <formula>IF(RIGHT(TEXT(Y803,"0.#"),1)=".",TRUE,FALSE)</formula>
    </cfRule>
  </conditionalFormatting>
  <conditionalFormatting sqref="Y838 Y825 Y812">
    <cfRule type="expression" dxfId="2025" priority="13673">
      <formula>IF(RIGHT(TEXT(Y812,"0.#"),1)=".",FALSE,TRUE)</formula>
    </cfRule>
    <cfRule type="expression" dxfId="2024" priority="13674">
      <formula>IF(RIGHT(TEXT(Y812,"0.#"),1)=".",TRUE,FALSE)</formula>
    </cfRule>
  </conditionalFormatting>
  <conditionalFormatting sqref="AU829 AU816 AU803">
    <cfRule type="expression" dxfId="2023" priority="13669">
      <formula>IF(RIGHT(TEXT(AU803,"0.#"),1)=".",FALSE,TRUE)</formula>
    </cfRule>
    <cfRule type="expression" dxfId="2022" priority="13670">
      <formula>IF(RIGHT(TEXT(AU803,"0.#"),1)=".",TRUE,FALSE)</formula>
    </cfRule>
  </conditionalFormatting>
  <conditionalFormatting sqref="AU838 AU825 AU812">
    <cfRule type="expression" dxfId="2021" priority="13667">
      <formula>IF(RIGHT(TEXT(AU812,"0.#"),1)=".",FALSE,TRUE)</formula>
    </cfRule>
    <cfRule type="expression" dxfId="2020" priority="13668">
      <formula>IF(RIGHT(TEXT(AU812,"0.#"),1)=".",TRUE,FALSE)</formula>
    </cfRule>
  </conditionalFormatting>
  <conditionalFormatting sqref="AU830:AU837 AU828 AU817:AU824 AU815 AU804:AU811 AU802">
    <cfRule type="expression" dxfId="2019" priority="13665">
      <formula>IF(RIGHT(TEXT(AU802,"0.#"),1)=".",FALSE,TRUE)</formula>
    </cfRule>
    <cfRule type="expression" dxfId="2018" priority="13666">
      <formula>IF(RIGHT(TEXT(AU802,"0.#"),1)=".",TRUE,FALSE)</formula>
    </cfRule>
  </conditionalFormatting>
  <conditionalFormatting sqref="AE55">
    <cfRule type="expression" dxfId="2017" priority="13387">
      <formula>IF(RIGHT(TEXT(AE55,"0.#"),1)=".",FALSE,TRUE)</formula>
    </cfRule>
    <cfRule type="expression" dxfId="2016" priority="13388">
      <formula>IF(RIGHT(TEXT(AE55,"0.#"),1)=".",TRUE,FALSE)</formula>
    </cfRule>
  </conditionalFormatting>
  <conditionalFormatting sqref="AI55">
    <cfRule type="expression" dxfId="2015" priority="13385">
      <formula>IF(RIGHT(TEXT(AI55,"0.#"),1)=".",FALSE,TRUE)</formula>
    </cfRule>
    <cfRule type="expression" dxfId="2014" priority="13386">
      <formula>IF(RIGHT(TEXT(AI55,"0.#"),1)=".",TRUE,FALSE)</formula>
    </cfRule>
  </conditionalFormatting>
  <conditionalFormatting sqref="AE33">
    <cfRule type="expression" dxfId="2013" priority="13479">
      <formula>IF(RIGHT(TEXT(AE33,"0.#"),1)=".",FALSE,TRUE)</formula>
    </cfRule>
    <cfRule type="expression" dxfId="2012" priority="13480">
      <formula>IF(RIGHT(TEXT(AE33,"0.#"),1)=".",TRUE,FALSE)</formula>
    </cfRule>
  </conditionalFormatting>
  <conditionalFormatting sqref="AE34">
    <cfRule type="expression" dxfId="2011" priority="13477">
      <formula>IF(RIGHT(TEXT(AE34,"0.#"),1)=".",FALSE,TRUE)</formula>
    </cfRule>
    <cfRule type="expression" dxfId="2010" priority="13478">
      <formula>IF(RIGHT(TEXT(AE34,"0.#"),1)=".",TRUE,FALSE)</formula>
    </cfRule>
  </conditionalFormatting>
  <conditionalFormatting sqref="AI34 AM34">
    <cfRule type="expression" dxfId="2009" priority="13475">
      <formula>IF(RIGHT(TEXT(AI34,"0.#"),1)=".",FALSE,TRUE)</formula>
    </cfRule>
    <cfRule type="expression" dxfId="2008" priority="13476">
      <formula>IF(RIGHT(TEXT(AI34,"0.#"),1)=".",TRUE,FALSE)</formula>
    </cfRule>
  </conditionalFormatting>
  <conditionalFormatting sqref="AI33 AM33">
    <cfRule type="expression" dxfId="2007" priority="13473">
      <formula>IF(RIGHT(TEXT(AI33,"0.#"),1)=".",FALSE,TRUE)</formula>
    </cfRule>
    <cfRule type="expression" dxfId="2006" priority="13474">
      <formula>IF(RIGHT(TEXT(AI33,"0.#"),1)=".",TRUE,FALSE)</formula>
    </cfRule>
  </conditionalFormatting>
  <conditionalFormatting sqref="AI32 AM32">
    <cfRule type="expression" dxfId="2005" priority="13471">
      <formula>IF(RIGHT(TEXT(AI32,"0.#"),1)=".",FALSE,TRUE)</formula>
    </cfRule>
    <cfRule type="expression" dxfId="2004" priority="13472">
      <formula>IF(RIGHT(TEXT(AI32,"0.#"),1)=".",TRUE,FALSE)</formula>
    </cfRule>
  </conditionalFormatting>
  <conditionalFormatting sqref="AQ32:AQ34">
    <cfRule type="expression" dxfId="2003" priority="13459">
      <formula>IF(RIGHT(TEXT(AQ32,"0.#"),1)=".",FALSE,TRUE)</formula>
    </cfRule>
    <cfRule type="expression" dxfId="2002" priority="13460">
      <formula>IF(RIGHT(TEXT(AQ32,"0.#"),1)=".",TRUE,FALSE)</formula>
    </cfRule>
  </conditionalFormatting>
  <conditionalFormatting sqref="AU32:AU34">
    <cfRule type="expression" dxfId="2001" priority="13457">
      <formula>IF(RIGHT(TEXT(AU32,"0.#"),1)=".",FALSE,TRUE)</formula>
    </cfRule>
    <cfRule type="expression" dxfId="2000" priority="13458">
      <formula>IF(RIGHT(TEXT(AU32,"0.#"),1)=".",TRUE,FALSE)</formula>
    </cfRule>
  </conditionalFormatting>
  <conditionalFormatting sqref="AE53">
    <cfRule type="expression" dxfId="1999" priority="13391">
      <formula>IF(RIGHT(TEXT(AE53,"0.#"),1)=".",FALSE,TRUE)</formula>
    </cfRule>
    <cfRule type="expression" dxfId="1998" priority="13392">
      <formula>IF(RIGHT(TEXT(AE53,"0.#"),1)=".",TRUE,FALSE)</formula>
    </cfRule>
  </conditionalFormatting>
  <conditionalFormatting sqref="AE54">
    <cfRule type="expression" dxfId="1997" priority="13389">
      <formula>IF(RIGHT(TEXT(AE54,"0.#"),1)=".",FALSE,TRUE)</formula>
    </cfRule>
    <cfRule type="expression" dxfId="1996" priority="13390">
      <formula>IF(RIGHT(TEXT(AE54,"0.#"),1)=".",TRUE,FALSE)</formula>
    </cfRule>
  </conditionalFormatting>
  <conditionalFormatting sqref="AI54">
    <cfRule type="expression" dxfId="1995" priority="13383">
      <formula>IF(RIGHT(TEXT(AI54,"0.#"),1)=".",FALSE,TRUE)</formula>
    </cfRule>
    <cfRule type="expression" dxfId="1994" priority="13384">
      <formula>IF(RIGHT(TEXT(AI54,"0.#"),1)=".",TRUE,FALSE)</formula>
    </cfRule>
  </conditionalFormatting>
  <conditionalFormatting sqref="AI53">
    <cfRule type="expression" dxfId="1993" priority="13381">
      <formula>IF(RIGHT(TEXT(AI53,"0.#"),1)=".",FALSE,TRUE)</formula>
    </cfRule>
    <cfRule type="expression" dxfId="1992" priority="13382">
      <formula>IF(RIGHT(TEXT(AI53,"0.#"),1)=".",TRUE,FALSE)</formula>
    </cfRule>
  </conditionalFormatting>
  <conditionalFormatting sqref="AM53">
    <cfRule type="expression" dxfId="1991" priority="13379">
      <formula>IF(RIGHT(TEXT(AM53,"0.#"),1)=".",FALSE,TRUE)</formula>
    </cfRule>
    <cfRule type="expression" dxfId="1990" priority="13380">
      <formula>IF(RIGHT(TEXT(AM53,"0.#"),1)=".",TRUE,FALSE)</formula>
    </cfRule>
  </conditionalFormatting>
  <conditionalFormatting sqref="AM54">
    <cfRule type="expression" dxfId="1989" priority="13377">
      <formula>IF(RIGHT(TEXT(AM54,"0.#"),1)=".",FALSE,TRUE)</formula>
    </cfRule>
    <cfRule type="expression" dxfId="1988" priority="13378">
      <formula>IF(RIGHT(TEXT(AM54,"0.#"),1)=".",TRUE,FALSE)</formula>
    </cfRule>
  </conditionalFormatting>
  <conditionalFormatting sqref="AM55">
    <cfRule type="expression" dxfId="1987" priority="13375">
      <formula>IF(RIGHT(TEXT(AM55,"0.#"),1)=".",FALSE,TRUE)</formula>
    </cfRule>
    <cfRule type="expression" dxfId="1986" priority="13376">
      <formula>IF(RIGHT(TEXT(AM55,"0.#"),1)=".",TRUE,FALSE)</formula>
    </cfRule>
  </conditionalFormatting>
  <conditionalFormatting sqref="AE60">
    <cfRule type="expression" dxfId="1985" priority="13361">
      <formula>IF(RIGHT(TEXT(AE60,"0.#"),1)=".",FALSE,TRUE)</formula>
    </cfRule>
    <cfRule type="expression" dxfId="1984" priority="13362">
      <formula>IF(RIGHT(TEXT(AE60,"0.#"),1)=".",TRUE,FALSE)</formula>
    </cfRule>
  </conditionalFormatting>
  <conditionalFormatting sqref="AE61">
    <cfRule type="expression" dxfId="1983" priority="13359">
      <formula>IF(RIGHT(TEXT(AE61,"0.#"),1)=".",FALSE,TRUE)</formula>
    </cfRule>
    <cfRule type="expression" dxfId="1982" priority="13360">
      <formula>IF(RIGHT(TEXT(AE61,"0.#"),1)=".",TRUE,FALSE)</formula>
    </cfRule>
  </conditionalFormatting>
  <conditionalFormatting sqref="AE62">
    <cfRule type="expression" dxfId="1981" priority="13357">
      <formula>IF(RIGHT(TEXT(AE62,"0.#"),1)=".",FALSE,TRUE)</formula>
    </cfRule>
    <cfRule type="expression" dxfId="1980" priority="13358">
      <formula>IF(RIGHT(TEXT(AE62,"0.#"),1)=".",TRUE,FALSE)</formula>
    </cfRule>
  </conditionalFormatting>
  <conditionalFormatting sqref="AI62">
    <cfRule type="expression" dxfId="1979" priority="13355">
      <formula>IF(RIGHT(TEXT(AI62,"0.#"),1)=".",FALSE,TRUE)</formula>
    </cfRule>
    <cfRule type="expression" dxfId="1978" priority="13356">
      <formula>IF(RIGHT(TEXT(AI62,"0.#"),1)=".",TRUE,FALSE)</formula>
    </cfRule>
  </conditionalFormatting>
  <conditionalFormatting sqref="AI61">
    <cfRule type="expression" dxfId="1977" priority="13353">
      <formula>IF(RIGHT(TEXT(AI61,"0.#"),1)=".",FALSE,TRUE)</formula>
    </cfRule>
    <cfRule type="expression" dxfId="1976" priority="13354">
      <formula>IF(RIGHT(TEXT(AI61,"0.#"),1)=".",TRUE,FALSE)</formula>
    </cfRule>
  </conditionalFormatting>
  <conditionalFormatting sqref="AI60">
    <cfRule type="expression" dxfId="1975" priority="13351">
      <formula>IF(RIGHT(TEXT(AI60,"0.#"),1)=".",FALSE,TRUE)</formula>
    </cfRule>
    <cfRule type="expression" dxfId="1974" priority="13352">
      <formula>IF(RIGHT(TEXT(AI60,"0.#"),1)=".",TRUE,FALSE)</formula>
    </cfRule>
  </conditionalFormatting>
  <conditionalFormatting sqref="AM60">
    <cfRule type="expression" dxfId="1973" priority="13349">
      <formula>IF(RIGHT(TEXT(AM60,"0.#"),1)=".",FALSE,TRUE)</formula>
    </cfRule>
    <cfRule type="expression" dxfId="1972" priority="13350">
      <formula>IF(RIGHT(TEXT(AM60,"0.#"),1)=".",TRUE,FALSE)</formula>
    </cfRule>
  </conditionalFormatting>
  <conditionalFormatting sqref="AM61">
    <cfRule type="expression" dxfId="1971" priority="13347">
      <formula>IF(RIGHT(TEXT(AM61,"0.#"),1)=".",FALSE,TRUE)</formula>
    </cfRule>
    <cfRule type="expression" dxfId="1970" priority="13348">
      <formula>IF(RIGHT(TEXT(AM61,"0.#"),1)=".",TRUE,FALSE)</formula>
    </cfRule>
  </conditionalFormatting>
  <conditionalFormatting sqref="AM62">
    <cfRule type="expression" dxfId="1969" priority="13345">
      <formula>IF(RIGHT(TEXT(AM62,"0.#"),1)=".",FALSE,TRUE)</formula>
    </cfRule>
    <cfRule type="expression" dxfId="1968" priority="13346">
      <formula>IF(RIGHT(TEXT(AM62,"0.#"),1)=".",TRUE,FALSE)</formula>
    </cfRule>
  </conditionalFormatting>
  <conditionalFormatting sqref="AE87">
    <cfRule type="expression" dxfId="1967" priority="13331">
      <formula>IF(RIGHT(TEXT(AE87,"0.#"),1)=".",FALSE,TRUE)</formula>
    </cfRule>
    <cfRule type="expression" dxfId="1966" priority="13332">
      <formula>IF(RIGHT(TEXT(AE87,"0.#"),1)=".",TRUE,FALSE)</formula>
    </cfRule>
  </conditionalFormatting>
  <conditionalFormatting sqref="AE88">
    <cfRule type="expression" dxfId="1965" priority="13329">
      <formula>IF(RIGHT(TEXT(AE88,"0.#"),1)=".",FALSE,TRUE)</formula>
    </cfRule>
    <cfRule type="expression" dxfId="1964" priority="13330">
      <formula>IF(RIGHT(TEXT(AE88,"0.#"),1)=".",TRUE,FALSE)</formula>
    </cfRule>
  </conditionalFormatting>
  <conditionalFormatting sqref="AE89">
    <cfRule type="expression" dxfId="1963" priority="13327">
      <formula>IF(RIGHT(TEXT(AE89,"0.#"),1)=".",FALSE,TRUE)</formula>
    </cfRule>
    <cfRule type="expression" dxfId="1962" priority="13328">
      <formula>IF(RIGHT(TEXT(AE89,"0.#"),1)=".",TRUE,FALSE)</formula>
    </cfRule>
  </conditionalFormatting>
  <conditionalFormatting sqref="AE92">
    <cfRule type="expression" dxfId="1961" priority="13301">
      <formula>IF(RIGHT(TEXT(AE92,"0.#"),1)=".",FALSE,TRUE)</formula>
    </cfRule>
    <cfRule type="expression" dxfId="1960" priority="13302">
      <formula>IF(RIGHT(TEXT(AE92,"0.#"),1)=".",TRUE,FALSE)</formula>
    </cfRule>
  </conditionalFormatting>
  <conditionalFormatting sqref="AE93">
    <cfRule type="expression" dxfId="1959" priority="13299">
      <formula>IF(RIGHT(TEXT(AE93,"0.#"),1)=".",FALSE,TRUE)</formula>
    </cfRule>
    <cfRule type="expression" dxfId="1958" priority="13300">
      <formula>IF(RIGHT(TEXT(AE93,"0.#"),1)=".",TRUE,FALSE)</formula>
    </cfRule>
  </conditionalFormatting>
  <conditionalFormatting sqref="AE94">
    <cfRule type="expression" dxfId="1957" priority="13297">
      <formula>IF(RIGHT(TEXT(AE94,"0.#"),1)=".",FALSE,TRUE)</formula>
    </cfRule>
    <cfRule type="expression" dxfId="1956" priority="13298">
      <formula>IF(RIGHT(TEXT(AE94,"0.#"),1)=".",TRUE,FALSE)</formula>
    </cfRule>
  </conditionalFormatting>
  <conditionalFormatting sqref="AI94">
    <cfRule type="expression" dxfId="1955" priority="13295">
      <formula>IF(RIGHT(TEXT(AI94,"0.#"),1)=".",FALSE,TRUE)</formula>
    </cfRule>
    <cfRule type="expression" dxfId="1954" priority="13296">
      <formula>IF(RIGHT(TEXT(AI94,"0.#"),1)=".",TRUE,FALSE)</formula>
    </cfRule>
  </conditionalFormatting>
  <conditionalFormatting sqref="AI93">
    <cfRule type="expression" dxfId="1953" priority="13293">
      <formula>IF(RIGHT(TEXT(AI93,"0.#"),1)=".",FALSE,TRUE)</formula>
    </cfRule>
    <cfRule type="expression" dxfId="1952" priority="13294">
      <formula>IF(RIGHT(TEXT(AI93,"0.#"),1)=".",TRUE,FALSE)</formula>
    </cfRule>
  </conditionalFormatting>
  <conditionalFormatting sqref="AI92">
    <cfRule type="expression" dxfId="1951" priority="13291">
      <formula>IF(RIGHT(TEXT(AI92,"0.#"),1)=".",FALSE,TRUE)</formula>
    </cfRule>
    <cfRule type="expression" dxfId="1950" priority="13292">
      <formula>IF(RIGHT(TEXT(AI92,"0.#"),1)=".",TRUE,FALSE)</formula>
    </cfRule>
  </conditionalFormatting>
  <conditionalFormatting sqref="AM92">
    <cfRule type="expression" dxfId="1949" priority="13289">
      <formula>IF(RIGHT(TEXT(AM92,"0.#"),1)=".",FALSE,TRUE)</formula>
    </cfRule>
    <cfRule type="expression" dxfId="1948" priority="13290">
      <formula>IF(RIGHT(TEXT(AM92,"0.#"),1)=".",TRUE,FALSE)</formula>
    </cfRule>
  </conditionalFormatting>
  <conditionalFormatting sqref="AM93">
    <cfRule type="expression" dxfId="1947" priority="13287">
      <formula>IF(RIGHT(TEXT(AM93,"0.#"),1)=".",FALSE,TRUE)</formula>
    </cfRule>
    <cfRule type="expression" dxfId="1946" priority="13288">
      <formula>IF(RIGHT(TEXT(AM93,"0.#"),1)=".",TRUE,FALSE)</formula>
    </cfRule>
  </conditionalFormatting>
  <conditionalFormatting sqref="AM94">
    <cfRule type="expression" dxfId="1945" priority="13285">
      <formula>IF(RIGHT(TEXT(AM94,"0.#"),1)=".",FALSE,TRUE)</formula>
    </cfRule>
    <cfRule type="expression" dxfId="1944" priority="13286">
      <formula>IF(RIGHT(TEXT(AM94,"0.#"),1)=".",TRUE,FALSE)</formula>
    </cfRule>
  </conditionalFormatting>
  <conditionalFormatting sqref="AE97">
    <cfRule type="expression" dxfId="1943" priority="13271">
      <formula>IF(RIGHT(TEXT(AE97,"0.#"),1)=".",FALSE,TRUE)</formula>
    </cfRule>
    <cfRule type="expression" dxfId="1942" priority="13272">
      <formula>IF(RIGHT(TEXT(AE97,"0.#"),1)=".",TRUE,FALSE)</formula>
    </cfRule>
  </conditionalFormatting>
  <conditionalFormatting sqref="AE98">
    <cfRule type="expression" dxfId="1941" priority="13269">
      <formula>IF(RIGHT(TEXT(AE98,"0.#"),1)=".",FALSE,TRUE)</formula>
    </cfRule>
    <cfRule type="expression" dxfId="1940" priority="13270">
      <formula>IF(RIGHT(TEXT(AE98,"0.#"),1)=".",TRUE,FALSE)</formula>
    </cfRule>
  </conditionalFormatting>
  <conditionalFormatting sqref="AE99">
    <cfRule type="expression" dxfId="1939" priority="13267">
      <formula>IF(RIGHT(TEXT(AE99,"0.#"),1)=".",FALSE,TRUE)</formula>
    </cfRule>
    <cfRule type="expression" dxfId="1938" priority="13268">
      <formula>IF(RIGHT(TEXT(AE99,"0.#"),1)=".",TRUE,FALSE)</formula>
    </cfRule>
  </conditionalFormatting>
  <conditionalFormatting sqref="AI99">
    <cfRule type="expression" dxfId="1937" priority="13265">
      <formula>IF(RIGHT(TEXT(AI99,"0.#"),1)=".",FALSE,TRUE)</formula>
    </cfRule>
    <cfRule type="expression" dxfId="1936" priority="13266">
      <formula>IF(RIGHT(TEXT(AI99,"0.#"),1)=".",TRUE,FALSE)</formula>
    </cfRule>
  </conditionalFormatting>
  <conditionalFormatting sqref="AI98">
    <cfRule type="expression" dxfId="1935" priority="13263">
      <formula>IF(RIGHT(TEXT(AI98,"0.#"),1)=".",FALSE,TRUE)</formula>
    </cfRule>
    <cfRule type="expression" dxfId="1934" priority="13264">
      <formula>IF(RIGHT(TEXT(AI98,"0.#"),1)=".",TRUE,FALSE)</formula>
    </cfRule>
  </conditionalFormatting>
  <conditionalFormatting sqref="AI97">
    <cfRule type="expression" dxfId="1933" priority="13261">
      <formula>IF(RIGHT(TEXT(AI97,"0.#"),1)=".",FALSE,TRUE)</formula>
    </cfRule>
    <cfRule type="expression" dxfId="1932" priority="13262">
      <formula>IF(RIGHT(TEXT(AI97,"0.#"),1)=".",TRUE,FALSE)</formula>
    </cfRule>
  </conditionalFormatting>
  <conditionalFormatting sqref="AM97">
    <cfRule type="expression" dxfId="1931" priority="13259">
      <formula>IF(RIGHT(TEXT(AM97,"0.#"),1)=".",FALSE,TRUE)</formula>
    </cfRule>
    <cfRule type="expression" dxfId="1930" priority="13260">
      <formula>IF(RIGHT(TEXT(AM97,"0.#"),1)=".",TRUE,FALSE)</formula>
    </cfRule>
  </conditionalFormatting>
  <conditionalFormatting sqref="AM98">
    <cfRule type="expression" dxfId="1929" priority="13257">
      <formula>IF(RIGHT(TEXT(AM98,"0.#"),1)=".",FALSE,TRUE)</formula>
    </cfRule>
    <cfRule type="expression" dxfId="1928" priority="13258">
      <formula>IF(RIGHT(TEXT(AM98,"0.#"),1)=".",TRUE,FALSE)</formula>
    </cfRule>
  </conditionalFormatting>
  <conditionalFormatting sqref="AM99">
    <cfRule type="expression" dxfId="1927" priority="13255">
      <formula>IF(RIGHT(TEXT(AM99,"0.#"),1)=".",FALSE,TRUE)</formula>
    </cfRule>
    <cfRule type="expression" dxfId="1926" priority="13256">
      <formula>IF(RIGHT(TEXT(AM99,"0.#"),1)=".",TRUE,FALSE)</formula>
    </cfRule>
  </conditionalFormatting>
  <conditionalFormatting sqref="AE102">
    <cfRule type="expression" dxfId="1925" priority="13237">
      <formula>IF(RIGHT(TEXT(AE102,"0.#"),1)=".",FALSE,TRUE)</formula>
    </cfRule>
    <cfRule type="expression" dxfId="1924" priority="13238">
      <formula>IF(RIGHT(TEXT(AE102,"0.#"),1)=".",TRUE,FALSE)</formula>
    </cfRule>
  </conditionalFormatting>
  <conditionalFormatting sqref="AQ102">
    <cfRule type="expression" dxfId="1923" priority="13231">
      <formula>IF(RIGHT(TEXT(AQ102,"0.#"),1)=".",FALSE,TRUE)</formula>
    </cfRule>
    <cfRule type="expression" dxfId="1922" priority="13232">
      <formula>IF(RIGHT(TEXT(AQ102,"0.#"),1)=".",TRUE,FALSE)</formula>
    </cfRule>
  </conditionalFormatting>
  <conditionalFormatting sqref="AE104">
    <cfRule type="expression" dxfId="1921" priority="13229">
      <formula>IF(RIGHT(TEXT(AE104,"0.#"),1)=".",FALSE,TRUE)</formula>
    </cfRule>
    <cfRule type="expression" dxfId="1920" priority="13230">
      <formula>IF(RIGHT(TEXT(AE104,"0.#"),1)=".",TRUE,FALSE)</formula>
    </cfRule>
  </conditionalFormatting>
  <conditionalFormatting sqref="AI104">
    <cfRule type="expression" dxfId="1919" priority="13227">
      <formula>IF(RIGHT(TEXT(AI104,"0.#"),1)=".",FALSE,TRUE)</formula>
    </cfRule>
    <cfRule type="expression" dxfId="1918" priority="13228">
      <formula>IF(RIGHT(TEXT(AI104,"0.#"),1)=".",TRUE,FALSE)</formula>
    </cfRule>
  </conditionalFormatting>
  <conditionalFormatting sqref="AM104">
    <cfRule type="expression" dxfId="1917" priority="13225">
      <formula>IF(RIGHT(TEXT(AM104,"0.#"),1)=".",FALSE,TRUE)</formula>
    </cfRule>
    <cfRule type="expression" dxfId="1916" priority="13226">
      <formula>IF(RIGHT(TEXT(AM104,"0.#"),1)=".",TRUE,FALSE)</formula>
    </cfRule>
  </conditionalFormatting>
  <conditionalFormatting sqref="AE105">
    <cfRule type="expression" dxfId="1915" priority="13223">
      <formula>IF(RIGHT(TEXT(AE105,"0.#"),1)=".",FALSE,TRUE)</formula>
    </cfRule>
    <cfRule type="expression" dxfId="1914" priority="13224">
      <formula>IF(RIGHT(TEXT(AE105,"0.#"),1)=".",TRUE,FALSE)</formula>
    </cfRule>
  </conditionalFormatting>
  <conditionalFormatting sqref="AI105">
    <cfRule type="expression" dxfId="1913" priority="13221">
      <formula>IF(RIGHT(TEXT(AI105,"0.#"),1)=".",FALSE,TRUE)</formula>
    </cfRule>
    <cfRule type="expression" dxfId="1912" priority="13222">
      <formula>IF(RIGHT(TEXT(AI105,"0.#"),1)=".",TRUE,FALSE)</formula>
    </cfRule>
  </conditionalFormatting>
  <conditionalFormatting sqref="AM105">
    <cfRule type="expression" dxfId="1911" priority="13219">
      <formula>IF(RIGHT(TEXT(AM105,"0.#"),1)=".",FALSE,TRUE)</formula>
    </cfRule>
    <cfRule type="expression" dxfId="1910" priority="13220">
      <formula>IF(RIGHT(TEXT(AM105,"0.#"),1)=".",TRUE,FALSE)</formula>
    </cfRule>
  </conditionalFormatting>
  <conditionalFormatting sqref="AE107">
    <cfRule type="expression" dxfId="1909" priority="13215">
      <formula>IF(RIGHT(TEXT(AE107,"0.#"),1)=".",FALSE,TRUE)</formula>
    </cfRule>
    <cfRule type="expression" dxfId="1908" priority="13216">
      <formula>IF(RIGHT(TEXT(AE107,"0.#"),1)=".",TRUE,FALSE)</formula>
    </cfRule>
  </conditionalFormatting>
  <conditionalFormatting sqref="AI107">
    <cfRule type="expression" dxfId="1907" priority="13213">
      <formula>IF(RIGHT(TEXT(AI107,"0.#"),1)=".",FALSE,TRUE)</formula>
    </cfRule>
    <cfRule type="expression" dxfId="1906" priority="13214">
      <formula>IF(RIGHT(TEXT(AI107,"0.#"),1)=".",TRUE,FALSE)</formula>
    </cfRule>
  </conditionalFormatting>
  <conditionalFormatting sqref="AM107">
    <cfRule type="expression" dxfId="1905" priority="13211">
      <formula>IF(RIGHT(TEXT(AM107,"0.#"),1)=".",FALSE,TRUE)</formula>
    </cfRule>
    <cfRule type="expression" dxfId="1904" priority="13212">
      <formula>IF(RIGHT(TEXT(AM107,"0.#"),1)=".",TRUE,FALSE)</formula>
    </cfRule>
  </conditionalFormatting>
  <conditionalFormatting sqref="AE108">
    <cfRule type="expression" dxfId="1903" priority="13209">
      <formula>IF(RIGHT(TEXT(AE108,"0.#"),1)=".",FALSE,TRUE)</formula>
    </cfRule>
    <cfRule type="expression" dxfId="1902" priority="13210">
      <formula>IF(RIGHT(TEXT(AE108,"0.#"),1)=".",TRUE,FALSE)</formula>
    </cfRule>
  </conditionalFormatting>
  <conditionalFormatting sqref="AI108">
    <cfRule type="expression" dxfId="1901" priority="13207">
      <formula>IF(RIGHT(TEXT(AI108,"0.#"),1)=".",FALSE,TRUE)</formula>
    </cfRule>
    <cfRule type="expression" dxfId="1900" priority="13208">
      <formula>IF(RIGHT(TEXT(AI108,"0.#"),1)=".",TRUE,FALSE)</formula>
    </cfRule>
  </conditionalFormatting>
  <conditionalFormatting sqref="AM108">
    <cfRule type="expression" dxfId="1899" priority="13205">
      <formula>IF(RIGHT(TEXT(AM108,"0.#"),1)=".",FALSE,TRUE)</formula>
    </cfRule>
    <cfRule type="expression" dxfId="1898" priority="13206">
      <formula>IF(RIGHT(TEXT(AM108,"0.#"),1)=".",TRUE,FALSE)</formula>
    </cfRule>
  </conditionalFormatting>
  <conditionalFormatting sqref="AE110">
    <cfRule type="expression" dxfId="1897" priority="13201">
      <formula>IF(RIGHT(TEXT(AE110,"0.#"),1)=".",FALSE,TRUE)</formula>
    </cfRule>
    <cfRule type="expression" dxfId="1896" priority="13202">
      <formula>IF(RIGHT(TEXT(AE110,"0.#"),1)=".",TRUE,FALSE)</formula>
    </cfRule>
  </conditionalFormatting>
  <conditionalFormatting sqref="AI110">
    <cfRule type="expression" dxfId="1895" priority="13199">
      <formula>IF(RIGHT(TEXT(AI110,"0.#"),1)=".",FALSE,TRUE)</formula>
    </cfRule>
    <cfRule type="expression" dxfId="1894" priority="13200">
      <formula>IF(RIGHT(TEXT(AI110,"0.#"),1)=".",TRUE,FALSE)</formula>
    </cfRule>
  </conditionalFormatting>
  <conditionalFormatting sqref="AM110">
    <cfRule type="expression" dxfId="1893" priority="13197">
      <formula>IF(RIGHT(TEXT(AM110,"0.#"),1)=".",FALSE,TRUE)</formula>
    </cfRule>
    <cfRule type="expression" dxfId="1892" priority="13198">
      <formula>IF(RIGHT(TEXT(AM110,"0.#"),1)=".",TRUE,FALSE)</formula>
    </cfRule>
  </conditionalFormatting>
  <conditionalFormatting sqref="AE111">
    <cfRule type="expression" dxfId="1891" priority="13195">
      <formula>IF(RIGHT(TEXT(AE111,"0.#"),1)=".",FALSE,TRUE)</formula>
    </cfRule>
    <cfRule type="expression" dxfId="1890" priority="13196">
      <formula>IF(RIGHT(TEXT(AE111,"0.#"),1)=".",TRUE,FALSE)</formula>
    </cfRule>
  </conditionalFormatting>
  <conditionalFormatting sqref="AI111">
    <cfRule type="expression" dxfId="1889" priority="13193">
      <formula>IF(RIGHT(TEXT(AI111,"0.#"),1)=".",FALSE,TRUE)</formula>
    </cfRule>
    <cfRule type="expression" dxfId="1888" priority="13194">
      <formula>IF(RIGHT(TEXT(AI111,"0.#"),1)=".",TRUE,FALSE)</formula>
    </cfRule>
  </conditionalFormatting>
  <conditionalFormatting sqref="AM111">
    <cfRule type="expression" dxfId="1887" priority="13191">
      <formula>IF(RIGHT(TEXT(AM111,"0.#"),1)=".",FALSE,TRUE)</formula>
    </cfRule>
    <cfRule type="expression" dxfId="1886" priority="13192">
      <formula>IF(RIGHT(TEXT(AM111,"0.#"),1)=".",TRUE,FALSE)</formula>
    </cfRule>
  </conditionalFormatting>
  <conditionalFormatting sqref="AE113">
    <cfRule type="expression" dxfId="1885" priority="13187">
      <formula>IF(RIGHT(TEXT(AE113,"0.#"),1)=".",FALSE,TRUE)</formula>
    </cfRule>
    <cfRule type="expression" dxfId="1884" priority="13188">
      <formula>IF(RIGHT(TEXT(AE113,"0.#"),1)=".",TRUE,FALSE)</formula>
    </cfRule>
  </conditionalFormatting>
  <conditionalFormatting sqref="AI113">
    <cfRule type="expression" dxfId="1883" priority="13185">
      <formula>IF(RIGHT(TEXT(AI113,"0.#"),1)=".",FALSE,TRUE)</formula>
    </cfRule>
    <cfRule type="expression" dxfId="1882" priority="13186">
      <formula>IF(RIGHT(TEXT(AI113,"0.#"),1)=".",TRUE,FALSE)</formula>
    </cfRule>
  </conditionalFormatting>
  <conditionalFormatting sqref="AM113">
    <cfRule type="expression" dxfId="1881" priority="13183">
      <formula>IF(RIGHT(TEXT(AM113,"0.#"),1)=".",FALSE,TRUE)</formula>
    </cfRule>
    <cfRule type="expression" dxfId="1880" priority="13184">
      <formula>IF(RIGHT(TEXT(AM113,"0.#"),1)=".",TRUE,FALSE)</formula>
    </cfRule>
  </conditionalFormatting>
  <conditionalFormatting sqref="AE114">
    <cfRule type="expression" dxfId="1879" priority="13181">
      <formula>IF(RIGHT(TEXT(AE114,"0.#"),1)=".",FALSE,TRUE)</formula>
    </cfRule>
    <cfRule type="expression" dxfId="1878" priority="13182">
      <formula>IF(RIGHT(TEXT(AE114,"0.#"),1)=".",TRUE,FALSE)</formula>
    </cfRule>
  </conditionalFormatting>
  <conditionalFormatting sqref="AI114">
    <cfRule type="expression" dxfId="1877" priority="13179">
      <formula>IF(RIGHT(TEXT(AI114,"0.#"),1)=".",FALSE,TRUE)</formula>
    </cfRule>
    <cfRule type="expression" dxfId="1876" priority="13180">
      <formula>IF(RIGHT(TEXT(AI114,"0.#"),1)=".",TRUE,FALSE)</formula>
    </cfRule>
  </conditionalFormatting>
  <conditionalFormatting sqref="AM114">
    <cfRule type="expression" dxfId="1875" priority="13177">
      <formula>IF(RIGHT(TEXT(AM114,"0.#"),1)=".",FALSE,TRUE)</formula>
    </cfRule>
    <cfRule type="expression" dxfId="1874" priority="13178">
      <formula>IF(RIGHT(TEXT(AM114,"0.#"),1)=".",TRUE,FALSE)</formula>
    </cfRule>
  </conditionalFormatting>
  <conditionalFormatting sqref="AE116 AQ116">
    <cfRule type="expression" dxfId="1873" priority="13173">
      <formula>IF(RIGHT(TEXT(AE116,"0.#"),1)=".",FALSE,TRUE)</formula>
    </cfRule>
    <cfRule type="expression" dxfId="1872" priority="13174">
      <formula>IF(RIGHT(TEXT(AE116,"0.#"),1)=".",TRUE,FALSE)</formula>
    </cfRule>
  </conditionalFormatting>
  <conditionalFormatting sqref="AE117">
    <cfRule type="expression" dxfId="1871" priority="13167">
      <formula>IF(RIGHT(TEXT(AE117,"0.#"),1)=".",FALSE,TRUE)</formula>
    </cfRule>
    <cfRule type="expression" dxfId="1870" priority="13168">
      <formula>IF(RIGHT(TEXT(AE117,"0.#"),1)=".",TRUE,FALSE)</formula>
    </cfRule>
  </conditionalFormatting>
  <conditionalFormatting sqref="AQ117">
    <cfRule type="expression" dxfId="1869" priority="13161">
      <formula>IF(RIGHT(TEXT(AQ117,"0.#"),1)=".",FALSE,TRUE)</formula>
    </cfRule>
    <cfRule type="expression" dxfId="1868" priority="13162">
      <formula>IF(RIGHT(TEXT(AQ117,"0.#"),1)=".",TRUE,FALSE)</formula>
    </cfRule>
  </conditionalFormatting>
  <conditionalFormatting sqref="AE119 AQ119">
    <cfRule type="expression" dxfId="1867" priority="13159">
      <formula>IF(RIGHT(TEXT(AE119,"0.#"),1)=".",FALSE,TRUE)</formula>
    </cfRule>
    <cfRule type="expression" dxfId="1866" priority="13160">
      <formula>IF(RIGHT(TEXT(AE119,"0.#"),1)=".",TRUE,FALSE)</formula>
    </cfRule>
  </conditionalFormatting>
  <conditionalFormatting sqref="AI119">
    <cfRule type="expression" dxfId="1865" priority="13157">
      <formula>IF(RIGHT(TEXT(AI119,"0.#"),1)=".",FALSE,TRUE)</formula>
    </cfRule>
    <cfRule type="expression" dxfId="1864" priority="13158">
      <formula>IF(RIGHT(TEXT(AI119,"0.#"),1)=".",TRUE,FALSE)</formula>
    </cfRule>
  </conditionalFormatting>
  <conditionalFormatting sqref="AM119">
    <cfRule type="expression" dxfId="1863" priority="13155">
      <formula>IF(RIGHT(TEXT(AM119,"0.#"),1)=".",FALSE,TRUE)</formula>
    </cfRule>
    <cfRule type="expression" dxfId="1862" priority="13156">
      <formula>IF(RIGHT(TEXT(AM119,"0.#"),1)=".",TRUE,FALSE)</formula>
    </cfRule>
  </conditionalFormatting>
  <conditionalFormatting sqref="AQ120">
    <cfRule type="expression" dxfId="1861" priority="13147">
      <formula>IF(RIGHT(TEXT(AQ120,"0.#"),1)=".",FALSE,TRUE)</formula>
    </cfRule>
    <cfRule type="expression" dxfId="1860" priority="13148">
      <formula>IF(RIGHT(TEXT(AQ120,"0.#"),1)=".",TRUE,FALSE)</formula>
    </cfRule>
  </conditionalFormatting>
  <conditionalFormatting sqref="AE122 AQ122">
    <cfRule type="expression" dxfId="1859" priority="13145">
      <formula>IF(RIGHT(TEXT(AE122,"0.#"),1)=".",FALSE,TRUE)</formula>
    </cfRule>
    <cfRule type="expression" dxfId="1858" priority="13146">
      <formula>IF(RIGHT(TEXT(AE122,"0.#"),1)=".",TRUE,FALSE)</formula>
    </cfRule>
  </conditionalFormatting>
  <conditionalFormatting sqref="AI122">
    <cfRule type="expression" dxfId="1857" priority="13143">
      <formula>IF(RIGHT(TEXT(AI122,"0.#"),1)=".",FALSE,TRUE)</formula>
    </cfRule>
    <cfRule type="expression" dxfId="1856" priority="13144">
      <formula>IF(RIGHT(TEXT(AI122,"0.#"),1)=".",TRUE,FALSE)</formula>
    </cfRule>
  </conditionalFormatting>
  <conditionalFormatting sqref="AM122">
    <cfRule type="expression" dxfId="1855" priority="13141">
      <formula>IF(RIGHT(TEXT(AM122,"0.#"),1)=".",FALSE,TRUE)</formula>
    </cfRule>
    <cfRule type="expression" dxfId="1854" priority="13142">
      <formula>IF(RIGHT(TEXT(AM122,"0.#"),1)=".",TRUE,FALSE)</formula>
    </cfRule>
  </conditionalFormatting>
  <conditionalFormatting sqref="AQ123">
    <cfRule type="expression" dxfId="1853" priority="13133">
      <formula>IF(RIGHT(TEXT(AQ123,"0.#"),1)=".",FALSE,TRUE)</formula>
    </cfRule>
    <cfRule type="expression" dxfId="1852" priority="13134">
      <formula>IF(RIGHT(TEXT(AQ123,"0.#"),1)=".",TRUE,FALSE)</formula>
    </cfRule>
  </conditionalFormatting>
  <conditionalFormatting sqref="AE125 AQ125">
    <cfRule type="expression" dxfId="1851" priority="13131">
      <formula>IF(RIGHT(TEXT(AE125,"0.#"),1)=".",FALSE,TRUE)</formula>
    </cfRule>
    <cfRule type="expression" dxfId="1850" priority="13132">
      <formula>IF(RIGHT(TEXT(AE125,"0.#"),1)=".",TRUE,FALSE)</formula>
    </cfRule>
  </conditionalFormatting>
  <conditionalFormatting sqref="AI125">
    <cfRule type="expression" dxfId="1849" priority="13129">
      <formula>IF(RIGHT(TEXT(AI125,"0.#"),1)=".",FALSE,TRUE)</formula>
    </cfRule>
    <cfRule type="expression" dxfId="1848" priority="13130">
      <formula>IF(RIGHT(TEXT(AI125,"0.#"),1)=".",TRUE,FALSE)</formula>
    </cfRule>
  </conditionalFormatting>
  <conditionalFormatting sqref="AM125">
    <cfRule type="expression" dxfId="1847" priority="13127">
      <formula>IF(RIGHT(TEXT(AM125,"0.#"),1)=".",FALSE,TRUE)</formula>
    </cfRule>
    <cfRule type="expression" dxfId="1846" priority="13128">
      <formula>IF(RIGHT(TEXT(AM125,"0.#"),1)=".",TRUE,FALSE)</formula>
    </cfRule>
  </conditionalFormatting>
  <conditionalFormatting sqref="AQ126">
    <cfRule type="expression" dxfId="1845" priority="13119">
      <formula>IF(RIGHT(TEXT(AQ126,"0.#"),1)=".",FALSE,TRUE)</formula>
    </cfRule>
    <cfRule type="expression" dxfId="1844" priority="13120">
      <formula>IF(RIGHT(TEXT(AQ126,"0.#"),1)=".",TRUE,FALSE)</formula>
    </cfRule>
  </conditionalFormatting>
  <conditionalFormatting sqref="AE128 AQ128">
    <cfRule type="expression" dxfId="1843" priority="13117">
      <formula>IF(RIGHT(TEXT(AE128,"0.#"),1)=".",FALSE,TRUE)</formula>
    </cfRule>
    <cfRule type="expression" dxfId="1842" priority="13118">
      <formula>IF(RIGHT(TEXT(AE128,"0.#"),1)=".",TRUE,FALSE)</formula>
    </cfRule>
  </conditionalFormatting>
  <conditionalFormatting sqref="AI128">
    <cfRule type="expression" dxfId="1841" priority="13115">
      <formula>IF(RIGHT(TEXT(AI128,"0.#"),1)=".",FALSE,TRUE)</formula>
    </cfRule>
    <cfRule type="expression" dxfId="1840" priority="13116">
      <formula>IF(RIGHT(TEXT(AI128,"0.#"),1)=".",TRUE,FALSE)</formula>
    </cfRule>
  </conditionalFormatting>
  <conditionalFormatting sqref="AM128">
    <cfRule type="expression" dxfId="1839" priority="13113">
      <formula>IF(RIGHT(TEXT(AM128,"0.#"),1)=".",FALSE,TRUE)</formula>
    </cfRule>
    <cfRule type="expression" dxfId="1838" priority="13114">
      <formula>IF(RIGHT(TEXT(AM128,"0.#"),1)=".",TRUE,FALSE)</formula>
    </cfRule>
  </conditionalFormatting>
  <conditionalFormatting sqref="AQ129">
    <cfRule type="expression" dxfId="1837" priority="13105">
      <formula>IF(RIGHT(TEXT(AQ129,"0.#"),1)=".",FALSE,TRUE)</formula>
    </cfRule>
    <cfRule type="expression" dxfId="1836" priority="13106">
      <formula>IF(RIGHT(TEXT(AQ129,"0.#"),1)=".",TRUE,FALSE)</formula>
    </cfRule>
  </conditionalFormatting>
  <conditionalFormatting sqref="AE75">
    <cfRule type="expression" dxfId="1835" priority="13103">
      <formula>IF(RIGHT(TEXT(AE75,"0.#"),1)=".",FALSE,TRUE)</formula>
    </cfRule>
    <cfRule type="expression" dxfId="1834" priority="13104">
      <formula>IF(RIGHT(TEXT(AE75,"0.#"),1)=".",TRUE,FALSE)</formula>
    </cfRule>
  </conditionalFormatting>
  <conditionalFormatting sqref="AE76">
    <cfRule type="expression" dxfId="1833" priority="13101">
      <formula>IF(RIGHT(TEXT(AE76,"0.#"),1)=".",FALSE,TRUE)</formula>
    </cfRule>
    <cfRule type="expression" dxfId="1832" priority="13102">
      <formula>IF(RIGHT(TEXT(AE76,"0.#"),1)=".",TRUE,FALSE)</formula>
    </cfRule>
  </conditionalFormatting>
  <conditionalFormatting sqref="AE77">
    <cfRule type="expression" dxfId="1831" priority="13099">
      <formula>IF(RIGHT(TEXT(AE77,"0.#"),1)=".",FALSE,TRUE)</formula>
    </cfRule>
    <cfRule type="expression" dxfId="1830" priority="13100">
      <formula>IF(RIGHT(TEXT(AE77,"0.#"),1)=".",TRUE,FALSE)</formula>
    </cfRule>
  </conditionalFormatting>
  <conditionalFormatting sqref="AI77">
    <cfRule type="expression" dxfId="1829" priority="13097">
      <formula>IF(RIGHT(TEXT(AI77,"0.#"),1)=".",FALSE,TRUE)</formula>
    </cfRule>
    <cfRule type="expression" dxfId="1828" priority="13098">
      <formula>IF(RIGHT(TEXT(AI77,"0.#"),1)=".",TRUE,FALSE)</formula>
    </cfRule>
  </conditionalFormatting>
  <conditionalFormatting sqref="AI76">
    <cfRule type="expression" dxfId="1827" priority="13095">
      <formula>IF(RIGHT(TEXT(AI76,"0.#"),1)=".",FALSE,TRUE)</formula>
    </cfRule>
    <cfRule type="expression" dxfId="1826" priority="13096">
      <formula>IF(RIGHT(TEXT(AI76,"0.#"),1)=".",TRUE,FALSE)</formula>
    </cfRule>
  </conditionalFormatting>
  <conditionalFormatting sqref="AI75">
    <cfRule type="expression" dxfId="1825" priority="13093">
      <formula>IF(RIGHT(TEXT(AI75,"0.#"),1)=".",FALSE,TRUE)</formula>
    </cfRule>
    <cfRule type="expression" dxfId="1824" priority="13094">
      <formula>IF(RIGHT(TEXT(AI75,"0.#"),1)=".",TRUE,FALSE)</formula>
    </cfRule>
  </conditionalFormatting>
  <conditionalFormatting sqref="AM75">
    <cfRule type="expression" dxfId="1823" priority="13091">
      <formula>IF(RIGHT(TEXT(AM75,"0.#"),1)=".",FALSE,TRUE)</formula>
    </cfRule>
    <cfRule type="expression" dxfId="1822" priority="13092">
      <formula>IF(RIGHT(TEXT(AM75,"0.#"),1)=".",TRUE,FALSE)</formula>
    </cfRule>
  </conditionalFormatting>
  <conditionalFormatting sqref="AM76">
    <cfRule type="expression" dxfId="1821" priority="13089">
      <formula>IF(RIGHT(TEXT(AM76,"0.#"),1)=".",FALSE,TRUE)</formula>
    </cfRule>
    <cfRule type="expression" dxfId="1820" priority="13090">
      <formula>IF(RIGHT(TEXT(AM76,"0.#"),1)=".",TRUE,FALSE)</formula>
    </cfRule>
  </conditionalFormatting>
  <conditionalFormatting sqref="AM77">
    <cfRule type="expression" dxfId="1819" priority="13087">
      <formula>IF(RIGHT(TEXT(AM77,"0.#"),1)=".",FALSE,TRUE)</formula>
    </cfRule>
    <cfRule type="expression" dxfId="1818" priority="13088">
      <formula>IF(RIGHT(TEXT(AM77,"0.#"),1)=".",TRUE,FALSE)</formula>
    </cfRule>
  </conditionalFormatting>
  <conditionalFormatting sqref="AE433">
    <cfRule type="expression" dxfId="1817" priority="13043">
      <formula>IF(RIGHT(TEXT(AE433,"0.#"),1)=".",FALSE,TRUE)</formula>
    </cfRule>
    <cfRule type="expression" dxfId="1816" priority="13044">
      <formula>IF(RIGHT(TEXT(AE433,"0.#"),1)=".",TRUE,FALSE)</formula>
    </cfRule>
  </conditionalFormatting>
  <conditionalFormatting sqref="AE434">
    <cfRule type="expression" dxfId="1815" priority="13041">
      <formula>IF(RIGHT(TEXT(AE434,"0.#"),1)=".",FALSE,TRUE)</formula>
    </cfRule>
    <cfRule type="expression" dxfId="1814" priority="13042">
      <formula>IF(RIGHT(TEXT(AE434,"0.#"),1)=".",TRUE,FALSE)</formula>
    </cfRule>
  </conditionalFormatting>
  <conditionalFormatting sqref="AE435">
    <cfRule type="expression" dxfId="1813" priority="13039">
      <formula>IF(RIGHT(TEXT(AE435,"0.#"),1)=".",FALSE,TRUE)</formula>
    </cfRule>
    <cfRule type="expression" dxfId="1812" priority="13040">
      <formula>IF(RIGHT(TEXT(AE435,"0.#"),1)=".",TRUE,FALSE)</formula>
    </cfRule>
  </conditionalFormatting>
  <conditionalFormatting sqref="AU433">
    <cfRule type="expression" dxfId="1811" priority="13019">
      <formula>IF(RIGHT(TEXT(AU433,"0.#"),1)=".",FALSE,TRUE)</formula>
    </cfRule>
    <cfRule type="expression" dxfId="1810" priority="13020">
      <formula>IF(RIGHT(TEXT(AU433,"0.#"),1)=".",TRUE,FALSE)</formula>
    </cfRule>
  </conditionalFormatting>
  <conditionalFormatting sqref="AU434">
    <cfRule type="expression" dxfId="1809" priority="13017">
      <formula>IF(RIGHT(TEXT(AU434,"0.#"),1)=".",FALSE,TRUE)</formula>
    </cfRule>
    <cfRule type="expression" dxfId="1808" priority="13018">
      <formula>IF(RIGHT(TEXT(AU434,"0.#"),1)=".",TRUE,FALSE)</formula>
    </cfRule>
  </conditionalFormatting>
  <conditionalFormatting sqref="AU435">
    <cfRule type="expression" dxfId="1807" priority="13015">
      <formula>IF(RIGHT(TEXT(AU435,"0.#"),1)=".",FALSE,TRUE)</formula>
    </cfRule>
    <cfRule type="expression" dxfId="1806" priority="13016">
      <formula>IF(RIGHT(TEXT(AU435,"0.#"),1)=".",TRUE,FALSE)</formula>
    </cfRule>
  </conditionalFormatting>
  <conditionalFormatting sqref="AI435 AM435">
    <cfRule type="expression" dxfId="1805" priority="12949">
      <formula>IF(RIGHT(TEXT(AI435,"0.#"),1)=".",FALSE,TRUE)</formula>
    </cfRule>
    <cfRule type="expression" dxfId="1804" priority="12950">
      <formula>IF(RIGHT(TEXT(AI435,"0.#"),1)=".",TRUE,FALSE)</formula>
    </cfRule>
  </conditionalFormatting>
  <conditionalFormatting sqref="AI433 AM433">
    <cfRule type="expression" dxfId="1803" priority="12953">
      <formula>IF(RIGHT(TEXT(AI433,"0.#"),1)=".",FALSE,TRUE)</formula>
    </cfRule>
    <cfRule type="expression" dxfId="1802" priority="12954">
      <formula>IF(RIGHT(TEXT(AI433,"0.#"),1)=".",TRUE,FALSE)</formula>
    </cfRule>
  </conditionalFormatting>
  <conditionalFormatting sqref="AI434 AM434">
    <cfRule type="expression" dxfId="1801" priority="12951">
      <formula>IF(RIGHT(TEXT(AI434,"0.#"),1)=".",FALSE,TRUE)</formula>
    </cfRule>
    <cfRule type="expression" dxfId="1800" priority="12952">
      <formula>IF(RIGHT(TEXT(AI434,"0.#"),1)=".",TRUE,FALSE)</formula>
    </cfRule>
  </conditionalFormatting>
  <conditionalFormatting sqref="AQ434">
    <cfRule type="expression" dxfId="1799" priority="12935">
      <formula>IF(RIGHT(TEXT(AQ434,"0.#"),1)=".",FALSE,TRUE)</formula>
    </cfRule>
    <cfRule type="expression" dxfId="1798" priority="12936">
      <formula>IF(RIGHT(TEXT(AQ434,"0.#"),1)=".",TRUE,FALSE)</formula>
    </cfRule>
  </conditionalFormatting>
  <conditionalFormatting sqref="AQ435">
    <cfRule type="expression" dxfId="1797" priority="12921">
      <formula>IF(RIGHT(TEXT(AQ435,"0.#"),1)=".",FALSE,TRUE)</formula>
    </cfRule>
    <cfRule type="expression" dxfId="1796" priority="12922">
      <formula>IF(RIGHT(TEXT(AQ435,"0.#"),1)=".",TRUE,FALSE)</formula>
    </cfRule>
  </conditionalFormatting>
  <conditionalFormatting sqref="AQ433">
    <cfRule type="expression" dxfId="1795" priority="12919">
      <formula>IF(RIGHT(TEXT(AQ433,"0.#"),1)=".",FALSE,TRUE)</formula>
    </cfRule>
    <cfRule type="expression" dxfId="1794" priority="12920">
      <formula>IF(RIGHT(TEXT(AQ433,"0.#"),1)=".",TRUE,FALSE)</formula>
    </cfRule>
  </conditionalFormatting>
  <conditionalFormatting sqref="AL847:AO874">
    <cfRule type="expression" dxfId="1793" priority="6643">
      <formula>IF(AND(AL847&gt;=0,RIGHT(TEXT(AL847,"0.#"),1)&lt;&gt;"."),TRUE,FALSE)</formula>
    </cfRule>
    <cfRule type="expression" dxfId="1792" priority="6644">
      <formula>IF(AND(AL847&gt;=0,RIGHT(TEXT(AL847,"0.#"),1)="."),TRUE,FALSE)</formula>
    </cfRule>
    <cfRule type="expression" dxfId="1791" priority="6645">
      <formula>IF(AND(AL847&lt;0,RIGHT(TEXT(AL847,"0.#"),1)&lt;&gt;"."),TRUE,FALSE)</formula>
    </cfRule>
    <cfRule type="expression" dxfId="1790" priority="6646">
      <formula>IF(AND(AL847&lt;0,RIGHT(TEXT(AL847,"0.#"),1)="."),TRUE,FALSE)</formula>
    </cfRule>
  </conditionalFormatting>
  <conditionalFormatting sqref="AQ53:AQ55">
    <cfRule type="expression" dxfId="1789" priority="4665">
      <formula>IF(RIGHT(TEXT(AQ53,"0.#"),1)=".",FALSE,TRUE)</formula>
    </cfRule>
    <cfRule type="expression" dxfId="1788" priority="4666">
      <formula>IF(RIGHT(TEXT(AQ53,"0.#"),1)=".",TRUE,FALSE)</formula>
    </cfRule>
  </conditionalFormatting>
  <conditionalFormatting sqref="AU53:AU55">
    <cfRule type="expression" dxfId="1787" priority="4663">
      <formula>IF(RIGHT(TEXT(AU53,"0.#"),1)=".",FALSE,TRUE)</formula>
    </cfRule>
    <cfRule type="expression" dxfId="1786" priority="4664">
      <formula>IF(RIGHT(TEXT(AU53,"0.#"),1)=".",TRUE,FALSE)</formula>
    </cfRule>
  </conditionalFormatting>
  <conditionalFormatting sqref="AQ60:AQ62">
    <cfRule type="expression" dxfId="1785" priority="4661">
      <formula>IF(RIGHT(TEXT(AQ60,"0.#"),1)=".",FALSE,TRUE)</formula>
    </cfRule>
    <cfRule type="expression" dxfId="1784" priority="4662">
      <formula>IF(RIGHT(TEXT(AQ60,"0.#"),1)=".",TRUE,FALSE)</formula>
    </cfRule>
  </conditionalFormatting>
  <conditionalFormatting sqref="AU60:AU62">
    <cfRule type="expression" dxfId="1783" priority="4659">
      <formula>IF(RIGHT(TEXT(AU60,"0.#"),1)=".",FALSE,TRUE)</formula>
    </cfRule>
    <cfRule type="expression" dxfId="1782" priority="4660">
      <formula>IF(RIGHT(TEXT(AU60,"0.#"),1)=".",TRUE,FALSE)</formula>
    </cfRule>
  </conditionalFormatting>
  <conditionalFormatting sqref="AQ75:AQ77">
    <cfRule type="expression" dxfId="1781" priority="4657">
      <formula>IF(RIGHT(TEXT(AQ75,"0.#"),1)=".",FALSE,TRUE)</formula>
    </cfRule>
    <cfRule type="expression" dxfId="1780" priority="4658">
      <formula>IF(RIGHT(TEXT(AQ75,"0.#"),1)=".",TRUE,FALSE)</formula>
    </cfRule>
  </conditionalFormatting>
  <conditionalFormatting sqref="AU75:AU77">
    <cfRule type="expression" dxfId="1779" priority="4655">
      <formula>IF(RIGHT(TEXT(AU75,"0.#"),1)=".",FALSE,TRUE)</formula>
    </cfRule>
    <cfRule type="expression" dxfId="1778" priority="4656">
      <formula>IF(RIGHT(TEXT(AU75,"0.#"),1)=".",TRUE,FALSE)</formula>
    </cfRule>
  </conditionalFormatting>
  <conditionalFormatting sqref="AQ87:AQ89">
    <cfRule type="expression" dxfId="1777" priority="4653">
      <formula>IF(RIGHT(TEXT(AQ87,"0.#"),1)=".",FALSE,TRUE)</formula>
    </cfRule>
    <cfRule type="expression" dxfId="1776" priority="4654">
      <formula>IF(RIGHT(TEXT(AQ87,"0.#"),1)=".",TRUE,FALSE)</formula>
    </cfRule>
  </conditionalFormatting>
  <conditionalFormatting sqref="AU87 AU89">
    <cfRule type="expression" dxfId="1775" priority="4651">
      <formula>IF(RIGHT(TEXT(AU87,"0.#"),1)=".",FALSE,TRUE)</formula>
    </cfRule>
    <cfRule type="expression" dxfId="1774" priority="4652">
      <formula>IF(RIGHT(TEXT(AU87,"0.#"),1)=".",TRUE,FALSE)</formula>
    </cfRule>
  </conditionalFormatting>
  <conditionalFormatting sqref="AQ92:AQ94">
    <cfRule type="expression" dxfId="1773" priority="4649">
      <formula>IF(RIGHT(TEXT(AQ92,"0.#"),1)=".",FALSE,TRUE)</formula>
    </cfRule>
    <cfRule type="expression" dxfId="1772" priority="4650">
      <formula>IF(RIGHT(TEXT(AQ92,"0.#"),1)=".",TRUE,FALSE)</formula>
    </cfRule>
  </conditionalFormatting>
  <conditionalFormatting sqref="AU92:AU94">
    <cfRule type="expression" dxfId="1771" priority="4647">
      <formula>IF(RIGHT(TEXT(AU92,"0.#"),1)=".",FALSE,TRUE)</formula>
    </cfRule>
    <cfRule type="expression" dxfId="1770" priority="4648">
      <formula>IF(RIGHT(TEXT(AU92,"0.#"),1)=".",TRUE,FALSE)</formula>
    </cfRule>
  </conditionalFormatting>
  <conditionalFormatting sqref="AQ97:AQ99">
    <cfRule type="expression" dxfId="1769" priority="4645">
      <formula>IF(RIGHT(TEXT(AQ97,"0.#"),1)=".",FALSE,TRUE)</formula>
    </cfRule>
    <cfRule type="expression" dxfId="1768" priority="4646">
      <formula>IF(RIGHT(TEXT(AQ97,"0.#"),1)=".",TRUE,FALSE)</formula>
    </cfRule>
  </conditionalFormatting>
  <conditionalFormatting sqref="AU97:AU99">
    <cfRule type="expression" dxfId="1767" priority="4643">
      <formula>IF(RIGHT(TEXT(AU97,"0.#"),1)=".",FALSE,TRUE)</formula>
    </cfRule>
    <cfRule type="expression" dxfId="1766" priority="4644">
      <formula>IF(RIGHT(TEXT(AU97,"0.#"),1)=".",TRUE,FALSE)</formula>
    </cfRule>
  </conditionalFormatting>
  <conditionalFormatting sqref="AE458">
    <cfRule type="expression" dxfId="1765" priority="4337">
      <formula>IF(RIGHT(TEXT(AE458,"0.#"),1)=".",FALSE,TRUE)</formula>
    </cfRule>
    <cfRule type="expression" dxfId="1764" priority="4338">
      <formula>IF(RIGHT(TEXT(AE458,"0.#"),1)=".",TRUE,FALSE)</formula>
    </cfRule>
  </conditionalFormatting>
  <conditionalFormatting sqref="AE459">
    <cfRule type="expression" dxfId="1763" priority="4335">
      <formula>IF(RIGHT(TEXT(AE459,"0.#"),1)=".",FALSE,TRUE)</formula>
    </cfRule>
    <cfRule type="expression" dxfId="1762" priority="4336">
      <formula>IF(RIGHT(TEXT(AE459,"0.#"),1)=".",TRUE,FALSE)</formula>
    </cfRule>
  </conditionalFormatting>
  <conditionalFormatting sqref="AE460">
    <cfRule type="expression" dxfId="1761" priority="4333">
      <formula>IF(RIGHT(TEXT(AE460,"0.#"),1)=".",FALSE,TRUE)</formula>
    </cfRule>
    <cfRule type="expression" dxfId="1760" priority="4334">
      <formula>IF(RIGHT(TEXT(AE460,"0.#"),1)=".",TRUE,FALSE)</formula>
    </cfRule>
  </conditionalFormatting>
  <conditionalFormatting sqref="AU458">
    <cfRule type="expression" dxfId="1759" priority="4325">
      <formula>IF(RIGHT(TEXT(AU458,"0.#"),1)=".",FALSE,TRUE)</formula>
    </cfRule>
    <cfRule type="expression" dxfId="1758" priority="4326">
      <formula>IF(RIGHT(TEXT(AU458,"0.#"),1)=".",TRUE,FALSE)</formula>
    </cfRule>
  </conditionalFormatting>
  <conditionalFormatting sqref="AU459">
    <cfRule type="expression" dxfId="1757" priority="4323">
      <formula>IF(RIGHT(TEXT(AU459,"0.#"),1)=".",FALSE,TRUE)</formula>
    </cfRule>
    <cfRule type="expression" dxfId="1756" priority="4324">
      <formula>IF(RIGHT(TEXT(AU459,"0.#"),1)=".",TRUE,FALSE)</formula>
    </cfRule>
  </conditionalFormatting>
  <conditionalFormatting sqref="AU460">
    <cfRule type="expression" dxfId="1755" priority="4321">
      <formula>IF(RIGHT(TEXT(AU460,"0.#"),1)=".",FALSE,TRUE)</formula>
    </cfRule>
    <cfRule type="expression" dxfId="1754" priority="4322">
      <formula>IF(RIGHT(TEXT(AU460,"0.#"),1)=".",TRUE,FALSE)</formula>
    </cfRule>
  </conditionalFormatting>
  <conditionalFormatting sqref="AI460 AM460">
    <cfRule type="expression" dxfId="1753" priority="4315">
      <formula>IF(RIGHT(TEXT(AI460,"0.#"),1)=".",FALSE,TRUE)</formula>
    </cfRule>
    <cfRule type="expression" dxfId="1752" priority="4316">
      <formula>IF(RIGHT(TEXT(AI460,"0.#"),1)=".",TRUE,FALSE)</formula>
    </cfRule>
  </conditionalFormatting>
  <conditionalFormatting sqref="AI458 AM458">
    <cfRule type="expression" dxfId="1751" priority="4319">
      <formula>IF(RIGHT(TEXT(AI458,"0.#"),1)=".",FALSE,TRUE)</formula>
    </cfRule>
    <cfRule type="expression" dxfId="1750" priority="4320">
      <formula>IF(RIGHT(TEXT(AI458,"0.#"),1)=".",TRUE,FALSE)</formula>
    </cfRule>
  </conditionalFormatting>
  <conditionalFormatting sqref="AI459 AM459">
    <cfRule type="expression" dxfId="1749" priority="4317">
      <formula>IF(RIGHT(TEXT(AI459,"0.#"),1)=".",FALSE,TRUE)</formula>
    </cfRule>
    <cfRule type="expression" dxfId="1748" priority="4318">
      <formula>IF(RIGHT(TEXT(AI459,"0.#"),1)=".",TRUE,FALSE)</formula>
    </cfRule>
  </conditionalFormatting>
  <conditionalFormatting sqref="AQ459">
    <cfRule type="expression" dxfId="1747" priority="4313">
      <formula>IF(RIGHT(TEXT(AQ459,"0.#"),1)=".",FALSE,TRUE)</formula>
    </cfRule>
    <cfRule type="expression" dxfId="1746" priority="4314">
      <formula>IF(RIGHT(TEXT(AQ459,"0.#"),1)=".",TRUE,FALSE)</formula>
    </cfRule>
  </conditionalFormatting>
  <conditionalFormatting sqref="AQ460">
    <cfRule type="expression" dxfId="1745" priority="4311">
      <formula>IF(RIGHT(TEXT(AQ460,"0.#"),1)=".",FALSE,TRUE)</formula>
    </cfRule>
    <cfRule type="expression" dxfId="1744" priority="4312">
      <formula>IF(RIGHT(TEXT(AQ460,"0.#"),1)=".",TRUE,FALSE)</formula>
    </cfRule>
  </conditionalFormatting>
  <conditionalFormatting sqref="AQ458">
    <cfRule type="expression" dxfId="1743" priority="4309">
      <formula>IF(RIGHT(TEXT(AQ458,"0.#"),1)=".",FALSE,TRUE)</formula>
    </cfRule>
    <cfRule type="expression" dxfId="1742" priority="4310">
      <formula>IF(RIGHT(TEXT(AQ458,"0.#"),1)=".",TRUE,FALSE)</formula>
    </cfRule>
  </conditionalFormatting>
  <conditionalFormatting sqref="AE120 AM120">
    <cfRule type="expression" dxfId="1741" priority="2987">
      <formula>IF(RIGHT(TEXT(AE120,"0.#"),1)=".",FALSE,TRUE)</formula>
    </cfRule>
    <cfRule type="expression" dxfId="1740" priority="2988">
      <formula>IF(RIGHT(TEXT(AE120,"0.#"),1)=".",TRUE,FALSE)</formula>
    </cfRule>
  </conditionalFormatting>
  <conditionalFormatting sqref="AI126">
    <cfRule type="expression" dxfId="1739" priority="2977">
      <formula>IF(RIGHT(TEXT(AI126,"0.#"),1)=".",FALSE,TRUE)</formula>
    </cfRule>
    <cfRule type="expression" dxfId="1738" priority="2978">
      <formula>IF(RIGHT(TEXT(AI126,"0.#"),1)=".",TRUE,FALSE)</formula>
    </cfRule>
  </conditionalFormatting>
  <conditionalFormatting sqref="AI120">
    <cfRule type="expression" dxfId="1737" priority="2985">
      <formula>IF(RIGHT(TEXT(AI120,"0.#"),1)=".",FALSE,TRUE)</formula>
    </cfRule>
    <cfRule type="expression" dxfId="1736" priority="2986">
      <formula>IF(RIGHT(TEXT(AI120,"0.#"),1)=".",TRUE,FALSE)</formula>
    </cfRule>
  </conditionalFormatting>
  <conditionalFormatting sqref="AE123 AM123">
    <cfRule type="expression" dxfId="1735" priority="2983">
      <formula>IF(RIGHT(TEXT(AE123,"0.#"),1)=".",FALSE,TRUE)</formula>
    </cfRule>
    <cfRule type="expression" dxfId="1734" priority="2984">
      <formula>IF(RIGHT(TEXT(AE123,"0.#"),1)=".",TRUE,FALSE)</formula>
    </cfRule>
  </conditionalFormatting>
  <conditionalFormatting sqref="AI123">
    <cfRule type="expression" dxfId="1733" priority="2981">
      <formula>IF(RIGHT(TEXT(AI123,"0.#"),1)=".",FALSE,TRUE)</formula>
    </cfRule>
    <cfRule type="expression" dxfId="1732" priority="2982">
      <formula>IF(RIGHT(TEXT(AI123,"0.#"),1)=".",TRUE,FALSE)</formula>
    </cfRule>
  </conditionalFormatting>
  <conditionalFormatting sqref="AE126 AM126">
    <cfRule type="expression" dxfId="1731" priority="2979">
      <formula>IF(RIGHT(TEXT(AE126,"0.#"),1)=".",FALSE,TRUE)</formula>
    </cfRule>
    <cfRule type="expression" dxfId="1730" priority="2980">
      <formula>IF(RIGHT(TEXT(AE126,"0.#"),1)=".",TRUE,FALSE)</formula>
    </cfRule>
  </conditionalFormatting>
  <conditionalFormatting sqref="AE129 AM129">
    <cfRule type="expression" dxfId="1729" priority="2975">
      <formula>IF(RIGHT(TEXT(AE129,"0.#"),1)=".",FALSE,TRUE)</formula>
    </cfRule>
    <cfRule type="expression" dxfId="1728" priority="2976">
      <formula>IF(RIGHT(TEXT(AE129,"0.#"),1)=".",TRUE,FALSE)</formula>
    </cfRule>
  </conditionalFormatting>
  <conditionalFormatting sqref="AI129">
    <cfRule type="expression" dxfId="1727" priority="2973">
      <formula>IF(RIGHT(TEXT(AI129,"0.#"),1)=".",FALSE,TRUE)</formula>
    </cfRule>
    <cfRule type="expression" dxfId="1726" priority="2974">
      <formula>IF(RIGHT(TEXT(AI129,"0.#"),1)=".",TRUE,FALSE)</formula>
    </cfRule>
  </conditionalFormatting>
  <conditionalFormatting sqref="Y847:Y874">
    <cfRule type="expression" dxfId="1725" priority="2971">
      <formula>IF(RIGHT(TEXT(Y847,"0.#"),1)=".",FALSE,TRUE)</formula>
    </cfRule>
    <cfRule type="expression" dxfId="1724" priority="2972">
      <formula>IF(RIGHT(TEXT(Y847,"0.#"),1)=".",TRUE,FALSE)</formula>
    </cfRule>
  </conditionalFormatting>
  <conditionalFormatting sqref="AU518">
    <cfRule type="expression" dxfId="1723" priority="1481">
      <formula>IF(RIGHT(TEXT(AU518,"0.#"),1)=".",FALSE,TRUE)</formula>
    </cfRule>
    <cfRule type="expression" dxfId="1722" priority="1482">
      <formula>IF(RIGHT(TEXT(AU518,"0.#"),1)=".",TRUE,FALSE)</formula>
    </cfRule>
  </conditionalFormatting>
  <conditionalFormatting sqref="AQ551">
    <cfRule type="expression" dxfId="1721" priority="1257">
      <formula>IF(RIGHT(TEXT(AQ551,"0.#"),1)=".",FALSE,TRUE)</formula>
    </cfRule>
    <cfRule type="expression" dxfId="1720" priority="1258">
      <formula>IF(RIGHT(TEXT(AQ551,"0.#"),1)=".",TRUE,FALSE)</formula>
    </cfRule>
  </conditionalFormatting>
  <conditionalFormatting sqref="AE556">
    <cfRule type="expression" dxfId="1719" priority="1255">
      <formula>IF(RIGHT(TEXT(AE556,"0.#"),1)=".",FALSE,TRUE)</formula>
    </cfRule>
    <cfRule type="expression" dxfId="1718" priority="1256">
      <formula>IF(RIGHT(TEXT(AE556,"0.#"),1)=".",TRUE,FALSE)</formula>
    </cfRule>
  </conditionalFormatting>
  <conditionalFormatting sqref="AE557">
    <cfRule type="expression" dxfId="1717" priority="1253">
      <formula>IF(RIGHT(TEXT(AE557,"0.#"),1)=".",FALSE,TRUE)</formula>
    </cfRule>
    <cfRule type="expression" dxfId="1716" priority="1254">
      <formula>IF(RIGHT(TEXT(AE557,"0.#"),1)=".",TRUE,FALSE)</formula>
    </cfRule>
  </conditionalFormatting>
  <conditionalFormatting sqref="AE558">
    <cfRule type="expression" dxfId="1715" priority="1251">
      <formula>IF(RIGHT(TEXT(AE558,"0.#"),1)=".",FALSE,TRUE)</formula>
    </cfRule>
    <cfRule type="expression" dxfId="1714" priority="1252">
      <formula>IF(RIGHT(TEXT(AE558,"0.#"),1)=".",TRUE,FALSE)</formula>
    </cfRule>
  </conditionalFormatting>
  <conditionalFormatting sqref="AU556">
    <cfRule type="expression" dxfId="1713" priority="1243">
      <formula>IF(RIGHT(TEXT(AU556,"0.#"),1)=".",FALSE,TRUE)</formula>
    </cfRule>
    <cfRule type="expression" dxfId="1712" priority="1244">
      <formula>IF(RIGHT(TEXT(AU556,"0.#"),1)=".",TRUE,FALSE)</formula>
    </cfRule>
  </conditionalFormatting>
  <conditionalFormatting sqref="AU557">
    <cfRule type="expression" dxfId="1711" priority="1241">
      <formula>IF(RIGHT(TEXT(AU557,"0.#"),1)=".",FALSE,TRUE)</formula>
    </cfRule>
    <cfRule type="expression" dxfId="1710" priority="1242">
      <formula>IF(RIGHT(TEXT(AU557,"0.#"),1)=".",TRUE,FALSE)</formula>
    </cfRule>
  </conditionalFormatting>
  <conditionalFormatting sqref="AU558">
    <cfRule type="expression" dxfId="1709" priority="1239">
      <formula>IF(RIGHT(TEXT(AU558,"0.#"),1)=".",FALSE,TRUE)</formula>
    </cfRule>
    <cfRule type="expression" dxfId="1708" priority="1240">
      <formula>IF(RIGHT(TEXT(AU558,"0.#"),1)=".",TRUE,FALSE)</formula>
    </cfRule>
  </conditionalFormatting>
  <conditionalFormatting sqref="AQ557">
    <cfRule type="expression" dxfId="1707" priority="1231">
      <formula>IF(RIGHT(TEXT(AQ557,"0.#"),1)=".",FALSE,TRUE)</formula>
    </cfRule>
    <cfRule type="expression" dxfId="1706" priority="1232">
      <formula>IF(RIGHT(TEXT(AQ557,"0.#"),1)=".",TRUE,FALSE)</formula>
    </cfRule>
  </conditionalFormatting>
  <conditionalFormatting sqref="AQ558">
    <cfRule type="expression" dxfId="1705" priority="1229">
      <formula>IF(RIGHT(TEXT(AQ558,"0.#"),1)=".",FALSE,TRUE)</formula>
    </cfRule>
    <cfRule type="expression" dxfId="1704" priority="1230">
      <formula>IF(RIGHT(TEXT(AQ558,"0.#"),1)=".",TRUE,FALSE)</formula>
    </cfRule>
  </conditionalFormatting>
  <conditionalFormatting sqref="AQ556">
    <cfRule type="expression" dxfId="1703" priority="1227">
      <formula>IF(RIGHT(TEXT(AQ556,"0.#"),1)=".",FALSE,TRUE)</formula>
    </cfRule>
    <cfRule type="expression" dxfId="1702" priority="1228">
      <formula>IF(RIGHT(TEXT(AQ556,"0.#"),1)=".",TRUE,FALSE)</formula>
    </cfRule>
  </conditionalFormatting>
  <conditionalFormatting sqref="AE561">
    <cfRule type="expression" dxfId="1701" priority="1225">
      <formula>IF(RIGHT(TEXT(AE561,"0.#"),1)=".",FALSE,TRUE)</formula>
    </cfRule>
    <cfRule type="expression" dxfId="1700" priority="1226">
      <formula>IF(RIGHT(TEXT(AE561,"0.#"),1)=".",TRUE,FALSE)</formula>
    </cfRule>
  </conditionalFormatting>
  <conditionalFormatting sqref="AE562">
    <cfRule type="expression" dxfId="1699" priority="1223">
      <formula>IF(RIGHT(TEXT(AE562,"0.#"),1)=".",FALSE,TRUE)</formula>
    </cfRule>
    <cfRule type="expression" dxfId="1698" priority="1224">
      <formula>IF(RIGHT(TEXT(AE562,"0.#"),1)=".",TRUE,FALSE)</formula>
    </cfRule>
  </conditionalFormatting>
  <conditionalFormatting sqref="AE563">
    <cfRule type="expression" dxfId="1697" priority="1221">
      <formula>IF(RIGHT(TEXT(AE563,"0.#"),1)=".",FALSE,TRUE)</formula>
    </cfRule>
    <cfRule type="expression" dxfId="1696" priority="1222">
      <formula>IF(RIGHT(TEXT(AE563,"0.#"),1)=".",TRUE,FALSE)</formula>
    </cfRule>
  </conditionalFormatting>
  <conditionalFormatting sqref="AL1110:AO1139">
    <cfRule type="expression" dxfId="1695" priority="2877">
      <formula>IF(AND(AL1110&gt;=0,RIGHT(TEXT(AL1110,"0.#"),1)&lt;&gt;"."),TRUE,FALSE)</formula>
    </cfRule>
    <cfRule type="expression" dxfId="1694" priority="2878">
      <formula>IF(AND(AL1110&gt;=0,RIGHT(TEXT(AL1110,"0.#"),1)="."),TRUE,FALSE)</formula>
    </cfRule>
    <cfRule type="expression" dxfId="1693" priority="2879">
      <formula>IF(AND(AL1110&lt;0,RIGHT(TEXT(AL1110,"0.#"),1)&lt;&gt;"."),TRUE,FALSE)</formula>
    </cfRule>
    <cfRule type="expression" dxfId="1692" priority="2880">
      <formula>IF(AND(AL1110&lt;0,RIGHT(TEXT(AL1110,"0.#"),1)="."),TRUE,FALSE)</formula>
    </cfRule>
  </conditionalFormatting>
  <conditionalFormatting sqref="Y1110:Y1139">
    <cfRule type="expression" dxfId="1691" priority="2875">
      <formula>IF(RIGHT(TEXT(Y1110,"0.#"),1)=".",FALSE,TRUE)</formula>
    </cfRule>
    <cfRule type="expression" dxfId="1690" priority="2876">
      <formula>IF(RIGHT(TEXT(Y1110,"0.#"),1)=".",TRUE,FALSE)</formula>
    </cfRule>
  </conditionalFormatting>
  <conditionalFormatting sqref="AQ553">
    <cfRule type="expression" dxfId="1689" priority="1259">
      <formula>IF(RIGHT(TEXT(AQ553,"0.#"),1)=".",FALSE,TRUE)</formula>
    </cfRule>
    <cfRule type="expression" dxfId="1688" priority="1260">
      <formula>IF(RIGHT(TEXT(AQ553,"0.#"),1)=".",TRUE,FALSE)</formula>
    </cfRule>
  </conditionalFormatting>
  <conditionalFormatting sqref="AU552">
    <cfRule type="expression" dxfId="1687" priority="1271">
      <formula>IF(RIGHT(TEXT(AU552,"0.#"),1)=".",FALSE,TRUE)</formula>
    </cfRule>
    <cfRule type="expression" dxfId="1686" priority="1272">
      <formula>IF(RIGHT(TEXT(AU552,"0.#"),1)=".",TRUE,FALSE)</formula>
    </cfRule>
  </conditionalFormatting>
  <conditionalFormatting sqref="AE552">
    <cfRule type="expression" dxfId="1685" priority="1283">
      <formula>IF(RIGHT(TEXT(AE552,"0.#"),1)=".",FALSE,TRUE)</formula>
    </cfRule>
    <cfRule type="expression" dxfId="1684" priority="1284">
      <formula>IF(RIGHT(TEXT(AE552,"0.#"),1)=".",TRUE,FALSE)</formula>
    </cfRule>
  </conditionalFormatting>
  <conditionalFormatting sqref="AQ548">
    <cfRule type="expression" dxfId="1683" priority="1289">
      <formula>IF(RIGHT(TEXT(AQ548,"0.#"),1)=".",FALSE,TRUE)</formula>
    </cfRule>
    <cfRule type="expression" dxfId="1682" priority="1290">
      <formula>IF(RIGHT(TEXT(AQ548,"0.#"),1)=".",TRUE,FALSE)</formula>
    </cfRule>
  </conditionalFormatting>
  <conditionalFormatting sqref="AL845:AO846">
    <cfRule type="expression" dxfId="1681" priority="2829">
      <formula>IF(AND(AL845&gt;=0,RIGHT(TEXT(AL845,"0.#"),1)&lt;&gt;"."),TRUE,FALSE)</formula>
    </cfRule>
    <cfRule type="expression" dxfId="1680" priority="2830">
      <formula>IF(AND(AL845&gt;=0,RIGHT(TEXT(AL845,"0.#"),1)="."),TRUE,FALSE)</formula>
    </cfRule>
    <cfRule type="expression" dxfId="1679" priority="2831">
      <formula>IF(AND(AL845&lt;0,RIGHT(TEXT(AL845,"0.#"),1)&lt;&gt;"."),TRUE,FALSE)</formula>
    </cfRule>
    <cfRule type="expression" dxfId="1678" priority="2832">
      <formula>IF(AND(AL845&lt;0,RIGHT(TEXT(AL845,"0.#"),1)="."),TRUE,FALSE)</formula>
    </cfRule>
  </conditionalFormatting>
  <conditionalFormatting sqref="Y845:Y846">
    <cfRule type="expression" dxfId="1677" priority="2827">
      <formula>IF(RIGHT(TEXT(Y845,"0.#"),1)=".",FALSE,TRUE)</formula>
    </cfRule>
    <cfRule type="expression" dxfId="1676" priority="2828">
      <formula>IF(RIGHT(TEXT(Y845,"0.#"),1)=".",TRUE,FALSE)</formula>
    </cfRule>
  </conditionalFormatting>
  <conditionalFormatting sqref="AE492">
    <cfRule type="expression" dxfId="1675" priority="1615">
      <formula>IF(RIGHT(TEXT(AE492,"0.#"),1)=".",FALSE,TRUE)</formula>
    </cfRule>
    <cfRule type="expression" dxfId="1674" priority="1616">
      <formula>IF(RIGHT(TEXT(AE492,"0.#"),1)=".",TRUE,FALSE)</formula>
    </cfRule>
  </conditionalFormatting>
  <conditionalFormatting sqref="AE493">
    <cfRule type="expression" dxfId="1673" priority="1613">
      <formula>IF(RIGHT(TEXT(AE493,"0.#"),1)=".",FALSE,TRUE)</formula>
    </cfRule>
    <cfRule type="expression" dxfId="1672" priority="1614">
      <formula>IF(RIGHT(TEXT(AE493,"0.#"),1)=".",TRUE,FALSE)</formula>
    </cfRule>
  </conditionalFormatting>
  <conditionalFormatting sqref="AE494">
    <cfRule type="expression" dxfId="1671" priority="1611">
      <formula>IF(RIGHT(TEXT(AE494,"0.#"),1)=".",FALSE,TRUE)</formula>
    </cfRule>
    <cfRule type="expression" dxfId="1670" priority="1612">
      <formula>IF(RIGHT(TEXT(AE494,"0.#"),1)=".",TRUE,FALSE)</formula>
    </cfRule>
  </conditionalFormatting>
  <conditionalFormatting sqref="AQ493">
    <cfRule type="expression" dxfId="1669" priority="1591">
      <formula>IF(RIGHT(TEXT(AQ493,"0.#"),1)=".",FALSE,TRUE)</formula>
    </cfRule>
    <cfRule type="expression" dxfId="1668" priority="1592">
      <formula>IF(RIGHT(TEXT(AQ493,"0.#"),1)=".",TRUE,FALSE)</formula>
    </cfRule>
  </conditionalFormatting>
  <conditionalFormatting sqref="AQ494">
    <cfRule type="expression" dxfId="1667" priority="1589">
      <formula>IF(RIGHT(TEXT(AQ494,"0.#"),1)=".",FALSE,TRUE)</formula>
    </cfRule>
    <cfRule type="expression" dxfId="1666" priority="1590">
      <formula>IF(RIGHT(TEXT(AQ494,"0.#"),1)=".",TRUE,FALSE)</formula>
    </cfRule>
  </conditionalFormatting>
  <conditionalFormatting sqref="AQ492">
    <cfRule type="expression" dxfId="1665" priority="1587">
      <formula>IF(RIGHT(TEXT(AQ492,"0.#"),1)=".",FALSE,TRUE)</formula>
    </cfRule>
    <cfRule type="expression" dxfId="1664" priority="1588">
      <formula>IF(RIGHT(TEXT(AQ492,"0.#"),1)=".",TRUE,FALSE)</formula>
    </cfRule>
  </conditionalFormatting>
  <conditionalFormatting sqref="AU494">
    <cfRule type="expression" dxfId="1663" priority="1599">
      <formula>IF(RIGHT(TEXT(AU494,"0.#"),1)=".",FALSE,TRUE)</formula>
    </cfRule>
    <cfRule type="expression" dxfId="1662" priority="1600">
      <formula>IF(RIGHT(TEXT(AU494,"0.#"),1)=".",TRUE,FALSE)</formula>
    </cfRule>
  </conditionalFormatting>
  <conditionalFormatting sqref="AU492">
    <cfRule type="expression" dxfId="1661" priority="1603">
      <formula>IF(RIGHT(TEXT(AU492,"0.#"),1)=".",FALSE,TRUE)</formula>
    </cfRule>
    <cfRule type="expression" dxfId="1660" priority="1604">
      <formula>IF(RIGHT(TEXT(AU492,"0.#"),1)=".",TRUE,FALSE)</formula>
    </cfRule>
  </conditionalFormatting>
  <conditionalFormatting sqref="AU493">
    <cfRule type="expression" dxfId="1659" priority="1601">
      <formula>IF(RIGHT(TEXT(AU493,"0.#"),1)=".",FALSE,TRUE)</formula>
    </cfRule>
    <cfRule type="expression" dxfId="1658" priority="1602">
      <formula>IF(RIGHT(TEXT(AU493,"0.#"),1)=".",TRUE,FALSE)</formula>
    </cfRule>
  </conditionalFormatting>
  <conditionalFormatting sqref="AU583">
    <cfRule type="expression" dxfId="1657" priority="1119">
      <formula>IF(RIGHT(TEXT(AU583,"0.#"),1)=".",FALSE,TRUE)</formula>
    </cfRule>
    <cfRule type="expression" dxfId="1656" priority="1120">
      <formula>IF(RIGHT(TEXT(AU583,"0.#"),1)=".",TRUE,FALSE)</formula>
    </cfRule>
  </conditionalFormatting>
  <conditionalFormatting sqref="AU582">
    <cfRule type="expression" dxfId="1655" priority="1121">
      <formula>IF(RIGHT(TEXT(AU582,"0.#"),1)=".",FALSE,TRUE)</formula>
    </cfRule>
    <cfRule type="expression" dxfId="1654" priority="1122">
      <formula>IF(RIGHT(TEXT(AU582,"0.#"),1)=".",TRUE,FALSE)</formula>
    </cfRule>
  </conditionalFormatting>
  <conditionalFormatting sqref="AE499">
    <cfRule type="expression" dxfId="1653" priority="1581">
      <formula>IF(RIGHT(TEXT(AE499,"0.#"),1)=".",FALSE,TRUE)</formula>
    </cfRule>
    <cfRule type="expression" dxfId="1652" priority="1582">
      <formula>IF(RIGHT(TEXT(AE499,"0.#"),1)=".",TRUE,FALSE)</formula>
    </cfRule>
  </conditionalFormatting>
  <conditionalFormatting sqref="AE497">
    <cfRule type="expression" dxfId="1651" priority="1585">
      <formula>IF(RIGHT(TEXT(AE497,"0.#"),1)=".",FALSE,TRUE)</formula>
    </cfRule>
    <cfRule type="expression" dxfId="1650" priority="1586">
      <formula>IF(RIGHT(TEXT(AE497,"0.#"),1)=".",TRUE,FALSE)</formula>
    </cfRule>
  </conditionalFormatting>
  <conditionalFormatting sqref="AE498">
    <cfRule type="expression" dxfId="1649" priority="1583">
      <formula>IF(RIGHT(TEXT(AE498,"0.#"),1)=".",FALSE,TRUE)</formula>
    </cfRule>
    <cfRule type="expression" dxfId="1648" priority="1584">
      <formula>IF(RIGHT(TEXT(AE498,"0.#"),1)=".",TRUE,FALSE)</formula>
    </cfRule>
  </conditionalFormatting>
  <conditionalFormatting sqref="AU499">
    <cfRule type="expression" dxfId="1647" priority="1569">
      <formula>IF(RIGHT(TEXT(AU499,"0.#"),1)=".",FALSE,TRUE)</formula>
    </cfRule>
    <cfRule type="expression" dxfId="1646" priority="1570">
      <formula>IF(RIGHT(TEXT(AU499,"0.#"),1)=".",TRUE,FALSE)</formula>
    </cfRule>
  </conditionalFormatting>
  <conditionalFormatting sqref="AU497">
    <cfRule type="expression" dxfId="1645" priority="1573">
      <formula>IF(RIGHT(TEXT(AU497,"0.#"),1)=".",FALSE,TRUE)</formula>
    </cfRule>
    <cfRule type="expression" dxfId="1644" priority="1574">
      <formula>IF(RIGHT(TEXT(AU497,"0.#"),1)=".",TRUE,FALSE)</formula>
    </cfRule>
  </conditionalFormatting>
  <conditionalFormatting sqref="AU498">
    <cfRule type="expression" dxfId="1643" priority="1571">
      <formula>IF(RIGHT(TEXT(AU498,"0.#"),1)=".",FALSE,TRUE)</formula>
    </cfRule>
    <cfRule type="expression" dxfId="1642" priority="1572">
      <formula>IF(RIGHT(TEXT(AU498,"0.#"),1)=".",TRUE,FALSE)</formula>
    </cfRule>
  </conditionalFormatting>
  <conditionalFormatting sqref="AQ497">
    <cfRule type="expression" dxfId="1641" priority="1557">
      <formula>IF(RIGHT(TEXT(AQ497,"0.#"),1)=".",FALSE,TRUE)</formula>
    </cfRule>
    <cfRule type="expression" dxfId="1640" priority="1558">
      <formula>IF(RIGHT(TEXT(AQ497,"0.#"),1)=".",TRUE,FALSE)</formula>
    </cfRule>
  </conditionalFormatting>
  <conditionalFormatting sqref="AQ498">
    <cfRule type="expression" dxfId="1639" priority="1561">
      <formula>IF(RIGHT(TEXT(AQ498,"0.#"),1)=".",FALSE,TRUE)</formula>
    </cfRule>
    <cfRule type="expression" dxfId="1638" priority="1562">
      <formula>IF(RIGHT(TEXT(AQ498,"0.#"),1)=".",TRUE,FALSE)</formula>
    </cfRule>
  </conditionalFormatting>
  <conditionalFormatting sqref="AQ499">
    <cfRule type="expression" dxfId="1637" priority="1559">
      <formula>IF(RIGHT(TEXT(AQ499,"0.#"),1)=".",FALSE,TRUE)</formula>
    </cfRule>
    <cfRule type="expression" dxfId="1636" priority="1560">
      <formula>IF(RIGHT(TEXT(AQ499,"0.#"),1)=".",TRUE,FALSE)</formula>
    </cfRule>
  </conditionalFormatting>
  <conditionalFormatting sqref="AE504">
    <cfRule type="expression" dxfId="1635" priority="1551">
      <formula>IF(RIGHT(TEXT(AE504,"0.#"),1)=".",FALSE,TRUE)</formula>
    </cfRule>
    <cfRule type="expression" dxfId="1634" priority="1552">
      <formula>IF(RIGHT(TEXT(AE504,"0.#"),1)=".",TRUE,FALSE)</formula>
    </cfRule>
  </conditionalFormatting>
  <conditionalFormatting sqref="AE502">
    <cfRule type="expression" dxfId="1633" priority="1555">
      <formula>IF(RIGHT(TEXT(AE502,"0.#"),1)=".",FALSE,TRUE)</formula>
    </cfRule>
    <cfRule type="expression" dxfId="1632" priority="1556">
      <formula>IF(RIGHT(TEXT(AE502,"0.#"),1)=".",TRUE,FALSE)</formula>
    </cfRule>
  </conditionalFormatting>
  <conditionalFormatting sqref="AE503">
    <cfRule type="expression" dxfId="1631" priority="1553">
      <formula>IF(RIGHT(TEXT(AE503,"0.#"),1)=".",FALSE,TRUE)</formula>
    </cfRule>
    <cfRule type="expression" dxfId="1630" priority="1554">
      <formula>IF(RIGHT(TEXT(AE503,"0.#"),1)=".",TRUE,FALSE)</formula>
    </cfRule>
  </conditionalFormatting>
  <conditionalFormatting sqref="AU504">
    <cfRule type="expression" dxfId="1629" priority="1539">
      <formula>IF(RIGHT(TEXT(AU504,"0.#"),1)=".",FALSE,TRUE)</formula>
    </cfRule>
    <cfRule type="expression" dxfId="1628" priority="1540">
      <formula>IF(RIGHT(TEXT(AU504,"0.#"),1)=".",TRUE,FALSE)</formula>
    </cfRule>
  </conditionalFormatting>
  <conditionalFormatting sqref="AU502">
    <cfRule type="expression" dxfId="1627" priority="1543">
      <formula>IF(RIGHT(TEXT(AU502,"0.#"),1)=".",FALSE,TRUE)</formula>
    </cfRule>
    <cfRule type="expression" dxfId="1626" priority="1544">
      <formula>IF(RIGHT(TEXT(AU502,"0.#"),1)=".",TRUE,FALSE)</formula>
    </cfRule>
  </conditionalFormatting>
  <conditionalFormatting sqref="AU503">
    <cfRule type="expression" dxfId="1625" priority="1541">
      <formula>IF(RIGHT(TEXT(AU503,"0.#"),1)=".",FALSE,TRUE)</formula>
    </cfRule>
    <cfRule type="expression" dxfId="1624" priority="1542">
      <formula>IF(RIGHT(TEXT(AU503,"0.#"),1)=".",TRUE,FALSE)</formula>
    </cfRule>
  </conditionalFormatting>
  <conditionalFormatting sqref="AQ502">
    <cfRule type="expression" dxfId="1623" priority="1527">
      <formula>IF(RIGHT(TEXT(AQ502,"0.#"),1)=".",FALSE,TRUE)</formula>
    </cfRule>
    <cfRule type="expression" dxfId="1622" priority="1528">
      <formula>IF(RIGHT(TEXT(AQ502,"0.#"),1)=".",TRUE,FALSE)</formula>
    </cfRule>
  </conditionalFormatting>
  <conditionalFormatting sqref="AQ503">
    <cfRule type="expression" dxfId="1621" priority="1531">
      <formula>IF(RIGHT(TEXT(AQ503,"0.#"),1)=".",FALSE,TRUE)</formula>
    </cfRule>
    <cfRule type="expression" dxfId="1620" priority="1532">
      <formula>IF(RIGHT(TEXT(AQ503,"0.#"),1)=".",TRUE,FALSE)</formula>
    </cfRule>
  </conditionalFormatting>
  <conditionalFormatting sqref="AQ504">
    <cfRule type="expression" dxfId="1619" priority="1529">
      <formula>IF(RIGHT(TEXT(AQ504,"0.#"),1)=".",FALSE,TRUE)</formula>
    </cfRule>
    <cfRule type="expression" dxfId="1618" priority="1530">
      <formula>IF(RIGHT(TEXT(AQ504,"0.#"),1)=".",TRUE,FALSE)</formula>
    </cfRule>
  </conditionalFormatting>
  <conditionalFormatting sqref="AE509">
    <cfRule type="expression" dxfId="1617" priority="1521">
      <formula>IF(RIGHT(TEXT(AE509,"0.#"),1)=".",FALSE,TRUE)</formula>
    </cfRule>
    <cfRule type="expression" dxfId="1616" priority="1522">
      <formula>IF(RIGHT(TEXT(AE509,"0.#"),1)=".",TRUE,FALSE)</formula>
    </cfRule>
  </conditionalFormatting>
  <conditionalFormatting sqref="AE507">
    <cfRule type="expression" dxfId="1615" priority="1525">
      <formula>IF(RIGHT(TEXT(AE507,"0.#"),1)=".",FALSE,TRUE)</formula>
    </cfRule>
    <cfRule type="expression" dxfId="1614" priority="1526">
      <formula>IF(RIGHT(TEXT(AE507,"0.#"),1)=".",TRUE,FALSE)</formula>
    </cfRule>
  </conditionalFormatting>
  <conditionalFormatting sqref="AE508">
    <cfRule type="expression" dxfId="1613" priority="1523">
      <formula>IF(RIGHT(TEXT(AE508,"0.#"),1)=".",FALSE,TRUE)</formula>
    </cfRule>
    <cfRule type="expression" dxfId="1612" priority="1524">
      <formula>IF(RIGHT(TEXT(AE508,"0.#"),1)=".",TRUE,FALSE)</formula>
    </cfRule>
  </conditionalFormatting>
  <conditionalFormatting sqref="AU509">
    <cfRule type="expression" dxfId="1611" priority="1509">
      <formula>IF(RIGHT(TEXT(AU509,"0.#"),1)=".",FALSE,TRUE)</formula>
    </cfRule>
    <cfRule type="expression" dxfId="1610" priority="1510">
      <formula>IF(RIGHT(TEXT(AU509,"0.#"),1)=".",TRUE,FALSE)</formula>
    </cfRule>
  </conditionalFormatting>
  <conditionalFormatting sqref="AU507">
    <cfRule type="expression" dxfId="1609" priority="1513">
      <formula>IF(RIGHT(TEXT(AU507,"0.#"),1)=".",FALSE,TRUE)</formula>
    </cfRule>
    <cfRule type="expression" dxfId="1608" priority="1514">
      <formula>IF(RIGHT(TEXT(AU507,"0.#"),1)=".",TRUE,FALSE)</formula>
    </cfRule>
  </conditionalFormatting>
  <conditionalFormatting sqref="AU508">
    <cfRule type="expression" dxfId="1607" priority="1511">
      <formula>IF(RIGHT(TEXT(AU508,"0.#"),1)=".",FALSE,TRUE)</formula>
    </cfRule>
    <cfRule type="expression" dxfId="1606" priority="1512">
      <formula>IF(RIGHT(TEXT(AU508,"0.#"),1)=".",TRUE,FALSE)</formula>
    </cfRule>
  </conditionalFormatting>
  <conditionalFormatting sqref="AQ507">
    <cfRule type="expression" dxfId="1605" priority="1497">
      <formula>IF(RIGHT(TEXT(AQ507,"0.#"),1)=".",FALSE,TRUE)</formula>
    </cfRule>
    <cfRule type="expression" dxfId="1604" priority="1498">
      <formula>IF(RIGHT(TEXT(AQ507,"0.#"),1)=".",TRUE,FALSE)</formula>
    </cfRule>
  </conditionalFormatting>
  <conditionalFormatting sqref="AQ508">
    <cfRule type="expression" dxfId="1603" priority="1501">
      <formula>IF(RIGHT(TEXT(AQ508,"0.#"),1)=".",FALSE,TRUE)</formula>
    </cfRule>
    <cfRule type="expression" dxfId="1602" priority="1502">
      <formula>IF(RIGHT(TEXT(AQ508,"0.#"),1)=".",TRUE,FALSE)</formula>
    </cfRule>
  </conditionalFormatting>
  <conditionalFormatting sqref="AQ509">
    <cfRule type="expression" dxfId="1601" priority="1499">
      <formula>IF(RIGHT(TEXT(AQ509,"0.#"),1)=".",FALSE,TRUE)</formula>
    </cfRule>
    <cfRule type="expression" dxfId="1600" priority="1500">
      <formula>IF(RIGHT(TEXT(AQ509,"0.#"),1)=".",TRUE,FALSE)</formula>
    </cfRule>
  </conditionalFormatting>
  <conditionalFormatting sqref="AE465">
    <cfRule type="expression" dxfId="1599" priority="1791">
      <formula>IF(RIGHT(TEXT(AE465,"0.#"),1)=".",FALSE,TRUE)</formula>
    </cfRule>
    <cfRule type="expression" dxfId="1598" priority="1792">
      <formula>IF(RIGHT(TEXT(AE465,"0.#"),1)=".",TRUE,FALSE)</formula>
    </cfRule>
  </conditionalFormatting>
  <conditionalFormatting sqref="AE463">
    <cfRule type="expression" dxfId="1597" priority="1795">
      <formula>IF(RIGHT(TEXT(AE463,"0.#"),1)=".",FALSE,TRUE)</formula>
    </cfRule>
    <cfRule type="expression" dxfId="1596" priority="1796">
      <formula>IF(RIGHT(TEXT(AE463,"0.#"),1)=".",TRUE,FALSE)</formula>
    </cfRule>
  </conditionalFormatting>
  <conditionalFormatting sqref="AE464">
    <cfRule type="expression" dxfId="1595" priority="1793">
      <formula>IF(RIGHT(TEXT(AE464,"0.#"),1)=".",FALSE,TRUE)</formula>
    </cfRule>
    <cfRule type="expression" dxfId="1594" priority="1794">
      <formula>IF(RIGHT(TEXT(AE464,"0.#"),1)=".",TRUE,FALSE)</formula>
    </cfRule>
  </conditionalFormatting>
  <conditionalFormatting sqref="AM465">
    <cfRule type="expression" dxfId="1593" priority="1785">
      <formula>IF(RIGHT(TEXT(AM465,"0.#"),1)=".",FALSE,TRUE)</formula>
    </cfRule>
    <cfRule type="expression" dxfId="1592" priority="1786">
      <formula>IF(RIGHT(TEXT(AM465,"0.#"),1)=".",TRUE,FALSE)</formula>
    </cfRule>
  </conditionalFormatting>
  <conditionalFormatting sqref="AM463">
    <cfRule type="expression" dxfId="1591" priority="1789">
      <formula>IF(RIGHT(TEXT(AM463,"0.#"),1)=".",FALSE,TRUE)</formula>
    </cfRule>
    <cfRule type="expression" dxfId="1590" priority="1790">
      <formula>IF(RIGHT(TEXT(AM463,"0.#"),1)=".",TRUE,FALSE)</formula>
    </cfRule>
  </conditionalFormatting>
  <conditionalFormatting sqref="AM464">
    <cfRule type="expression" dxfId="1589" priority="1787">
      <formula>IF(RIGHT(TEXT(AM464,"0.#"),1)=".",FALSE,TRUE)</formula>
    </cfRule>
    <cfRule type="expression" dxfId="1588" priority="1788">
      <formula>IF(RIGHT(TEXT(AM464,"0.#"),1)=".",TRUE,FALSE)</formula>
    </cfRule>
  </conditionalFormatting>
  <conditionalFormatting sqref="AU465">
    <cfRule type="expression" dxfId="1587" priority="1779">
      <formula>IF(RIGHT(TEXT(AU465,"0.#"),1)=".",FALSE,TRUE)</formula>
    </cfRule>
    <cfRule type="expression" dxfId="1586" priority="1780">
      <formula>IF(RIGHT(TEXT(AU465,"0.#"),1)=".",TRUE,FALSE)</formula>
    </cfRule>
  </conditionalFormatting>
  <conditionalFormatting sqref="AU463">
    <cfRule type="expression" dxfId="1585" priority="1783">
      <formula>IF(RIGHT(TEXT(AU463,"0.#"),1)=".",FALSE,TRUE)</formula>
    </cfRule>
    <cfRule type="expression" dxfId="1584" priority="1784">
      <formula>IF(RIGHT(TEXT(AU463,"0.#"),1)=".",TRUE,FALSE)</formula>
    </cfRule>
  </conditionalFormatting>
  <conditionalFormatting sqref="AU464">
    <cfRule type="expression" dxfId="1583" priority="1781">
      <formula>IF(RIGHT(TEXT(AU464,"0.#"),1)=".",FALSE,TRUE)</formula>
    </cfRule>
    <cfRule type="expression" dxfId="1582" priority="1782">
      <formula>IF(RIGHT(TEXT(AU464,"0.#"),1)=".",TRUE,FALSE)</formula>
    </cfRule>
  </conditionalFormatting>
  <conditionalFormatting sqref="AI465">
    <cfRule type="expression" dxfId="1581" priority="1773">
      <formula>IF(RIGHT(TEXT(AI465,"0.#"),1)=".",FALSE,TRUE)</formula>
    </cfRule>
    <cfRule type="expression" dxfId="1580" priority="1774">
      <formula>IF(RIGHT(TEXT(AI465,"0.#"),1)=".",TRUE,FALSE)</formula>
    </cfRule>
  </conditionalFormatting>
  <conditionalFormatting sqref="AI463">
    <cfRule type="expression" dxfId="1579" priority="1777">
      <formula>IF(RIGHT(TEXT(AI463,"0.#"),1)=".",FALSE,TRUE)</formula>
    </cfRule>
    <cfRule type="expression" dxfId="1578" priority="1778">
      <formula>IF(RIGHT(TEXT(AI463,"0.#"),1)=".",TRUE,FALSE)</formula>
    </cfRule>
  </conditionalFormatting>
  <conditionalFormatting sqref="AI464">
    <cfRule type="expression" dxfId="1577" priority="1775">
      <formula>IF(RIGHT(TEXT(AI464,"0.#"),1)=".",FALSE,TRUE)</formula>
    </cfRule>
    <cfRule type="expression" dxfId="1576" priority="1776">
      <formula>IF(RIGHT(TEXT(AI464,"0.#"),1)=".",TRUE,FALSE)</formula>
    </cfRule>
  </conditionalFormatting>
  <conditionalFormatting sqref="AQ463">
    <cfRule type="expression" dxfId="1575" priority="1767">
      <formula>IF(RIGHT(TEXT(AQ463,"0.#"),1)=".",FALSE,TRUE)</formula>
    </cfRule>
    <cfRule type="expression" dxfId="1574" priority="1768">
      <formula>IF(RIGHT(TEXT(AQ463,"0.#"),1)=".",TRUE,FALSE)</formula>
    </cfRule>
  </conditionalFormatting>
  <conditionalFormatting sqref="AQ464">
    <cfRule type="expression" dxfId="1573" priority="1771">
      <formula>IF(RIGHT(TEXT(AQ464,"0.#"),1)=".",FALSE,TRUE)</formula>
    </cfRule>
    <cfRule type="expression" dxfId="1572" priority="1772">
      <formula>IF(RIGHT(TEXT(AQ464,"0.#"),1)=".",TRUE,FALSE)</formula>
    </cfRule>
  </conditionalFormatting>
  <conditionalFormatting sqref="AQ465">
    <cfRule type="expression" dxfId="1571" priority="1769">
      <formula>IF(RIGHT(TEXT(AQ465,"0.#"),1)=".",FALSE,TRUE)</formula>
    </cfRule>
    <cfRule type="expression" dxfId="1570" priority="1770">
      <formula>IF(RIGHT(TEXT(AQ465,"0.#"),1)=".",TRUE,FALSE)</formula>
    </cfRule>
  </conditionalFormatting>
  <conditionalFormatting sqref="AE470">
    <cfRule type="expression" dxfId="1569" priority="1761">
      <formula>IF(RIGHT(TEXT(AE470,"0.#"),1)=".",FALSE,TRUE)</formula>
    </cfRule>
    <cfRule type="expression" dxfId="1568" priority="1762">
      <formula>IF(RIGHT(TEXT(AE470,"0.#"),1)=".",TRUE,FALSE)</formula>
    </cfRule>
  </conditionalFormatting>
  <conditionalFormatting sqref="AE468">
    <cfRule type="expression" dxfId="1567" priority="1765">
      <formula>IF(RIGHT(TEXT(AE468,"0.#"),1)=".",FALSE,TRUE)</formula>
    </cfRule>
    <cfRule type="expression" dxfId="1566" priority="1766">
      <formula>IF(RIGHT(TEXT(AE468,"0.#"),1)=".",TRUE,FALSE)</formula>
    </cfRule>
  </conditionalFormatting>
  <conditionalFormatting sqref="AE469">
    <cfRule type="expression" dxfId="1565" priority="1763">
      <formula>IF(RIGHT(TEXT(AE469,"0.#"),1)=".",FALSE,TRUE)</formula>
    </cfRule>
    <cfRule type="expression" dxfId="1564" priority="1764">
      <formula>IF(RIGHT(TEXT(AE469,"0.#"),1)=".",TRUE,FALSE)</formula>
    </cfRule>
  </conditionalFormatting>
  <conditionalFormatting sqref="AM470">
    <cfRule type="expression" dxfId="1563" priority="1755">
      <formula>IF(RIGHT(TEXT(AM470,"0.#"),1)=".",FALSE,TRUE)</formula>
    </cfRule>
    <cfRule type="expression" dxfId="1562" priority="1756">
      <formula>IF(RIGHT(TEXT(AM470,"0.#"),1)=".",TRUE,FALSE)</formula>
    </cfRule>
  </conditionalFormatting>
  <conditionalFormatting sqref="AM468">
    <cfRule type="expression" dxfId="1561" priority="1759">
      <formula>IF(RIGHT(TEXT(AM468,"0.#"),1)=".",FALSE,TRUE)</formula>
    </cfRule>
    <cfRule type="expression" dxfId="1560" priority="1760">
      <formula>IF(RIGHT(TEXT(AM468,"0.#"),1)=".",TRUE,FALSE)</formula>
    </cfRule>
  </conditionalFormatting>
  <conditionalFormatting sqref="AM469">
    <cfRule type="expression" dxfId="1559" priority="1757">
      <formula>IF(RIGHT(TEXT(AM469,"0.#"),1)=".",FALSE,TRUE)</formula>
    </cfRule>
    <cfRule type="expression" dxfId="1558" priority="1758">
      <formula>IF(RIGHT(TEXT(AM469,"0.#"),1)=".",TRUE,FALSE)</formula>
    </cfRule>
  </conditionalFormatting>
  <conditionalFormatting sqref="AU470">
    <cfRule type="expression" dxfId="1557" priority="1749">
      <formula>IF(RIGHT(TEXT(AU470,"0.#"),1)=".",FALSE,TRUE)</formula>
    </cfRule>
    <cfRule type="expression" dxfId="1556" priority="1750">
      <formula>IF(RIGHT(TEXT(AU470,"0.#"),1)=".",TRUE,FALSE)</formula>
    </cfRule>
  </conditionalFormatting>
  <conditionalFormatting sqref="AU468">
    <cfRule type="expression" dxfId="1555" priority="1753">
      <formula>IF(RIGHT(TEXT(AU468,"0.#"),1)=".",FALSE,TRUE)</formula>
    </cfRule>
    <cfRule type="expression" dxfId="1554" priority="1754">
      <formula>IF(RIGHT(TEXT(AU468,"0.#"),1)=".",TRUE,FALSE)</formula>
    </cfRule>
  </conditionalFormatting>
  <conditionalFormatting sqref="AU469">
    <cfRule type="expression" dxfId="1553" priority="1751">
      <formula>IF(RIGHT(TEXT(AU469,"0.#"),1)=".",FALSE,TRUE)</formula>
    </cfRule>
    <cfRule type="expression" dxfId="1552" priority="1752">
      <formula>IF(RIGHT(TEXT(AU469,"0.#"),1)=".",TRUE,FALSE)</formula>
    </cfRule>
  </conditionalFormatting>
  <conditionalFormatting sqref="AI470">
    <cfRule type="expression" dxfId="1551" priority="1743">
      <formula>IF(RIGHT(TEXT(AI470,"0.#"),1)=".",FALSE,TRUE)</formula>
    </cfRule>
    <cfRule type="expression" dxfId="1550" priority="1744">
      <formula>IF(RIGHT(TEXT(AI470,"0.#"),1)=".",TRUE,FALSE)</formula>
    </cfRule>
  </conditionalFormatting>
  <conditionalFormatting sqref="AI468">
    <cfRule type="expression" dxfId="1549" priority="1747">
      <formula>IF(RIGHT(TEXT(AI468,"0.#"),1)=".",FALSE,TRUE)</formula>
    </cfRule>
    <cfRule type="expression" dxfId="1548" priority="1748">
      <formula>IF(RIGHT(TEXT(AI468,"0.#"),1)=".",TRUE,FALSE)</formula>
    </cfRule>
  </conditionalFormatting>
  <conditionalFormatting sqref="AI469">
    <cfRule type="expression" dxfId="1547" priority="1745">
      <formula>IF(RIGHT(TEXT(AI469,"0.#"),1)=".",FALSE,TRUE)</formula>
    </cfRule>
    <cfRule type="expression" dxfId="1546" priority="1746">
      <formula>IF(RIGHT(TEXT(AI469,"0.#"),1)=".",TRUE,FALSE)</formula>
    </cfRule>
  </conditionalFormatting>
  <conditionalFormatting sqref="AQ468">
    <cfRule type="expression" dxfId="1545" priority="1737">
      <formula>IF(RIGHT(TEXT(AQ468,"0.#"),1)=".",FALSE,TRUE)</formula>
    </cfRule>
    <cfRule type="expression" dxfId="1544" priority="1738">
      <formula>IF(RIGHT(TEXT(AQ468,"0.#"),1)=".",TRUE,FALSE)</formula>
    </cfRule>
  </conditionalFormatting>
  <conditionalFormatting sqref="AQ469">
    <cfRule type="expression" dxfId="1543" priority="1741">
      <formula>IF(RIGHT(TEXT(AQ469,"0.#"),1)=".",FALSE,TRUE)</formula>
    </cfRule>
    <cfRule type="expression" dxfId="1542" priority="1742">
      <formula>IF(RIGHT(TEXT(AQ469,"0.#"),1)=".",TRUE,FALSE)</formula>
    </cfRule>
  </conditionalFormatting>
  <conditionalFormatting sqref="AQ470">
    <cfRule type="expression" dxfId="1541" priority="1739">
      <formula>IF(RIGHT(TEXT(AQ470,"0.#"),1)=".",FALSE,TRUE)</formula>
    </cfRule>
    <cfRule type="expression" dxfId="1540" priority="1740">
      <formula>IF(RIGHT(TEXT(AQ470,"0.#"),1)=".",TRUE,FALSE)</formula>
    </cfRule>
  </conditionalFormatting>
  <conditionalFormatting sqref="AE475">
    <cfRule type="expression" dxfId="1539" priority="1731">
      <formula>IF(RIGHT(TEXT(AE475,"0.#"),1)=".",FALSE,TRUE)</formula>
    </cfRule>
    <cfRule type="expression" dxfId="1538" priority="1732">
      <formula>IF(RIGHT(TEXT(AE475,"0.#"),1)=".",TRUE,FALSE)</formula>
    </cfRule>
  </conditionalFormatting>
  <conditionalFormatting sqref="AE473">
    <cfRule type="expression" dxfId="1537" priority="1735">
      <formula>IF(RIGHT(TEXT(AE473,"0.#"),1)=".",FALSE,TRUE)</formula>
    </cfRule>
    <cfRule type="expression" dxfId="1536" priority="1736">
      <formula>IF(RIGHT(TEXT(AE473,"0.#"),1)=".",TRUE,FALSE)</formula>
    </cfRule>
  </conditionalFormatting>
  <conditionalFormatting sqref="AE474">
    <cfRule type="expression" dxfId="1535" priority="1733">
      <formula>IF(RIGHT(TEXT(AE474,"0.#"),1)=".",FALSE,TRUE)</formula>
    </cfRule>
    <cfRule type="expression" dxfId="1534" priority="1734">
      <formula>IF(RIGHT(TEXT(AE474,"0.#"),1)=".",TRUE,FALSE)</formula>
    </cfRule>
  </conditionalFormatting>
  <conditionalFormatting sqref="AM475">
    <cfRule type="expression" dxfId="1533" priority="1725">
      <formula>IF(RIGHT(TEXT(AM475,"0.#"),1)=".",FALSE,TRUE)</formula>
    </cfRule>
    <cfRule type="expression" dxfId="1532" priority="1726">
      <formula>IF(RIGHT(TEXT(AM475,"0.#"),1)=".",TRUE,FALSE)</formula>
    </cfRule>
  </conditionalFormatting>
  <conditionalFormatting sqref="AM473">
    <cfRule type="expression" dxfId="1531" priority="1729">
      <formula>IF(RIGHT(TEXT(AM473,"0.#"),1)=".",FALSE,TRUE)</formula>
    </cfRule>
    <cfRule type="expression" dxfId="1530" priority="1730">
      <formula>IF(RIGHT(TEXT(AM473,"0.#"),1)=".",TRUE,FALSE)</formula>
    </cfRule>
  </conditionalFormatting>
  <conditionalFormatting sqref="AM474">
    <cfRule type="expression" dxfId="1529" priority="1727">
      <formula>IF(RIGHT(TEXT(AM474,"0.#"),1)=".",FALSE,TRUE)</formula>
    </cfRule>
    <cfRule type="expression" dxfId="1528" priority="1728">
      <formula>IF(RIGHT(TEXT(AM474,"0.#"),1)=".",TRUE,FALSE)</formula>
    </cfRule>
  </conditionalFormatting>
  <conditionalFormatting sqref="AU475">
    <cfRule type="expression" dxfId="1527" priority="1719">
      <formula>IF(RIGHT(TEXT(AU475,"0.#"),1)=".",FALSE,TRUE)</formula>
    </cfRule>
    <cfRule type="expression" dxfId="1526" priority="1720">
      <formula>IF(RIGHT(TEXT(AU475,"0.#"),1)=".",TRUE,FALSE)</formula>
    </cfRule>
  </conditionalFormatting>
  <conditionalFormatting sqref="AU473">
    <cfRule type="expression" dxfId="1525" priority="1723">
      <formula>IF(RIGHT(TEXT(AU473,"0.#"),1)=".",FALSE,TRUE)</formula>
    </cfRule>
    <cfRule type="expression" dxfId="1524" priority="1724">
      <formula>IF(RIGHT(TEXT(AU473,"0.#"),1)=".",TRUE,FALSE)</formula>
    </cfRule>
  </conditionalFormatting>
  <conditionalFormatting sqref="AU474">
    <cfRule type="expression" dxfId="1523" priority="1721">
      <formula>IF(RIGHT(TEXT(AU474,"0.#"),1)=".",FALSE,TRUE)</formula>
    </cfRule>
    <cfRule type="expression" dxfId="1522" priority="1722">
      <formula>IF(RIGHT(TEXT(AU474,"0.#"),1)=".",TRUE,FALSE)</formula>
    </cfRule>
  </conditionalFormatting>
  <conditionalFormatting sqref="AI475">
    <cfRule type="expression" dxfId="1521" priority="1713">
      <formula>IF(RIGHT(TEXT(AI475,"0.#"),1)=".",FALSE,TRUE)</formula>
    </cfRule>
    <cfRule type="expression" dxfId="1520" priority="1714">
      <formula>IF(RIGHT(TEXT(AI475,"0.#"),1)=".",TRUE,FALSE)</formula>
    </cfRule>
  </conditionalFormatting>
  <conditionalFormatting sqref="AI473">
    <cfRule type="expression" dxfId="1519" priority="1717">
      <formula>IF(RIGHT(TEXT(AI473,"0.#"),1)=".",FALSE,TRUE)</formula>
    </cfRule>
    <cfRule type="expression" dxfId="1518" priority="1718">
      <formula>IF(RIGHT(TEXT(AI473,"0.#"),1)=".",TRUE,FALSE)</formula>
    </cfRule>
  </conditionalFormatting>
  <conditionalFormatting sqref="AI474">
    <cfRule type="expression" dxfId="1517" priority="1715">
      <formula>IF(RIGHT(TEXT(AI474,"0.#"),1)=".",FALSE,TRUE)</formula>
    </cfRule>
    <cfRule type="expression" dxfId="1516" priority="1716">
      <formula>IF(RIGHT(TEXT(AI474,"0.#"),1)=".",TRUE,FALSE)</formula>
    </cfRule>
  </conditionalFormatting>
  <conditionalFormatting sqref="AQ473">
    <cfRule type="expression" dxfId="1515" priority="1707">
      <formula>IF(RIGHT(TEXT(AQ473,"0.#"),1)=".",FALSE,TRUE)</formula>
    </cfRule>
    <cfRule type="expression" dxfId="1514" priority="1708">
      <formula>IF(RIGHT(TEXT(AQ473,"0.#"),1)=".",TRUE,FALSE)</formula>
    </cfRule>
  </conditionalFormatting>
  <conditionalFormatting sqref="AQ474">
    <cfRule type="expression" dxfId="1513" priority="1711">
      <formula>IF(RIGHT(TEXT(AQ474,"0.#"),1)=".",FALSE,TRUE)</formula>
    </cfRule>
    <cfRule type="expression" dxfId="1512" priority="1712">
      <formula>IF(RIGHT(TEXT(AQ474,"0.#"),1)=".",TRUE,FALSE)</formula>
    </cfRule>
  </conditionalFormatting>
  <conditionalFormatting sqref="AQ475">
    <cfRule type="expression" dxfId="1511" priority="1709">
      <formula>IF(RIGHT(TEXT(AQ475,"0.#"),1)=".",FALSE,TRUE)</formula>
    </cfRule>
    <cfRule type="expression" dxfId="1510" priority="1710">
      <formula>IF(RIGHT(TEXT(AQ475,"0.#"),1)=".",TRUE,FALSE)</formula>
    </cfRule>
  </conditionalFormatting>
  <conditionalFormatting sqref="AE480">
    <cfRule type="expression" dxfId="1509" priority="1701">
      <formula>IF(RIGHT(TEXT(AE480,"0.#"),1)=".",FALSE,TRUE)</formula>
    </cfRule>
    <cfRule type="expression" dxfId="1508" priority="1702">
      <formula>IF(RIGHT(TEXT(AE480,"0.#"),1)=".",TRUE,FALSE)</formula>
    </cfRule>
  </conditionalFormatting>
  <conditionalFormatting sqref="AE478">
    <cfRule type="expression" dxfId="1507" priority="1705">
      <formula>IF(RIGHT(TEXT(AE478,"0.#"),1)=".",FALSE,TRUE)</formula>
    </cfRule>
    <cfRule type="expression" dxfId="1506" priority="1706">
      <formula>IF(RIGHT(TEXT(AE478,"0.#"),1)=".",TRUE,FALSE)</formula>
    </cfRule>
  </conditionalFormatting>
  <conditionalFormatting sqref="AE479">
    <cfRule type="expression" dxfId="1505" priority="1703">
      <formula>IF(RIGHT(TEXT(AE479,"0.#"),1)=".",FALSE,TRUE)</formula>
    </cfRule>
    <cfRule type="expression" dxfId="1504" priority="1704">
      <formula>IF(RIGHT(TEXT(AE479,"0.#"),1)=".",TRUE,FALSE)</formula>
    </cfRule>
  </conditionalFormatting>
  <conditionalFormatting sqref="AM480">
    <cfRule type="expression" dxfId="1503" priority="1695">
      <formula>IF(RIGHT(TEXT(AM480,"0.#"),1)=".",FALSE,TRUE)</formula>
    </cfRule>
    <cfRule type="expression" dxfId="1502" priority="1696">
      <formula>IF(RIGHT(TEXT(AM480,"0.#"),1)=".",TRUE,FALSE)</formula>
    </cfRule>
  </conditionalFormatting>
  <conditionalFormatting sqref="AM478">
    <cfRule type="expression" dxfId="1501" priority="1699">
      <formula>IF(RIGHT(TEXT(AM478,"0.#"),1)=".",FALSE,TRUE)</formula>
    </cfRule>
    <cfRule type="expression" dxfId="1500" priority="1700">
      <formula>IF(RIGHT(TEXT(AM478,"0.#"),1)=".",TRUE,FALSE)</formula>
    </cfRule>
  </conditionalFormatting>
  <conditionalFormatting sqref="AM479">
    <cfRule type="expression" dxfId="1499" priority="1697">
      <formula>IF(RIGHT(TEXT(AM479,"0.#"),1)=".",FALSE,TRUE)</formula>
    </cfRule>
    <cfRule type="expression" dxfId="1498" priority="1698">
      <formula>IF(RIGHT(TEXT(AM479,"0.#"),1)=".",TRUE,FALSE)</formula>
    </cfRule>
  </conditionalFormatting>
  <conditionalFormatting sqref="AU480">
    <cfRule type="expression" dxfId="1497" priority="1689">
      <formula>IF(RIGHT(TEXT(AU480,"0.#"),1)=".",FALSE,TRUE)</formula>
    </cfRule>
    <cfRule type="expression" dxfId="1496" priority="1690">
      <formula>IF(RIGHT(TEXT(AU480,"0.#"),1)=".",TRUE,FALSE)</formula>
    </cfRule>
  </conditionalFormatting>
  <conditionalFormatting sqref="AU478">
    <cfRule type="expression" dxfId="1495" priority="1693">
      <formula>IF(RIGHT(TEXT(AU478,"0.#"),1)=".",FALSE,TRUE)</formula>
    </cfRule>
    <cfRule type="expression" dxfId="1494" priority="1694">
      <formula>IF(RIGHT(TEXT(AU478,"0.#"),1)=".",TRUE,FALSE)</formula>
    </cfRule>
  </conditionalFormatting>
  <conditionalFormatting sqref="AU479">
    <cfRule type="expression" dxfId="1493" priority="1691">
      <formula>IF(RIGHT(TEXT(AU479,"0.#"),1)=".",FALSE,TRUE)</formula>
    </cfRule>
    <cfRule type="expression" dxfId="1492" priority="1692">
      <formula>IF(RIGHT(TEXT(AU479,"0.#"),1)=".",TRUE,FALSE)</formula>
    </cfRule>
  </conditionalFormatting>
  <conditionalFormatting sqref="AI480">
    <cfRule type="expression" dxfId="1491" priority="1683">
      <formula>IF(RIGHT(TEXT(AI480,"0.#"),1)=".",FALSE,TRUE)</formula>
    </cfRule>
    <cfRule type="expression" dxfId="1490" priority="1684">
      <formula>IF(RIGHT(TEXT(AI480,"0.#"),1)=".",TRUE,FALSE)</formula>
    </cfRule>
  </conditionalFormatting>
  <conditionalFormatting sqref="AI478">
    <cfRule type="expression" dxfId="1489" priority="1687">
      <formula>IF(RIGHT(TEXT(AI478,"0.#"),1)=".",FALSE,TRUE)</formula>
    </cfRule>
    <cfRule type="expression" dxfId="1488" priority="1688">
      <formula>IF(RIGHT(TEXT(AI478,"0.#"),1)=".",TRUE,FALSE)</formula>
    </cfRule>
  </conditionalFormatting>
  <conditionalFormatting sqref="AI479">
    <cfRule type="expression" dxfId="1487" priority="1685">
      <formula>IF(RIGHT(TEXT(AI479,"0.#"),1)=".",FALSE,TRUE)</formula>
    </cfRule>
    <cfRule type="expression" dxfId="1486" priority="1686">
      <formula>IF(RIGHT(TEXT(AI479,"0.#"),1)=".",TRUE,FALSE)</formula>
    </cfRule>
  </conditionalFormatting>
  <conditionalFormatting sqref="AQ478">
    <cfRule type="expression" dxfId="1485" priority="1677">
      <formula>IF(RIGHT(TEXT(AQ478,"0.#"),1)=".",FALSE,TRUE)</formula>
    </cfRule>
    <cfRule type="expression" dxfId="1484" priority="1678">
      <formula>IF(RIGHT(TEXT(AQ478,"0.#"),1)=".",TRUE,FALSE)</formula>
    </cfRule>
  </conditionalFormatting>
  <conditionalFormatting sqref="AQ479">
    <cfRule type="expression" dxfId="1483" priority="1681">
      <formula>IF(RIGHT(TEXT(AQ479,"0.#"),1)=".",FALSE,TRUE)</formula>
    </cfRule>
    <cfRule type="expression" dxfId="1482" priority="1682">
      <formula>IF(RIGHT(TEXT(AQ479,"0.#"),1)=".",TRUE,FALSE)</formula>
    </cfRule>
  </conditionalFormatting>
  <conditionalFormatting sqref="AQ480">
    <cfRule type="expression" dxfId="1481" priority="1679">
      <formula>IF(RIGHT(TEXT(AQ480,"0.#"),1)=".",FALSE,TRUE)</formula>
    </cfRule>
    <cfRule type="expression" dxfId="1480" priority="1680">
      <formula>IF(RIGHT(TEXT(AQ480,"0.#"),1)=".",TRUE,FALSE)</formula>
    </cfRule>
  </conditionalFormatting>
  <conditionalFormatting sqref="AM47">
    <cfRule type="expression" dxfId="1479" priority="1971">
      <formula>IF(RIGHT(TEXT(AM47,"0.#"),1)=".",FALSE,TRUE)</formula>
    </cfRule>
    <cfRule type="expression" dxfId="1478" priority="1972">
      <formula>IF(RIGHT(TEXT(AM47,"0.#"),1)=".",TRUE,FALSE)</formula>
    </cfRule>
  </conditionalFormatting>
  <conditionalFormatting sqref="AI46">
    <cfRule type="expression" dxfId="1477" priority="1975">
      <formula>IF(RIGHT(TEXT(AI46,"0.#"),1)=".",FALSE,TRUE)</formula>
    </cfRule>
    <cfRule type="expression" dxfId="1476" priority="1976">
      <formula>IF(RIGHT(TEXT(AI46,"0.#"),1)=".",TRUE,FALSE)</formula>
    </cfRule>
  </conditionalFormatting>
  <conditionalFormatting sqref="AM46">
    <cfRule type="expression" dxfId="1475" priority="1973">
      <formula>IF(RIGHT(TEXT(AM46,"0.#"),1)=".",FALSE,TRUE)</formula>
    </cfRule>
    <cfRule type="expression" dxfId="1474" priority="1974">
      <formula>IF(RIGHT(TEXT(AM46,"0.#"),1)=".",TRUE,FALSE)</formula>
    </cfRule>
  </conditionalFormatting>
  <conditionalFormatting sqref="AU46:AU48">
    <cfRule type="expression" dxfId="1473" priority="1965">
      <formula>IF(RIGHT(TEXT(AU46,"0.#"),1)=".",FALSE,TRUE)</formula>
    </cfRule>
    <cfRule type="expression" dxfId="1472" priority="1966">
      <formula>IF(RIGHT(TEXT(AU46,"0.#"),1)=".",TRUE,FALSE)</formula>
    </cfRule>
  </conditionalFormatting>
  <conditionalFormatting sqref="AM48">
    <cfRule type="expression" dxfId="1471" priority="1969">
      <formula>IF(RIGHT(TEXT(AM48,"0.#"),1)=".",FALSE,TRUE)</formula>
    </cfRule>
    <cfRule type="expression" dxfId="1470" priority="1970">
      <formula>IF(RIGHT(TEXT(AM48,"0.#"),1)=".",TRUE,FALSE)</formula>
    </cfRule>
  </conditionalFormatting>
  <conditionalFormatting sqref="AQ46:AQ48">
    <cfRule type="expression" dxfId="1469" priority="1967">
      <formula>IF(RIGHT(TEXT(AQ46,"0.#"),1)=".",FALSE,TRUE)</formula>
    </cfRule>
    <cfRule type="expression" dxfId="1468" priority="1968">
      <formula>IF(RIGHT(TEXT(AQ46,"0.#"),1)=".",TRUE,FALSE)</formula>
    </cfRule>
  </conditionalFormatting>
  <conditionalFormatting sqref="AE146:AE147 AI146:AI147 AM146:AM147 AQ146:AQ147 AU146:AU147">
    <cfRule type="expression" dxfId="1467" priority="1959">
      <formula>IF(RIGHT(TEXT(AE146,"0.#"),1)=".",FALSE,TRUE)</formula>
    </cfRule>
    <cfRule type="expression" dxfId="1466" priority="1960">
      <formula>IF(RIGHT(TEXT(AE146,"0.#"),1)=".",TRUE,FALSE)</formula>
    </cfRule>
  </conditionalFormatting>
  <conditionalFormatting sqref="AE138:AE139 AI138:AI139 AM138:AM139 AQ138:AQ139 AU138:AU139">
    <cfRule type="expression" dxfId="1465" priority="1963">
      <formula>IF(RIGHT(TEXT(AE138,"0.#"),1)=".",FALSE,TRUE)</formula>
    </cfRule>
    <cfRule type="expression" dxfId="1464" priority="1964">
      <formula>IF(RIGHT(TEXT(AE138,"0.#"),1)=".",TRUE,FALSE)</formula>
    </cfRule>
  </conditionalFormatting>
  <conditionalFormatting sqref="AE142:AE143 AI142:AI143 AM142:AM143 AQ142:AQ143 AU142:AU143">
    <cfRule type="expression" dxfId="1463" priority="1961">
      <formula>IF(RIGHT(TEXT(AE142,"0.#"),1)=".",FALSE,TRUE)</formula>
    </cfRule>
    <cfRule type="expression" dxfId="1462" priority="1962">
      <formula>IF(RIGHT(TEXT(AE142,"0.#"),1)=".",TRUE,FALSE)</formula>
    </cfRule>
  </conditionalFormatting>
  <conditionalFormatting sqref="AE198:AE199 AI198:AI199 AM198:AM199 AQ198:AQ199 AU198:AU199">
    <cfRule type="expression" dxfId="1461" priority="1953">
      <formula>IF(RIGHT(TEXT(AE198,"0.#"),1)=".",FALSE,TRUE)</formula>
    </cfRule>
    <cfRule type="expression" dxfId="1460" priority="1954">
      <formula>IF(RIGHT(TEXT(AE198,"0.#"),1)=".",TRUE,FALSE)</formula>
    </cfRule>
  </conditionalFormatting>
  <conditionalFormatting sqref="AE150:AE151 AI150:AI151 AM150:AM151 AQ150:AQ151 AU150:AU151">
    <cfRule type="expression" dxfId="1459" priority="1957">
      <formula>IF(RIGHT(TEXT(AE150,"0.#"),1)=".",FALSE,TRUE)</formula>
    </cfRule>
    <cfRule type="expression" dxfId="1458" priority="1958">
      <formula>IF(RIGHT(TEXT(AE150,"0.#"),1)=".",TRUE,FALSE)</formula>
    </cfRule>
  </conditionalFormatting>
  <conditionalFormatting sqref="AE194:AE195 AI194:AI195 AM194:AM195 AQ194:AQ195 AU194:AU195">
    <cfRule type="expression" dxfId="1457" priority="1955">
      <formula>IF(RIGHT(TEXT(AE194,"0.#"),1)=".",FALSE,TRUE)</formula>
    </cfRule>
    <cfRule type="expression" dxfId="1456" priority="1956">
      <formula>IF(RIGHT(TEXT(AE194,"0.#"),1)=".",TRUE,FALSE)</formula>
    </cfRule>
  </conditionalFormatting>
  <conditionalFormatting sqref="AE210:AE211 AI210:AI211 AM210:AM211 AQ210:AQ211 AU210:AU211">
    <cfRule type="expression" dxfId="1455" priority="1947">
      <formula>IF(RIGHT(TEXT(AE210,"0.#"),1)=".",FALSE,TRUE)</formula>
    </cfRule>
    <cfRule type="expression" dxfId="1454" priority="1948">
      <formula>IF(RIGHT(TEXT(AE210,"0.#"),1)=".",TRUE,FALSE)</formula>
    </cfRule>
  </conditionalFormatting>
  <conditionalFormatting sqref="AE202:AE203 AI202:AI203 AM202:AM203 AQ202:AQ203 AU202:AU203">
    <cfRule type="expression" dxfId="1453" priority="1951">
      <formula>IF(RIGHT(TEXT(AE202,"0.#"),1)=".",FALSE,TRUE)</formula>
    </cfRule>
    <cfRule type="expression" dxfId="1452" priority="1952">
      <formula>IF(RIGHT(TEXT(AE202,"0.#"),1)=".",TRUE,FALSE)</formula>
    </cfRule>
  </conditionalFormatting>
  <conditionalFormatting sqref="AE206:AE207 AI206:AI207 AM206:AM207 AQ206:AQ207 AU206:AU207">
    <cfRule type="expression" dxfId="1451" priority="1949">
      <formula>IF(RIGHT(TEXT(AE206,"0.#"),1)=".",FALSE,TRUE)</formula>
    </cfRule>
    <cfRule type="expression" dxfId="1450" priority="1950">
      <formula>IF(RIGHT(TEXT(AE206,"0.#"),1)=".",TRUE,FALSE)</formula>
    </cfRule>
  </conditionalFormatting>
  <conditionalFormatting sqref="AE262:AE263 AI262:AI263 AM262:AM263 AQ262:AQ263 AU262:AU263">
    <cfRule type="expression" dxfId="1449" priority="1941">
      <formula>IF(RIGHT(TEXT(AE262,"0.#"),1)=".",FALSE,TRUE)</formula>
    </cfRule>
    <cfRule type="expression" dxfId="1448" priority="1942">
      <formula>IF(RIGHT(TEXT(AE262,"0.#"),1)=".",TRUE,FALSE)</formula>
    </cfRule>
  </conditionalFormatting>
  <conditionalFormatting sqref="AE254:AE255 AI254:AI255 AM254:AM255 AQ254:AQ255 AU254:AU255">
    <cfRule type="expression" dxfId="1447" priority="1945">
      <formula>IF(RIGHT(TEXT(AE254,"0.#"),1)=".",FALSE,TRUE)</formula>
    </cfRule>
    <cfRule type="expression" dxfId="1446" priority="1946">
      <formula>IF(RIGHT(TEXT(AE254,"0.#"),1)=".",TRUE,FALSE)</formula>
    </cfRule>
  </conditionalFormatting>
  <conditionalFormatting sqref="AE258:AE259 AI258:AI259 AM258:AM259 AQ258:AQ259 AU258:AU259">
    <cfRule type="expression" dxfId="1445" priority="1943">
      <formula>IF(RIGHT(TEXT(AE258,"0.#"),1)=".",FALSE,TRUE)</formula>
    </cfRule>
    <cfRule type="expression" dxfId="1444" priority="1944">
      <formula>IF(RIGHT(TEXT(AE258,"0.#"),1)=".",TRUE,FALSE)</formula>
    </cfRule>
  </conditionalFormatting>
  <conditionalFormatting sqref="AE314:AE315 AI314:AI315 AM314:AM315 AQ314:AQ315 AU314:AU315">
    <cfRule type="expression" dxfId="1443" priority="1935">
      <formula>IF(RIGHT(TEXT(AE314,"0.#"),1)=".",FALSE,TRUE)</formula>
    </cfRule>
    <cfRule type="expression" dxfId="1442" priority="1936">
      <formula>IF(RIGHT(TEXT(AE314,"0.#"),1)=".",TRUE,FALSE)</formula>
    </cfRule>
  </conditionalFormatting>
  <conditionalFormatting sqref="AE266:AE267 AI266:AI267 AM266:AM267 AQ266:AQ267 AU266:AU267">
    <cfRule type="expression" dxfId="1441" priority="1939">
      <formula>IF(RIGHT(TEXT(AE266,"0.#"),1)=".",FALSE,TRUE)</formula>
    </cfRule>
    <cfRule type="expression" dxfId="1440" priority="1940">
      <formula>IF(RIGHT(TEXT(AE266,"0.#"),1)=".",TRUE,FALSE)</formula>
    </cfRule>
  </conditionalFormatting>
  <conditionalFormatting sqref="AE270:AE271 AI270:AI271 AM270:AM271 AQ270:AQ271 AU270:AU271">
    <cfRule type="expression" dxfId="1439" priority="1937">
      <formula>IF(RIGHT(TEXT(AE270,"0.#"),1)=".",FALSE,TRUE)</formula>
    </cfRule>
    <cfRule type="expression" dxfId="1438" priority="1938">
      <formula>IF(RIGHT(TEXT(AE270,"0.#"),1)=".",TRUE,FALSE)</formula>
    </cfRule>
  </conditionalFormatting>
  <conditionalFormatting sqref="AE326:AE327 AI326:AI327 AM326:AM327 AQ326:AQ327 AU326:AU327">
    <cfRule type="expression" dxfId="1437" priority="1929">
      <formula>IF(RIGHT(TEXT(AE326,"0.#"),1)=".",FALSE,TRUE)</formula>
    </cfRule>
    <cfRule type="expression" dxfId="1436" priority="1930">
      <formula>IF(RIGHT(TEXT(AE326,"0.#"),1)=".",TRUE,FALSE)</formula>
    </cfRule>
  </conditionalFormatting>
  <conditionalFormatting sqref="AE318:AE319 AI318:AI319 AM318:AM319 AQ318:AQ319 AU318:AU319">
    <cfRule type="expression" dxfId="1435" priority="1933">
      <formula>IF(RIGHT(TEXT(AE318,"0.#"),1)=".",FALSE,TRUE)</formula>
    </cfRule>
    <cfRule type="expression" dxfId="1434" priority="1934">
      <formula>IF(RIGHT(TEXT(AE318,"0.#"),1)=".",TRUE,FALSE)</formula>
    </cfRule>
  </conditionalFormatting>
  <conditionalFormatting sqref="AE322:AE323 AI322:AI323 AM322:AM323 AQ322:AQ323 AU322:AU323">
    <cfRule type="expression" dxfId="1433" priority="1931">
      <formula>IF(RIGHT(TEXT(AE322,"0.#"),1)=".",FALSE,TRUE)</formula>
    </cfRule>
    <cfRule type="expression" dxfId="1432" priority="1932">
      <formula>IF(RIGHT(TEXT(AE322,"0.#"),1)=".",TRUE,FALSE)</formula>
    </cfRule>
  </conditionalFormatting>
  <conditionalFormatting sqref="AE378:AE379 AI378:AI379 AM378:AM379 AQ378:AQ379 AU378:AU379">
    <cfRule type="expression" dxfId="1431" priority="1923">
      <formula>IF(RIGHT(TEXT(AE378,"0.#"),1)=".",FALSE,TRUE)</formula>
    </cfRule>
    <cfRule type="expression" dxfId="1430" priority="1924">
      <formula>IF(RIGHT(TEXT(AE378,"0.#"),1)=".",TRUE,FALSE)</formula>
    </cfRule>
  </conditionalFormatting>
  <conditionalFormatting sqref="AE330:AE331 AI330:AI331 AM330:AM331 AQ330:AQ331 AU330:AU331">
    <cfRule type="expression" dxfId="1429" priority="1927">
      <formula>IF(RIGHT(TEXT(AE330,"0.#"),1)=".",FALSE,TRUE)</formula>
    </cfRule>
    <cfRule type="expression" dxfId="1428" priority="1928">
      <formula>IF(RIGHT(TEXT(AE330,"0.#"),1)=".",TRUE,FALSE)</formula>
    </cfRule>
  </conditionalFormatting>
  <conditionalFormatting sqref="AE374:AE375 AI374:AI375 AM374:AM375 AQ374:AQ375 AU374:AU375">
    <cfRule type="expression" dxfId="1427" priority="1925">
      <formula>IF(RIGHT(TEXT(AE374,"0.#"),1)=".",FALSE,TRUE)</formula>
    </cfRule>
    <cfRule type="expression" dxfId="1426" priority="1926">
      <formula>IF(RIGHT(TEXT(AE374,"0.#"),1)=".",TRUE,FALSE)</formula>
    </cfRule>
  </conditionalFormatting>
  <conditionalFormatting sqref="AE390:AE391 AI390:AI391 AM390:AM391 AQ390:AQ391 AU390:AU391">
    <cfRule type="expression" dxfId="1425" priority="1917">
      <formula>IF(RIGHT(TEXT(AE390,"0.#"),1)=".",FALSE,TRUE)</formula>
    </cfRule>
    <cfRule type="expression" dxfId="1424" priority="1918">
      <formula>IF(RIGHT(TEXT(AE390,"0.#"),1)=".",TRUE,FALSE)</formula>
    </cfRule>
  </conditionalFormatting>
  <conditionalFormatting sqref="AE382:AE383 AI382:AI383 AM382:AM383 AQ382:AQ383 AU382:AU383">
    <cfRule type="expression" dxfId="1423" priority="1921">
      <formula>IF(RIGHT(TEXT(AE382,"0.#"),1)=".",FALSE,TRUE)</formula>
    </cfRule>
    <cfRule type="expression" dxfId="1422" priority="1922">
      <formula>IF(RIGHT(TEXT(AE382,"0.#"),1)=".",TRUE,FALSE)</formula>
    </cfRule>
  </conditionalFormatting>
  <conditionalFormatting sqref="AE386:AE387 AI386:AI387 AM386:AM387 AQ386:AQ387 AU386:AU387">
    <cfRule type="expression" dxfId="1421" priority="1919">
      <formula>IF(RIGHT(TEXT(AE386,"0.#"),1)=".",FALSE,TRUE)</formula>
    </cfRule>
    <cfRule type="expression" dxfId="1420" priority="1920">
      <formula>IF(RIGHT(TEXT(AE386,"0.#"),1)=".",TRUE,FALSE)</formula>
    </cfRule>
  </conditionalFormatting>
  <conditionalFormatting sqref="AE440">
    <cfRule type="expression" dxfId="1419" priority="1911">
      <formula>IF(RIGHT(TEXT(AE440,"0.#"),1)=".",FALSE,TRUE)</formula>
    </cfRule>
    <cfRule type="expression" dxfId="1418" priority="1912">
      <formula>IF(RIGHT(TEXT(AE440,"0.#"),1)=".",TRUE,FALSE)</formula>
    </cfRule>
  </conditionalFormatting>
  <conditionalFormatting sqref="AE438">
    <cfRule type="expression" dxfId="1417" priority="1915">
      <formula>IF(RIGHT(TEXT(AE438,"0.#"),1)=".",FALSE,TRUE)</formula>
    </cfRule>
    <cfRule type="expression" dxfId="1416" priority="1916">
      <formula>IF(RIGHT(TEXT(AE438,"0.#"),1)=".",TRUE,FALSE)</formula>
    </cfRule>
  </conditionalFormatting>
  <conditionalFormatting sqref="AE439">
    <cfRule type="expression" dxfId="1415" priority="1913">
      <formula>IF(RIGHT(TEXT(AE439,"0.#"),1)=".",FALSE,TRUE)</formula>
    </cfRule>
    <cfRule type="expression" dxfId="1414" priority="1914">
      <formula>IF(RIGHT(TEXT(AE439,"0.#"),1)=".",TRUE,FALSE)</formula>
    </cfRule>
  </conditionalFormatting>
  <conditionalFormatting sqref="AM440">
    <cfRule type="expression" dxfId="1413" priority="1905">
      <formula>IF(RIGHT(TEXT(AM440,"0.#"),1)=".",FALSE,TRUE)</formula>
    </cfRule>
    <cfRule type="expression" dxfId="1412" priority="1906">
      <formula>IF(RIGHT(TEXT(AM440,"0.#"),1)=".",TRUE,FALSE)</formula>
    </cfRule>
  </conditionalFormatting>
  <conditionalFormatting sqref="AM438">
    <cfRule type="expression" dxfId="1411" priority="1909">
      <formula>IF(RIGHT(TEXT(AM438,"0.#"),1)=".",FALSE,TRUE)</formula>
    </cfRule>
    <cfRule type="expression" dxfId="1410" priority="1910">
      <formula>IF(RIGHT(TEXT(AM438,"0.#"),1)=".",TRUE,FALSE)</formula>
    </cfRule>
  </conditionalFormatting>
  <conditionalFormatting sqref="AM439">
    <cfRule type="expression" dxfId="1409" priority="1907">
      <formula>IF(RIGHT(TEXT(AM439,"0.#"),1)=".",FALSE,TRUE)</formula>
    </cfRule>
    <cfRule type="expression" dxfId="1408" priority="1908">
      <formula>IF(RIGHT(TEXT(AM439,"0.#"),1)=".",TRUE,FALSE)</formula>
    </cfRule>
  </conditionalFormatting>
  <conditionalFormatting sqref="AU440">
    <cfRule type="expression" dxfId="1407" priority="1899">
      <formula>IF(RIGHT(TEXT(AU440,"0.#"),1)=".",FALSE,TRUE)</formula>
    </cfRule>
    <cfRule type="expression" dxfId="1406" priority="1900">
      <formula>IF(RIGHT(TEXT(AU440,"0.#"),1)=".",TRUE,FALSE)</formula>
    </cfRule>
  </conditionalFormatting>
  <conditionalFormatting sqref="AU438">
    <cfRule type="expression" dxfId="1405" priority="1903">
      <formula>IF(RIGHT(TEXT(AU438,"0.#"),1)=".",FALSE,TRUE)</formula>
    </cfRule>
    <cfRule type="expression" dxfId="1404" priority="1904">
      <formula>IF(RIGHT(TEXT(AU438,"0.#"),1)=".",TRUE,FALSE)</formula>
    </cfRule>
  </conditionalFormatting>
  <conditionalFormatting sqref="AU439">
    <cfRule type="expression" dxfId="1403" priority="1901">
      <formula>IF(RIGHT(TEXT(AU439,"0.#"),1)=".",FALSE,TRUE)</formula>
    </cfRule>
    <cfRule type="expression" dxfId="1402" priority="1902">
      <formula>IF(RIGHT(TEXT(AU439,"0.#"),1)=".",TRUE,FALSE)</formula>
    </cfRule>
  </conditionalFormatting>
  <conditionalFormatting sqref="AI440">
    <cfRule type="expression" dxfId="1401" priority="1893">
      <formula>IF(RIGHT(TEXT(AI440,"0.#"),1)=".",FALSE,TRUE)</formula>
    </cfRule>
    <cfRule type="expression" dxfId="1400" priority="1894">
      <formula>IF(RIGHT(TEXT(AI440,"0.#"),1)=".",TRUE,FALSE)</formula>
    </cfRule>
  </conditionalFormatting>
  <conditionalFormatting sqref="AI438">
    <cfRule type="expression" dxfId="1399" priority="1897">
      <formula>IF(RIGHT(TEXT(AI438,"0.#"),1)=".",FALSE,TRUE)</formula>
    </cfRule>
    <cfRule type="expression" dxfId="1398" priority="1898">
      <formula>IF(RIGHT(TEXT(AI438,"0.#"),1)=".",TRUE,FALSE)</formula>
    </cfRule>
  </conditionalFormatting>
  <conditionalFormatting sqref="AI439">
    <cfRule type="expression" dxfId="1397" priority="1895">
      <formula>IF(RIGHT(TEXT(AI439,"0.#"),1)=".",FALSE,TRUE)</formula>
    </cfRule>
    <cfRule type="expression" dxfId="1396" priority="1896">
      <formula>IF(RIGHT(TEXT(AI439,"0.#"),1)=".",TRUE,FALSE)</formula>
    </cfRule>
  </conditionalFormatting>
  <conditionalFormatting sqref="AQ438">
    <cfRule type="expression" dxfId="1395" priority="1887">
      <formula>IF(RIGHT(TEXT(AQ438,"0.#"),1)=".",FALSE,TRUE)</formula>
    </cfRule>
    <cfRule type="expression" dxfId="1394" priority="1888">
      <formula>IF(RIGHT(TEXT(AQ438,"0.#"),1)=".",TRUE,FALSE)</formula>
    </cfRule>
  </conditionalFormatting>
  <conditionalFormatting sqref="AQ439">
    <cfRule type="expression" dxfId="1393" priority="1891">
      <formula>IF(RIGHT(TEXT(AQ439,"0.#"),1)=".",FALSE,TRUE)</formula>
    </cfRule>
    <cfRule type="expression" dxfId="1392" priority="1892">
      <formula>IF(RIGHT(TEXT(AQ439,"0.#"),1)=".",TRUE,FALSE)</formula>
    </cfRule>
  </conditionalFormatting>
  <conditionalFormatting sqref="AQ440">
    <cfRule type="expression" dxfId="1391" priority="1889">
      <formula>IF(RIGHT(TEXT(AQ440,"0.#"),1)=".",FALSE,TRUE)</formula>
    </cfRule>
    <cfRule type="expression" dxfId="1390" priority="1890">
      <formula>IF(RIGHT(TEXT(AQ440,"0.#"),1)=".",TRUE,FALSE)</formula>
    </cfRule>
  </conditionalFormatting>
  <conditionalFormatting sqref="AE445">
    <cfRule type="expression" dxfId="1389" priority="1881">
      <formula>IF(RIGHT(TEXT(AE445,"0.#"),1)=".",FALSE,TRUE)</formula>
    </cfRule>
    <cfRule type="expression" dxfId="1388" priority="1882">
      <formula>IF(RIGHT(TEXT(AE445,"0.#"),1)=".",TRUE,FALSE)</formula>
    </cfRule>
  </conditionalFormatting>
  <conditionalFormatting sqref="AE443">
    <cfRule type="expression" dxfId="1387" priority="1885">
      <formula>IF(RIGHT(TEXT(AE443,"0.#"),1)=".",FALSE,TRUE)</formula>
    </cfRule>
    <cfRule type="expression" dxfId="1386" priority="1886">
      <formula>IF(RIGHT(TEXT(AE443,"0.#"),1)=".",TRUE,FALSE)</formula>
    </cfRule>
  </conditionalFormatting>
  <conditionalFormatting sqref="AE444">
    <cfRule type="expression" dxfId="1385" priority="1883">
      <formula>IF(RIGHT(TEXT(AE444,"0.#"),1)=".",FALSE,TRUE)</formula>
    </cfRule>
    <cfRule type="expression" dxfId="1384" priority="1884">
      <formula>IF(RIGHT(TEXT(AE444,"0.#"),1)=".",TRUE,FALSE)</formula>
    </cfRule>
  </conditionalFormatting>
  <conditionalFormatting sqref="AM445">
    <cfRule type="expression" dxfId="1383" priority="1875">
      <formula>IF(RIGHT(TEXT(AM445,"0.#"),1)=".",FALSE,TRUE)</formula>
    </cfRule>
    <cfRule type="expression" dxfId="1382" priority="1876">
      <formula>IF(RIGHT(TEXT(AM445,"0.#"),1)=".",TRUE,FALSE)</formula>
    </cfRule>
  </conditionalFormatting>
  <conditionalFormatting sqref="AM443">
    <cfRule type="expression" dxfId="1381" priority="1879">
      <formula>IF(RIGHT(TEXT(AM443,"0.#"),1)=".",FALSE,TRUE)</formula>
    </cfRule>
    <cfRule type="expression" dxfId="1380" priority="1880">
      <formula>IF(RIGHT(TEXT(AM443,"0.#"),1)=".",TRUE,FALSE)</formula>
    </cfRule>
  </conditionalFormatting>
  <conditionalFormatting sqref="AM444">
    <cfRule type="expression" dxfId="1379" priority="1877">
      <formula>IF(RIGHT(TEXT(AM444,"0.#"),1)=".",FALSE,TRUE)</formula>
    </cfRule>
    <cfRule type="expression" dxfId="1378" priority="1878">
      <formula>IF(RIGHT(TEXT(AM444,"0.#"),1)=".",TRUE,FALSE)</formula>
    </cfRule>
  </conditionalFormatting>
  <conditionalFormatting sqref="AU445">
    <cfRule type="expression" dxfId="1377" priority="1869">
      <formula>IF(RIGHT(TEXT(AU445,"0.#"),1)=".",FALSE,TRUE)</formula>
    </cfRule>
    <cfRule type="expression" dxfId="1376" priority="1870">
      <formula>IF(RIGHT(TEXT(AU445,"0.#"),1)=".",TRUE,FALSE)</formula>
    </cfRule>
  </conditionalFormatting>
  <conditionalFormatting sqref="AU443">
    <cfRule type="expression" dxfId="1375" priority="1873">
      <formula>IF(RIGHT(TEXT(AU443,"0.#"),1)=".",FALSE,TRUE)</formula>
    </cfRule>
    <cfRule type="expression" dxfId="1374" priority="1874">
      <formula>IF(RIGHT(TEXT(AU443,"0.#"),1)=".",TRUE,FALSE)</formula>
    </cfRule>
  </conditionalFormatting>
  <conditionalFormatting sqref="AU444">
    <cfRule type="expression" dxfId="1373" priority="1871">
      <formula>IF(RIGHT(TEXT(AU444,"0.#"),1)=".",FALSE,TRUE)</formula>
    </cfRule>
    <cfRule type="expression" dxfId="1372" priority="1872">
      <formula>IF(RIGHT(TEXT(AU444,"0.#"),1)=".",TRUE,FALSE)</formula>
    </cfRule>
  </conditionalFormatting>
  <conditionalFormatting sqref="AI445">
    <cfRule type="expression" dxfId="1371" priority="1863">
      <formula>IF(RIGHT(TEXT(AI445,"0.#"),1)=".",FALSE,TRUE)</formula>
    </cfRule>
    <cfRule type="expression" dxfId="1370" priority="1864">
      <formula>IF(RIGHT(TEXT(AI445,"0.#"),1)=".",TRUE,FALSE)</formula>
    </cfRule>
  </conditionalFormatting>
  <conditionalFormatting sqref="AI443">
    <cfRule type="expression" dxfId="1369" priority="1867">
      <formula>IF(RIGHT(TEXT(AI443,"0.#"),1)=".",FALSE,TRUE)</formula>
    </cfRule>
    <cfRule type="expression" dxfId="1368" priority="1868">
      <formula>IF(RIGHT(TEXT(AI443,"0.#"),1)=".",TRUE,FALSE)</formula>
    </cfRule>
  </conditionalFormatting>
  <conditionalFormatting sqref="AI444">
    <cfRule type="expression" dxfId="1367" priority="1865">
      <formula>IF(RIGHT(TEXT(AI444,"0.#"),1)=".",FALSE,TRUE)</formula>
    </cfRule>
    <cfRule type="expression" dxfId="1366" priority="1866">
      <formula>IF(RIGHT(TEXT(AI444,"0.#"),1)=".",TRUE,FALSE)</formula>
    </cfRule>
  </conditionalFormatting>
  <conditionalFormatting sqref="AQ443">
    <cfRule type="expression" dxfId="1365" priority="1857">
      <formula>IF(RIGHT(TEXT(AQ443,"0.#"),1)=".",FALSE,TRUE)</formula>
    </cfRule>
    <cfRule type="expression" dxfId="1364" priority="1858">
      <formula>IF(RIGHT(TEXT(AQ443,"0.#"),1)=".",TRUE,FALSE)</formula>
    </cfRule>
  </conditionalFormatting>
  <conditionalFormatting sqref="AQ444">
    <cfRule type="expression" dxfId="1363" priority="1861">
      <formula>IF(RIGHT(TEXT(AQ444,"0.#"),1)=".",FALSE,TRUE)</formula>
    </cfRule>
    <cfRule type="expression" dxfId="1362" priority="1862">
      <formula>IF(RIGHT(TEXT(AQ444,"0.#"),1)=".",TRUE,FALSE)</formula>
    </cfRule>
  </conditionalFormatting>
  <conditionalFormatting sqref="AQ445">
    <cfRule type="expression" dxfId="1361" priority="1859">
      <formula>IF(RIGHT(TEXT(AQ445,"0.#"),1)=".",FALSE,TRUE)</formula>
    </cfRule>
    <cfRule type="expression" dxfId="1360" priority="1860">
      <formula>IF(RIGHT(TEXT(AQ445,"0.#"),1)=".",TRUE,FALSE)</formula>
    </cfRule>
  </conditionalFormatting>
  <conditionalFormatting sqref="Y880:Y907">
    <cfRule type="expression" dxfId="1359" priority="2087">
      <formula>IF(RIGHT(TEXT(Y880,"0.#"),1)=".",FALSE,TRUE)</formula>
    </cfRule>
    <cfRule type="expression" dxfId="1358" priority="2088">
      <formula>IF(RIGHT(TEXT(Y880,"0.#"),1)=".",TRUE,FALSE)</formula>
    </cfRule>
  </conditionalFormatting>
  <conditionalFormatting sqref="Y878:Y879">
    <cfRule type="expression" dxfId="1357" priority="2081">
      <formula>IF(RIGHT(TEXT(Y878,"0.#"),1)=".",FALSE,TRUE)</formula>
    </cfRule>
    <cfRule type="expression" dxfId="1356" priority="2082">
      <formula>IF(RIGHT(TEXT(Y878,"0.#"),1)=".",TRUE,FALSE)</formula>
    </cfRule>
  </conditionalFormatting>
  <conditionalFormatting sqref="Y913:Y940">
    <cfRule type="expression" dxfId="1355" priority="2075">
      <formula>IF(RIGHT(TEXT(Y913,"0.#"),1)=".",FALSE,TRUE)</formula>
    </cfRule>
    <cfRule type="expression" dxfId="1354" priority="2076">
      <formula>IF(RIGHT(TEXT(Y913,"0.#"),1)=".",TRUE,FALSE)</formula>
    </cfRule>
  </conditionalFormatting>
  <conditionalFormatting sqref="Y911:Y912">
    <cfRule type="expression" dxfId="1353" priority="2069">
      <formula>IF(RIGHT(TEXT(Y911,"0.#"),1)=".",FALSE,TRUE)</formula>
    </cfRule>
    <cfRule type="expression" dxfId="1352" priority="2070">
      <formula>IF(RIGHT(TEXT(Y911,"0.#"),1)=".",TRUE,FALSE)</formula>
    </cfRule>
  </conditionalFormatting>
  <conditionalFormatting sqref="Y946:Y973">
    <cfRule type="expression" dxfId="1351" priority="2063">
      <formula>IF(RIGHT(TEXT(Y946,"0.#"),1)=".",FALSE,TRUE)</formula>
    </cfRule>
    <cfRule type="expression" dxfId="1350" priority="2064">
      <formula>IF(RIGHT(TEXT(Y946,"0.#"),1)=".",TRUE,FALSE)</formula>
    </cfRule>
  </conditionalFormatting>
  <conditionalFormatting sqref="Y944:Y945">
    <cfRule type="expression" dxfId="1349" priority="2057">
      <formula>IF(RIGHT(TEXT(Y944,"0.#"),1)=".",FALSE,TRUE)</formula>
    </cfRule>
    <cfRule type="expression" dxfId="1348" priority="2058">
      <formula>IF(RIGHT(TEXT(Y944,"0.#"),1)=".",TRUE,FALSE)</formula>
    </cfRule>
  </conditionalFormatting>
  <conditionalFormatting sqref="Y979:Y1006">
    <cfRule type="expression" dxfId="1347" priority="2051">
      <formula>IF(RIGHT(TEXT(Y979,"0.#"),1)=".",FALSE,TRUE)</formula>
    </cfRule>
    <cfRule type="expression" dxfId="1346" priority="2052">
      <formula>IF(RIGHT(TEXT(Y979,"0.#"),1)=".",TRUE,FALSE)</formula>
    </cfRule>
  </conditionalFormatting>
  <conditionalFormatting sqref="Y977:Y978">
    <cfRule type="expression" dxfId="1345" priority="2045">
      <formula>IF(RIGHT(TEXT(Y977,"0.#"),1)=".",FALSE,TRUE)</formula>
    </cfRule>
    <cfRule type="expression" dxfId="1344" priority="2046">
      <formula>IF(RIGHT(TEXT(Y977,"0.#"),1)=".",TRUE,FALSE)</formula>
    </cfRule>
  </conditionalFormatting>
  <conditionalFormatting sqref="Y1012:Y1039">
    <cfRule type="expression" dxfId="1343" priority="2039">
      <formula>IF(RIGHT(TEXT(Y1012,"0.#"),1)=".",FALSE,TRUE)</formula>
    </cfRule>
    <cfRule type="expression" dxfId="1342" priority="2040">
      <formula>IF(RIGHT(TEXT(Y1012,"0.#"),1)=".",TRUE,FALSE)</formula>
    </cfRule>
  </conditionalFormatting>
  <conditionalFormatting sqref="W23">
    <cfRule type="expression" dxfId="1341" priority="2323">
      <formula>IF(RIGHT(TEXT(W23,"0.#"),1)=".",FALSE,TRUE)</formula>
    </cfRule>
    <cfRule type="expression" dxfId="1340" priority="2324">
      <formula>IF(RIGHT(TEXT(W23,"0.#"),1)=".",TRUE,FALSE)</formula>
    </cfRule>
  </conditionalFormatting>
  <conditionalFormatting sqref="W24:W27">
    <cfRule type="expression" dxfId="1339" priority="2321">
      <formula>IF(RIGHT(TEXT(W24,"0.#"),1)=".",FALSE,TRUE)</formula>
    </cfRule>
    <cfRule type="expression" dxfId="1338" priority="2322">
      <formula>IF(RIGHT(TEXT(W24,"0.#"),1)=".",TRUE,FALSE)</formula>
    </cfRule>
  </conditionalFormatting>
  <conditionalFormatting sqref="W28">
    <cfRule type="expression" dxfId="1337" priority="2313">
      <formula>IF(RIGHT(TEXT(W28,"0.#"),1)=".",FALSE,TRUE)</formula>
    </cfRule>
    <cfRule type="expression" dxfId="1336" priority="2314">
      <formula>IF(RIGHT(TEXT(W28,"0.#"),1)=".",TRUE,FALSE)</formula>
    </cfRule>
  </conditionalFormatting>
  <conditionalFormatting sqref="P23">
    <cfRule type="expression" dxfId="1335" priority="2311">
      <formula>IF(RIGHT(TEXT(P23,"0.#"),1)=".",FALSE,TRUE)</formula>
    </cfRule>
    <cfRule type="expression" dxfId="1334" priority="2312">
      <formula>IF(RIGHT(TEXT(P23,"0.#"),1)=".",TRUE,FALSE)</formula>
    </cfRule>
  </conditionalFormatting>
  <conditionalFormatting sqref="P24:P27">
    <cfRule type="expression" dxfId="1333" priority="2309">
      <formula>IF(RIGHT(TEXT(P24,"0.#"),1)=".",FALSE,TRUE)</formula>
    </cfRule>
    <cfRule type="expression" dxfId="1332" priority="2310">
      <formula>IF(RIGHT(TEXT(P24,"0.#"),1)=".",TRUE,FALSE)</formula>
    </cfRule>
  </conditionalFormatting>
  <conditionalFormatting sqref="P28">
    <cfRule type="expression" dxfId="1331" priority="2307">
      <formula>IF(RIGHT(TEXT(P28,"0.#"),1)=".",FALSE,TRUE)</formula>
    </cfRule>
    <cfRule type="expression" dxfId="1330" priority="2308">
      <formula>IF(RIGHT(TEXT(P28,"0.#"),1)=".",TRUE,FALSE)</formula>
    </cfRule>
  </conditionalFormatting>
  <conditionalFormatting sqref="AQ114">
    <cfRule type="expression" dxfId="1329" priority="2291">
      <formula>IF(RIGHT(TEXT(AQ114,"0.#"),1)=".",FALSE,TRUE)</formula>
    </cfRule>
    <cfRule type="expression" dxfId="1328" priority="2292">
      <formula>IF(RIGHT(TEXT(AQ114,"0.#"),1)=".",TRUE,FALSE)</formula>
    </cfRule>
  </conditionalFormatting>
  <conditionalFormatting sqref="AQ104">
    <cfRule type="expression" dxfId="1327" priority="2305">
      <formula>IF(RIGHT(TEXT(AQ104,"0.#"),1)=".",FALSE,TRUE)</formula>
    </cfRule>
    <cfRule type="expression" dxfId="1326" priority="2306">
      <formula>IF(RIGHT(TEXT(AQ104,"0.#"),1)=".",TRUE,FALSE)</formula>
    </cfRule>
  </conditionalFormatting>
  <conditionalFormatting sqref="AQ105">
    <cfRule type="expression" dxfId="1325" priority="2303">
      <formula>IF(RIGHT(TEXT(AQ105,"0.#"),1)=".",FALSE,TRUE)</formula>
    </cfRule>
    <cfRule type="expression" dxfId="1324" priority="2304">
      <formula>IF(RIGHT(TEXT(AQ105,"0.#"),1)=".",TRUE,FALSE)</formula>
    </cfRule>
  </conditionalFormatting>
  <conditionalFormatting sqref="AQ107">
    <cfRule type="expression" dxfId="1323" priority="2301">
      <formula>IF(RIGHT(TEXT(AQ107,"0.#"),1)=".",FALSE,TRUE)</formula>
    </cfRule>
    <cfRule type="expression" dxfId="1322" priority="2302">
      <formula>IF(RIGHT(TEXT(AQ107,"0.#"),1)=".",TRUE,FALSE)</formula>
    </cfRule>
  </conditionalFormatting>
  <conditionalFormatting sqref="AQ108">
    <cfRule type="expression" dxfId="1321" priority="2299">
      <formula>IF(RIGHT(TEXT(AQ108,"0.#"),1)=".",FALSE,TRUE)</formula>
    </cfRule>
    <cfRule type="expression" dxfId="1320" priority="2300">
      <formula>IF(RIGHT(TEXT(AQ108,"0.#"),1)=".",TRUE,FALSE)</formula>
    </cfRule>
  </conditionalFormatting>
  <conditionalFormatting sqref="AQ110">
    <cfRule type="expression" dxfId="1319" priority="2297">
      <formula>IF(RIGHT(TEXT(AQ110,"0.#"),1)=".",FALSE,TRUE)</formula>
    </cfRule>
    <cfRule type="expression" dxfId="1318" priority="2298">
      <formula>IF(RIGHT(TEXT(AQ110,"0.#"),1)=".",TRUE,FALSE)</formula>
    </cfRule>
  </conditionalFormatting>
  <conditionalFormatting sqref="AQ111">
    <cfRule type="expression" dxfId="1317" priority="2295">
      <formula>IF(RIGHT(TEXT(AQ111,"0.#"),1)=".",FALSE,TRUE)</formula>
    </cfRule>
    <cfRule type="expression" dxfId="1316" priority="2296">
      <formula>IF(RIGHT(TEXT(AQ111,"0.#"),1)=".",TRUE,FALSE)</formula>
    </cfRule>
  </conditionalFormatting>
  <conditionalFormatting sqref="AQ113">
    <cfRule type="expression" dxfId="1315" priority="2293">
      <formula>IF(RIGHT(TEXT(AQ113,"0.#"),1)=".",FALSE,TRUE)</formula>
    </cfRule>
    <cfRule type="expression" dxfId="1314" priority="2294">
      <formula>IF(RIGHT(TEXT(AQ113,"0.#"),1)=".",TRUE,FALSE)</formula>
    </cfRule>
  </conditionalFormatting>
  <conditionalFormatting sqref="AE67">
    <cfRule type="expression" dxfId="1313" priority="2223">
      <formula>IF(RIGHT(TEXT(AE67,"0.#"),1)=".",FALSE,TRUE)</formula>
    </cfRule>
    <cfRule type="expression" dxfId="1312" priority="2224">
      <formula>IF(RIGHT(TEXT(AE67,"0.#"),1)=".",TRUE,FALSE)</formula>
    </cfRule>
  </conditionalFormatting>
  <conditionalFormatting sqref="AE68">
    <cfRule type="expression" dxfId="1311" priority="2221">
      <formula>IF(RIGHT(TEXT(AE68,"0.#"),1)=".",FALSE,TRUE)</formula>
    </cfRule>
    <cfRule type="expression" dxfId="1310" priority="2222">
      <formula>IF(RIGHT(TEXT(AE68,"0.#"),1)=".",TRUE,FALSE)</formula>
    </cfRule>
  </conditionalFormatting>
  <conditionalFormatting sqref="AE69">
    <cfRule type="expression" dxfId="1309" priority="2219">
      <formula>IF(RIGHT(TEXT(AE69,"0.#"),1)=".",FALSE,TRUE)</formula>
    </cfRule>
    <cfRule type="expression" dxfId="1308" priority="2220">
      <formula>IF(RIGHT(TEXT(AE69,"0.#"),1)=".",TRUE,FALSE)</formula>
    </cfRule>
  </conditionalFormatting>
  <conditionalFormatting sqref="AI69">
    <cfRule type="expression" dxfId="1307" priority="2217">
      <formula>IF(RIGHT(TEXT(AI69,"0.#"),1)=".",FALSE,TRUE)</formula>
    </cfRule>
    <cfRule type="expression" dxfId="1306" priority="2218">
      <formula>IF(RIGHT(TEXT(AI69,"0.#"),1)=".",TRUE,FALSE)</formula>
    </cfRule>
  </conditionalFormatting>
  <conditionalFormatting sqref="AI68">
    <cfRule type="expression" dxfId="1305" priority="2215">
      <formula>IF(RIGHT(TEXT(AI68,"0.#"),1)=".",FALSE,TRUE)</formula>
    </cfRule>
    <cfRule type="expression" dxfId="1304" priority="2216">
      <formula>IF(RIGHT(TEXT(AI68,"0.#"),1)=".",TRUE,FALSE)</formula>
    </cfRule>
  </conditionalFormatting>
  <conditionalFormatting sqref="AI67">
    <cfRule type="expression" dxfId="1303" priority="2213">
      <formula>IF(RIGHT(TEXT(AI67,"0.#"),1)=".",FALSE,TRUE)</formula>
    </cfRule>
    <cfRule type="expression" dxfId="1302" priority="2214">
      <formula>IF(RIGHT(TEXT(AI67,"0.#"),1)=".",TRUE,FALSE)</formula>
    </cfRule>
  </conditionalFormatting>
  <conditionalFormatting sqref="AM67">
    <cfRule type="expression" dxfId="1301" priority="2211">
      <formula>IF(RIGHT(TEXT(AM67,"0.#"),1)=".",FALSE,TRUE)</formula>
    </cfRule>
    <cfRule type="expression" dxfId="1300" priority="2212">
      <formula>IF(RIGHT(TEXT(AM67,"0.#"),1)=".",TRUE,FALSE)</formula>
    </cfRule>
  </conditionalFormatting>
  <conditionalFormatting sqref="AM68">
    <cfRule type="expression" dxfId="1299" priority="2209">
      <formula>IF(RIGHT(TEXT(AM68,"0.#"),1)=".",FALSE,TRUE)</formula>
    </cfRule>
    <cfRule type="expression" dxfId="1298" priority="2210">
      <formula>IF(RIGHT(TEXT(AM68,"0.#"),1)=".",TRUE,FALSE)</formula>
    </cfRule>
  </conditionalFormatting>
  <conditionalFormatting sqref="AM69">
    <cfRule type="expression" dxfId="1297" priority="2207">
      <formula>IF(RIGHT(TEXT(AM69,"0.#"),1)=".",FALSE,TRUE)</formula>
    </cfRule>
    <cfRule type="expression" dxfId="1296" priority="2208">
      <formula>IF(RIGHT(TEXT(AM69,"0.#"),1)=".",TRUE,FALSE)</formula>
    </cfRule>
  </conditionalFormatting>
  <conditionalFormatting sqref="AQ67:AQ69">
    <cfRule type="expression" dxfId="1295" priority="2205">
      <formula>IF(RIGHT(TEXT(AQ67,"0.#"),1)=".",FALSE,TRUE)</formula>
    </cfRule>
    <cfRule type="expression" dxfId="1294" priority="2206">
      <formula>IF(RIGHT(TEXT(AQ67,"0.#"),1)=".",TRUE,FALSE)</formula>
    </cfRule>
  </conditionalFormatting>
  <conditionalFormatting sqref="AU67:AU69">
    <cfRule type="expression" dxfId="1293" priority="2203">
      <formula>IF(RIGHT(TEXT(AU67,"0.#"),1)=".",FALSE,TRUE)</formula>
    </cfRule>
    <cfRule type="expression" dxfId="1292" priority="2204">
      <formula>IF(RIGHT(TEXT(AU67,"0.#"),1)=".",TRUE,FALSE)</formula>
    </cfRule>
  </conditionalFormatting>
  <conditionalFormatting sqref="AE70">
    <cfRule type="expression" dxfId="1291" priority="2201">
      <formula>IF(RIGHT(TEXT(AE70,"0.#"),1)=".",FALSE,TRUE)</formula>
    </cfRule>
    <cfRule type="expression" dxfId="1290" priority="2202">
      <formula>IF(RIGHT(TEXT(AE70,"0.#"),1)=".",TRUE,FALSE)</formula>
    </cfRule>
  </conditionalFormatting>
  <conditionalFormatting sqref="AE71">
    <cfRule type="expression" dxfId="1289" priority="2199">
      <formula>IF(RIGHT(TEXT(AE71,"0.#"),1)=".",FALSE,TRUE)</formula>
    </cfRule>
    <cfRule type="expression" dxfId="1288" priority="2200">
      <formula>IF(RIGHT(TEXT(AE71,"0.#"),1)=".",TRUE,FALSE)</formula>
    </cfRule>
  </conditionalFormatting>
  <conditionalFormatting sqref="AE72">
    <cfRule type="expression" dxfId="1287" priority="2197">
      <formula>IF(RIGHT(TEXT(AE72,"0.#"),1)=".",FALSE,TRUE)</formula>
    </cfRule>
    <cfRule type="expression" dxfId="1286" priority="2198">
      <formula>IF(RIGHT(TEXT(AE72,"0.#"),1)=".",TRUE,FALSE)</formula>
    </cfRule>
  </conditionalFormatting>
  <conditionalFormatting sqref="AI72">
    <cfRule type="expression" dxfId="1285" priority="2195">
      <formula>IF(RIGHT(TEXT(AI72,"0.#"),1)=".",FALSE,TRUE)</formula>
    </cfRule>
    <cfRule type="expression" dxfId="1284" priority="2196">
      <formula>IF(RIGHT(TEXT(AI72,"0.#"),1)=".",TRUE,FALSE)</formula>
    </cfRule>
  </conditionalFormatting>
  <conditionalFormatting sqref="AI71">
    <cfRule type="expression" dxfId="1283" priority="2193">
      <formula>IF(RIGHT(TEXT(AI71,"0.#"),1)=".",FALSE,TRUE)</formula>
    </cfRule>
    <cfRule type="expression" dxfId="1282" priority="2194">
      <formula>IF(RIGHT(TEXT(AI71,"0.#"),1)=".",TRUE,FALSE)</formula>
    </cfRule>
  </conditionalFormatting>
  <conditionalFormatting sqref="AI70">
    <cfRule type="expression" dxfId="1281" priority="2191">
      <formula>IF(RIGHT(TEXT(AI70,"0.#"),1)=".",FALSE,TRUE)</formula>
    </cfRule>
    <cfRule type="expression" dxfId="1280" priority="2192">
      <formula>IF(RIGHT(TEXT(AI70,"0.#"),1)=".",TRUE,FALSE)</formula>
    </cfRule>
  </conditionalFormatting>
  <conditionalFormatting sqref="AM70">
    <cfRule type="expression" dxfId="1279" priority="2189">
      <formula>IF(RIGHT(TEXT(AM70,"0.#"),1)=".",FALSE,TRUE)</formula>
    </cfRule>
    <cfRule type="expression" dxfId="1278" priority="2190">
      <formula>IF(RIGHT(TEXT(AM70,"0.#"),1)=".",TRUE,FALSE)</formula>
    </cfRule>
  </conditionalFormatting>
  <conditionalFormatting sqref="AM71">
    <cfRule type="expression" dxfId="1277" priority="2187">
      <formula>IF(RIGHT(TEXT(AM71,"0.#"),1)=".",FALSE,TRUE)</formula>
    </cfRule>
    <cfRule type="expression" dxfId="1276" priority="2188">
      <formula>IF(RIGHT(TEXT(AM71,"0.#"),1)=".",TRUE,FALSE)</formula>
    </cfRule>
  </conditionalFormatting>
  <conditionalFormatting sqref="AM72">
    <cfRule type="expression" dxfId="1275" priority="2185">
      <formula>IF(RIGHT(TEXT(AM72,"0.#"),1)=".",FALSE,TRUE)</formula>
    </cfRule>
    <cfRule type="expression" dxfId="1274" priority="2186">
      <formula>IF(RIGHT(TEXT(AM72,"0.#"),1)=".",TRUE,FALSE)</formula>
    </cfRule>
  </conditionalFormatting>
  <conditionalFormatting sqref="AQ70:AQ72">
    <cfRule type="expression" dxfId="1273" priority="2183">
      <formula>IF(RIGHT(TEXT(AQ70,"0.#"),1)=".",FALSE,TRUE)</formula>
    </cfRule>
    <cfRule type="expression" dxfId="1272" priority="2184">
      <formula>IF(RIGHT(TEXT(AQ70,"0.#"),1)=".",TRUE,FALSE)</formula>
    </cfRule>
  </conditionalFormatting>
  <conditionalFormatting sqref="AU70:AU72">
    <cfRule type="expression" dxfId="1271" priority="2181">
      <formula>IF(RIGHT(TEXT(AU70,"0.#"),1)=".",FALSE,TRUE)</formula>
    </cfRule>
    <cfRule type="expression" dxfId="1270" priority="2182">
      <formula>IF(RIGHT(TEXT(AU70,"0.#"),1)=".",TRUE,FALSE)</formula>
    </cfRule>
  </conditionalFormatting>
  <conditionalFormatting sqref="AU656">
    <cfRule type="expression" dxfId="1269" priority="699">
      <formula>IF(RIGHT(TEXT(AU656,"0.#"),1)=".",FALSE,TRUE)</formula>
    </cfRule>
    <cfRule type="expression" dxfId="1268" priority="700">
      <formula>IF(RIGHT(TEXT(AU656,"0.#"),1)=".",TRUE,FALSE)</formula>
    </cfRule>
  </conditionalFormatting>
  <conditionalFormatting sqref="AQ655">
    <cfRule type="expression" dxfId="1267" priority="691">
      <formula>IF(RIGHT(TEXT(AQ655,"0.#"),1)=".",FALSE,TRUE)</formula>
    </cfRule>
    <cfRule type="expression" dxfId="1266" priority="692">
      <formula>IF(RIGHT(TEXT(AQ655,"0.#"),1)=".",TRUE,FALSE)</formula>
    </cfRule>
  </conditionalFormatting>
  <conditionalFormatting sqref="AI696">
    <cfRule type="expression" dxfId="1265" priority="483">
      <formula>IF(RIGHT(TEXT(AI696,"0.#"),1)=".",FALSE,TRUE)</formula>
    </cfRule>
    <cfRule type="expression" dxfId="1264" priority="484">
      <formula>IF(RIGHT(TEXT(AI696,"0.#"),1)=".",TRUE,FALSE)</formula>
    </cfRule>
  </conditionalFormatting>
  <conditionalFormatting sqref="AQ694">
    <cfRule type="expression" dxfId="1263" priority="477">
      <formula>IF(RIGHT(TEXT(AQ694,"0.#"),1)=".",FALSE,TRUE)</formula>
    </cfRule>
    <cfRule type="expression" dxfId="1262" priority="478">
      <formula>IF(RIGHT(TEXT(AQ694,"0.#"),1)=".",TRUE,FALSE)</formula>
    </cfRule>
  </conditionalFormatting>
  <conditionalFormatting sqref="AL880:AO907">
    <cfRule type="expression" dxfId="1261" priority="2089">
      <formula>IF(AND(AL880&gt;=0,RIGHT(TEXT(AL880,"0.#"),1)&lt;&gt;"."),TRUE,FALSE)</formula>
    </cfRule>
    <cfRule type="expression" dxfId="1260" priority="2090">
      <formula>IF(AND(AL880&gt;=0,RIGHT(TEXT(AL880,"0.#"),1)="."),TRUE,FALSE)</formula>
    </cfRule>
    <cfRule type="expression" dxfId="1259" priority="2091">
      <formula>IF(AND(AL880&lt;0,RIGHT(TEXT(AL880,"0.#"),1)&lt;&gt;"."),TRUE,FALSE)</formula>
    </cfRule>
    <cfRule type="expression" dxfId="1258" priority="2092">
      <formula>IF(AND(AL880&lt;0,RIGHT(TEXT(AL880,"0.#"),1)="."),TRUE,FALSE)</formula>
    </cfRule>
  </conditionalFormatting>
  <conditionalFormatting sqref="AL878:AO879">
    <cfRule type="expression" dxfId="1257" priority="2083">
      <formula>IF(AND(AL878&gt;=0,RIGHT(TEXT(AL878,"0.#"),1)&lt;&gt;"."),TRUE,FALSE)</formula>
    </cfRule>
    <cfRule type="expression" dxfId="1256" priority="2084">
      <formula>IF(AND(AL878&gt;=0,RIGHT(TEXT(AL878,"0.#"),1)="."),TRUE,FALSE)</formula>
    </cfRule>
    <cfRule type="expression" dxfId="1255" priority="2085">
      <formula>IF(AND(AL878&lt;0,RIGHT(TEXT(AL878,"0.#"),1)&lt;&gt;"."),TRUE,FALSE)</formula>
    </cfRule>
    <cfRule type="expression" dxfId="1254" priority="2086">
      <formula>IF(AND(AL878&lt;0,RIGHT(TEXT(AL878,"0.#"),1)="."),TRUE,FALSE)</formula>
    </cfRule>
  </conditionalFormatting>
  <conditionalFormatting sqref="AL913:AO940">
    <cfRule type="expression" dxfId="1253" priority="2077">
      <formula>IF(AND(AL913&gt;=0,RIGHT(TEXT(AL913,"0.#"),1)&lt;&gt;"."),TRUE,FALSE)</formula>
    </cfRule>
    <cfRule type="expression" dxfId="1252" priority="2078">
      <formula>IF(AND(AL913&gt;=0,RIGHT(TEXT(AL913,"0.#"),1)="."),TRUE,FALSE)</formula>
    </cfRule>
    <cfRule type="expression" dxfId="1251" priority="2079">
      <formula>IF(AND(AL913&lt;0,RIGHT(TEXT(AL913,"0.#"),1)&lt;&gt;"."),TRUE,FALSE)</formula>
    </cfRule>
    <cfRule type="expression" dxfId="1250" priority="2080">
      <formula>IF(AND(AL913&lt;0,RIGHT(TEXT(AL913,"0.#"),1)="."),TRUE,FALSE)</formula>
    </cfRule>
  </conditionalFormatting>
  <conditionalFormatting sqref="AL911:AO912">
    <cfRule type="expression" dxfId="1249" priority="2071">
      <formula>IF(AND(AL911&gt;=0,RIGHT(TEXT(AL911,"0.#"),1)&lt;&gt;"."),TRUE,FALSE)</formula>
    </cfRule>
    <cfRule type="expression" dxfId="1248" priority="2072">
      <formula>IF(AND(AL911&gt;=0,RIGHT(TEXT(AL911,"0.#"),1)="."),TRUE,FALSE)</formula>
    </cfRule>
    <cfRule type="expression" dxfId="1247" priority="2073">
      <formula>IF(AND(AL911&lt;0,RIGHT(TEXT(AL911,"0.#"),1)&lt;&gt;"."),TRUE,FALSE)</formula>
    </cfRule>
    <cfRule type="expression" dxfId="1246" priority="2074">
      <formula>IF(AND(AL911&lt;0,RIGHT(TEXT(AL911,"0.#"),1)="."),TRUE,FALSE)</formula>
    </cfRule>
  </conditionalFormatting>
  <conditionalFormatting sqref="AL946:AO973">
    <cfRule type="expression" dxfId="1245" priority="2065">
      <formula>IF(AND(AL946&gt;=0,RIGHT(TEXT(AL946,"0.#"),1)&lt;&gt;"."),TRUE,FALSE)</formula>
    </cfRule>
    <cfRule type="expression" dxfId="1244" priority="2066">
      <formula>IF(AND(AL946&gt;=0,RIGHT(TEXT(AL946,"0.#"),1)="."),TRUE,FALSE)</formula>
    </cfRule>
    <cfRule type="expression" dxfId="1243" priority="2067">
      <formula>IF(AND(AL946&lt;0,RIGHT(TEXT(AL946,"0.#"),1)&lt;&gt;"."),TRUE,FALSE)</formula>
    </cfRule>
    <cfRule type="expression" dxfId="1242" priority="2068">
      <formula>IF(AND(AL946&lt;0,RIGHT(TEXT(AL946,"0.#"),1)="."),TRUE,FALSE)</formula>
    </cfRule>
  </conditionalFormatting>
  <conditionalFormatting sqref="AL944:AO945">
    <cfRule type="expression" dxfId="1241" priority="2059">
      <formula>IF(AND(AL944&gt;=0,RIGHT(TEXT(AL944,"0.#"),1)&lt;&gt;"."),TRUE,FALSE)</formula>
    </cfRule>
    <cfRule type="expression" dxfId="1240" priority="2060">
      <formula>IF(AND(AL944&gt;=0,RIGHT(TEXT(AL944,"0.#"),1)="."),TRUE,FALSE)</formula>
    </cfRule>
    <cfRule type="expression" dxfId="1239" priority="2061">
      <formula>IF(AND(AL944&lt;0,RIGHT(TEXT(AL944,"0.#"),1)&lt;&gt;"."),TRUE,FALSE)</formula>
    </cfRule>
    <cfRule type="expression" dxfId="1238" priority="2062">
      <formula>IF(AND(AL944&lt;0,RIGHT(TEXT(AL944,"0.#"),1)="."),TRUE,FALSE)</formula>
    </cfRule>
  </conditionalFormatting>
  <conditionalFormatting sqref="AL979:AO1006">
    <cfRule type="expression" dxfId="1237" priority="2053">
      <formula>IF(AND(AL979&gt;=0,RIGHT(TEXT(AL979,"0.#"),1)&lt;&gt;"."),TRUE,FALSE)</formula>
    </cfRule>
    <cfRule type="expression" dxfId="1236" priority="2054">
      <formula>IF(AND(AL979&gt;=0,RIGHT(TEXT(AL979,"0.#"),1)="."),TRUE,FALSE)</formula>
    </cfRule>
    <cfRule type="expression" dxfId="1235" priority="2055">
      <formula>IF(AND(AL979&lt;0,RIGHT(TEXT(AL979,"0.#"),1)&lt;&gt;"."),TRUE,FALSE)</formula>
    </cfRule>
    <cfRule type="expression" dxfId="1234" priority="2056">
      <formula>IF(AND(AL979&lt;0,RIGHT(TEXT(AL979,"0.#"),1)="."),TRUE,FALSE)</formula>
    </cfRule>
  </conditionalFormatting>
  <conditionalFormatting sqref="AL977:AO978">
    <cfRule type="expression" dxfId="1233" priority="2047">
      <formula>IF(AND(AL977&gt;=0,RIGHT(TEXT(AL977,"0.#"),1)&lt;&gt;"."),TRUE,FALSE)</formula>
    </cfRule>
    <cfRule type="expression" dxfId="1232" priority="2048">
      <formula>IF(AND(AL977&gt;=0,RIGHT(TEXT(AL977,"0.#"),1)="."),TRUE,FALSE)</formula>
    </cfRule>
    <cfRule type="expression" dxfId="1231" priority="2049">
      <formula>IF(AND(AL977&lt;0,RIGHT(TEXT(AL977,"0.#"),1)&lt;&gt;"."),TRUE,FALSE)</formula>
    </cfRule>
    <cfRule type="expression" dxfId="1230" priority="2050">
      <formula>IF(AND(AL977&lt;0,RIGHT(TEXT(AL977,"0.#"),1)="."),TRUE,FALSE)</formula>
    </cfRule>
  </conditionalFormatting>
  <conditionalFormatting sqref="AL1012:AO1039">
    <cfRule type="expression" dxfId="1229" priority="2041">
      <formula>IF(AND(AL1012&gt;=0,RIGHT(TEXT(AL1012,"0.#"),1)&lt;&gt;"."),TRUE,FALSE)</formula>
    </cfRule>
    <cfRule type="expression" dxfId="1228" priority="2042">
      <formula>IF(AND(AL1012&gt;=0,RIGHT(TEXT(AL1012,"0.#"),1)="."),TRUE,FALSE)</formula>
    </cfRule>
    <cfRule type="expression" dxfId="1227" priority="2043">
      <formula>IF(AND(AL1012&lt;0,RIGHT(TEXT(AL1012,"0.#"),1)&lt;&gt;"."),TRUE,FALSE)</formula>
    </cfRule>
    <cfRule type="expression" dxfId="1226" priority="2044">
      <formula>IF(AND(AL1012&lt;0,RIGHT(TEXT(AL1012,"0.#"),1)="."),TRUE,FALSE)</formula>
    </cfRule>
  </conditionalFormatting>
  <conditionalFormatting sqref="AL1010:AO1011">
    <cfRule type="expression" dxfId="1225" priority="2035">
      <formula>IF(AND(AL1010&gt;=0,RIGHT(TEXT(AL1010,"0.#"),1)&lt;&gt;"."),TRUE,FALSE)</formula>
    </cfRule>
    <cfRule type="expression" dxfId="1224" priority="2036">
      <formula>IF(AND(AL1010&gt;=0,RIGHT(TEXT(AL1010,"0.#"),1)="."),TRUE,FALSE)</formula>
    </cfRule>
    <cfRule type="expression" dxfId="1223" priority="2037">
      <formula>IF(AND(AL1010&lt;0,RIGHT(TEXT(AL1010,"0.#"),1)&lt;&gt;"."),TRUE,FALSE)</formula>
    </cfRule>
    <cfRule type="expression" dxfId="1222" priority="2038">
      <formula>IF(AND(AL1010&lt;0,RIGHT(TEXT(AL1010,"0.#"),1)="."),TRUE,FALSE)</formula>
    </cfRule>
  </conditionalFormatting>
  <conditionalFormatting sqref="Y1010:Y1011">
    <cfRule type="expression" dxfId="1221" priority="2033">
      <formula>IF(RIGHT(TEXT(Y1010,"0.#"),1)=".",FALSE,TRUE)</formula>
    </cfRule>
    <cfRule type="expression" dxfId="1220" priority="2034">
      <formula>IF(RIGHT(TEXT(Y1010,"0.#"),1)=".",TRUE,FALSE)</formula>
    </cfRule>
  </conditionalFormatting>
  <conditionalFormatting sqref="AL1045:AO1072">
    <cfRule type="expression" dxfId="1219" priority="2029">
      <formula>IF(AND(AL1045&gt;=0,RIGHT(TEXT(AL1045,"0.#"),1)&lt;&gt;"."),TRUE,FALSE)</formula>
    </cfRule>
    <cfRule type="expression" dxfId="1218" priority="2030">
      <formula>IF(AND(AL1045&gt;=0,RIGHT(TEXT(AL1045,"0.#"),1)="."),TRUE,FALSE)</formula>
    </cfRule>
    <cfRule type="expression" dxfId="1217" priority="2031">
      <formula>IF(AND(AL1045&lt;0,RIGHT(TEXT(AL1045,"0.#"),1)&lt;&gt;"."),TRUE,FALSE)</formula>
    </cfRule>
    <cfRule type="expression" dxfId="1216" priority="2032">
      <formula>IF(AND(AL1045&lt;0,RIGHT(TEXT(AL1045,"0.#"),1)="."),TRUE,FALSE)</formula>
    </cfRule>
  </conditionalFormatting>
  <conditionalFormatting sqref="Y1045:Y1072">
    <cfRule type="expression" dxfId="1215" priority="2027">
      <formula>IF(RIGHT(TEXT(Y1045,"0.#"),1)=".",FALSE,TRUE)</formula>
    </cfRule>
    <cfRule type="expression" dxfId="1214" priority="2028">
      <formula>IF(RIGHT(TEXT(Y1045,"0.#"),1)=".",TRUE,FALSE)</formula>
    </cfRule>
  </conditionalFormatting>
  <conditionalFormatting sqref="AL1043:AO1044">
    <cfRule type="expression" dxfId="1213" priority="2023">
      <formula>IF(AND(AL1043&gt;=0,RIGHT(TEXT(AL1043,"0.#"),1)&lt;&gt;"."),TRUE,FALSE)</formula>
    </cfRule>
    <cfRule type="expression" dxfId="1212" priority="2024">
      <formula>IF(AND(AL1043&gt;=0,RIGHT(TEXT(AL1043,"0.#"),1)="."),TRUE,FALSE)</formula>
    </cfRule>
    <cfRule type="expression" dxfId="1211" priority="2025">
      <formula>IF(AND(AL1043&lt;0,RIGHT(TEXT(AL1043,"0.#"),1)&lt;&gt;"."),TRUE,FALSE)</formula>
    </cfRule>
    <cfRule type="expression" dxfId="1210" priority="2026">
      <formula>IF(AND(AL1043&lt;0,RIGHT(TEXT(AL1043,"0.#"),1)="."),TRUE,FALSE)</formula>
    </cfRule>
  </conditionalFormatting>
  <conditionalFormatting sqref="Y1043:Y1044">
    <cfRule type="expression" dxfId="1209" priority="2021">
      <formula>IF(RIGHT(TEXT(Y1043,"0.#"),1)=".",FALSE,TRUE)</formula>
    </cfRule>
    <cfRule type="expression" dxfId="1208" priority="2022">
      <formula>IF(RIGHT(TEXT(Y1043,"0.#"),1)=".",TRUE,FALSE)</formula>
    </cfRule>
  </conditionalFormatting>
  <conditionalFormatting sqref="AL1078:AO1105">
    <cfRule type="expression" dxfId="1207" priority="2017">
      <formula>IF(AND(AL1078&gt;=0,RIGHT(TEXT(AL1078,"0.#"),1)&lt;&gt;"."),TRUE,FALSE)</formula>
    </cfRule>
    <cfRule type="expression" dxfId="1206" priority="2018">
      <formula>IF(AND(AL1078&gt;=0,RIGHT(TEXT(AL1078,"0.#"),1)="."),TRUE,FALSE)</formula>
    </cfRule>
    <cfRule type="expression" dxfId="1205" priority="2019">
      <formula>IF(AND(AL1078&lt;0,RIGHT(TEXT(AL1078,"0.#"),1)&lt;&gt;"."),TRUE,FALSE)</formula>
    </cfRule>
    <cfRule type="expression" dxfId="1204" priority="2020">
      <formula>IF(AND(AL1078&lt;0,RIGHT(TEXT(AL1078,"0.#"),1)="."),TRUE,FALSE)</formula>
    </cfRule>
  </conditionalFormatting>
  <conditionalFormatting sqref="Y1078:Y1105">
    <cfRule type="expression" dxfId="1203" priority="2015">
      <formula>IF(RIGHT(TEXT(Y1078,"0.#"),1)=".",FALSE,TRUE)</formula>
    </cfRule>
    <cfRule type="expression" dxfId="1202" priority="2016">
      <formula>IF(RIGHT(TEXT(Y1078,"0.#"),1)=".",TRUE,FALSE)</formula>
    </cfRule>
  </conditionalFormatting>
  <conditionalFormatting sqref="AL1076:AO1077">
    <cfRule type="expression" dxfId="1201" priority="2011">
      <formula>IF(AND(AL1076&gt;=0,RIGHT(TEXT(AL1076,"0.#"),1)&lt;&gt;"."),TRUE,FALSE)</formula>
    </cfRule>
    <cfRule type="expression" dxfId="1200" priority="2012">
      <formula>IF(AND(AL1076&gt;=0,RIGHT(TEXT(AL1076,"0.#"),1)="."),TRUE,FALSE)</formula>
    </cfRule>
    <cfRule type="expression" dxfId="1199" priority="2013">
      <formula>IF(AND(AL1076&lt;0,RIGHT(TEXT(AL1076,"0.#"),1)&lt;&gt;"."),TRUE,FALSE)</formula>
    </cfRule>
    <cfRule type="expression" dxfId="1198" priority="2014">
      <formula>IF(AND(AL1076&lt;0,RIGHT(TEXT(AL1076,"0.#"),1)="."),TRUE,FALSE)</formula>
    </cfRule>
  </conditionalFormatting>
  <conditionalFormatting sqref="Y1076:Y1077">
    <cfRule type="expression" dxfId="1197" priority="2009">
      <formula>IF(RIGHT(TEXT(Y1076,"0.#"),1)=".",FALSE,TRUE)</formula>
    </cfRule>
    <cfRule type="expression" dxfId="1196" priority="2010">
      <formula>IF(RIGHT(TEXT(Y1076,"0.#"),1)=".",TRUE,FALSE)</formula>
    </cfRule>
  </conditionalFormatting>
  <conditionalFormatting sqref="AE39">
    <cfRule type="expression" dxfId="1195" priority="2007">
      <formula>IF(RIGHT(TEXT(AE39,"0.#"),1)=".",FALSE,TRUE)</formula>
    </cfRule>
    <cfRule type="expression" dxfId="1194" priority="2008">
      <formula>IF(RIGHT(TEXT(AE39,"0.#"),1)=".",TRUE,FALSE)</formula>
    </cfRule>
  </conditionalFormatting>
  <conditionalFormatting sqref="AM41">
    <cfRule type="expression" dxfId="1193" priority="1991">
      <formula>IF(RIGHT(TEXT(AM41,"0.#"),1)=".",FALSE,TRUE)</formula>
    </cfRule>
    <cfRule type="expression" dxfId="1192" priority="1992">
      <formula>IF(RIGHT(TEXT(AM41,"0.#"),1)=".",TRUE,FALSE)</formula>
    </cfRule>
  </conditionalFormatting>
  <conditionalFormatting sqref="AE40">
    <cfRule type="expression" dxfId="1191" priority="2005">
      <formula>IF(RIGHT(TEXT(AE40,"0.#"),1)=".",FALSE,TRUE)</formula>
    </cfRule>
    <cfRule type="expression" dxfId="1190" priority="2006">
      <formula>IF(RIGHT(TEXT(AE40,"0.#"),1)=".",TRUE,FALSE)</formula>
    </cfRule>
  </conditionalFormatting>
  <conditionalFormatting sqref="AE41">
    <cfRule type="expression" dxfId="1189" priority="2003">
      <formula>IF(RIGHT(TEXT(AE41,"0.#"),1)=".",FALSE,TRUE)</formula>
    </cfRule>
    <cfRule type="expression" dxfId="1188" priority="2004">
      <formula>IF(RIGHT(TEXT(AE41,"0.#"),1)=".",TRUE,FALSE)</formula>
    </cfRule>
  </conditionalFormatting>
  <conditionalFormatting sqref="AI41">
    <cfRule type="expression" dxfId="1187" priority="2001">
      <formula>IF(RIGHT(TEXT(AI41,"0.#"),1)=".",FALSE,TRUE)</formula>
    </cfRule>
    <cfRule type="expression" dxfId="1186" priority="2002">
      <formula>IF(RIGHT(TEXT(AI41,"0.#"),1)=".",TRUE,FALSE)</formula>
    </cfRule>
  </conditionalFormatting>
  <conditionalFormatting sqref="AI40">
    <cfRule type="expression" dxfId="1185" priority="1999">
      <formula>IF(RIGHT(TEXT(AI40,"0.#"),1)=".",FALSE,TRUE)</formula>
    </cfRule>
    <cfRule type="expression" dxfId="1184" priority="2000">
      <formula>IF(RIGHT(TEXT(AI40,"0.#"),1)=".",TRUE,FALSE)</formula>
    </cfRule>
  </conditionalFormatting>
  <conditionalFormatting sqref="AI39">
    <cfRule type="expression" dxfId="1183" priority="1997">
      <formula>IF(RIGHT(TEXT(AI39,"0.#"),1)=".",FALSE,TRUE)</formula>
    </cfRule>
    <cfRule type="expression" dxfId="1182" priority="1998">
      <formula>IF(RIGHT(TEXT(AI39,"0.#"),1)=".",TRUE,FALSE)</formula>
    </cfRule>
  </conditionalFormatting>
  <conditionalFormatting sqref="AM39">
    <cfRule type="expression" dxfId="1181" priority="1995">
      <formula>IF(RIGHT(TEXT(AM39,"0.#"),1)=".",FALSE,TRUE)</formula>
    </cfRule>
    <cfRule type="expression" dxfId="1180" priority="1996">
      <formula>IF(RIGHT(TEXT(AM39,"0.#"),1)=".",TRUE,FALSE)</formula>
    </cfRule>
  </conditionalFormatting>
  <conditionalFormatting sqref="AM40">
    <cfRule type="expression" dxfId="1179" priority="1993">
      <formula>IF(RIGHT(TEXT(AM40,"0.#"),1)=".",FALSE,TRUE)</formula>
    </cfRule>
    <cfRule type="expression" dxfId="1178" priority="1994">
      <formula>IF(RIGHT(TEXT(AM40,"0.#"),1)=".",TRUE,FALSE)</formula>
    </cfRule>
  </conditionalFormatting>
  <conditionalFormatting sqref="AQ39:AQ41">
    <cfRule type="expression" dxfId="1177" priority="1989">
      <formula>IF(RIGHT(TEXT(AQ39,"0.#"),1)=".",FALSE,TRUE)</formula>
    </cfRule>
    <cfRule type="expression" dxfId="1176" priority="1990">
      <formula>IF(RIGHT(TEXT(AQ39,"0.#"),1)=".",TRUE,FALSE)</formula>
    </cfRule>
  </conditionalFormatting>
  <conditionalFormatting sqref="AU39:AU41">
    <cfRule type="expression" dxfId="1175" priority="1987">
      <formula>IF(RIGHT(TEXT(AU39,"0.#"),1)=".",FALSE,TRUE)</formula>
    </cfRule>
    <cfRule type="expression" dxfId="1174" priority="1988">
      <formula>IF(RIGHT(TEXT(AU39,"0.#"),1)=".",TRUE,FALSE)</formula>
    </cfRule>
  </conditionalFormatting>
  <conditionalFormatting sqref="AE46">
    <cfRule type="expression" dxfId="1173" priority="1985">
      <formula>IF(RIGHT(TEXT(AE46,"0.#"),1)=".",FALSE,TRUE)</formula>
    </cfRule>
    <cfRule type="expression" dxfId="1172" priority="1986">
      <formula>IF(RIGHT(TEXT(AE46,"0.#"),1)=".",TRUE,FALSE)</formula>
    </cfRule>
  </conditionalFormatting>
  <conditionalFormatting sqref="AE47">
    <cfRule type="expression" dxfId="1171" priority="1983">
      <formula>IF(RIGHT(TEXT(AE47,"0.#"),1)=".",FALSE,TRUE)</formula>
    </cfRule>
    <cfRule type="expression" dxfId="1170" priority="1984">
      <formula>IF(RIGHT(TEXT(AE47,"0.#"),1)=".",TRUE,FALSE)</formula>
    </cfRule>
  </conditionalFormatting>
  <conditionalFormatting sqref="AE48">
    <cfRule type="expression" dxfId="1169" priority="1981">
      <formula>IF(RIGHT(TEXT(AE48,"0.#"),1)=".",FALSE,TRUE)</formula>
    </cfRule>
    <cfRule type="expression" dxfId="1168" priority="1982">
      <formula>IF(RIGHT(TEXT(AE48,"0.#"),1)=".",TRUE,FALSE)</formula>
    </cfRule>
  </conditionalFormatting>
  <conditionalFormatting sqref="AI48">
    <cfRule type="expression" dxfId="1167" priority="1979">
      <formula>IF(RIGHT(TEXT(AI48,"0.#"),1)=".",FALSE,TRUE)</formula>
    </cfRule>
    <cfRule type="expression" dxfId="1166" priority="1980">
      <formula>IF(RIGHT(TEXT(AI48,"0.#"),1)=".",TRUE,FALSE)</formula>
    </cfRule>
  </conditionalFormatting>
  <conditionalFormatting sqref="AI47">
    <cfRule type="expression" dxfId="1165" priority="1977">
      <formula>IF(RIGHT(TEXT(AI47,"0.#"),1)=".",FALSE,TRUE)</formula>
    </cfRule>
    <cfRule type="expression" dxfId="1164" priority="1978">
      <formula>IF(RIGHT(TEXT(AI47,"0.#"),1)=".",TRUE,FALSE)</formula>
    </cfRule>
  </conditionalFormatting>
  <conditionalFormatting sqref="AE448">
    <cfRule type="expression" dxfId="1163" priority="1855">
      <formula>IF(RIGHT(TEXT(AE448,"0.#"),1)=".",FALSE,TRUE)</formula>
    </cfRule>
    <cfRule type="expression" dxfId="1162" priority="1856">
      <formula>IF(RIGHT(TEXT(AE448,"0.#"),1)=".",TRUE,FALSE)</formula>
    </cfRule>
  </conditionalFormatting>
  <conditionalFormatting sqref="AM450">
    <cfRule type="expression" dxfId="1161" priority="1845">
      <formula>IF(RIGHT(TEXT(AM450,"0.#"),1)=".",FALSE,TRUE)</formula>
    </cfRule>
    <cfRule type="expression" dxfId="1160" priority="1846">
      <formula>IF(RIGHT(TEXT(AM450,"0.#"),1)=".",TRUE,FALSE)</formula>
    </cfRule>
  </conditionalFormatting>
  <conditionalFormatting sqref="AE449">
    <cfRule type="expression" dxfId="1159" priority="1853">
      <formula>IF(RIGHT(TEXT(AE449,"0.#"),1)=".",FALSE,TRUE)</formula>
    </cfRule>
    <cfRule type="expression" dxfId="1158" priority="1854">
      <formula>IF(RIGHT(TEXT(AE449,"0.#"),1)=".",TRUE,FALSE)</formula>
    </cfRule>
  </conditionalFormatting>
  <conditionalFormatting sqref="AE450">
    <cfRule type="expression" dxfId="1157" priority="1851">
      <formula>IF(RIGHT(TEXT(AE450,"0.#"),1)=".",FALSE,TRUE)</formula>
    </cfRule>
    <cfRule type="expression" dxfId="1156" priority="1852">
      <formula>IF(RIGHT(TEXT(AE450,"0.#"),1)=".",TRUE,FALSE)</formula>
    </cfRule>
  </conditionalFormatting>
  <conditionalFormatting sqref="AM448">
    <cfRule type="expression" dxfId="1155" priority="1849">
      <formula>IF(RIGHT(TEXT(AM448,"0.#"),1)=".",FALSE,TRUE)</formula>
    </cfRule>
    <cfRule type="expression" dxfId="1154" priority="1850">
      <formula>IF(RIGHT(TEXT(AM448,"0.#"),1)=".",TRUE,FALSE)</formula>
    </cfRule>
  </conditionalFormatting>
  <conditionalFormatting sqref="AM449">
    <cfRule type="expression" dxfId="1153" priority="1847">
      <formula>IF(RIGHT(TEXT(AM449,"0.#"),1)=".",FALSE,TRUE)</formula>
    </cfRule>
    <cfRule type="expression" dxfId="1152" priority="1848">
      <formula>IF(RIGHT(TEXT(AM449,"0.#"),1)=".",TRUE,FALSE)</formula>
    </cfRule>
  </conditionalFormatting>
  <conditionalFormatting sqref="AU448">
    <cfRule type="expression" dxfId="1151" priority="1843">
      <formula>IF(RIGHT(TEXT(AU448,"0.#"),1)=".",FALSE,TRUE)</formula>
    </cfRule>
    <cfRule type="expression" dxfId="1150" priority="1844">
      <formula>IF(RIGHT(TEXT(AU448,"0.#"),1)=".",TRUE,FALSE)</formula>
    </cfRule>
  </conditionalFormatting>
  <conditionalFormatting sqref="AU449">
    <cfRule type="expression" dxfId="1149" priority="1841">
      <formula>IF(RIGHT(TEXT(AU449,"0.#"),1)=".",FALSE,TRUE)</formula>
    </cfRule>
    <cfRule type="expression" dxfId="1148" priority="1842">
      <formula>IF(RIGHT(TEXT(AU449,"0.#"),1)=".",TRUE,FALSE)</formula>
    </cfRule>
  </conditionalFormatting>
  <conditionalFormatting sqref="AU450">
    <cfRule type="expression" dxfId="1147" priority="1839">
      <formula>IF(RIGHT(TEXT(AU450,"0.#"),1)=".",FALSE,TRUE)</formula>
    </cfRule>
    <cfRule type="expression" dxfId="1146" priority="1840">
      <formula>IF(RIGHT(TEXT(AU450,"0.#"),1)=".",TRUE,FALSE)</formula>
    </cfRule>
  </conditionalFormatting>
  <conditionalFormatting sqref="AI450">
    <cfRule type="expression" dxfId="1145" priority="1833">
      <formula>IF(RIGHT(TEXT(AI450,"0.#"),1)=".",FALSE,TRUE)</formula>
    </cfRule>
    <cfRule type="expression" dxfId="1144" priority="1834">
      <formula>IF(RIGHT(TEXT(AI450,"0.#"),1)=".",TRUE,FALSE)</formula>
    </cfRule>
  </conditionalFormatting>
  <conditionalFormatting sqref="AI448">
    <cfRule type="expression" dxfId="1143" priority="1837">
      <formula>IF(RIGHT(TEXT(AI448,"0.#"),1)=".",FALSE,TRUE)</formula>
    </cfRule>
    <cfRule type="expression" dxfId="1142" priority="1838">
      <formula>IF(RIGHT(TEXT(AI448,"0.#"),1)=".",TRUE,FALSE)</formula>
    </cfRule>
  </conditionalFormatting>
  <conditionalFormatting sqref="AI449">
    <cfRule type="expression" dxfId="1141" priority="1835">
      <formula>IF(RIGHT(TEXT(AI449,"0.#"),1)=".",FALSE,TRUE)</formula>
    </cfRule>
    <cfRule type="expression" dxfId="1140" priority="1836">
      <formula>IF(RIGHT(TEXT(AI449,"0.#"),1)=".",TRUE,FALSE)</formula>
    </cfRule>
  </conditionalFormatting>
  <conditionalFormatting sqref="AQ449">
    <cfRule type="expression" dxfId="1139" priority="1831">
      <formula>IF(RIGHT(TEXT(AQ449,"0.#"),1)=".",FALSE,TRUE)</formula>
    </cfRule>
    <cfRule type="expression" dxfId="1138" priority="1832">
      <formula>IF(RIGHT(TEXT(AQ449,"0.#"),1)=".",TRUE,FALSE)</formula>
    </cfRule>
  </conditionalFormatting>
  <conditionalFormatting sqref="AQ450">
    <cfRule type="expression" dxfId="1137" priority="1829">
      <formula>IF(RIGHT(TEXT(AQ450,"0.#"),1)=".",FALSE,TRUE)</formula>
    </cfRule>
    <cfRule type="expression" dxfId="1136" priority="1830">
      <formula>IF(RIGHT(TEXT(AQ450,"0.#"),1)=".",TRUE,FALSE)</formula>
    </cfRule>
  </conditionalFormatting>
  <conditionalFormatting sqref="AQ448">
    <cfRule type="expression" dxfId="1135" priority="1827">
      <formula>IF(RIGHT(TEXT(AQ448,"0.#"),1)=".",FALSE,TRUE)</formula>
    </cfRule>
    <cfRule type="expression" dxfId="1134" priority="1828">
      <formula>IF(RIGHT(TEXT(AQ448,"0.#"),1)=".",TRUE,FALSE)</formula>
    </cfRule>
  </conditionalFormatting>
  <conditionalFormatting sqref="AE453">
    <cfRule type="expression" dxfId="1133" priority="1825">
      <formula>IF(RIGHT(TEXT(AE453,"0.#"),1)=".",FALSE,TRUE)</formula>
    </cfRule>
    <cfRule type="expression" dxfId="1132" priority="1826">
      <formula>IF(RIGHT(TEXT(AE453,"0.#"),1)=".",TRUE,FALSE)</formula>
    </cfRule>
  </conditionalFormatting>
  <conditionalFormatting sqref="AM455">
    <cfRule type="expression" dxfId="1131" priority="1815">
      <formula>IF(RIGHT(TEXT(AM455,"0.#"),1)=".",FALSE,TRUE)</formula>
    </cfRule>
    <cfRule type="expression" dxfId="1130" priority="1816">
      <formula>IF(RIGHT(TEXT(AM455,"0.#"),1)=".",TRUE,FALSE)</formula>
    </cfRule>
  </conditionalFormatting>
  <conditionalFormatting sqref="AE454">
    <cfRule type="expression" dxfId="1129" priority="1823">
      <formula>IF(RIGHT(TEXT(AE454,"0.#"),1)=".",FALSE,TRUE)</formula>
    </cfRule>
    <cfRule type="expression" dxfId="1128" priority="1824">
      <formula>IF(RIGHT(TEXT(AE454,"0.#"),1)=".",TRUE,FALSE)</formula>
    </cfRule>
  </conditionalFormatting>
  <conditionalFormatting sqref="AE455">
    <cfRule type="expression" dxfId="1127" priority="1821">
      <formula>IF(RIGHT(TEXT(AE455,"0.#"),1)=".",FALSE,TRUE)</formula>
    </cfRule>
    <cfRule type="expression" dxfId="1126" priority="1822">
      <formula>IF(RIGHT(TEXT(AE455,"0.#"),1)=".",TRUE,FALSE)</formula>
    </cfRule>
  </conditionalFormatting>
  <conditionalFormatting sqref="AM453">
    <cfRule type="expression" dxfId="1125" priority="1819">
      <formula>IF(RIGHT(TEXT(AM453,"0.#"),1)=".",FALSE,TRUE)</formula>
    </cfRule>
    <cfRule type="expression" dxfId="1124" priority="1820">
      <formula>IF(RIGHT(TEXT(AM453,"0.#"),1)=".",TRUE,FALSE)</formula>
    </cfRule>
  </conditionalFormatting>
  <conditionalFormatting sqref="AM454">
    <cfRule type="expression" dxfId="1123" priority="1817">
      <formula>IF(RIGHT(TEXT(AM454,"0.#"),1)=".",FALSE,TRUE)</formula>
    </cfRule>
    <cfRule type="expression" dxfId="1122" priority="1818">
      <formula>IF(RIGHT(TEXT(AM454,"0.#"),1)=".",TRUE,FALSE)</formula>
    </cfRule>
  </conditionalFormatting>
  <conditionalFormatting sqref="AU453">
    <cfRule type="expression" dxfId="1121" priority="1813">
      <formula>IF(RIGHT(TEXT(AU453,"0.#"),1)=".",FALSE,TRUE)</formula>
    </cfRule>
    <cfRule type="expression" dxfId="1120" priority="1814">
      <formula>IF(RIGHT(TEXT(AU453,"0.#"),1)=".",TRUE,FALSE)</formula>
    </cfRule>
  </conditionalFormatting>
  <conditionalFormatting sqref="AU454">
    <cfRule type="expression" dxfId="1119" priority="1811">
      <formula>IF(RIGHT(TEXT(AU454,"0.#"),1)=".",FALSE,TRUE)</formula>
    </cfRule>
    <cfRule type="expression" dxfId="1118" priority="1812">
      <formula>IF(RIGHT(TEXT(AU454,"0.#"),1)=".",TRUE,FALSE)</formula>
    </cfRule>
  </conditionalFormatting>
  <conditionalFormatting sqref="AU455">
    <cfRule type="expression" dxfId="1117" priority="1809">
      <formula>IF(RIGHT(TEXT(AU455,"0.#"),1)=".",FALSE,TRUE)</formula>
    </cfRule>
    <cfRule type="expression" dxfId="1116" priority="1810">
      <formula>IF(RIGHT(TEXT(AU455,"0.#"),1)=".",TRUE,FALSE)</formula>
    </cfRule>
  </conditionalFormatting>
  <conditionalFormatting sqref="AI455">
    <cfRule type="expression" dxfId="1115" priority="1803">
      <formula>IF(RIGHT(TEXT(AI455,"0.#"),1)=".",FALSE,TRUE)</formula>
    </cfRule>
    <cfRule type="expression" dxfId="1114" priority="1804">
      <formula>IF(RIGHT(TEXT(AI455,"0.#"),1)=".",TRUE,FALSE)</formula>
    </cfRule>
  </conditionalFormatting>
  <conditionalFormatting sqref="AI453">
    <cfRule type="expression" dxfId="1113" priority="1807">
      <formula>IF(RIGHT(TEXT(AI453,"0.#"),1)=".",FALSE,TRUE)</formula>
    </cfRule>
    <cfRule type="expression" dxfId="1112" priority="1808">
      <formula>IF(RIGHT(TEXT(AI453,"0.#"),1)=".",TRUE,FALSE)</formula>
    </cfRule>
  </conditionalFormatting>
  <conditionalFormatting sqref="AI454">
    <cfRule type="expression" dxfId="1111" priority="1805">
      <formula>IF(RIGHT(TEXT(AI454,"0.#"),1)=".",FALSE,TRUE)</formula>
    </cfRule>
    <cfRule type="expression" dxfId="1110" priority="1806">
      <formula>IF(RIGHT(TEXT(AI454,"0.#"),1)=".",TRUE,FALSE)</formula>
    </cfRule>
  </conditionalFormatting>
  <conditionalFormatting sqref="AQ454">
    <cfRule type="expression" dxfId="1109" priority="1801">
      <formula>IF(RIGHT(TEXT(AQ454,"0.#"),1)=".",FALSE,TRUE)</formula>
    </cfRule>
    <cfRule type="expression" dxfId="1108" priority="1802">
      <formula>IF(RIGHT(TEXT(AQ454,"0.#"),1)=".",TRUE,FALSE)</formula>
    </cfRule>
  </conditionalFormatting>
  <conditionalFormatting sqref="AQ455">
    <cfRule type="expression" dxfId="1107" priority="1799">
      <formula>IF(RIGHT(TEXT(AQ455,"0.#"),1)=".",FALSE,TRUE)</formula>
    </cfRule>
    <cfRule type="expression" dxfId="1106" priority="1800">
      <formula>IF(RIGHT(TEXT(AQ455,"0.#"),1)=".",TRUE,FALSE)</formula>
    </cfRule>
  </conditionalFormatting>
  <conditionalFormatting sqref="AQ453">
    <cfRule type="expression" dxfId="1105" priority="1797">
      <formula>IF(RIGHT(TEXT(AQ453,"0.#"),1)=".",FALSE,TRUE)</formula>
    </cfRule>
    <cfRule type="expression" dxfId="1104" priority="1798">
      <formula>IF(RIGHT(TEXT(AQ453,"0.#"),1)=".",TRUE,FALSE)</formula>
    </cfRule>
  </conditionalFormatting>
  <conditionalFormatting sqref="AE487">
    <cfRule type="expression" dxfId="1103" priority="1675">
      <formula>IF(RIGHT(TEXT(AE487,"0.#"),1)=".",FALSE,TRUE)</formula>
    </cfRule>
    <cfRule type="expression" dxfId="1102" priority="1676">
      <formula>IF(RIGHT(TEXT(AE487,"0.#"),1)=".",TRUE,FALSE)</formula>
    </cfRule>
  </conditionalFormatting>
  <conditionalFormatting sqref="AE488">
    <cfRule type="expression" dxfId="1101" priority="1673">
      <formula>IF(RIGHT(TEXT(AE488,"0.#"),1)=".",FALSE,TRUE)</formula>
    </cfRule>
    <cfRule type="expression" dxfId="1100" priority="1674">
      <formula>IF(RIGHT(TEXT(AE488,"0.#"),1)=".",TRUE,FALSE)</formula>
    </cfRule>
  </conditionalFormatting>
  <conditionalFormatting sqref="AE489">
    <cfRule type="expression" dxfId="1099" priority="1671">
      <formula>IF(RIGHT(TEXT(AE489,"0.#"),1)=".",FALSE,TRUE)</formula>
    </cfRule>
    <cfRule type="expression" dxfId="1098" priority="1672">
      <formula>IF(RIGHT(TEXT(AE489,"0.#"),1)=".",TRUE,FALSE)</formula>
    </cfRule>
  </conditionalFormatting>
  <conditionalFormatting sqref="AU487">
    <cfRule type="expression" dxfId="1097" priority="1663">
      <formula>IF(RIGHT(TEXT(AU487,"0.#"),1)=".",FALSE,TRUE)</formula>
    </cfRule>
    <cfRule type="expression" dxfId="1096" priority="1664">
      <formula>IF(RIGHT(TEXT(AU487,"0.#"),1)=".",TRUE,FALSE)</formula>
    </cfRule>
  </conditionalFormatting>
  <conditionalFormatting sqref="AU488">
    <cfRule type="expression" dxfId="1095" priority="1661">
      <formula>IF(RIGHT(TEXT(AU488,"0.#"),1)=".",FALSE,TRUE)</formula>
    </cfRule>
    <cfRule type="expression" dxfId="1094" priority="1662">
      <formula>IF(RIGHT(TEXT(AU488,"0.#"),1)=".",TRUE,FALSE)</formula>
    </cfRule>
  </conditionalFormatting>
  <conditionalFormatting sqref="AU489">
    <cfRule type="expression" dxfId="1093" priority="1659">
      <formula>IF(RIGHT(TEXT(AU489,"0.#"),1)=".",FALSE,TRUE)</formula>
    </cfRule>
    <cfRule type="expression" dxfId="1092" priority="1660">
      <formula>IF(RIGHT(TEXT(AU489,"0.#"),1)=".",TRUE,FALSE)</formula>
    </cfRule>
  </conditionalFormatting>
  <conditionalFormatting sqref="AQ488">
    <cfRule type="expression" dxfId="1091" priority="1651">
      <formula>IF(RIGHT(TEXT(AQ488,"0.#"),1)=".",FALSE,TRUE)</formula>
    </cfRule>
    <cfRule type="expression" dxfId="1090" priority="1652">
      <formula>IF(RIGHT(TEXT(AQ488,"0.#"),1)=".",TRUE,FALSE)</formula>
    </cfRule>
  </conditionalFormatting>
  <conditionalFormatting sqref="AQ489">
    <cfRule type="expression" dxfId="1089" priority="1649">
      <formula>IF(RIGHT(TEXT(AQ489,"0.#"),1)=".",FALSE,TRUE)</formula>
    </cfRule>
    <cfRule type="expression" dxfId="1088" priority="1650">
      <formula>IF(RIGHT(TEXT(AQ489,"0.#"),1)=".",TRUE,FALSE)</formula>
    </cfRule>
  </conditionalFormatting>
  <conditionalFormatting sqref="AQ487">
    <cfRule type="expression" dxfId="1087" priority="1647">
      <formula>IF(RIGHT(TEXT(AQ487,"0.#"),1)=".",FALSE,TRUE)</formula>
    </cfRule>
    <cfRule type="expression" dxfId="1086" priority="1648">
      <formula>IF(RIGHT(TEXT(AQ487,"0.#"),1)=".",TRUE,FALSE)</formula>
    </cfRule>
  </conditionalFormatting>
  <conditionalFormatting sqref="AE512">
    <cfRule type="expression" dxfId="1085" priority="1645">
      <formula>IF(RIGHT(TEXT(AE512,"0.#"),1)=".",FALSE,TRUE)</formula>
    </cfRule>
    <cfRule type="expression" dxfId="1084" priority="1646">
      <formula>IF(RIGHT(TEXT(AE512,"0.#"),1)=".",TRUE,FALSE)</formula>
    </cfRule>
  </conditionalFormatting>
  <conditionalFormatting sqref="AE513">
    <cfRule type="expression" dxfId="1083" priority="1643">
      <formula>IF(RIGHT(TEXT(AE513,"0.#"),1)=".",FALSE,TRUE)</formula>
    </cfRule>
    <cfRule type="expression" dxfId="1082" priority="1644">
      <formula>IF(RIGHT(TEXT(AE513,"0.#"),1)=".",TRUE,FALSE)</formula>
    </cfRule>
  </conditionalFormatting>
  <conditionalFormatting sqref="AE514">
    <cfRule type="expression" dxfId="1081" priority="1641">
      <formula>IF(RIGHT(TEXT(AE514,"0.#"),1)=".",FALSE,TRUE)</formula>
    </cfRule>
    <cfRule type="expression" dxfId="1080" priority="1642">
      <formula>IF(RIGHT(TEXT(AE514,"0.#"),1)=".",TRUE,FALSE)</formula>
    </cfRule>
  </conditionalFormatting>
  <conditionalFormatting sqref="AU512">
    <cfRule type="expression" dxfId="1079" priority="1633">
      <formula>IF(RIGHT(TEXT(AU512,"0.#"),1)=".",FALSE,TRUE)</formula>
    </cfRule>
    <cfRule type="expression" dxfId="1078" priority="1634">
      <formula>IF(RIGHT(TEXT(AU512,"0.#"),1)=".",TRUE,FALSE)</formula>
    </cfRule>
  </conditionalFormatting>
  <conditionalFormatting sqref="AU513">
    <cfRule type="expression" dxfId="1077" priority="1631">
      <formula>IF(RIGHT(TEXT(AU513,"0.#"),1)=".",FALSE,TRUE)</formula>
    </cfRule>
    <cfRule type="expression" dxfId="1076" priority="1632">
      <formula>IF(RIGHT(TEXT(AU513,"0.#"),1)=".",TRUE,FALSE)</formula>
    </cfRule>
  </conditionalFormatting>
  <conditionalFormatting sqref="AU514">
    <cfRule type="expression" dxfId="1075" priority="1629">
      <formula>IF(RIGHT(TEXT(AU514,"0.#"),1)=".",FALSE,TRUE)</formula>
    </cfRule>
    <cfRule type="expression" dxfId="1074" priority="1630">
      <formula>IF(RIGHT(TEXT(AU514,"0.#"),1)=".",TRUE,FALSE)</formula>
    </cfRule>
  </conditionalFormatting>
  <conditionalFormatting sqref="AQ513">
    <cfRule type="expression" dxfId="1073" priority="1621">
      <formula>IF(RIGHT(TEXT(AQ513,"0.#"),1)=".",FALSE,TRUE)</formula>
    </cfRule>
    <cfRule type="expression" dxfId="1072" priority="1622">
      <formula>IF(RIGHT(TEXT(AQ513,"0.#"),1)=".",TRUE,FALSE)</formula>
    </cfRule>
  </conditionalFormatting>
  <conditionalFormatting sqref="AQ514">
    <cfRule type="expression" dxfId="1071" priority="1619">
      <formula>IF(RIGHT(TEXT(AQ514,"0.#"),1)=".",FALSE,TRUE)</formula>
    </cfRule>
    <cfRule type="expression" dxfId="1070" priority="1620">
      <formula>IF(RIGHT(TEXT(AQ514,"0.#"),1)=".",TRUE,FALSE)</formula>
    </cfRule>
  </conditionalFormatting>
  <conditionalFormatting sqref="AQ512">
    <cfRule type="expression" dxfId="1069" priority="1617">
      <formula>IF(RIGHT(TEXT(AQ512,"0.#"),1)=".",FALSE,TRUE)</formula>
    </cfRule>
    <cfRule type="expression" dxfId="1068" priority="1618">
      <formula>IF(RIGHT(TEXT(AQ512,"0.#"),1)=".",TRUE,FALSE)</formula>
    </cfRule>
  </conditionalFormatting>
  <conditionalFormatting sqref="AE517">
    <cfRule type="expression" dxfId="1067" priority="1495">
      <formula>IF(RIGHT(TEXT(AE517,"0.#"),1)=".",FALSE,TRUE)</formula>
    </cfRule>
    <cfRule type="expression" dxfId="1066" priority="1496">
      <formula>IF(RIGHT(TEXT(AE517,"0.#"),1)=".",TRUE,FALSE)</formula>
    </cfRule>
  </conditionalFormatting>
  <conditionalFormatting sqref="AE518">
    <cfRule type="expression" dxfId="1065" priority="1493">
      <formula>IF(RIGHT(TEXT(AE518,"0.#"),1)=".",FALSE,TRUE)</formula>
    </cfRule>
    <cfRule type="expression" dxfId="1064" priority="1494">
      <formula>IF(RIGHT(TEXT(AE518,"0.#"),1)=".",TRUE,FALSE)</formula>
    </cfRule>
  </conditionalFormatting>
  <conditionalFormatting sqref="AE519">
    <cfRule type="expression" dxfId="1063" priority="1491">
      <formula>IF(RIGHT(TEXT(AE519,"0.#"),1)=".",FALSE,TRUE)</formula>
    </cfRule>
    <cfRule type="expression" dxfId="1062" priority="1492">
      <formula>IF(RIGHT(TEXT(AE519,"0.#"),1)=".",TRUE,FALSE)</formula>
    </cfRule>
  </conditionalFormatting>
  <conditionalFormatting sqref="AU517">
    <cfRule type="expression" dxfId="1061" priority="1483">
      <formula>IF(RIGHT(TEXT(AU517,"0.#"),1)=".",FALSE,TRUE)</formula>
    </cfRule>
    <cfRule type="expression" dxfId="1060" priority="1484">
      <formula>IF(RIGHT(TEXT(AU517,"0.#"),1)=".",TRUE,FALSE)</formula>
    </cfRule>
  </conditionalFormatting>
  <conditionalFormatting sqref="AU519">
    <cfRule type="expression" dxfId="1059" priority="1479">
      <formula>IF(RIGHT(TEXT(AU519,"0.#"),1)=".",FALSE,TRUE)</formula>
    </cfRule>
    <cfRule type="expression" dxfId="1058" priority="1480">
      <formula>IF(RIGHT(TEXT(AU519,"0.#"),1)=".",TRUE,FALSE)</formula>
    </cfRule>
  </conditionalFormatting>
  <conditionalFormatting sqref="AQ518">
    <cfRule type="expression" dxfId="1057" priority="1471">
      <formula>IF(RIGHT(TEXT(AQ518,"0.#"),1)=".",FALSE,TRUE)</formula>
    </cfRule>
    <cfRule type="expression" dxfId="1056" priority="1472">
      <formula>IF(RIGHT(TEXT(AQ518,"0.#"),1)=".",TRUE,FALSE)</formula>
    </cfRule>
  </conditionalFormatting>
  <conditionalFormatting sqref="AQ519">
    <cfRule type="expression" dxfId="1055" priority="1469">
      <formula>IF(RIGHT(TEXT(AQ519,"0.#"),1)=".",FALSE,TRUE)</formula>
    </cfRule>
    <cfRule type="expression" dxfId="1054" priority="1470">
      <formula>IF(RIGHT(TEXT(AQ519,"0.#"),1)=".",TRUE,FALSE)</formula>
    </cfRule>
  </conditionalFormatting>
  <conditionalFormatting sqref="AQ517">
    <cfRule type="expression" dxfId="1053" priority="1467">
      <formula>IF(RIGHT(TEXT(AQ517,"0.#"),1)=".",FALSE,TRUE)</formula>
    </cfRule>
    <cfRule type="expression" dxfId="1052" priority="1468">
      <formula>IF(RIGHT(TEXT(AQ517,"0.#"),1)=".",TRUE,FALSE)</formula>
    </cfRule>
  </conditionalFormatting>
  <conditionalFormatting sqref="AE522">
    <cfRule type="expression" dxfId="1051" priority="1465">
      <formula>IF(RIGHT(TEXT(AE522,"0.#"),1)=".",FALSE,TRUE)</formula>
    </cfRule>
    <cfRule type="expression" dxfId="1050" priority="1466">
      <formula>IF(RIGHT(TEXT(AE522,"0.#"),1)=".",TRUE,FALSE)</formula>
    </cfRule>
  </conditionalFormatting>
  <conditionalFormatting sqref="AE523">
    <cfRule type="expression" dxfId="1049" priority="1463">
      <formula>IF(RIGHT(TEXT(AE523,"0.#"),1)=".",FALSE,TRUE)</formula>
    </cfRule>
    <cfRule type="expression" dxfId="1048" priority="1464">
      <formula>IF(RIGHT(TEXT(AE523,"0.#"),1)=".",TRUE,FALSE)</formula>
    </cfRule>
  </conditionalFormatting>
  <conditionalFormatting sqref="AE524">
    <cfRule type="expression" dxfId="1047" priority="1461">
      <formula>IF(RIGHT(TEXT(AE524,"0.#"),1)=".",FALSE,TRUE)</formula>
    </cfRule>
    <cfRule type="expression" dxfId="1046" priority="1462">
      <formula>IF(RIGHT(TEXT(AE524,"0.#"),1)=".",TRUE,FALSE)</formula>
    </cfRule>
  </conditionalFormatting>
  <conditionalFormatting sqref="AU522">
    <cfRule type="expression" dxfId="1045" priority="1453">
      <formula>IF(RIGHT(TEXT(AU522,"0.#"),1)=".",FALSE,TRUE)</formula>
    </cfRule>
    <cfRule type="expression" dxfId="1044" priority="1454">
      <formula>IF(RIGHT(TEXT(AU522,"0.#"),1)=".",TRUE,FALSE)</formula>
    </cfRule>
  </conditionalFormatting>
  <conditionalFormatting sqref="AU523">
    <cfRule type="expression" dxfId="1043" priority="1451">
      <formula>IF(RIGHT(TEXT(AU523,"0.#"),1)=".",FALSE,TRUE)</formula>
    </cfRule>
    <cfRule type="expression" dxfId="1042" priority="1452">
      <formula>IF(RIGHT(TEXT(AU523,"0.#"),1)=".",TRUE,FALSE)</formula>
    </cfRule>
  </conditionalFormatting>
  <conditionalFormatting sqref="AU524">
    <cfRule type="expression" dxfId="1041" priority="1449">
      <formula>IF(RIGHT(TEXT(AU524,"0.#"),1)=".",FALSE,TRUE)</formula>
    </cfRule>
    <cfRule type="expression" dxfId="1040" priority="1450">
      <formula>IF(RIGHT(TEXT(AU524,"0.#"),1)=".",TRUE,FALSE)</formula>
    </cfRule>
  </conditionalFormatting>
  <conditionalFormatting sqref="AQ523">
    <cfRule type="expression" dxfId="1039" priority="1441">
      <formula>IF(RIGHT(TEXT(AQ523,"0.#"),1)=".",FALSE,TRUE)</formula>
    </cfRule>
    <cfRule type="expression" dxfId="1038" priority="1442">
      <formula>IF(RIGHT(TEXT(AQ523,"0.#"),1)=".",TRUE,FALSE)</formula>
    </cfRule>
  </conditionalFormatting>
  <conditionalFormatting sqref="AQ524">
    <cfRule type="expression" dxfId="1037" priority="1439">
      <formula>IF(RIGHT(TEXT(AQ524,"0.#"),1)=".",FALSE,TRUE)</formula>
    </cfRule>
    <cfRule type="expression" dxfId="1036" priority="1440">
      <formula>IF(RIGHT(TEXT(AQ524,"0.#"),1)=".",TRUE,FALSE)</formula>
    </cfRule>
  </conditionalFormatting>
  <conditionalFormatting sqref="AQ522">
    <cfRule type="expression" dxfId="1035" priority="1437">
      <formula>IF(RIGHT(TEXT(AQ522,"0.#"),1)=".",FALSE,TRUE)</formula>
    </cfRule>
    <cfRule type="expression" dxfId="1034" priority="1438">
      <formula>IF(RIGHT(TEXT(AQ522,"0.#"),1)=".",TRUE,FALSE)</formula>
    </cfRule>
  </conditionalFormatting>
  <conditionalFormatting sqref="AE527">
    <cfRule type="expression" dxfId="1033" priority="1435">
      <formula>IF(RIGHT(TEXT(AE527,"0.#"),1)=".",FALSE,TRUE)</formula>
    </cfRule>
    <cfRule type="expression" dxfId="1032" priority="1436">
      <formula>IF(RIGHT(TEXT(AE527,"0.#"),1)=".",TRUE,FALSE)</formula>
    </cfRule>
  </conditionalFormatting>
  <conditionalFormatting sqref="AE528">
    <cfRule type="expression" dxfId="1031" priority="1433">
      <formula>IF(RIGHT(TEXT(AE528,"0.#"),1)=".",FALSE,TRUE)</formula>
    </cfRule>
    <cfRule type="expression" dxfId="1030" priority="1434">
      <formula>IF(RIGHT(TEXT(AE528,"0.#"),1)=".",TRUE,FALSE)</formula>
    </cfRule>
  </conditionalFormatting>
  <conditionalFormatting sqref="AE529">
    <cfRule type="expression" dxfId="1029" priority="1431">
      <formula>IF(RIGHT(TEXT(AE529,"0.#"),1)=".",FALSE,TRUE)</formula>
    </cfRule>
    <cfRule type="expression" dxfId="1028" priority="1432">
      <formula>IF(RIGHT(TEXT(AE529,"0.#"),1)=".",TRUE,FALSE)</formula>
    </cfRule>
  </conditionalFormatting>
  <conditionalFormatting sqref="AU527">
    <cfRule type="expression" dxfId="1027" priority="1423">
      <formula>IF(RIGHT(TEXT(AU527,"0.#"),1)=".",FALSE,TRUE)</formula>
    </cfRule>
    <cfRule type="expression" dxfId="1026" priority="1424">
      <formula>IF(RIGHT(TEXT(AU527,"0.#"),1)=".",TRUE,FALSE)</formula>
    </cfRule>
  </conditionalFormatting>
  <conditionalFormatting sqref="AU528">
    <cfRule type="expression" dxfId="1025" priority="1421">
      <formula>IF(RIGHT(TEXT(AU528,"0.#"),1)=".",FALSE,TRUE)</formula>
    </cfRule>
    <cfRule type="expression" dxfId="1024" priority="1422">
      <formula>IF(RIGHT(TEXT(AU528,"0.#"),1)=".",TRUE,FALSE)</formula>
    </cfRule>
  </conditionalFormatting>
  <conditionalFormatting sqref="AU529">
    <cfRule type="expression" dxfId="1023" priority="1419">
      <formula>IF(RIGHT(TEXT(AU529,"0.#"),1)=".",FALSE,TRUE)</formula>
    </cfRule>
    <cfRule type="expression" dxfId="1022" priority="1420">
      <formula>IF(RIGHT(TEXT(AU529,"0.#"),1)=".",TRUE,FALSE)</formula>
    </cfRule>
  </conditionalFormatting>
  <conditionalFormatting sqref="AQ528">
    <cfRule type="expression" dxfId="1021" priority="1411">
      <formula>IF(RIGHT(TEXT(AQ528,"0.#"),1)=".",FALSE,TRUE)</formula>
    </cfRule>
    <cfRule type="expression" dxfId="1020" priority="1412">
      <formula>IF(RIGHT(TEXT(AQ528,"0.#"),1)=".",TRUE,FALSE)</formula>
    </cfRule>
  </conditionalFormatting>
  <conditionalFormatting sqref="AQ529">
    <cfRule type="expression" dxfId="1019" priority="1409">
      <formula>IF(RIGHT(TEXT(AQ529,"0.#"),1)=".",FALSE,TRUE)</formula>
    </cfRule>
    <cfRule type="expression" dxfId="1018" priority="1410">
      <formula>IF(RIGHT(TEXT(AQ529,"0.#"),1)=".",TRUE,FALSE)</formula>
    </cfRule>
  </conditionalFormatting>
  <conditionalFormatting sqref="AQ527">
    <cfRule type="expression" dxfId="1017" priority="1407">
      <formula>IF(RIGHT(TEXT(AQ527,"0.#"),1)=".",FALSE,TRUE)</formula>
    </cfRule>
    <cfRule type="expression" dxfId="1016" priority="1408">
      <formula>IF(RIGHT(TEXT(AQ527,"0.#"),1)=".",TRUE,FALSE)</formula>
    </cfRule>
  </conditionalFormatting>
  <conditionalFormatting sqref="AE532">
    <cfRule type="expression" dxfId="1015" priority="1405">
      <formula>IF(RIGHT(TEXT(AE532,"0.#"),1)=".",FALSE,TRUE)</formula>
    </cfRule>
    <cfRule type="expression" dxfId="1014" priority="1406">
      <formula>IF(RIGHT(TEXT(AE532,"0.#"),1)=".",TRUE,FALSE)</formula>
    </cfRule>
  </conditionalFormatting>
  <conditionalFormatting sqref="AM534">
    <cfRule type="expression" dxfId="1013" priority="1395">
      <formula>IF(RIGHT(TEXT(AM534,"0.#"),1)=".",FALSE,TRUE)</formula>
    </cfRule>
    <cfRule type="expression" dxfId="1012" priority="1396">
      <formula>IF(RIGHT(TEXT(AM534,"0.#"),1)=".",TRUE,FALSE)</formula>
    </cfRule>
  </conditionalFormatting>
  <conditionalFormatting sqref="AE533">
    <cfRule type="expression" dxfId="1011" priority="1403">
      <formula>IF(RIGHT(TEXT(AE533,"0.#"),1)=".",FALSE,TRUE)</formula>
    </cfRule>
    <cfRule type="expression" dxfId="1010" priority="1404">
      <formula>IF(RIGHT(TEXT(AE533,"0.#"),1)=".",TRUE,FALSE)</formula>
    </cfRule>
  </conditionalFormatting>
  <conditionalFormatting sqref="AE534">
    <cfRule type="expression" dxfId="1009" priority="1401">
      <formula>IF(RIGHT(TEXT(AE534,"0.#"),1)=".",FALSE,TRUE)</formula>
    </cfRule>
    <cfRule type="expression" dxfId="1008" priority="1402">
      <formula>IF(RIGHT(TEXT(AE534,"0.#"),1)=".",TRUE,FALSE)</formula>
    </cfRule>
  </conditionalFormatting>
  <conditionalFormatting sqref="AM532">
    <cfRule type="expression" dxfId="1007" priority="1399">
      <formula>IF(RIGHT(TEXT(AM532,"0.#"),1)=".",FALSE,TRUE)</formula>
    </cfRule>
    <cfRule type="expression" dxfId="1006" priority="1400">
      <formula>IF(RIGHT(TEXT(AM532,"0.#"),1)=".",TRUE,FALSE)</formula>
    </cfRule>
  </conditionalFormatting>
  <conditionalFormatting sqref="AM533">
    <cfRule type="expression" dxfId="1005" priority="1397">
      <formula>IF(RIGHT(TEXT(AM533,"0.#"),1)=".",FALSE,TRUE)</formula>
    </cfRule>
    <cfRule type="expression" dxfId="1004" priority="1398">
      <formula>IF(RIGHT(TEXT(AM533,"0.#"),1)=".",TRUE,FALSE)</formula>
    </cfRule>
  </conditionalFormatting>
  <conditionalFormatting sqref="AU532">
    <cfRule type="expression" dxfId="1003" priority="1393">
      <formula>IF(RIGHT(TEXT(AU532,"0.#"),1)=".",FALSE,TRUE)</formula>
    </cfRule>
    <cfRule type="expression" dxfId="1002" priority="1394">
      <formula>IF(RIGHT(TEXT(AU532,"0.#"),1)=".",TRUE,FALSE)</formula>
    </cfRule>
  </conditionalFormatting>
  <conditionalFormatting sqref="AU533">
    <cfRule type="expression" dxfId="1001" priority="1391">
      <formula>IF(RIGHT(TEXT(AU533,"0.#"),1)=".",FALSE,TRUE)</formula>
    </cfRule>
    <cfRule type="expression" dxfId="1000" priority="1392">
      <formula>IF(RIGHT(TEXT(AU533,"0.#"),1)=".",TRUE,FALSE)</formula>
    </cfRule>
  </conditionalFormatting>
  <conditionalFormatting sqref="AU534">
    <cfRule type="expression" dxfId="999" priority="1389">
      <formula>IF(RIGHT(TEXT(AU534,"0.#"),1)=".",FALSE,TRUE)</formula>
    </cfRule>
    <cfRule type="expression" dxfId="998" priority="1390">
      <formula>IF(RIGHT(TEXT(AU534,"0.#"),1)=".",TRUE,FALSE)</formula>
    </cfRule>
  </conditionalFormatting>
  <conditionalFormatting sqref="AI534">
    <cfRule type="expression" dxfId="997" priority="1383">
      <formula>IF(RIGHT(TEXT(AI534,"0.#"),1)=".",FALSE,TRUE)</formula>
    </cfRule>
    <cfRule type="expression" dxfId="996" priority="1384">
      <formula>IF(RIGHT(TEXT(AI534,"0.#"),1)=".",TRUE,FALSE)</formula>
    </cfRule>
  </conditionalFormatting>
  <conditionalFormatting sqref="AI532">
    <cfRule type="expression" dxfId="995" priority="1387">
      <formula>IF(RIGHT(TEXT(AI532,"0.#"),1)=".",FALSE,TRUE)</formula>
    </cfRule>
    <cfRule type="expression" dxfId="994" priority="1388">
      <formula>IF(RIGHT(TEXT(AI532,"0.#"),1)=".",TRUE,FALSE)</formula>
    </cfRule>
  </conditionalFormatting>
  <conditionalFormatting sqref="AI533">
    <cfRule type="expression" dxfId="993" priority="1385">
      <formula>IF(RIGHT(TEXT(AI533,"0.#"),1)=".",FALSE,TRUE)</formula>
    </cfRule>
    <cfRule type="expression" dxfId="992" priority="1386">
      <formula>IF(RIGHT(TEXT(AI533,"0.#"),1)=".",TRUE,FALSE)</formula>
    </cfRule>
  </conditionalFormatting>
  <conditionalFormatting sqref="AQ533">
    <cfRule type="expression" dxfId="991" priority="1381">
      <formula>IF(RIGHT(TEXT(AQ533,"0.#"),1)=".",FALSE,TRUE)</formula>
    </cfRule>
    <cfRule type="expression" dxfId="990" priority="1382">
      <formula>IF(RIGHT(TEXT(AQ533,"0.#"),1)=".",TRUE,FALSE)</formula>
    </cfRule>
  </conditionalFormatting>
  <conditionalFormatting sqref="AQ534">
    <cfRule type="expression" dxfId="989" priority="1379">
      <formula>IF(RIGHT(TEXT(AQ534,"0.#"),1)=".",FALSE,TRUE)</formula>
    </cfRule>
    <cfRule type="expression" dxfId="988" priority="1380">
      <formula>IF(RIGHT(TEXT(AQ534,"0.#"),1)=".",TRUE,FALSE)</formula>
    </cfRule>
  </conditionalFormatting>
  <conditionalFormatting sqref="AQ532">
    <cfRule type="expression" dxfId="987" priority="1377">
      <formula>IF(RIGHT(TEXT(AQ532,"0.#"),1)=".",FALSE,TRUE)</formula>
    </cfRule>
    <cfRule type="expression" dxfId="986" priority="1378">
      <formula>IF(RIGHT(TEXT(AQ532,"0.#"),1)=".",TRUE,FALSE)</formula>
    </cfRule>
  </conditionalFormatting>
  <conditionalFormatting sqref="AE541">
    <cfRule type="expression" dxfId="985" priority="1375">
      <formula>IF(RIGHT(TEXT(AE541,"0.#"),1)=".",FALSE,TRUE)</formula>
    </cfRule>
    <cfRule type="expression" dxfId="984" priority="1376">
      <formula>IF(RIGHT(TEXT(AE541,"0.#"),1)=".",TRUE,FALSE)</formula>
    </cfRule>
  </conditionalFormatting>
  <conditionalFormatting sqref="AE542">
    <cfRule type="expression" dxfId="983" priority="1373">
      <formula>IF(RIGHT(TEXT(AE542,"0.#"),1)=".",FALSE,TRUE)</formula>
    </cfRule>
    <cfRule type="expression" dxfId="982" priority="1374">
      <formula>IF(RIGHT(TEXT(AE542,"0.#"),1)=".",TRUE,FALSE)</formula>
    </cfRule>
  </conditionalFormatting>
  <conditionalFormatting sqref="AE543">
    <cfRule type="expression" dxfId="981" priority="1371">
      <formula>IF(RIGHT(TEXT(AE543,"0.#"),1)=".",FALSE,TRUE)</formula>
    </cfRule>
    <cfRule type="expression" dxfId="980" priority="1372">
      <formula>IF(RIGHT(TEXT(AE543,"0.#"),1)=".",TRUE,FALSE)</formula>
    </cfRule>
  </conditionalFormatting>
  <conditionalFormatting sqref="AU541">
    <cfRule type="expression" dxfId="979" priority="1363">
      <formula>IF(RIGHT(TEXT(AU541,"0.#"),1)=".",FALSE,TRUE)</formula>
    </cfRule>
    <cfRule type="expression" dxfId="978" priority="1364">
      <formula>IF(RIGHT(TEXT(AU541,"0.#"),1)=".",TRUE,FALSE)</formula>
    </cfRule>
  </conditionalFormatting>
  <conditionalFormatting sqref="AU542">
    <cfRule type="expression" dxfId="977" priority="1361">
      <formula>IF(RIGHT(TEXT(AU542,"0.#"),1)=".",FALSE,TRUE)</formula>
    </cfRule>
    <cfRule type="expression" dxfId="976" priority="1362">
      <formula>IF(RIGHT(TEXT(AU542,"0.#"),1)=".",TRUE,FALSE)</formula>
    </cfRule>
  </conditionalFormatting>
  <conditionalFormatting sqref="AU543">
    <cfRule type="expression" dxfId="975" priority="1359">
      <formula>IF(RIGHT(TEXT(AU543,"0.#"),1)=".",FALSE,TRUE)</formula>
    </cfRule>
    <cfRule type="expression" dxfId="974" priority="1360">
      <formula>IF(RIGHT(TEXT(AU543,"0.#"),1)=".",TRUE,FALSE)</formula>
    </cfRule>
  </conditionalFormatting>
  <conditionalFormatting sqref="AQ542">
    <cfRule type="expression" dxfId="973" priority="1351">
      <formula>IF(RIGHT(TEXT(AQ542,"0.#"),1)=".",FALSE,TRUE)</formula>
    </cfRule>
    <cfRule type="expression" dxfId="972" priority="1352">
      <formula>IF(RIGHT(TEXT(AQ542,"0.#"),1)=".",TRUE,FALSE)</formula>
    </cfRule>
  </conditionalFormatting>
  <conditionalFormatting sqref="AQ543">
    <cfRule type="expression" dxfId="971" priority="1349">
      <formula>IF(RIGHT(TEXT(AQ543,"0.#"),1)=".",FALSE,TRUE)</formula>
    </cfRule>
    <cfRule type="expression" dxfId="970" priority="1350">
      <formula>IF(RIGHT(TEXT(AQ543,"0.#"),1)=".",TRUE,FALSE)</formula>
    </cfRule>
  </conditionalFormatting>
  <conditionalFormatting sqref="AQ541">
    <cfRule type="expression" dxfId="969" priority="1347">
      <formula>IF(RIGHT(TEXT(AQ541,"0.#"),1)=".",FALSE,TRUE)</formula>
    </cfRule>
    <cfRule type="expression" dxfId="968" priority="1348">
      <formula>IF(RIGHT(TEXT(AQ541,"0.#"),1)=".",TRUE,FALSE)</formula>
    </cfRule>
  </conditionalFormatting>
  <conditionalFormatting sqref="AE566">
    <cfRule type="expression" dxfId="967" priority="1345">
      <formula>IF(RIGHT(TEXT(AE566,"0.#"),1)=".",FALSE,TRUE)</formula>
    </cfRule>
    <cfRule type="expression" dxfId="966" priority="1346">
      <formula>IF(RIGHT(TEXT(AE566,"0.#"),1)=".",TRUE,FALSE)</formula>
    </cfRule>
  </conditionalFormatting>
  <conditionalFormatting sqref="AE567">
    <cfRule type="expression" dxfId="965" priority="1343">
      <formula>IF(RIGHT(TEXT(AE567,"0.#"),1)=".",FALSE,TRUE)</formula>
    </cfRule>
    <cfRule type="expression" dxfId="964" priority="1344">
      <formula>IF(RIGHT(TEXT(AE567,"0.#"),1)=".",TRUE,FALSE)</formula>
    </cfRule>
  </conditionalFormatting>
  <conditionalFormatting sqref="AE568">
    <cfRule type="expression" dxfId="963" priority="1341">
      <formula>IF(RIGHT(TEXT(AE568,"0.#"),1)=".",FALSE,TRUE)</formula>
    </cfRule>
    <cfRule type="expression" dxfId="962" priority="1342">
      <formula>IF(RIGHT(TEXT(AE568,"0.#"),1)=".",TRUE,FALSE)</formula>
    </cfRule>
  </conditionalFormatting>
  <conditionalFormatting sqref="AU566">
    <cfRule type="expression" dxfId="961" priority="1333">
      <formula>IF(RIGHT(TEXT(AU566,"0.#"),1)=".",FALSE,TRUE)</formula>
    </cfRule>
    <cfRule type="expression" dxfId="960" priority="1334">
      <formula>IF(RIGHT(TEXT(AU566,"0.#"),1)=".",TRUE,FALSE)</formula>
    </cfRule>
  </conditionalFormatting>
  <conditionalFormatting sqref="AU567">
    <cfRule type="expression" dxfId="959" priority="1331">
      <formula>IF(RIGHT(TEXT(AU567,"0.#"),1)=".",FALSE,TRUE)</formula>
    </cfRule>
    <cfRule type="expression" dxfId="958" priority="1332">
      <formula>IF(RIGHT(TEXT(AU567,"0.#"),1)=".",TRUE,FALSE)</formula>
    </cfRule>
  </conditionalFormatting>
  <conditionalFormatting sqref="AU568">
    <cfRule type="expression" dxfId="957" priority="1329">
      <formula>IF(RIGHT(TEXT(AU568,"0.#"),1)=".",FALSE,TRUE)</formula>
    </cfRule>
    <cfRule type="expression" dxfId="956" priority="1330">
      <formula>IF(RIGHT(TEXT(AU568,"0.#"),1)=".",TRUE,FALSE)</formula>
    </cfRule>
  </conditionalFormatting>
  <conditionalFormatting sqref="AQ567">
    <cfRule type="expression" dxfId="955" priority="1321">
      <formula>IF(RIGHT(TEXT(AQ567,"0.#"),1)=".",FALSE,TRUE)</formula>
    </cfRule>
    <cfRule type="expression" dxfId="954" priority="1322">
      <formula>IF(RIGHT(TEXT(AQ567,"0.#"),1)=".",TRUE,FALSE)</formula>
    </cfRule>
  </conditionalFormatting>
  <conditionalFormatting sqref="AQ568">
    <cfRule type="expression" dxfId="953" priority="1319">
      <formula>IF(RIGHT(TEXT(AQ568,"0.#"),1)=".",FALSE,TRUE)</formula>
    </cfRule>
    <cfRule type="expression" dxfId="952" priority="1320">
      <formula>IF(RIGHT(TEXT(AQ568,"0.#"),1)=".",TRUE,FALSE)</formula>
    </cfRule>
  </conditionalFormatting>
  <conditionalFormatting sqref="AQ566">
    <cfRule type="expression" dxfId="951" priority="1317">
      <formula>IF(RIGHT(TEXT(AQ566,"0.#"),1)=".",FALSE,TRUE)</formula>
    </cfRule>
    <cfRule type="expression" dxfId="950" priority="1318">
      <formula>IF(RIGHT(TEXT(AQ566,"0.#"),1)=".",TRUE,FALSE)</formula>
    </cfRule>
  </conditionalFormatting>
  <conditionalFormatting sqref="AE546">
    <cfRule type="expression" dxfId="949" priority="1315">
      <formula>IF(RIGHT(TEXT(AE546,"0.#"),1)=".",FALSE,TRUE)</formula>
    </cfRule>
    <cfRule type="expression" dxfId="948" priority="1316">
      <formula>IF(RIGHT(TEXT(AE546,"0.#"),1)=".",TRUE,FALSE)</formula>
    </cfRule>
  </conditionalFormatting>
  <conditionalFormatting sqref="AE547">
    <cfRule type="expression" dxfId="947" priority="1313">
      <formula>IF(RIGHT(TEXT(AE547,"0.#"),1)=".",FALSE,TRUE)</formula>
    </cfRule>
    <cfRule type="expression" dxfId="946" priority="1314">
      <formula>IF(RIGHT(TEXT(AE547,"0.#"),1)=".",TRUE,FALSE)</formula>
    </cfRule>
  </conditionalFormatting>
  <conditionalFormatting sqref="AE548">
    <cfRule type="expression" dxfId="945" priority="1311">
      <formula>IF(RIGHT(TEXT(AE548,"0.#"),1)=".",FALSE,TRUE)</formula>
    </cfRule>
    <cfRule type="expression" dxfId="944" priority="1312">
      <formula>IF(RIGHT(TEXT(AE548,"0.#"),1)=".",TRUE,FALSE)</formula>
    </cfRule>
  </conditionalFormatting>
  <conditionalFormatting sqref="AU546">
    <cfRule type="expression" dxfId="943" priority="1303">
      <formula>IF(RIGHT(TEXT(AU546,"0.#"),1)=".",FALSE,TRUE)</formula>
    </cfRule>
    <cfRule type="expression" dxfId="942" priority="1304">
      <formula>IF(RIGHT(TEXT(AU546,"0.#"),1)=".",TRUE,FALSE)</formula>
    </cfRule>
  </conditionalFormatting>
  <conditionalFormatting sqref="AU547">
    <cfRule type="expression" dxfId="941" priority="1301">
      <formula>IF(RIGHT(TEXT(AU547,"0.#"),1)=".",FALSE,TRUE)</formula>
    </cfRule>
    <cfRule type="expression" dxfId="940" priority="1302">
      <formula>IF(RIGHT(TEXT(AU547,"0.#"),1)=".",TRUE,FALSE)</formula>
    </cfRule>
  </conditionalFormatting>
  <conditionalFormatting sqref="AU548">
    <cfRule type="expression" dxfId="939" priority="1299">
      <formula>IF(RIGHT(TEXT(AU548,"0.#"),1)=".",FALSE,TRUE)</formula>
    </cfRule>
    <cfRule type="expression" dxfId="938" priority="1300">
      <formula>IF(RIGHT(TEXT(AU548,"0.#"),1)=".",TRUE,FALSE)</formula>
    </cfRule>
  </conditionalFormatting>
  <conditionalFormatting sqref="AQ547">
    <cfRule type="expression" dxfId="937" priority="1291">
      <formula>IF(RIGHT(TEXT(AQ547,"0.#"),1)=".",FALSE,TRUE)</formula>
    </cfRule>
    <cfRule type="expression" dxfId="936" priority="1292">
      <formula>IF(RIGHT(TEXT(AQ547,"0.#"),1)=".",TRUE,FALSE)</formula>
    </cfRule>
  </conditionalFormatting>
  <conditionalFormatting sqref="AQ546">
    <cfRule type="expression" dxfId="935" priority="1287">
      <formula>IF(RIGHT(TEXT(AQ546,"0.#"),1)=".",FALSE,TRUE)</formula>
    </cfRule>
    <cfRule type="expression" dxfId="934" priority="1288">
      <formula>IF(RIGHT(TEXT(AQ546,"0.#"),1)=".",TRUE,FALSE)</formula>
    </cfRule>
  </conditionalFormatting>
  <conditionalFormatting sqref="AE551">
    <cfRule type="expression" dxfId="933" priority="1285">
      <formula>IF(RIGHT(TEXT(AE551,"0.#"),1)=".",FALSE,TRUE)</formula>
    </cfRule>
    <cfRule type="expression" dxfId="932" priority="1286">
      <formula>IF(RIGHT(TEXT(AE551,"0.#"),1)=".",TRUE,FALSE)</formula>
    </cfRule>
  </conditionalFormatting>
  <conditionalFormatting sqref="AE553">
    <cfRule type="expression" dxfId="931" priority="1281">
      <formula>IF(RIGHT(TEXT(AE553,"0.#"),1)=".",FALSE,TRUE)</formula>
    </cfRule>
    <cfRule type="expression" dxfId="930" priority="1282">
      <formula>IF(RIGHT(TEXT(AE553,"0.#"),1)=".",TRUE,FALSE)</formula>
    </cfRule>
  </conditionalFormatting>
  <conditionalFormatting sqref="AU551">
    <cfRule type="expression" dxfId="929" priority="1273">
      <formula>IF(RIGHT(TEXT(AU551,"0.#"),1)=".",FALSE,TRUE)</formula>
    </cfRule>
    <cfRule type="expression" dxfId="928" priority="1274">
      <formula>IF(RIGHT(TEXT(AU551,"0.#"),1)=".",TRUE,FALSE)</formula>
    </cfRule>
  </conditionalFormatting>
  <conditionalFormatting sqref="AU553">
    <cfRule type="expression" dxfId="927" priority="1269">
      <formula>IF(RIGHT(TEXT(AU553,"0.#"),1)=".",FALSE,TRUE)</formula>
    </cfRule>
    <cfRule type="expression" dxfId="926" priority="1270">
      <formula>IF(RIGHT(TEXT(AU553,"0.#"),1)=".",TRUE,FALSE)</formula>
    </cfRule>
  </conditionalFormatting>
  <conditionalFormatting sqref="AQ552">
    <cfRule type="expression" dxfId="925" priority="1261">
      <formula>IF(RIGHT(TEXT(AQ552,"0.#"),1)=".",FALSE,TRUE)</formula>
    </cfRule>
    <cfRule type="expression" dxfId="924" priority="1262">
      <formula>IF(RIGHT(TEXT(AQ552,"0.#"),1)=".",TRUE,FALSE)</formula>
    </cfRule>
  </conditionalFormatting>
  <conditionalFormatting sqref="AU561">
    <cfRule type="expression" dxfId="923" priority="1213">
      <formula>IF(RIGHT(TEXT(AU561,"0.#"),1)=".",FALSE,TRUE)</formula>
    </cfRule>
    <cfRule type="expression" dxfId="922" priority="1214">
      <formula>IF(RIGHT(TEXT(AU561,"0.#"),1)=".",TRUE,FALSE)</formula>
    </cfRule>
  </conditionalFormatting>
  <conditionalFormatting sqref="AU562">
    <cfRule type="expression" dxfId="921" priority="1211">
      <formula>IF(RIGHT(TEXT(AU562,"0.#"),1)=".",FALSE,TRUE)</formula>
    </cfRule>
    <cfRule type="expression" dxfId="920" priority="1212">
      <formula>IF(RIGHT(TEXT(AU562,"0.#"),1)=".",TRUE,FALSE)</formula>
    </cfRule>
  </conditionalFormatting>
  <conditionalFormatting sqref="AU563">
    <cfRule type="expression" dxfId="919" priority="1209">
      <formula>IF(RIGHT(TEXT(AU563,"0.#"),1)=".",FALSE,TRUE)</formula>
    </cfRule>
    <cfRule type="expression" dxfId="918" priority="1210">
      <formula>IF(RIGHT(TEXT(AU563,"0.#"),1)=".",TRUE,FALSE)</formula>
    </cfRule>
  </conditionalFormatting>
  <conditionalFormatting sqref="AQ562">
    <cfRule type="expression" dxfId="917" priority="1201">
      <formula>IF(RIGHT(TEXT(AQ562,"0.#"),1)=".",FALSE,TRUE)</formula>
    </cfRule>
    <cfRule type="expression" dxfId="916" priority="1202">
      <formula>IF(RIGHT(TEXT(AQ562,"0.#"),1)=".",TRUE,FALSE)</formula>
    </cfRule>
  </conditionalFormatting>
  <conditionalFormatting sqref="AQ563">
    <cfRule type="expression" dxfId="915" priority="1199">
      <formula>IF(RIGHT(TEXT(AQ563,"0.#"),1)=".",FALSE,TRUE)</formula>
    </cfRule>
    <cfRule type="expression" dxfId="914" priority="1200">
      <formula>IF(RIGHT(TEXT(AQ563,"0.#"),1)=".",TRUE,FALSE)</formula>
    </cfRule>
  </conditionalFormatting>
  <conditionalFormatting sqref="AQ561">
    <cfRule type="expression" dxfId="913" priority="1197">
      <formula>IF(RIGHT(TEXT(AQ561,"0.#"),1)=".",FALSE,TRUE)</formula>
    </cfRule>
    <cfRule type="expression" dxfId="912" priority="1198">
      <formula>IF(RIGHT(TEXT(AQ561,"0.#"),1)=".",TRUE,FALSE)</formula>
    </cfRule>
  </conditionalFormatting>
  <conditionalFormatting sqref="AE571">
    <cfRule type="expression" dxfId="911" priority="1195">
      <formula>IF(RIGHT(TEXT(AE571,"0.#"),1)=".",FALSE,TRUE)</formula>
    </cfRule>
    <cfRule type="expression" dxfId="910" priority="1196">
      <formula>IF(RIGHT(TEXT(AE571,"0.#"),1)=".",TRUE,FALSE)</formula>
    </cfRule>
  </conditionalFormatting>
  <conditionalFormatting sqref="AE572">
    <cfRule type="expression" dxfId="909" priority="1193">
      <formula>IF(RIGHT(TEXT(AE572,"0.#"),1)=".",FALSE,TRUE)</formula>
    </cfRule>
    <cfRule type="expression" dxfId="908" priority="1194">
      <formula>IF(RIGHT(TEXT(AE572,"0.#"),1)=".",TRUE,FALSE)</formula>
    </cfRule>
  </conditionalFormatting>
  <conditionalFormatting sqref="AE573">
    <cfRule type="expression" dxfId="907" priority="1191">
      <formula>IF(RIGHT(TEXT(AE573,"0.#"),1)=".",FALSE,TRUE)</formula>
    </cfRule>
    <cfRule type="expression" dxfId="906" priority="1192">
      <formula>IF(RIGHT(TEXT(AE573,"0.#"),1)=".",TRUE,FALSE)</formula>
    </cfRule>
  </conditionalFormatting>
  <conditionalFormatting sqref="AU571">
    <cfRule type="expression" dxfId="905" priority="1183">
      <formula>IF(RIGHT(TEXT(AU571,"0.#"),1)=".",FALSE,TRUE)</formula>
    </cfRule>
    <cfRule type="expression" dxfId="904" priority="1184">
      <formula>IF(RIGHT(TEXT(AU571,"0.#"),1)=".",TRUE,FALSE)</formula>
    </cfRule>
  </conditionalFormatting>
  <conditionalFormatting sqref="AU572">
    <cfRule type="expression" dxfId="903" priority="1181">
      <formula>IF(RIGHT(TEXT(AU572,"0.#"),1)=".",FALSE,TRUE)</formula>
    </cfRule>
    <cfRule type="expression" dxfId="902" priority="1182">
      <formula>IF(RIGHT(TEXT(AU572,"0.#"),1)=".",TRUE,FALSE)</formula>
    </cfRule>
  </conditionalFormatting>
  <conditionalFormatting sqref="AU573">
    <cfRule type="expression" dxfId="901" priority="1179">
      <formula>IF(RIGHT(TEXT(AU573,"0.#"),1)=".",FALSE,TRUE)</formula>
    </cfRule>
    <cfRule type="expression" dxfId="900" priority="1180">
      <formula>IF(RIGHT(TEXT(AU573,"0.#"),1)=".",TRUE,FALSE)</formula>
    </cfRule>
  </conditionalFormatting>
  <conditionalFormatting sqref="AQ572">
    <cfRule type="expression" dxfId="899" priority="1171">
      <formula>IF(RIGHT(TEXT(AQ572,"0.#"),1)=".",FALSE,TRUE)</formula>
    </cfRule>
    <cfRule type="expression" dxfId="898" priority="1172">
      <formula>IF(RIGHT(TEXT(AQ572,"0.#"),1)=".",TRUE,FALSE)</formula>
    </cfRule>
  </conditionalFormatting>
  <conditionalFormatting sqref="AQ573">
    <cfRule type="expression" dxfId="897" priority="1169">
      <formula>IF(RIGHT(TEXT(AQ573,"0.#"),1)=".",FALSE,TRUE)</formula>
    </cfRule>
    <cfRule type="expression" dxfId="896" priority="1170">
      <formula>IF(RIGHT(TEXT(AQ573,"0.#"),1)=".",TRUE,FALSE)</formula>
    </cfRule>
  </conditionalFormatting>
  <conditionalFormatting sqref="AQ571">
    <cfRule type="expression" dxfId="895" priority="1167">
      <formula>IF(RIGHT(TEXT(AQ571,"0.#"),1)=".",FALSE,TRUE)</formula>
    </cfRule>
    <cfRule type="expression" dxfId="894" priority="1168">
      <formula>IF(RIGHT(TEXT(AQ571,"0.#"),1)=".",TRUE,FALSE)</formula>
    </cfRule>
  </conditionalFormatting>
  <conditionalFormatting sqref="AE576">
    <cfRule type="expression" dxfId="893" priority="1165">
      <formula>IF(RIGHT(TEXT(AE576,"0.#"),1)=".",FALSE,TRUE)</formula>
    </cfRule>
    <cfRule type="expression" dxfId="892" priority="1166">
      <formula>IF(RIGHT(TEXT(AE576,"0.#"),1)=".",TRUE,FALSE)</formula>
    </cfRule>
  </conditionalFormatting>
  <conditionalFormatting sqref="AE577">
    <cfRule type="expression" dxfId="891" priority="1163">
      <formula>IF(RIGHT(TEXT(AE577,"0.#"),1)=".",FALSE,TRUE)</formula>
    </cfRule>
    <cfRule type="expression" dxfId="890" priority="1164">
      <formula>IF(RIGHT(TEXT(AE577,"0.#"),1)=".",TRUE,FALSE)</formula>
    </cfRule>
  </conditionalFormatting>
  <conditionalFormatting sqref="AE578">
    <cfRule type="expression" dxfId="889" priority="1161">
      <formula>IF(RIGHT(TEXT(AE578,"0.#"),1)=".",FALSE,TRUE)</formula>
    </cfRule>
    <cfRule type="expression" dxfId="888" priority="1162">
      <formula>IF(RIGHT(TEXT(AE578,"0.#"),1)=".",TRUE,FALSE)</formula>
    </cfRule>
  </conditionalFormatting>
  <conditionalFormatting sqref="AU576">
    <cfRule type="expression" dxfId="887" priority="1153">
      <formula>IF(RIGHT(TEXT(AU576,"0.#"),1)=".",FALSE,TRUE)</formula>
    </cfRule>
    <cfRule type="expression" dxfId="886" priority="1154">
      <formula>IF(RIGHT(TEXT(AU576,"0.#"),1)=".",TRUE,FALSE)</formula>
    </cfRule>
  </conditionalFormatting>
  <conditionalFormatting sqref="AU577">
    <cfRule type="expression" dxfId="885" priority="1151">
      <formula>IF(RIGHT(TEXT(AU577,"0.#"),1)=".",FALSE,TRUE)</formula>
    </cfRule>
    <cfRule type="expression" dxfId="884" priority="1152">
      <formula>IF(RIGHT(TEXT(AU577,"0.#"),1)=".",TRUE,FALSE)</formula>
    </cfRule>
  </conditionalFormatting>
  <conditionalFormatting sqref="AU578">
    <cfRule type="expression" dxfId="883" priority="1149">
      <formula>IF(RIGHT(TEXT(AU578,"0.#"),1)=".",FALSE,TRUE)</formula>
    </cfRule>
    <cfRule type="expression" dxfId="882" priority="1150">
      <formula>IF(RIGHT(TEXT(AU578,"0.#"),1)=".",TRUE,FALSE)</formula>
    </cfRule>
  </conditionalFormatting>
  <conditionalFormatting sqref="AQ577">
    <cfRule type="expression" dxfId="881" priority="1141">
      <formula>IF(RIGHT(TEXT(AQ577,"0.#"),1)=".",FALSE,TRUE)</formula>
    </cfRule>
    <cfRule type="expression" dxfId="880" priority="1142">
      <formula>IF(RIGHT(TEXT(AQ577,"0.#"),1)=".",TRUE,FALSE)</formula>
    </cfRule>
  </conditionalFormatting>
  <conditionalFormatting sqref="AQ578">
    <cfRule type="expression" dxfId="879" priority="1139">
      <formula>IF(RIGHT(TEXT(AQ578,"0.#"),1)=".",FALSE,TRUE)</formula>
    </cfRule>
    <cfRule type="expression" dxfId="878" priority="1140">
      <formula>IF(RIGHT(TEXT(AQ578,"0.#"),1)=".",TRUE,FALSE)</formula>
    </cfRule>
  </conditionalFormatting>
  <conditionalFormatting sqref="AQ576">
    <cfRule type="expression" dxfId="877" priority="1137">
      <formula>IF(RIGHT(TEXT(AQ576,"0.#"),1)=".",FALSE,TRUE)</formula>
    </cfRule>
    <cfRule type="expression" dxfId="876" priority="1138">
      <formula>IF(RIGHT(TEXT(AQ576,"0.#"),1)=".",TRUE,FALSE)</formula>
    </cfRule>
  </conditionalFormatting>
  <conditionalFormatting sqref="AE581">
    <cfRule type="expression" dxfId="875" priority="1135">
      <formula>IF(RIGHT(TEXT(AE581,"0.#"),1)=".",FALSE,TRUE)</formula>
    </cfRule>
    <cfRule type="expression" dxfId="874" priority="1136">
      <formula>IF(RIGHT(TEXT(AE581,"0.#"),1)=".",TRUE,FALSE)</formula>
    </cfRule>
  </conditionalFormatting>
  <conditionalFormatting sqref="AE582">
    <cfRule type="expression" dxfId="873" priority="1133">
      <formula>IF(RIGHT(TEXT(AE582,"0.#"),1)=".",FALSE,TRUE)</formula>
    </cfRule>
    <cfRule type="expression" dxfId="872" priority="1134">
      <formula>IF(RIGHT(TEXT(AE582,"0.#"),1)=".",TRUE,FALSE)</formula>
    </cfRule>
  </conditionalFormatting>
  <conditionalFormatting sqref="AE583">
    <cfRule type="expression" dxfId="871" priority="1131">
      <formula>IF(RIGHT(TEXT(AE583,"0.#"),1)=".",FALSE,TRUE)</formula>
    </cfRule>
    <cfRule type="expression" dxfId="870" priority="1132">
      <formula>IF(RIGHT(TEXT(AE583,"0.#"),1)=".",TRUE,FALSE)</formula>
    </cfRule>
  </conditionalFormatting>
  <conditionalFormatting sqref="AU581">
    <cfRule type="expression" dxfId="869" priority="1123">
      <formula>IF(RIGHT(TEXT(AU581,"0.#"),1)=".",FALSE,TRUE)</formula>
    </cfRule>
    <cfRule type="expression" dxfId="868" priority="1124">
      <formula>IF(RIGHT(TEXT(AU581,"0.#"),1)=".",TRUE,FALSE)</formula>
    </cfRule>
  </conditionalFormatting>
  <conditionalFormatting sqref="AQ582">
    <cfRule type="expression" dxfId="867" priority="1111">
      <formula>IF(RIGHT(TEXT(AQ582,"0.#"),1)=".",FALSE,TRUE)</formula>
    </cfRule>
    <cfRule type="expression" dxfId="866" priority="1112">
      <formula>IF(RIGHT(TEXT(AQ582,"0.#"),1)=".",TRUE,FALSE)</formula>
    </cfRule>
  </conditionalFormatting>
  <conditionalFormatting sqref="AQ583">
    <cfRule type="expression" dxfId="865" priority="1109">
      <formula>IF(RIGHT(TEXT(AQ583,"0.#"),1)=".",FALSE,TRUE)</formula>
    </cfRule>
    <cfRule type="expression" dxfId="864" priority="1110">
      <formula>IF(RIGHT(TEXT(AQ583,"0.#"),1)=".",TRUE,FALSE)</formula>
    </cfRule>
  </conditionalFormatting>
  <conditionalFormatting sqref="AQ581">
    <cfRule type="expression" dxfId="863" priority="1107">
      <formula>IF(RIGHT(TEXT(AQ581,"0.#"),1)=".",FALSE,TRUE)</formula>
    </cfRule>
    <cfRule type="expression" dxfId="862" priority="1108">
      <formula>IF(RIGHT(TEXT(AQ581,"0.#"),1)=".",TRUE,FALSE)</formula>
    </cfRule>
  </conditionalFormatting>
  <conditionalFormatting sqref="AE586">
    <cfRule type="expression" dxfId="861" priority="1105">
      <formula>IF(RIGHT(TEXT(AE586,"0.#"),1)=".",FALSE,TRUE)</formula>
    </cfRule>
    <cfRule type="expression" dxfId="860" priority="1106">
      <formula>IF(RIGHT(TEXT(AE586,"0.#"),1)=".",TRUE,FALSE)</formula>
    </cfRule>
  </conditionalFormatting>
  <conditionalFormatting sqref="AM588">
    <cfRule type="expression" dxfId="859" priority="1095">
      <formula>IF(RIGHT(TEXT(AM588,"0.#"),1)=".",FALSE,TRUE)</formula>
    </cfRule>
    <cfRule type="expression" dxfId="858" priority="1096">
      <formula>IF(RIGHT(TEXT(AM588,"0.#"),1)=".",TRUE,FALSE)</formula>
    </cfRule>
  </conditionalFormatting>
  <conditionalFormatting sqref="AE587">
    <cfRule type="expression" dxfId="857" priority="1103">
      <formula>IF(RIGHT(TEXT(AE587,"0.#"),1)=".",FALSE,TRUE)</formula>
    </cfRule>
    <cfRule type="expression" dxfId="856" priority="1104">
      <formula>IF(RIGHT(TEXT(AE587,"0.#"),1)=".",TRUE,FALSE)</formula>
    </cfRule>
  </conditionalFormatting>
  <conditionalFormatting sqref="AE588">
    <cfRule type="expression" dxfId="855" priority="1101">
      <formula>IF(RIGHT(TEXT(AE588,"0.#"),1)=".",FALSE,TRUE)</formula>
    </cfRule>
    <cfRule type="expression" dxfId="854" priority="1102">
      <formula>IF(RIGHT(TEXT(AE588,"0.#"),1)=".",TRUE,FALSE)</formula>
    </cfRule>
  </conditionalFormatting>
  <conditionalFormatting sqref="AM586">
    <cfRule type="expression" dxfId="853" priority="1099">
      <formula>IF(RIGHT(TEXT(AM586,"0.#"),1)=".",FALSE,TRUE)</formula>
    </cfRule>
    <cfRule type="expression" dxfId="852" priority="1100">
      <formula>IF(RIGHT(TEXT(AM586,"0.#"),1)=".",TRUE,FALSE)</formula>
    </cfRule>
  </conditionalFormatting>
  <conditionalFormatting sqref="AM587">
    <cfRule type="expression" dxfId="851" priority="1097">
      <formula>IF(RIGHT(TEXT(AM587,"0.#"),1)=".",FALSE,TRUE)</formula>
    </cfRule>
    <cfRule type="expression" dxfId="850" priority="1098">
      <formula>IF(RIGHT(TEXT(AM587,"0.#"),1)=".",TRUE,FALSE)</formula>
    </cfRule>
  </conditionalFormatting>
  <conditionalFormatting sqref="AU586">
    <cfRule type="expression" dxfId="849" priority="1093">
      <formula>IF(RIGHT(TEXT(AU586,"0.#"),1)=".",FALSE,TRUE)</formula>
    </cfRule>
    <cfRule type="expression" dxfId="848" priority="1094">
      <formula>IF(RIGHT(TEXT(AU586,"0.#"),1)=".",TRUE,FALSE)</formula>
    </cfRule>
  </conditionalFormatting>
  <conditionalFormatting sqref="AU587">
    <cfRule type="expression" dxfId="847" priority="1091">
      <formula>IF(RIGHT(TEXT(AU587,"0.#"),1)=".",FALSE,TRUE)</formula>
    </cfRule>
    <cfRule type="expression" dxfId="846" priority="1092">
      <formula>IF(RIGHT(TEXT(AU587,"0.#"),1)=".",TRUE,FALSE)</formula>
    </cfRule>
  </conditionalFormatting>
  <conditionalFormatting sqref="AU588">
    <cfRule type="expression" dxfId="845" priority="1089">
      <formula>IF(RIGHT(TEXT(AU588,"0.#"),1)=".",FALSE,TRUE)</formula>
    </cfRule>
    <cfRule type="expression" dxfId="844" priority="1090">
      <formula>IF(RIGHT(TEXT(AU588,"0.#"),1)=".",TRUE,FALSE)</formula>
    </cfRule>
  </conditionalFormatting>
  <conditionalFormatting sqref="AI588">
    <cfRule type="expression" dxfId="843" priority="1083">
      <formula>IF(RIGHT(TEXT(AI588,"0.#"),1)=".",FALSE,TRUE)</formula>
    </cfRule>
    <cfRule type="expression" dxfId="842" priority="1084">
      <formula>IF(RIGHT(TEXT(AI588,"0.#"),1)=".",TRUE,FALSE)</formula>
    </cfRule>
  </conditionalFormatting>
  <conditionalFormatting sqref="AI586">
    <cfRule type="expression" dxfId="841" priority="1087">
      <formula>IF(RIGHT(TEXT(AI586,"0.#"),1)=".",FALSE,TRUE)</formula>
    </cfRule>
    <cfRule type="expression" dxfId="840" priority="1088">
      <formula>IF(RIGHT(TEXT(AI586,"0.#"),1)=".",TRUE,FALSE)</formula>
    </cfRule>
  </conditionalFormatting>
  <conditionalFormatting sqref="AI587">
    <cfRule type="expression" dxfId="839" priority="1085">
      <formula>IF(RIGHT(TEXT(AI587,"0.#"),1)=".",FALSE,TRUE)</formula>
    </cfRule>
    <cfRule type="expression" dxfId="838" priority="1086">
      <formula>IF(RIGHT(TEXT(AI587,"0.#"),1)=".",TRUE,FALSE)</formula>
    </cfRule>
  </conditionalFormatting>
  <conditionalFormatting sqref="AQ587">
    <cfRule type="expression" dxfId="837" priority="1081">
      <formula>IF(RIGHT(TEXT(AQ587,"0.#"),1)=".",FALSE,TRUE)</formula>
    </cfRule>
    <cfRule type="expression" dxfId="836" priority="1082">
      <formula>IF(RIGHT(TEXT(AQ587,"0.#"),1)=".",TRUE,FALSE)</formula>
    </cfRule>
  </conditionalFormatting>
  <conditionalFormatting sqref="AQ588">
    <cfRule type="expression" dxfId="835" priority="1079">
      <formula>IF(RIGHT(TEXT(AQ588,"0.#"),1)=".",FALSE,TRUE)</formula>
    </cfRule>
    <cfRule type="expression" dxfId="834" priority="1080">
      <formula>IF(RIGHT(TEXT(AQ588,"0.#"),1)=".",TRUE,FALSE)</formula>
    </cfRule>
  </conditionalFormatting>
  <conditionalFormatting sqref="AQ586">
    <cfRule type="expression" dxfId="833" priority="1077">
      <formula>IF(RIGHT(TEXT(AQ586,"0.#"),1)=".",FALSE,TRUE)</formula>
    </cfRule>
    <cfRule type="expression" dxfId="832" priority="1078">
      <formula>IF(RIGHT(TEXT(AQ586,"0.#"),1)=".",TRUE,FALSE)</formula>
    </cfRule>
  </conditionalFormatting>
  <conditionalFormatting sqref="AE595">
    <cfRule type="expression" dxfId="831" priority="1075">
      <formula>IF(RIGHT(TEXT(AE595,"0.#"),1)=".",FALSE,TRUE)</formula>
    </cfRule>
    <cfRule type="expression" dxfId="830" priority="1076">
      <formula>IF(RIGHT(TEXT(AE595,"0.#"),1)=".",TRUE,FALSE)</formula>
    </cfRule>
  </conditionalFormatting>
  <conditionalFormatting sqref="AE596">
    <cfRule type="expression" dxfId="829" priority="1073">
      <formula>IF(RIGHT(TEXT(AE596,"0.#"),1)=".",FALSE,TRUE)</formula>
    </cfRule>
    <cfRule type="expression" dxfId="828" priority="1074">
      <formula>IF(RIGHT(TEXT(AE596,"0.#"),1)=".",TRUE,FALSE)</formula>
    </cfRule>
  </conditionalFormatting>
  <conditionalFormatting sqref="AE597">
    <cfRule type="expression" dxfId="827" priority="1071">
      <formula>IF(RIGHT(TEXT(AE597,"0.#"),1)=".",FALSE,TRUE)</formula>
    </cfRule>
    <cfRule type="expression" dxfId="826" priority="1072">
      <formula>IF(RIGHT(TEXT(AE597,"0.#"),1)=".",TRUE,FALSE)</formula>
    </cfRule>
  </conditionalFormatting>
  <conditionalFormatting sqref="AU595">
    <cfRule type="expression" dxfId="825" priority="1063">
      <formula>IF(RIGHT(TEXT(AU595,"0.#"),1)=".",FALSE,TRUE)</formula>
    </cfRule>
    <cfRule type="expression" dxfId="824" priority="1064">
      <formula>IF(RIGHT(TEXT(AU595,"0.#"),1)=".",TRUE,FALSE)</formula>
    </cfRule>
  </conditionalFormatting>
  <conditionalFormatting sqref="AU596">
    <cfRule type="expression" dxfId="823" priority="1061">
      <formula>IF(RIGHT(TEXT(AU596,"0.#"),1)=".",FALSE,TRUE)</formula>
    </cfRule>
    <cfRule type="expression" dxfId="822" priority="1062">
      <formula>IF(RIGHT(TEXT(AU596,"0.#"),1)=".",TRUE,FALSE)</formula>
    </cfRule>
  </conditionalFormatting>
  <conditionalFormatting sqref="AU597">
    <cfRule type="expression" dxfId="821" priority="1059">
      <formula>IF(RIGHT(TEXT(AU597,"0.#"),1)=".",FALSE,TRUE)</formula>
    </cfRule>
    <cfRule type="expression" dxfId="820" priority="1060">
      <formula>IF(RIGHT(TEXT(AU597,"0.#"),1)=".",TRUE,FALSE)</formula>
    </cfRule>
  </conditionalFormatting>
  <conditionalFormatting sqref="AQ596">
    <cfRule type="expression" dxfId="819" priority="1051">
      <formula>IF(RIGHT(TEXT(AQ596,"0.#"),1)=".",FALSE,TRUE)</formula>
    </cfRule>
    <cfRule type="expression" dxfId="818" priority="1052">
      <formula>IF(RIGHT(TEXT(AQ596,"0.#"),1)=".",TRUE,FALSE)</formula>
    </cfRule>
  </conditionalFormatting>
  <conditionalFormatting sqref="AQ597">
    <cfRule type="expression" dxfId="817" priority="1049">
      <formula>IF(RIGHT(TEXT(AQ597,"0.#"),1)=".",FALSE,TRUE)</formula>
    </cfRule>
    <cfRule type="expression" dxfId="816" priority="1050">
      <formula>IF(RIGHT(TEXT(AQ597,"0.#"),1)=".",TRUE,FALSE)</formula>
    </cfRule>
  </conditionalFormatting>
  <conditionalFormatting sqref="AQ595">
    <cfRule type="expression" dxfId="815" priority="1047">
      <formula>IF(RIGHT(TEXT(AQ595,"0.#"),1)=".",FALSE,TRUE)</formula>
    </cfRule>
    <cfRule type="expression" dxfId="814" priority="1048">
      <formula>IF(RIGHT(TEXT(AQ595,"0.#"),1)=".",TRUE,FALSE)</formula>
    </cfRule>
  </conditionalFormatting>
  <conditionalFormatting sqref="AE620">
    <cfRule type="expression" dxfId="813" priority="1045">
      <formula>IF(RIGHT(TEXT(AE620,"0.#"),1)=".",FALSE,TRUE)</formula>
    </cfRule>
    <cfRule type="expression" dxfId="812" priority="1046">
      <formula>IF(RIGHT(TEXT(AE620,"0.#"),1)=".",TRUE,FALSE)</formula>
    </cfRule>
  </conditionalFormatting>
  <conditionalFormatting sqref="AE621">
    <cfRule type="expression" dxfId="811" priority="1043">
      <formula>IF(RIGHT(TEXT(AE621,"0.#"),1)=".",FALSE,TRUE)</formula>
    </cfRule>
    <cfRule type="expression" dxfId="810" priority="1044">
      <formula>IF(RIGHT(TEXT(AE621,"0.#"),1)=".",TRUE,FALSE)</formula>
    </cfRule>
  </conditionalFormatting>
  <conditionalFormatting sqref="AE622">
    <cfRule type="expression" dxfId="809" priority="1041">
      <formula>IF(RIGHT(TEXT(AE622,"0.#"),1)=".",FALSE,TRUE)</formula>
    </cfRule>
    <cfRule type="expression" dxfId="808" priority="1042">
      <formula>IF(RIGHT(TEXT(AE622,"0.#"),1)=".",TRUE,FALSE)</formula>
    </cfRule>
  </conditionalFormatting>
  <conditionalFormatting sqref="AU620">
    <cfRule type="expression" dxfId="807" priority="1033">
      <formula>IF(RIGHT(TEXT(AU620,"0.#"),1)=".",FALSE,TRUE)</formula>
    </cfRule>
    <cfRule type="expression" dxfId="806" priority="1034">
      <formula>IF(RIGHT(TEXT(AU620,"0.#"),1)=".",TRUE,FALSE)</formula>
    </cfRule>
  </conditionalFormatting>
  <conditionalFormatting sqref="AU621">
    <cfRule type="expression" dxfId="805" priority="1031">
      <formula>IF(RIGHT(TEXT(AU621,"0.#"),1)=".",FALSE,TRUE)</formula>
    </cfRule>
    <cfRule type="expression" dxfId="804" priority="1032">
      <formula>IF(RIGHT(TEXT(AU621,"0.#"),1)=".",TRUE,FALSE)</formula>
    </cfRule>
  </conditionalFormatting>
  <conditionalFormatting sqref="AU622">
    <cfRule type="expression" dxfId="803" priority="1029">
      <formula>IF(RIGHT(TEXT(AU622,"0.#"),1)=".",FALSE,TRUE)</formula>
    </cfRule>
    <cfRule type="expression" dxfId="802" priority="1030">
      <formula>IF(RIGHT(TEXT(AU622,"0.#"),1)=".",TRUE,FALSE)</formula>
    </cfRule>
  </conditionalFormatting>
  <conditionalFormatting sqref="AQ621">
    <cfRule type="expression" dxfId="801" priority="1021">
      <formula>IF(RIGHT(TEXT(AQ621,"0.#"),1)=".",FALSE,TRUE)</formula>
    </cfRule>
    <cfRule type="expression" dxfId="800" priority="1022">
      <formula>IF(RIGHT(TEXT(AQ621,"0.#"),1)=".",TRUE,FALSE)</formula>
    </cfRule>
  </conditionalFormatting>
  <conditionalFormatting sqref="AQ622">
    <cfRule type="expression" dxfId="799" priority="1019">
      <formula>IF(RIGHT(TEXT(AQ622,"0.#"),1)=".",FALSE,TRUE)</formula>
    </cfRule>
    <cfRule type="expression" dxfId="798" priority="1020">
      <formula>IF(RIGHT(TEXT(AQ622,"0.#"),1)=".",TRUE,FALSE)</formula>
    </cfRule>
  </conditionalFormatting>
  <conditionalFormatting sqref="AQ620">
    <cfRule type="expression" dxfId="797" priority="1017">
      <formula>IF(RIGHT(TEXT(AQ620,"0.#"),1)=".",FALSE,TRUE)</formula>
    </cfRule>
    <cfRule type="expression" dxfId="796" priority="1018">
      <formula>IF(RIGHT(TEXT(AQ620,"0.#"),1)=".",TRUE,FALSE)</formula>
    </cfRule>
  </conditionalFormatting>
  <conditionalFormatting sqref="AE600">
    <cfRule type="expression" dxfId="795" priority="1015">
      <formula>IF(RIGHT(TEXT(AE600,"0.#"),1)=".",FALSE,TRUE)</formula>
    </cfRule>
    <cfRule type="expression" dxfId="794" priority="1016">
      <formula>IF(RIGHT(TEXT(AE600,"0.#"),1)=".",TRUE,FALSE)</formula>
    </cfRule>
  </conditionalFormatting>
  <conditionalFormatting sqref="AE601">
    <cfRule type="expression" dxfId="793" priority="1013">
      <formula>IF(RIGHT(TEXT(AE601,"0.#"),1)=".",FALSE,TRUE)</formula>
    </cfRule>
    <cfRule type="expression" dxfId="792" priority="1014">
      <formula>IF(RIGHT(TEXT(AE601,"0.#"),1)=".",TRUE,FALSE)</formula>
    </cfRule>
  </conditionalFormatting>
  <conditionalFormatting sqref="AE602">
    <cfRule type="expression" dxfId="791" priority="1011">
      <formula>IF(RIGHT(TEXT(AE602,"0.#"),1)=".",FALSE,TRUE)</formula>
    </cfRule>
    <cfRule type="expression" dxfId="790" priority="1012">
      <formula>IF(RIGHT(TEXT(AE602,"0.#"),1)=".",TRUE,FALSE)</formula>
    </cfRule>
  </conditionalFormatting>
  <conditionalFormatting sqref="AU600">
    <cfRule type="expression" dxfId="789" priority="1003">
      <formula>IF(RIGHT(TEXT(AU600,"0.#"),1)=".",FALSE,TRUE)</formula>
    </cfRule>
    <cfRule type="expression" dxfId="788" priority="1004">
      <formula>IF(RIGHT(TEXT(AU600,"0.#"),1)=".",TRUE,FALSE)</formula>
    </cfRule>
  </conditionalFormatting>
  <conditionalFormatting sqref="AU601">
    <cfRule type="expression" dxfId="787" priority="1001">
      <formula>IF(RIGHT(TEXT(AU601,"0.#"),1)=".",FALSE,TRUE)</formula>
    </cfRule>
    <cfRule type="expression" dxfId="786" priority="1002">
      <formula>IF(RIGHT(TEXT(AU601,"0.#"),1)=".",TRUE,FALSE)</formula>
    </cfRule>
  </conditionalFormatting>
  <conditionalFormatting sqref="AU602">
    <cfRule type="expression" dxfId="785" priority="999">
      <formula>IF(RIGHT(TEXT(AU602,"0.#"),1)=".",FALSE,TRUE)</formula>
    </cfRule>
    <cfRule type="expression" dxfId="784" priority="1000">
      <formula>IF(RIGHT(TEXT(AU602,"0.#"),1)=".",TRUE,FALSE)</formula>
    </cfRule>
  </conditionalFormatting>
  <conditionalFormatting sqref="AQ601">
    <cfRule type="expression" dxfId="783" priority="991">
      <formula>IF(RIGHT(TEXT(AQ601,"0.#"),1)=".",FALSE,TRUE)</formula>
    </cfRule>
    <cfRule type="expression" dxfId="782" priority="992">
      <formula>IF(RIGHT(TEXT(AQ601,"0.#"),1)=".",TRUE,FALSE)</formula>
    </cfRule>
  </conditionalFormatting>
  <conditionalFormatting sqref="AQ602">
    <cfRule type="expression" dxfId="781" priority="989">
      <formula>IF(RIGHT(TEXT(AQ602,"0.#"),1)=".",FALSE,TRUE)</formula>
    </cfRule>
    <cfRule type="expression" dxfId="780" priority="990">
      <formula>IF(RIGHT(TEXT(AQ602,"0.#"),1)=".",TRUE,FALSE)</formula>
    </cfRule>
  </conditionalFormatting>
  <conditionalFormatting sqref="AQ600">
    <cfRule type="expression" dxfId="779" priority="987">
      <formula>IF(RIGHT(TEXT(AQ600,"0.#"),1)=".",FALSE,TRUE)</formula>
    </cfRule>
    <cfRule type="expression" dxfId="778" priority="988">
      <formula>IF(RIGHT(TEXT(AQ600,"0.#"),1)=".",TRUE,FALSE)</formula>
    </cfRule>
  </conditionalFormatting>
  <conditionalFormatting sqref="AE605">
    <cfRule type="expression" dxfId="777" priority="985">
      <formula>IF(RIGHT(TEXT(AE605,"0.#"),1)=".",FALSE,TRUE)</formula>
    </cfRule>
    <cfRule type="expression" dxfId="776" priority="986">
      <formula>IF(RIGHT(TEXT(AE605,"0.#"),1)=".",TRUE,FALSE)</formula>
    </cfRule>
  </conditionalFormatting>
  <conditionalFormatting sqref="AE606">
    <cfRule type="expression" dxfId="775" priority="983">
      <formula>IF(RIGHT(TEXT(AE606,"0.#"),1)=".",FALSE,TRUE)</formula>
    </cfRule>
    <cfRule type="expression" dxfId="774" priority="984">
      <formula>IF(RIGHT(TEXT(AE606,"0.#"),1)=".",TRUE,FALSE)</formula>
    </cfRule>
  </conditionalFormatting>
  <conditionalFormatting sqref="AE607">
    <cfRule type="expression" dxfId="773" priority="981">
      <formula>IF(RIGHT(TEXT(AE607,"0.#"),1)=".",FALSE,TRUE)</formula>
    </cfRule>
    <cfRule type="expression" dxfId="772" priority="982">
      <formula>IF(RIGHT(TEXT(AE607,"0.#"),1)=".",TRUE,FALSE)</formula>
    </cfRule>
  </conditionalFormatting>
  <conditionalFormatting sqref="AU605">
    <cfRule type="expression" dxfId="771" priority="973">
      <formula>IF(RIGHT(TEXT(AU605,"0.#"),1)=".",FALSE,TRUE)</formula>
    </cfRule>
    <cfRule type="expression" dxfId="770" priority="974">
      <formula>IF(RIGHT(TEXT(AU605,"0.#"),1)=".",TRUE,FALSE)</formula>
    </cfRule>
  </conditionalFormatting>
  <conditionalFormatting sqref="AU606">
    <cfRule type="expression" dxfId="769" priority="971">
      <formula>IF(RIGHT(TEXT(AU606,"0.#"),1)=".",FALSE,TRUE)</formula>
    </cfRule>
    <cfRule type="expression" dxfId="768" priority="972">
      <formula>IF(RIGHT(TEXT(AU606,"0.#"),1)=".",TRUE,FALSE)</formula>
    </cfRule>
  </conditionalFormatting>
  <conditionalFormatting sqref="AU607">
    <cfRule type="expression" dxfId="767" priority="969">
      <formula>IF(RIGHT(TEXT(AU607,"0.#"),1)=".",FALSE,TRUE)</formula>
    </cfRule>
    <cfRule type="expression" dxfId="766" priority="970">
      <formula>IF(RIGHT(TEXT(AU607,"0.#"),1)=".",TRUE,FALSE)</formula>
    </cfRule>
  </conditionalFormatting>
  <conditionalFormatting sqref="AQ606">
    <cfRule type="expression" dxfId="765" priority="961">
      <formula>IF(RIGHT(TEXT(AQ606,"0.#"),1)=".",FALSE,TRUE)</formula>
    </cfRule>
    <cfRule type="expression" dxfId="764" priority="962">
      <formula>IF(RIGHT(TEXT(AQ606,"0.#"),1)=".",TRUE,FALSE)</formula>
    </cfRule>
  </conditionalFormatting>
  <conditionalFormatting sqref="AQ607">
    <cfRule type="expression" dxfId="763" priority="959">
      <formula>IF(RIGHT(TEXT(AQ607,"0.#"),1)=".",FALSE,TRUE)</formula>
    </cfRule>
    <cfRule type="expression" dxfId="762" priority="960">
      <formula>IF(RIGHT(TEXT(AQ607,"0.#"),1)=".",TRUE,FALSE)</formula>
    </cfRule>
  </conditionalFormatting>
  <conditionalFormatting sqref="AQ605">
    <cfRule type="expression" dxfId="761" priority="957">
      <formula>IF(RIGHT(TEXT(AQ605,"0.#"),1)=".",FALSE,TRUE)</formula>
    </cfRule>
    <cfRule type="expression" dxfId="760" priority="958">
      <formula>IF(RIGHT(TEXT(AQ605,"0.#"),1)=".",TRUE,FALSE)</formula>
    </cfRule>
  </conditionalFormatting>
  <conditionalFormatting sqref="AE610">
    <cfRule type="expression" dxfId="759" priority="955">
      <formula>IF(RIGHT(TEXT(AE610,"0.#"),1)=".",FALSE,TRUE)</formula>
    </cfRule>
    <cfRule type="expression" dxfId="758" priority="956">
      <formula>IF(RIGHT(TEXT(AE610,"0.#"),1)=".",TRUE,FALSE)</formula>
    </cfRule>
  </conditionalFormatting>
  <conditionalFormatting sqref="AE611">
    <cfRule type="expression" dxfId="757" priority="953">
      <formula>IF(RIGHT(TEXT(AE611,"0.#"),1)=".",FALSE,TRUE)</formula>
    </cfRule>
    <cfRule type="expression" dxfId="756" priority="954">
      <formula>IF(RIGHT(TEXT(AE611,"0.#"),1)=".",TRUE,FALSE)</formula>
    </cfRule>
  </conditionalFormatting>
  <conditionalFormatting sqref="AE612">
    <cfRule type="expression" dxfId="755" priority="951">
      <formula>IF(RIGHT(TEXT(AE612,"0.#"),1)=".",FALSE,TRUE)</formula>
    </cfRule>
    <cfRule type="expression" dxfId="754" priority="952">
      <formula>IF(RIGHT(TEXT(AE612,"0.#"),1)=".",TRUE,FALSE)</formula>
    </cfRule>
  </conditionalFormatting>
  <conditionalFormatting sqref="AU610">
    <cfRule type="expression" dxfId="753" priority="943">
      <formula>IF(RIGHT(TEXT(AU610,"0.#"),1)=".",FALSE,TRUE)</formula>
    </cfRule>
    <cfRule type="expression" dxfId="752" priority="944">
      <formula>IF(RIGHT(TEXT(AU610,"0.#"),1)=".",TRUE,FALSE)</formula>
    </cfRule>
  </conditionalFormatting>
  <conditionalFormatting sqref="AU611">
    <cfRule type="expression" dxfId="751" priority="941">
      <formula>IF(RIGHT(TEXT(AU611,"0.#"),1)=".",FALSE,TRUE)</formula>
    </cfRule>
    <cfRule type="expression" dxfId="750" priority="942">
      <formula>IF(RIGHT(TEXT(AU611,"0.#"),1)=".",TRUE,FALSE)</formula>
    </cfRule>
  </conditionalFormatting>
  <conditionalFormatting sqref="AU612">
    <cfRule type="expression" dxfId="749" priority="939">
      <formula>IF(RIGHT(TEXT(AU612,"0.#"),1)=".",FALSE,TRUE)</formula>
    </cfRule>
    <cfRule type="expression" dxfId="748" priority="940">
      <formula>IF(RIGHT(TEXT(AU612,"0.#"),1)=".",TRUE,FALSE)</formula>
    </cfRule>
  </conditionalFormatting>
  <conditionalFormatting sqref="AQ611">
    <cfRule type="expression" dxfId="747" priority="931">
      <formula>IF(RIGHT(TEXT(AQ611,"0.#"),1)=".",FALSE,TRUE)</formula>
    </cfRule>
    <cfRule type="expression" dxfId="746" priority="932">
      <formula>IF(RIGHT(TEXT(AQ611,"0.#"),1)=".",TRUE,FALSE)</formula>
    </cfRule>
  </conditionalFormatting>
  <conditionalFormatting sqref="AQ612">
    <cfRule type="expression" dxfId="745" priority="929">
      <formula>IF(RIGHT(TEXT(AQ612,"0.#"),1)=".",FALSE,TRUE)</formula>
    </cfRule>
    <cfRule type="expression" dxfId="744" priority="930">
      <formula>IF(RIGHT(TEXT(AQ612,"0.#"),1)=".",TRUE,FALSE)</formula>
    </cfRule>
  </conditionalFormatting>
  <conditionalFormatting sqref="AQ610">
    <cfRule type="expression" dxfId="743" priority="927">
      <formula>IF(RIGHT(TEXT(AQ610,"0.#"),1)=".",FALSE,TRUE)</formula>
    </cfRule>
    <cfRule type="expression" dxfId="742" priority="928">
      <formula>IF(RIGHT(TEXT(AQ610,"0.#"),1)=".",TRUE,FALSE)</formula>
    </cfRule>
  </conditionalFormatting>
  <conditionalFormatting sqref="AE615">
    <cfRule type="expression" dxfId="741" priority="925">
      <formula>IF(RIGHT(TEXT(AE615,"0.#"),1)=".",FALSE,TRUE)</formula>
    </cfRule>
    <cfRule type="expression" dxfId="740" priority="926">
      <formula>IF(RIGHT(TEXT(AE615,"0.#"),1)=".",TRUE,FALSE)</formula>
    </cfRule>
  </conditionalFormatting>
  <conditionalFormatting sqref="AE616">
    <cfRule type="expression" dxfId="739" priority="923">
      <formula>IF(RIGHT(TEXT(AE616,"0.#"),1)=".",FALSE,TRUE)</formula>
    </cfRule>
    <cfRule type="expression" dxfId="738" priority="924">
      <formula>IF(RIGHT(TEXT(AE616,"0.#"),1)=".",TRUE,FALSE)</formula>
    </cfRule>
  </conditionalFormatting>
  <conditionalFormatting sqref="AE617">
    <cfRule type="expression" dxfId="737" priority="921">
      <formula>IF(RIGHT(TEXT(AE617,"0.#"),1)=".",FALSE,TRUE)</formula>
    </cfRule>
    <cfRule type="expression" dxfId="736" priority="922">
      <formula>IF(RIGHT(TEXT(AE617,"0.#"),1)=".",TRUE,FALSE)</formula>
    </cfRule>
  </conditionalFormatting>
  <conditionalFormatting sqref="AU615">
    <cfRule type="expression" dxfId="735" priority="913">
      <formula>IF(RIGHT(TEXT(AU615,"0.#"),1)=".",FALSE,TRUE)</formula>
    </cfRule>
    <cfRule type="expression" dxfId="734" priority="914">
      <formula>IF(RIGHT(TEXT(AU615,"0.#"),1)=".",TRUE,FALSE)</formula>
    </cfRule>
  </conditionalFormatting>
  <conditionalFormatting sqref="AU616">
    <cfRule type="expression" dxfId="733" priority="911">
      <formula>IF(RIGHT(TEXT(AU616,"0.#"),1)=".",FALSE,TRUE)</formula>
    </cfRule>
    <cfRule type="expression" dxfId="732" priority="912">
      <formula>IF(RIGHT(TEXT(AU616,"0.#"),1)=".",TRUE,FALSE)</formula>
    </cfRule>
  </conditionalFormatting>
  <conditionalFormatting sqref="AU617">
    <cfRule type="expression" dxfId="731" priority="909">
      <formula>IF(RIGHT(TEXT(AU617,"0.#"),1)=".",FALSE,TRUE)</formula>
    </cfRule>
    <cfRule type="expression" dxfId="730" priority="910">
      <formula>IF(RIGHT(TEXT(AU617,"0.#"),1)=".",TRUE,FALSE)</formula>
    </cfRule>
  </conditionalFormatting>
  <conditionalFormatting sqref="AQ616">
    <cfRule type="expression" dxfId="729" priority="901">
      <formula>IF(RIGHT(TEXT(AQ616,"0.#"),1)=".",FALSE,TRUE)</formula>
    </cfRule>
    <cfRule type="expression" dxfId="728" priority="902">
      <formula>IF(RIGHT(TEXT(AQ616,"0.#"),1)=".",TRUE,FALSE)</formula>
    </cfRule>
  </conditionalFormatting>
  <conditionalFormatting sqref="AQ617">
    <cfRule type="expression" dxfId="727" priority="899">
      <formula>IF(RIGHT(TEXT(AQ617,"0.#"),1)=".",FALSE,TRUE)</formula>
    </cfRule>
    <cfRule type="expression" dxfId="726" priority="900">
      <formula>IF(RIGHT(TEXT(AQ617,"0.#"),1)=".",TRUE,FALSE)</formula>
    </cfRule>
  </conditionalFormatting>
  <conditionalFormatting sqref="AQ615">
    <cfRule type="expression" dxfId="725" priority="897">
      <formula>IF(RIGHT(TEXT(AQ615,"0.#"),1)=".",FALSE,TRUE)</formula>
    </cfRule>
    <cfRule type="expression" dxfId="724" priority="898">
      <formula>IF(RIGHT(TEXT(AQ615,"0.#"),1)=".",TRUE,FALSE)</formula>
    </cfRule>
  </conditionalFormatting>
  <conditionalFormatting sqref="AE625">
    <cfRule type="expression" dxfId="723" priority="895">
      <formula>IF(RIGHT(TEXT(AE625,"0.#"),1)=".",FALSE,TRUE)</formula>
    </cfRule>
    <cfRule type="expression" dxfId="722" priority="896">
      <formula>IF(RIGHT(TEXT(AE625,"0.#"),1)=".",TRUE,FALSE)</formula>
    </cfRule>
  </conditionalFormatting>
  <conditionalFormatting sqref="AE626">
    <cfRule type="expression" dxfId="721" priority="893">
      <formula>IF(RIGHT(TEXT(AE626,"0.#"),1)=".",FALSE,TRUE)</formula>
    </cfRule>
    <cfRule type="expression" dxfId="720" priority="894">
      <formula>IF(RIGHT(TEXT(AE626,"0.#"),1)=".",TRUE,FALSE)</formula>
    </cfRule>
  </conditionalFormatting>
  <conditionalFormatting sqref="AE627">
    <cfRule type="expression" dxfId="719" priority="891">
      <formula>IF(RIGHT(TEXT(AE627,"0.#"),1)=".",FALSE,TRUE)</formula>
    </cfRule>
    <cfRule type="expression" dxfId="718" priority="892">
      <formula>IF(RIGHT(TEXT(AE627,"0.#"),1)=".",TRUE,FALSE)</formula>
    </cfRule>
  </conditionalFormatting>
  <conditionalFormatting sqref="AU625">
    <cfRule type="expression" dxfId="717" priority="883">
      <formula>IF(RIGHT(TEXT(AU625,"0.#"),1)=".",FALSE,TRUE)</formula>
    </cfRule>
    <cfRule type="expression" dxfId="716" priority="884">
      <formula>IF(RIGHT(TEXT(AU625,"0.#"),1)=".",TRUE,FALSE)</formula>
    </cfRule>
  </conditionalFormatting>
  <conditionalFormatting sqref="AU626">
    <cfRule type="expression" dxfId="715" priority="881">
      <formula>IF(RIGHT(TEXT(AU626,"0.#"),1)=".",FALSE,TRUE)</formula>
    </cfRule>
    <cfRule type="expression" dxfId="714" priority="882">
      <formula>IF(RIGHT(TEXT(AU626,"0.#"),1)=".",TRUE,FALSE)</formula>
    </cfRule>
  </conditionalFormatting>
  <conditionalFormatting sqref="AU627">
    <cfRule type="expression" dxfId="713" priority="879">
      <formula>IF(RIGHT(TEXT(AU627,"0.#"),1)=".",FALSE,TRUE)</formula>
    </cfRule>
    <cfRule type="expression" dxfId="712" priority="880">
      <formula>IF(RIGHT(TEXT(AU627,"0.#"),1)=".",TRUE,FALSE)</formula>
    </cfRule>
  </conditionalFormatting>
  <conditionalFormatting sqref="AQ626">
    <cfRule type="expression" dxfId="711" priority="871">
      <formula>IF(RIGHT(TEXT(AQ626,"0.#"),1)=".",FALSE,TRUE)</formula>
    </cfRule>
    <cfRule type="expression" dxfId="710" priority="872">
      <formula>IF(RIGHT(TEXT(AQ626,"0.#"),1)=".",TRUE,FALSE)</formula>
    </cfRule>
  </conditionalFormatting>
  <conditionalFormatting sqref="AQ627">
    <cfRule type="expression" dxfId="709" priority="869">
      <formula>IF(RIGHT(TEXT(AQ627,"0.#"),1)=".",FALSE,TRUE)</formula>
    </cfRule>
    <cfRule type="expression" dxfId="708" priority="870">
      <formula>IF(RIGHT(TEXT(AQ627,"0.#"),1)=".",TRUE,FALSE)</formula>
    </cfRule>
  </conditionalFormatting>
  <conditionalFormatting sqref="AQ625">
    <cfRule type="expression" dxfId="707" priority="867">
      <formula>IF(RIGHT(TEXT(AQ625,"0.#"),1)=".",FALSE,TRUE)</formula>
    </cfRule>
    <cfRule type="expression" dxfId="706" priority="868">
      <formula>IF(RIGHT(TEXT(AQ625,"0.#"),1)=".",TRUE,FALSE)</formula>
    </cfRule>
  </conditionalFormatting>
  <conditionalFormatting sqref="AE630">
    <cfRule type="expression" dxfId="705" priority="865">
      <formula>IF(RIGHT(TEXT(AE630,"0.#"),1)=".",FALSE,TRUE)</formula>
    </cfRule>
    <cfRule type="expression" dxfId="704" priority="866">
      <formula>IF(RIGHT(TEXT(AE630,"0.#"),1)=".",TRUE,FALSE)</formula>
    </cfRule>
  </conditionalFormatting>
  <conditionalFormatting sqref="AE631">
    <cfRule type="expression" dxfId="703" priority="863">
      <formula>IF(RIGHT(TEXT(AE631,"0.#"),1)=".",FALSE,TRUE)</formula>
    </cfRule>
    <cfRule type="expression" dxfId="702" priority="864">
      <formula>IF(RIGHT(TEXT(AE631,"0.#"),1)=".",TRUE,FALSE)</formula>
    </cfRule>
  </conditionalFormatting>
  <conditionalFormatting sqref="AE632">
    <cfRule type="expression" dxfId="701" priority="861">
      <formula>IF(RIGHT(TEXT(AE632,"0.#"),1)=".",FALSE,TRUE)</formula>
    </cfRule>
    <cfRule type="expression" dxfId="700" priority="862">
      <formula>IF(RIGHT(TEXT(AE632,"0.#"),1)=".",TRUE,FALSE)</formula>
    </cfRule>
  </conditionalFormatting>
  <conditionalFormatting sqref="AU630">
    <cfRule type="expression" dxfId="699" priority="853">
      <formula>IF(RIGHT(TEXT(AU630,"0.#"),1)=".",FALSE,TRUE)</formula>
    </cfRule>
    <cfRule type="expression" dxfId="698" priority="854">
      <formula>IF(RIGHT(TEXT(AU630,"0.#"),1)=".",TRUE,FALSE)</formula>
    </cfRule>
  </conditionalFormatting>
  <conditionalFormatting sqref="AU631">
    <cfRule type="expression" dxfId="697" priority="851">
      <formula>IF(RIGHT(TEXT(AU631,"0.#"),1)=".",FALSE,TRUE)</formula>
    </cfRule>
    <cfRule type="expression" dxfId="696" priority="852">
      <formula>IF(RIGHT(TEXT(AU631,"0.#"),1)=".",TRUE,FALSE)</formula>
    </cfRule>
  </conditionalFormatting>
  <conditionalFormatting sqref="AU632">
    <cfRule type="expression" dxfId="695" priority="849">
      <formula>IF(RIGHT(TEXT(AU632,"0.#"),1)=".",FALSE,TRUE)</formula>
    </cfRule>
    <cfRule type="expression" dxfId="694" priority="850">
      <formula>IF(RIGHT(TEXT(AU632,"0.#"),1)=".",TRUE,FALSE)</formula>
    </cfRule>
  </conditionalFormatting>
  <conditionalFormatting sqref="AQ631">
    <cfRule type="expression" dxfId="693" priority="841">
      <formula>IF(RIGHT(TEXT(AQ631,"0.#"),1)=".",FALSE,TRUE)</formula>
    </cfRule>
    <cfRule type="expression" dxfId="692" priority="842">
      <formula>IF(RIGHT(TEXT(AQ631,"0.#"),1)=".",TRUE,FALSE)</formula>
    </cfRule>
  </conditionalFormatting>
  <conditionalFormatting sqref="AQ632">
    <cfRule type="expression" dxfId="691" priority="839">
      <formula>IF(RIGHT(TEXT(AQ632,"0.#"),1)=".",FALSE,TRUE)</formula>
    </cfRule>
    <cfRule type="expression" dxfId="690" priority="840">
      <formula>IF(RIGHT(TEXT(AQ632,"0.#"),1)=".",TRUE,FALSE)</formula>
    </cfRule>
  </conditionalFormatting>
  <conditionalFormatting sqref="AQ630">
    <cfRule type="expression" dxfId="689" priority="837">
      <formula>IF(RIGHT(TEXT(AQ630,"0.#"),1)=".",FALSE,TRUE)</formula>
    </cfRule>
    <cfRule type="expression" dxfId="688" priority="838">
      <formula>IF(RIGHT(TEXT(AQ630,"0.#"),1)=".",TRUE,FALSE)</formula>
    </cfRule>
  </conditionalFormatting>
  <conditionalFormatting sqref="AE635">
    <cfRule type="expression" dxfId="687" priority="835">
      <formula>IF(RIGHT(TEXT(AE635,"0.#"),1)=".",FALSE,TRUE)</formula>
    </cfRule>
    <cfRule type="expression" dxfId="686" priority="836">
      <formula>IF(RIGHT(TEXT(AE635,"0.#"),1)=".",TRUE,FALSE)</formula>
    </cfRule>
  </conditionalFormatting>
  <conditionalFormatting sqref="AE636">
    <cfRule type="expression" dxfId="685" priority="833">
      <formula>IF(RIGHT(TEXT(AE636,"0.#"),1)=".",FALSE,TRUE)</formula>
    </cfRule>
    <cfRule type="expression" dxfId="684" priority="834">
      <formula>IF(RIGHT(TEXT(AE636,"0.#"),1)=".",TRUE,FALSE)</formula>
    </cfRule>
  </conditionalFormatting>
  <conditionalFormatting sqref="AE637">
    <cfRule type="expression" dxfId="683" priority="831">
      <formula>IF(RIGHT(TEXT(AE637,"0.#"),1)=".",FALSE,TRUE)</formula>
    </cfRule>
    <cfRule type="expression" dxfId="682" priority="832">
      <formula>IF(RIGHT(TEXT(AE637,"0.#"),1)=".",TRUE,FALSE)</formula>
    </cfRule>
  </conditionalFormatting>
  <conditionalFormatting sqref="AU635">
    <cfRule type="expression" dxfId="681" priority="823">
      <formula>IF(RIGHT(TEXT(AU635,"0.#"),1)=".",FALSE,TRUE)</formula>
    </cfRule>
    <cfRule type="expression" dxfId="680" priority="824">
      <formula>IF(RIGHT(TEXT(AU635,"0.#"),1)=".",TRUE,FALSE)</formula>
    </cfRule>
  </conditionalFormatting>
  <conditionalFormatting sqref="AU636">
    <cfRule type="expression" dxfId="679" priority="821">
      <formula>IF(RIGHT(TEXT(AU636,"0.#"),1)=".",FALSE,TRUE)</formula>
    </cfRule>
    <cfRule type="expression" dxfId="678" priority="822">
      <formula>IF(RIGHT(TEXT(AU636,"0.#"),1)=".",TRUE,FALSE)</formula>
    </cfRule>
  </conditionalFormatting>
  <conditionalFormatting sqref="AU637">
    <cfRule type="expression" dxfId="677" priority="819">
      <formula>IF(RIGHT(TEXT(AU637,"0.#"),1)=".",FALSE,TRUE)</formula>
    </cfRule>
    <cfRule type="expression" dxfId="676" priority="820">
      <formula>IF(RIGHT(TEXT(AU637,"0.#"),1)=".",TRUE,FALSE)</formula>
    </cfRule>
  </conditionalFormatting>
  <conditionalFormatting sqref="AQ636">
    <cfRule type="expression" dxfId="675" priority="811">
      <formula>IF(RIGHT(TEXT(AQ636,"0.#"),1)=".",FALSE,TRUE)</formula>
    </cfRule>
    <cfRule type="expression" dxfId="674" priority="812">
      <formula>IF(RIGHT(TEXT(AQ636,"0.#"),1)=".",TRUE,FALSE)</formula>
    </cfRule>
  </conditionalFormatting>
  <conditionalFormatting sqref="AQ637">
    <cfRule type="expression" dxfId="673" priority="809">
      <formula>IF(RIGHT(TEXT(AQ637,"0.#"),1)=".",FALSE,TRUE)</formula>
    </cfRule>
    <cfRule type="expression" dxfId="672" priority="810">
      <formula>IF(RIGHT(TEXT(AQ637,"0.#"),1)=".",TRUE,FALSE)</formula>
    </cfRule>
  </conditionalFormatting>
  <conditionalFormatting sqref="AQ635">
    <cfRule type="expression" dxfId="671" priority="807">
      <formula>IF(RIGHT(TEXT(AQ635,"0.#"),1)=".",FALSE,TRUE)</formula>
    </cfRule>
    <cfRule type="expression" dxfId="670" priority="808">
      <formula>IF(RIGHT(TEXT(AQ635,"0.#"),1)=".",TRUE,FALSE)</formula>
    </cfRule>
  </conditionalFormatting>
  <conditionalFormatting sqref="AE640">
    <cfRule type="expression" dxfId="669" priority="805">
      <formula>IF(RIGHT(TEXT(AE640,"0.#"),1)=".",FALSE,TRUE)</formula>
    </cfRule>
    <cfRule type="expression" dxfId="668" priority="806">
      <formula>IF(RIGHT(TEXT(AE640,"0.#"),1)=".",TRUE,FALSE)</formula>
    </cfRule>
  </conditionalFormatting>
  <conditionalFormatting sqref="AM642">
    <cfRule type="expression" dxfId="667" priority="795">
      <formula>IF(RIGHT(TEXT(AM642,"0.#"),1)=".",FALSE,TRUE)</formula>
    </cfRule>
    <cfRule type="expression" dxfId="666" priority="796">
      <formula>IF(RIGHT(TEXT(AM642,"0.#"),1)=".",TRUE,FALSE)</formula>
    </cfRule>
  </conditionalFormatting>
  <conditionalFormatting sqref="AE641">
    <cfRule type="expression" dxfId="665" priority="803">
      <formula>IF(RIGHT(TEXT(AE641,"0.#"),1)=".",FALSE,TRUE)</formula>
    </cfRule>
    <cfRule type="expression" dxfId="664" priority="804">
      <formula>IF(RIGHT(TEXT(AE641,"0.#"),1)=".",TRUE,FALSE)</formula>
    </cfRule>
  </conditionalFormatting>
  <conditionalFormatting sqref="AE642">
    <cfRule type="expression" dxfId="663" priority="801">
      <formula>IF(RIGHT(TEXT(AE642,"0.#"),1)=".",FALSE,TRUE)</formula>
    </cfRule>
    <cfRule type="expression" dxfId="662" priority="802">
      <formula>IF(RIGHT(TEXT(AE642,"0.#"),1)=".",TRUE,FALSE)</formula>
    </cfRule>
  </conditionalFormatting>
  <conditionalFormatting sqref="AM640">
    <cfRule type="expression" dxfId="661" priority="799">
      <formula>IF(RIGHT(TEXT(AM640,"0.#"),1)=".",FALSE,TRUE)</formula>
    </cfRule>
    <cfRule type="expression" dxfId="660" priority="800">
      <formula>IF(RIGHT(TEXT(AM640,"0.#"),1)=".",TRUE,FALSE)</formula>
    </cfRule>
  </conditionalFormatting>
  <conditionalFormatting sqref="AM641">
    <cfRule type="expression" dxfId="659" priority="797">
      <formula>IF(RIGHT(TEXT(AM641,"0.#"),1)=".",FALSE,TRUE)</formula>
    </cfRule>
    <cfRule type="expression" dxfId="658" priority="798">
      <formula>IF(RIGHT(TEXT(AM641,"0.#"),1)=".",TRUE,FALSE)</formula>
    </cfRule>
  </conditionalFormatting>
  <conditionalFormatting sqref="AU640">
    <cfRule type="expression" dxfId="657" priority="793">
      <formula>IF(RIGHT(TEXT(AU640,"0.#"),1)=".",FALSE,TRUE)</formula>
    </cfRule>
    <cfRule type="expression" dxfId="656" priority="794">
      <formula>IF(RIGHT(TEXT(AU640,"0.#"),1)=".",TRUE,FALSE)</formula>
    </cfRule>
  </conditionalFormatting>
  <conditionalFormatting sqref="AU641">
    <cfRule type="expression" dxfId="655" priority="791">
      <formula>IF(RIGHT(TEXT(AU641,"0.#"),1)=".",FALSE,TRUE)</formula>
    </cfRule>
    <cfRule type="expression" dxfId="654" priority="792">
      <formula>IF(RIGHT(TEXT(AU641,"0.#"),1)=".",TRUE,FALSE)</formula>
    </cfRule>
  </conditionalFormatting>
  <conditionalFormatting sqref="AU642">
    <cfRule type="expression" dxfId="653" priority="789">
      <formula>IF(RIGHT(TEXT(AU642,"0.#"),1)=".",FALSE,TRUE)</formula>
    </cfRule>
    <cfRule type="expression" dxfId="652" priority="790">
      <formula>IF(RIGHT(TEXT(AU642,"0.#"),1)=".",TRUE,FALSE)</formula>
    </cfRule>
  </conditionalFormatting>
  <conditionalFormatting sqref="AI642">
    <cfRule type="expression" dxfId="651" priority="783">
      <formula>IF(RIGHT(TEXT(AI642,"0.#"),1)=".",FALSE,TRUE)</formula>
    </cfRule>
    <cfRule type="expression" dxfId="650" priority="784">
      <formula>IF(RIGHT(TEXT(AI642,"0.#"),1)=".",TRUE,FALSE)</formula>
    </cfRule>
  </conditionalFormatting>
  <conditionalFormatting sqref="AI640">
    <cfRule type="expression" dxfId="649" priority="787">
      <formula>IF(RIGHT(TEXT(AI640,"0.#"),1)=".",FALSE,TRUE)</formula>
    </cfRule>
    <cfRule type="expression" dxfId="648" priority="788">
      <formula>IF(RIGHT(TEXT(AI640,"0.#"),1)=".",TRUE,FALSE)</formula>
    </cfRule>
  </conditionalFormatting>
  <conditionalFormatting sqref="AI641">
    <cfRule type="expression" dxfId="647" priority="785">
      <formula>IF(RIGHT(TEXT(AI641,"0.#"),1)=".",FALSE,TRUE)</formula>
    </cfRule>
    <cfRule type="expression" dxfId="646" priority="786">
      <formula>IF(RIGHT(TEXT(AI641,"0.#"),1)=".",TRUE,FALSE)</formula>
    </cfRule>
  </conditionalFormatting>
  <conditionalFormatting sqref="AQ641">
    <cfRule type="expression" dxfId="645" priority="781">
      <formula>IF(RIGHT(TEXT(AQ641,"0.#"),1)=".",FALSE,TRUE)</formula>
    </cfRule>
    <cfRule type="expression" dxfId="644" priority="782">
      <formula>IF(RIGHT(TEXT(AQ641,"0.#"),1)=".",TRUE,FALSE)</formula>
    </cfRule>
  </conditionalFormatting>
  <conditionalFormatting sqref="AQ642">
    <cfRule type="expression" dxfId="643" priority="779">
      <formula>IF(RIGHT(TEXT(AQ642,"0.#"),1)=".",FALSE,TRUE)</formula>
    </cfRule>
    <cfRule type="expression" dxfId="642" priority="780">
      <formula>IF(RIGHT(TEXT(AQ642,"0.#"),1)=".",TRUE,FALSE)</formula>
    </cfRule>
  </conditionalFormatting>
  <conditionalFormatting sqref="AQ640">
    <cfRule type="expression" dxfId="641" priority="777">
      <formula>IF(RIGHT(TEXT(AQ640,"0.#"),1)=".",FALSE,TRUE)</formula>
    </cfRule>
    <cfRule type="expression" dxfId="640" priority="778">
      <formula>IF(RIGHT(TEXT(AQ640,"0.#"),1)=".",TRUE,FALSE)</formula>
    </cfRule>
  </conditionalFormatting>
  <conditionalFormatting sqref="AE649">
    <cfRule type="expression" dxfId="639" priority="775">
      <formula>IF(RIGHT(TEXT(AE649,"0.#"),1)=".",FALSE,TRUE)</formula>
    </cfRule>
    <cfRule type="expression" dxfId="638" priority="776">
      <formula>IF(RIGHT(TEXT(AE649,"0.#"),1)=".",TRUE,FALSE)</formula>
    </cfRule>
  </conditionalFormatting>
  <conditionalFormatting sqref="AE650">
    <cfRule type="expression" dxfId="637" priority="773">
      <formula>IF(RIGHT(TEXT(AE650,"0.#"),1)=".",FALSE,TRUE)</formula>
    </cfRule>
    <cfRule type="expression" dxfId="636" priority="774">
      <formula>IF(RIGHT(TEXT(AE650,"0.#"),1)=".",TRUE,FALSE)</formula>
    </cfRule>
  </conditionalFormatting>
  <conditionalFormatting sqref="AE651">
    <cfRule type="expression" dxfId="635" priority="771">
      <formula>IF(RIGHT(TEXT(AE651,"0.#"),1)=".",FALSE,TRUE)</formula>
    </cfRule>
    <cfRule type="expression" dxfId="634" priority="772">
      <formula>IF(RIGHT(TEXT(AE651,"0.#"),1)=".",TRUE,FALSE)</formula>
    </cfRule>
  </conditionalFormatting>
  <conditionalFormatting sqref="AU649">
    <cfRule type="expression" dxfId="633" priority="763">
      <formula>IF(RIGHT(TEXT(AU649,"0.#"),1)=".",FALSE,TRUE)</formula>
    </cfRule>
    <cfRule type="expression" dxfId="632" priority="764">
      <formula>IF(RIGHT(TEXT(AU649,"0.#"),1)=".",TRUE,FALSE)</formula>
    </cfRule>
  </conditionalFormatting>
  <conditionalFormatting sqref="AU650">
    <cfRule type="expression" dxfId="631" priority="761">
      <formula>IF(RIGHT(TEXT(AU650,"0.#"),1)=".",FALSE,TRUE)</formula>
    </cfRule>
    <cfRule type="expression" dxfId="630" priority="762">
      <formula>IF(RIGHT(TEXT(AU650,"0.#"),1)=".",TRUE,FALSE)</formula>
    </cfRule>
  </conditionalFormatting>
  <conditionalFormatting sqref="AU651">
    <cfRule type="expression" dxfId="629" priority="759">
      <formula>IF(RIGHT(TEXT(AU651,"0.#"),1)=".",FALSE,TRUE)</formula>
    </cfRule>
    <cfRule type="expression" dxfId="628" priority="760">
      <formula>IF(RIGHT(TEXT(AU651,"0.#"),1)=".",TRUE,FALSE)</formula>
    </cfRule>
  </conditionalFormatting>
  <conditionalFormatting sqref="AQ650">
    <cfRule type="expression" dxfId="627" priority="751">
      <formula>IF(RIGHT(TEXT(AQ650,"0.#"),1)=".",FALSE,TRUE)</formula>
    </cfRule>
    <cfRule type="expression" dxfId="626" priority="752">
      <formula>IF(RIGHT(TEXT(AQ650,"0.#"),1)=".",TRUE,FALSE)</formula>
    </cfRule>
  </conditionalFormatting>
  <conditionalFormatting sqref="AQ651">
    <cfRule type="expression" dxfId="625" priority="749">
      <formula>IF(RIGHT(TEXT(AQ651,"0.#"),1)=".",FALSE,TRUE)</formula>
    </cfRule>
    <cfRule type="expression" dxfId="624" priority="750">
      <formula>IF(RIGHT(TEXT(AQ651,"0.#"),1)=".",TRUE,FALSE)</formula>
    </cfRule>
  </conditionalFormatting>
  <conditionalFormatting sqref="AQ649">
    <cfRule type="expression" dxfId="623" priority="747">
      <formula>IF(RIGHT(TEXT(AQ649,"0.#"),1)=".",FALSE,TRUE)</formula>
    </cfRule>
    <cfRule type="expression" dxfId="622" priority="748">
      <formula>IF(RIGHT(TEXT(AQ649,"0.#"),1)=".",TRUE,FALSE)</formula>
    </cfRule>
  </conditionalFormatting>
  <conditionalFormatting sqref="AE674">
    <cfRule type="expression" dxfId="621" priority="745">
      <formula>IF(RIGHT(TEXT(AE674,"0.#"),1)=".",FALSE,TRUE)</formula>
    </cfRule>
    <cfRule type="expression" dxfId="620" priority="746">
      <formula>IF(RIGHT(TEXT(AE674,"0.#"),1)=".",TRUE,FALSE)</formula>
    </cfRule>
  </conditionalFormatting>
  <conditionalFormatting sqref="AE675">
    <cfRule type="expression" dxfId="619" priority="743">
      <formula>IF(RIGHT(TEXT(AE675,"0.#"),1)=".",FALSE,TRUE)</formula>
    </cfRule>
    <cfRule type="expression" dxfId="618" priority="744">
      <formula>IF(RIGHT(TEXT(AE675,"0.#"),1)=".",TRUE,FALSE)</formula>
    </cfRule>
  </conditionalFormatting>
  <conditionalFormatting sqref="AE676">
    <cfRule type="expression" dxfId="617" priority="741">
      <formula>IF(RIGHT(TEXT(AE676,"0.#"),1)=".",FALSE,TRUE)</formula>
    </cfRule>
    <cfRule type="expression" dxfId="616" priority="742">
      <formula>IF(RIGHT(TEXT(AE676,"0.#"),1)=".",TRUE,FALSE)</formula>
    </cfRule>
  </conditionalFormatting>
  <conditionalFormatting sqref="AU674">
    <cfRule type="expression" dxfId="615" priority="733">
      <formula>IF(RIGHT(TEXT(AU674,"0.#"),1)=".",FALSE,TRUE)</formula>
    </cfRule>
    <cfRule type="expression" dxfId="614" priority="734">
      <formula>IF(RIGHT(TEXT(AU674,"0.#"),1)=".",TRUE,FALSE)</formula>
    </cfRule>
  </conditionalFormatting>
  <conditionalFormatting sqref="AU675">
    <cfRule type="expression" dxfId="613" priority="731">
      <formula>IF(RIGHT(TEXT(AU675,"0.#"),1)=".",FALSE,TRUE)</formula>
    </cfRule>
    <cfRule type="expression" dxfId="612" priority="732">
      <formula>IF(RIGHT(TEXT(AU675,"0.#"),1)=".",TRUE,FALSE)</formula>
    </cfRule>
  </conditionalFormatting>
  <conditionalFormatting sqref="AU676">
    <cfRule type="expression" dxfId="611" priority="729">
      <formula>IF(RIGHT(TEXT(AU676,"0.#"),1)=".",FALSE,TRUE)</formula>
    </cfRule>
    <cfRule type="expression" dxfId="610" priority="730">
      <formula>IF(RIGHT(TEXT(AU676,"0.#"),1)=".",TRUE,FALSE)</formula>
    </cfRule>
  </conditionalFormatting>
  <conditionalFormatting sqref="AQ675">
    <cfRule type="expression" dxfId="609" priority="721">
      <formula>IF(RIGHT(TEXT(AQ675,"0.#"),1)=".",FALSE,TRUE)</formula>
    </cfRule>
    <cfRule type="expression" dxfId="608" priority="722">
      <formula>IF(RIGHT(TEXT(AQ675,"0.#"),1)=".",TRUE,FALSE)</formula>
    </cfRule>
  </conditionalFormatting>
  <conditionalFormatting sqref="AQ676">
    <cfRule type="expression" dxfId="607" priority="719">
      <formula>IF(RIGHT(TEXT(AQ676,"0.#"),1)=".",FALSE,TRUE)</formula>
    </cfRule>
    <cfRule type="expression" dxfId="606" priority="720">
      <formula>IF(RIGHT(TEXT(AQ676,"0.#"),1)=".",TRUE,FALSE)</formula>
    </cfRule>
  </conditionalFormatting>
  <conditionalFormatting sqref="AQ674">
    <cfRule type="expression" dxfId="605" priority="717">
      <formula>IF(RIGHT(TEXT(AQ674,"0.#"),1)=".",FALSE,TRUE)</formula>
    </cfRule>
    <cfRule type="expression" dxfId="604" priority="718">
      <formula>IF(RIGHT(TEXT(AQ674,"0.#"),1)=".",TRUE,FALSE)</formula>
    </cfRule>
  </conditionalFormatting>
  <conditionalFormatting sqref="AE654">
    <cfRule type="expression" dxfId="603" priority="715">
      <formula>IF(RIGHT(TEXT(AE654,"0.#"),1)=".",FALSE,TRUE)</formula>
    </cfRule>
    <cfRule type="expression" dxfId="602" priority="716">
      <formula>IF(RIGHT(TEXT(AE654,"0.#"),1)=".",TRUE,FALSE)</formula>
    </cfRule>
  </conditionalFormatting>
  <conditionalFormatting sqref="AE655">
    <cfRule type="expression" dxfId="601" priority="713">
      <formula>IF(RIGHT(TEXT(AE655,"0.#"),1)=".",FALSE,TRUE)</formula>
    </cfRule>
    <cfRule type="expression" dxfId="600" priority="714">
      <formula>IF(RIGHT(TEXT(AE655,"0.#"),1)=".",TRUE,FALSE)</formula>
    </cfRule>
  </conditionalFormatting>
  <conditionalFormatting sqref="AE656">
    <cfRule type="expression" dxfId="599" priority="711">
      <formula>IF(RIGHT(TEXT(AE656,"0.#"),1)=".",FALSE,TRUE)</formula>
    </cfRule>
    <cfRule type="expression" dxfId="598" priority="712">
      <formula>IF(RIGHT(TEXT(AE656,"0.#"),1)=".",TRUE,FALSE)</formula>
    </cfRule>
  </conditionalFormatting>
  <conditionalFormatting sqref="AU654">
    <cfRule type="expression" dxfId="597" priority="703">
      <formula>IF(RIGHT(TEXT(AU654,"0.#"),1)=".",FALSE,TRUE)</formula>
    </cfRule>
    <cfRule type="expression" dxfId="596" priority="704">
      <formula>IF(RIGHT(TEXT(AU654,"0.#"),1)=".",TRUE,FALSE)</formula>
    </cfRule>
  </conditionalFormatting>
  <conditionalFormatting sqref="AU655">
    <cfRule type="expression" dxfId="595" priority="701">
      <formula>IF(RIGHT(TEXT(AU655,"0.#"),1)=".",FALSE,TRUE)</formula>
    </cfRule>
    <cfRule type="expression" dxfId="594" priority="702">
      <formula>IF(RIGHT(TEXT(AU655,"0.#"),1)=".",TRUE,FALSE)</formula>
    </cfRule>
  </conditionalFormatting>
  <conditionalFormatting sqref="AQ656">
    <cfRule type="expression" dxfId="593" priority="689">
      <formula>IF(RIGHT(TEXT(AQ656,"0.#"),1)=".",FALSE,TRUE)</formula>
    </cfRule>
    <cfRule type="expression" dxfId="592" priority="690">
      <formula>IF(RIGHT(TEXT(AQ656,"0.#"),1)=".",TRUE,FALSE)</formula>
    </cfRule>
  </conditionalFormatting>
  <conditionalFormatting sqref="AQ654">
    <cfRule type="expression" dxfId="591" priority="687">
      <formula>IF(RIGHT(TEXT(AQ654,"0.#"),1)=".",FALSE,TRUE)</formula>
    </cfRule>
    <cfRule type="expression" dxfId="590" priority="688">
      <formula>IF(RIGHT(TEXT(AQ654,"0.#"),1)=".",TRUE,FALSE)</formula>
    </cfRule>
  </conditionalFormatting>
  <conditionalFormatting sqref="AE659">
    <cfRule type="expression" dxfId="589" priority="685">
      <formula>IF(RIGHT(TEXT(AE659,"0.#"),1)=".",FALSE,TRUE)</formula>
    </cfRule>
    <cfRule type="expression" dxfId="588" priority="686">
      <formula>IF(RIGHT(TEXT(AE659,"0.#"),1)=".",TRUE,FALSE)</formula>
    </cfRule>
  </conditionalFormatting>
  <conditionalFormatting sqref="AE660">
    <cfRule type="expression" dxfId="587" priority="683">
      <formula>IF(RIGHT(TEXT(AE660,"0.#"),1)=".",FALSE,TRUE)</formula>
    </cfRule>
    <cfRule type="expression" dxfId="586" priority="684">
      <formula>IF(RIGHT(TEXT(AE660,"0.#"),1)=".",TRUE,FALSE)</formula>
    </cfRule>
  </conditionalFormatting>
  <conditionalFormatting sqref="AE661">
    <cfRule type="expression" dxfId="585" priority="681">
      <formula>IF(RIGHT(TEXT(AE661,"0.#"),1)=".",FALSE,TRUE)</formula>
    </cfRule>
    <cfRule type="expression" dxfId="584" priority="682">
      <formula>IF(RIGHT(TEXT(AE661,"0.#"),1)=".",TRUE,FALSE)</formula>
    </cfRule>
  </conditionalFormatting>
  <conditionalFormatting sqref="AU659">
    <cfRule type="expression" dxfId="583" priority="673">
      <formula>IF(RIGHT(TEXT(AU659,"0.#"),1)=".",FALSE,TRUE)</formula>
    </cfRule>
    <cfRule type="expression" dxfId="582" priority="674">
      <formula>IF(RIGHT(TEXT(AU659,"0.#"),1)=".",TRUE,FALSE)</formula>
    </cfRule>
  </conditionalFormatting>
  <conditionalFormatting sqref="AU660">
    <cfRule type="expression" dxfId="581" priority="671">
      <formula>IF(RIGHT(TEXT(AU660,"0.#"),1)=".",FALSE,TRUE)</formula>
    </cfRule>
    <cfRule type="expression" dxfId="580" priority="672">
      <formula>IF(RIGHT(TEXT(AU660,"0.#"),1)=".",TRUE,FALSE)</formula>
    </cfRule>
  </conditionalFormatting>
  <conditionalFormatting sqref="AU661">
    <cfRule type="expression" dxfId="579" priority="669">
      <formula>IF(RIGHT(TEXT(AU661,"0.#"),1)=".",FALSE,TRUE)</formula>
    </cfRule>
    <cfRule type="expression" dxfId="578" priority="670">
      <formula>IF(RIGHT(TEXT(AU661,"0.#"),1)=".",TRUE,FALSE)</formula>
    </cfRule>
  </conditionalFormatting>
  <conditionalFormatting sqref="AQ660">
    <cfRule type="expression" dxfId="577" priority="661">
      <formula>IF(RIGHT(TEXT(AQ660,"0.#"),1)=".",FALSE,TRUE)</formula>
    </cfRule>
    <cfRule type="expression" dxfId="576" priority="662">
      <formula>IF(RIGHT(TEXT(AQ660,"0.#"),1)=".",TRUE,FALSE)</formula>
    </cfRule>
  </conditionalFormatting>
  <conditionalFormatting sqref="AQ661">
    <cfRule type="expression" dxfId="575" priority="659">
      <formula>IF(RIGHT(TEXT(AQ661,"0.#"),1)=".",FALSE,TRUE)</formula>
    </cfRule>
    <cfRule type="expression" dxfId="574" priority="660">
      <formula>IF(RIGHT(TEXT(AQ661,"0.#"),1)=".",TRUE,FALSE)</formula>
    </cfRule>
  </conditionalFormatting>
  <conditionalFormatting sqref="AQ659">
    <cfRule type="expression" dxfId="573" priority="657">
      <formula>IF(RIGHT(TEXT(AQ659,"0.#"),1)=".",FALSE,TRUE)</formula>
    </cfRule>
    <cfRule type="expression" dxfId="572" priority="658">
      <formula>IF(RIGHT(TEXT(AQ659,"0.#"),1)=".",TRUE,FALSE)</formula>
    </cfRule>
  </conditionalFormatting>
  <conditionalFormatting sqref="AE664">
    <cfRule type="expression" dxfId="571" priority="655">
      <formula>IF(RIGHT(TEXT(AE664,"0.#"),1)=".",FALSE,TRUE)</formula>
    </cfRule>
    <cfRule type="expression" dxfId="570" priority="656">
      <formula>IF(RIGHT(TEXT(AE664,"0.#"),1)=".",TRUE,FALSE)</formula>
    </cfRule>
  </conditionalFormatting>
  <conditionalFormatting sqref="AE665">
    <cfRule type="expression" dxfId="569" priority="653">
      <formula>IF(RIGHT(TEXT(AE665,"0.#"),1)=".",FALSE,TRUE)</formula>
    </cfRule>
    <cfRule type="expression" dxfId="568" priority="654">
      <formula>IF(RIGHT(TEXT(AE665,"0.#"),1)=".",TRUE,FALSE)</formula>
    </cfRule>
  </conditionalFormatting>
  <conditionalFormatting sqref="AE666">
    <cfRule type="expression" dxfId="567" priority="651">
      <formula>IF(RIGHT(TEXT(AE666,"0.#"),1)=".",FALSE,TRUE)</formula>
    </cfRule>
    <cfRule type="expression" dxfId="566" priority="652">
      <formula>IF(RIGHT(TEXT(AE666,"0.#"),1)=".",TRUE,FALSE)</formula>
    </cfRule>
  </conditionalFormatting>
  <conditionalFormatting sqref="AU664">
    <cfRule type="expression" dxfId="565" priority="643">
      <formula>IF(RIGHT(TEXT(AU664,"0.#"),1)=".",FALSE,TRUE)</formula>
    </cfRule>
    <cfRule type="expression" dxfId="564" priority="644">
      <formula>IF(RIGHT(TEXT(AU664,"0.#"),1)=".",TRUE,FALSE)</formula>
    </cfRule>
  </conditionalFormatting>
  <conditionalFormatting sqref="AU665">
    <cfRule type="expression" dxfId="563" priority="641">
      <formula>IF(RIGHT(TEXT(AU665,"0.#"),1)=".",FALSE,TRUE)</formula>
    </cfRule>
    <cfRule type="expression" dxfId="562" priority="642">
      <formula>IF(RIGHT(TEXT(AU665,"0.#"),1)=".",TRUE,FALSE)</formula>
    </cfRule>
  </conditionalFormatting>
  <conditionalFormatting sqref="AU666">
    <cfRule type="expression" dxfId="561" priority="639">
      <formula>IF(RIGHT(TEXT(AU666,"0.#"),1)=".",FALSE,TRUE)</formula>
    </cfRule>
    <cfRule type="expression" dxfId="560" priority="640">
      <formula>IF(RIGHT(TEXT(AU666,"0.#"),1)=".",TRUE,FALSE)</formula>
    </cfRule>
  </conditionalFormatting>
  <conditionalFormatting sqref="AQ665">
    <cfRule type="expression" dxfId="559" priority="631">
      <formula>IF(RIGHT(TEXT(AQ665,"0.#"),1)=".",FALSE,TRUE)</formula>
    </cfRule>
    <cfRule type="expression" dxfId="558" priority="632">
      <formula>IF(RIGHT(TEXT(AQ665,"0.#"),1)=".",TRUE,FALSE)</formula>
    </cfRule>
  </conditionalFormatting>
  <conditionalFormatting sqref="AQ666">
    <cfRule type="expression" dxfId="557" priority="629">
      <formula>IF(RIGHT(TEXT(AQ666,"0.#"),1)=".",FALSE,TRUE)</formula>
    </cfRule>
    <cfRule type="expression" dxfId="556" priority="630">
      <formula>IF(RIGHT(TEXT(AQ666,"0.#"),1)=".",TRUE,FALSE)</formula>
    </cfRule>
  </conditionalFormatting>
  <conditionalFormatting sqref="AQ664">
    <cfRule type="expression" dxfId="555" priority="627">
      <formula>IF(RIGHT(TEXT(AQ664,"0.#"),1)=".",FALSE,TRUE)</formula>
    </cfRule>
    <cfRule type="expression" dxfId="554" priority="628">
      <formula>IF(RIGHT(TEXT(AQ664,"0.#"),1)=".",TRUE,FALSE)</formula>
    </cfRule>
  </conditionalFormatting>
  <conditionalFormatting sqref="AE669">
    <cfRule type="expression" dxfId="553" priority="625">
      <formula>IF(RIGHT(TEXT(AE669,"0.#"),1)=".",FALSE,TRUE)</formula>
    </cfRule>
    <cfRule type="expression" dxfId="552" priority="626">
      <formula>IF(RIGHT(TEXT(AE669,"0.#"),1)=".",TRUE,FALSE)</formula>
    </cfRule>
  </conditionalFormatting>
  <conditionalFormatting sqref="AE670">
    <cfRule type="expression" dxfId="551" priority="623">
      <formula>IF(RIGHT(TEXT(AE670,"0.#"),1)=".",FALSE,TRUE)</formula>
    </cfRule>
    <cfRule type="expression" dxfId="550" priority="624">
      <formula>IF(RIGHT(TEXT(AE670,"0.#"),1)=".",TRUE,FALSE)</formula>
    </cfRule>
  </conditionalFormatting>
  <conditionalFormatting sqref="AE671">
    <cfRule type="expression" dxfId="549" priority="621">
      <formula>IF(RIGHT(TEXT(AE671,"0.#"),1)=".",FALSE,TRUE)</formula>
    </cfRule>
    <cfRule type="expression" dxfId="548" priority="622">
      <formula>IF(RIGHT(TEXT(AE671,"0.#"),1)=".",TRUE,FALSE)</formula>
    </cfRule>
  </conditionalFormatting>
  <conditionalFormatting sqref="AU669">
    <cfRule type="expression" dxfId="547" priority="613">
      <formula>IF(RIGHT(TEXT(AU669,"0.#"),1)=".",FALSE,TRUE)</formula>
    </cfRule>
    <cfRule type="expression" dxfId="546" priority="614">
      <formula>IF(RIGHT(TEXT(AU669,"0.#"),1)=".",TRUE,FALSE)</formula>
    </cfRule>
  </conditionalFormatting>
  <conditionalFormatting sqref="AU670">
    <cfRule type="expression" dxfId="545" priority="611">
      <formula>IF(RIGHT(TEXT(AU670,"0.#"),1)=".",FALSE,TRUE)</formula>
    </cfRule>
    <cfRule type="expression" dxfId="544" priority="612">
      <formula>IF(RIGHT(TEXT(AU670,"0.#"),1)=".",TRUE,FALSE)</formula>
    </cfRule>
  </conditionalFormatting>
  <conditionalFormatting sqref="AU671">
    <cfRule type="expression" dxfId="543" priority="609">
      <formula>IF(RIGHT(TEXT(AU671,"0.#"),1)=".",FALSE,TRUE)</formula>
    </cfRule>
    <cfRule type="expression" dxfId="542" priority="610">
      <formula>IF(RIGHT(TEXT(AU671,"0.#"),1)=".",TRUE,FALSE)</formula>
    </cfRule>
  </conditionalFormatting>
  <conditionalFormatting sqref="AQ670">
    <cfRule type="expression" dxfId="541" priority="601">
      <formula>IF(RIGHT(TEXT(AQ670,"0.#"),1)=".",FALSE,TRUE)</formula>
    </cfRule>
    <cfRule type="expression" dxfId="540" priority="602">
      <formula>IF(RIGHT(TEXT(AQ670,"0.#"),1)=".",TRUE,FALSE)</formula>
    </cfRule>
  </conditionalFormatting>
  <conditionalFormatting sqref="AQ671">
    <cfRule type="expression" dxfId="539" priority="599">
      <formula>IF(RIGHT(TEXT(AQ671,"0.#"),1)=".",FALSE,TRUE)</formula>
    </cfRule>
    <cfRule type="expression" dxfId="538" priority="600">
      <formula>IF(RIGHT(TEXT(AQ671,"0.#"),1)=".",TRUE,FALSE)</formula>
    </cfRule>
  </conditionalFormatting>
  <conditionalFormatting sqref="AQ669">
    <cfRule type="expression" dxfId="537" priority="597">
      <formula>IF(RIGHT(TEXT(AQ669,"0.#"),1)=".",FALSE,TRUE)</formula>
    </cfRule>
    <cfRule type="expression" dxfId="536" priority="598">
      <formula>IF(RIGHT(TEXT(AQ669,"0.#"),1)=".",TRUE,FALSE)</formula>
    </cfRule>
  </conditionalFormatting>
  <conditionalFormatting sqref="AE679">
    <cfRule type="expression" dxfId="535" priority="595">
      <formula>IF(RIGHT(TEXT(AE679,"0.#"),1)=".",FALSE,TRUE)</formula>
    </cfRule>
    <cfRule type="expression" dxfId="534" priority="596">
      <formula>IF(RIGHT(TEXT(AE679,"0.#"),1)=".",TRUE,FALSE)</formula>
    </cfRule>
  </conditionalFormatting>
  <conditionalFormatting sqref="AE680">
    <cfRule type="expression" dxfId="533" priority="593">
      <formula>IF(RIGHT(TEXT(AE680,"0.#"),1)=".",FALSE,TRUE)</formula>
    </cfRule>
    <cfRule type="expression" dxfId="532" priority="594">
      <formula>IF(RIGHT(TEXT(AE680,"0.#"),1)=".",TRUE,FALSE)</formula>
    </cfRule>
  </conditionalFormatting>
  <conditionalFormatting sqref="AE681">
    <cfRule type="expression" dxfId="531" priority="591">
      <formula>IF(RIGHT(TEXT(AE681,"0.#"),1)=".",FALSE,TRUE)</formula>
    </cfRule>
    <cfRule type="expression" dxfId="530" priority="592">
      <formula>IF(RIGHT(TEXT(AE681,"0.#"),1)=".",TRUE,FALSE)</formula>
    </cfRule>
  </conditionalFormatting>
  <conditionalFormatting sqref="AU679">
    <cfRule type="expression" dxfId="529" priority="583">
      <formula>IF(RIGHT(TEXT(AU679,"0.#"),1)=".",FALSE,TRUE)</formula>
    </cfRule>
    <cfRule type="expression" dxfId="528" priority="584">
      <formula>IF(RIGHT(TEXT(AU679,"0.#"),1)=".",TRUE,FALSE)</formula>
    </cfRule>
  </conditionalFormatting>
  <conditionalFormatting sqref="AU680">
    <cfRule type="expression" dxfId="527" priority="581">
      <formula>IF(RIGHT(TEXT(AU680,"0.#"),1)=".",FALSE,TRUE)</formula>
    </cfRule>
    <cfRule type="expression" dxfId="526" priority="582">
      <formula>IF(RIGHT(TEXT(AU680,"0.#"),1)=".",TRUE,FALSE)</formula>
    </cfRule>
  </conditionalFormatting>
  <conditionalFormatting sqref="AU681">
    <cfRule type="expression" dxfId="525" priority="579">
      <formula>IF(RIGHT(TEXT(AU681,"0.#"),1)=".",FALSE,TRUE)</formula>
    </cfRule>
    <cfRule type="expression" dxfId="524" priority="580">
      <formula>IF(RIGHT(TEXT(AU681,"0.#"),1)=".",TRUE,FALSE)</formula>
    </cfRule>
  </conditionalFormatting>
  <conditionalFormatting sqref="AQ680">
    <cfRule type="expression" dxfId="523" priority="571">
      <formula>IF(RIGHT(TEXT(AQ680,"0.#"),1)=".",FALSE,TRUE)</formula>
    </cfRule>
    <cfRule type="expression" dxfId="522" priority="572">
      <formula>IF(RIGHT(TEXT(AQ680,"0.#"),1)=".",TRUE,FALSE)</formula>
    </cfRule>
  </conditionalFormatting>
  <conditionalFormatting sqref="AQ681">
    <cfRule type="expression" dxfId="521" priority="569">
      <formula>IF(RIGHT(TEXT(AQ681,"0.#"),1)=".",FALSE,TRUE)</formula>
    </cfRule>
    <cfRule type="expression" dxfId="520" priority="570">
      <formula>IF(RIGHT(TEXT(AQ681,"0.#"),1)=".",TRUE,FALSE)</formula>
    </cfRule>
  </conditionalFormatting>
  <conditionalFormatting sqref="AQ679">
    <cfRule type="expression" dxfId="519" priority="567">
      <formula>IF(RIGHT(TEXT(AQ679,"0.#"),1)=".",FALSE,TRUE)</formula>
    </cfRule>
    <cfRule type="expression" dxfId="518" priority="568">
      <formula>IF(RIGHT(TEXT(AQ679,"0.#"),1)=".",TRUE,FALSE)</formula>
    </cfRule>
  </conditionalFormatting>
  <conditionalFormatting sqref="AE684">
    <cfRule type="expression" dxfId="517" priority="565">
      <formula>IF(RIGHT(TEXT(AE684,"0.#"),1)=".",FALSE,TRUE)</formula>
    </cfRule>
    <cfRule type="expression" dxfId="516" priority="566">
      <formula>IF(RIGHT(TEXT(AE684,"0.#"),1)=".",TRUE,FALSE)</formula>
    </cfRule>
  </conditionalFormatting>
  <conditionalFormatting sqref="AE685">
    <cfRule type="expression" dxfId="515" priority="563">
      <formula>IF(RIGHT(TEXT(AE685,"0.#"),1)=".",FALSE,TRUE)</formula>
    </cfRule>
    <cfRule type="expression" dxfId="514" priority="564">
      <formula>IF(RIGHT(TEXT(AE685,"0.#"),1)=".",TRUE,FALSE)</formula>
    </cfRule>
  </conditionalFormatting>
  <conditionalFormatting sqref="AE686">
    <cfRule type="expression" dxfId="513" priority="561">
      <formula>IF(RIGHT(TEXT(AE686,"0.#"),1)=".",FALSE,TRUE)</formula>
    </cfRule>
    <cfRule type="expression" dxfId="512" priority="562">
      <formula>IF(RIGHT(TEXT(AE686,"0.#"),1)=".",TRUE,FALSE)</formula>
    </cfRule>
  </conditionalFormatting>
  <conditionalFormatting sqref="AU684">
    <cfRule type="expression" dxfId="511" priority="553">
      <formula>IF(RIGHT(TEXT(AU684,"0.#"),1)=".",FALSE,TRUE)</formula>
    </cfRule>
    <cfRule type="expression" dxfId="510" priority="554">
      <formula>IF(RIGHT(TEXT(AU684,"0.#"),1)=".",TRUE,FALSE)</formula>
    </cfRule>
  </conditionalFormatting>
  <conditionalFormatting sqref="AU685">
    <cfRule type="expression" dxfId="509" priority="551">
      <formula>IF(RIGHT(TEXT(AU685,"0.#"),1)=".",FALSE,TRUE)</formula>
    </cfRule>
    <cfRule type="expression" dxfId="508" priority="552">
      <formula>IF(RIGHT(TEXT(AU685,"0.#"),1)=".",TRUE,FALSE)</formula>
    </cfRule>
  </conditionalFormatting>
  <conditionalFormatting sqref="AU686">
    <cfRule type="expression" dxfId="507" priority="549">
      <formula>IF(RIGHT(TEXT(AU686,"0.#"),1)=".",FALSE,TRUE)</formula>
    </cfRule>
    <cfRule type="expression" dxfId="506" priority="550">
      <formula>IF(RIGHT(TEXT(AU686,"0.#"),1)=".",TRUE,FALSE)</formula>
    </cfRule>
  </conditionalFormatting>
  <conditionalFormatting sqref="AQ685">
    <cfRule type="expression" dxfId="505" priority="541">
      <formula>IF(RIGHT(TEXT(AQ685,"0.#"),1)=".",FALSE,TRUE)</formula>
    </cfRule>
    <cfRule type="expression" dxfId="504" priority="542">
      <formula>IF(RIGHT(TEXT(AQ685,"0.#"),1)=".",TRUE,FALSE)</formula>
    </cfRule>
  </conditionalFormatting>
  <conditionalFormatting sqref="AQ686">
    <cfRule type="expression" dxfId="503" priority="539">
      <formula>IF(RIGHT(TEXT(AQ686,"0.#"),1)=".",FALSE,TRUE)</formula>
    </cfRule>
    <cfRule type="expression" dxfId="502" priority="540">
      <formula>IF(RIGHT(TEXT(AQ686,"0.#"),1)=".",TRUE,FALSE)</formula>
    </cfRule>
  </conditionalFormatting>
  <conditionalFormatting sqref="AQ684">
    <cfRule type="expression" dxfId="501" priority="537">
      <formula>IF(RIGHT(TEXT(AQ684,"0.#"),1)=".",FALSE,TRUE)</formula>
    </cfRule>
    <cfRule type="expression" dxfId="500" priority="538">
      <formula>IF(RIGHT(TEXT(AQ684,"0.#"),1)=".",TRUE,FALSE)</formula>
    </cfRule>
  </conditionalFormatting>
  <conditionalFormatting sqref="AE689">
    <cfRule type="expression" dxfId="499" priority="535">
      <formula>IF(RIGHT(TEXT(AE689,"0.#"),1)=".",FALSE,TRUE)</formula>
    </cfRule>
    <cfRule type="expression" dxfId="498" priority="536">
      <formula>IF(RIGHT(TEXT(AE689,"0.#"),1)=".",TRUE,FALSE)</formula>
    </cfRule>
  </conditionalFormatting>
  <conditionalFormatting sqref="AE690">
    <cfRule type="expression" dxfId="497" priority="533">
      <formula>IF(RIGHT(TEXT(AE690,"0.#"),1)=".",FALSE,TRUE)</formula>
    </cfRule>
    <cfRule type="expression" dxfId="496" priority="534">
      <formula>IF(RIGHT(TEXT(AE690,"0.#"),1)=".",TRUE,FALSE)</formula>
    </cfRule>
  </conditionalFormatting>
  <conditionalFormatting sqref="AE691">
    <cfRule type="expression" dxfId="495" priority="531">
      <formula>IF(RIGHT(TEXT(AE691,"0.#"),1)=".",FALSE,TRUE)</formula>
    </cfRule>
    <cfRule type="expression" dxfId="494" priority="532">
      <formula>IF(RIGHT(TEXT(AE691,"0.#"),1)=".",TRUE,FALSE)</formula>
    </cfRule>
  </conditionalFormatting>
  <conditionalFormatting sqref="AU689">
    <cfRule type="expression" dxfId="493" priority="523">
      <formula>IF(RIGHT(TEXT(AU689,"0.#"),1)=".",FALSE,TRUE)</formula>
    </cfRule>
    <cfRule type="expression" dxfId="492" priority="524">
      <formula>IF(RIGHT(TEXT(AU689,"0.#"),1)=".",TRUE,FALSE)</formula>
    </cfRule>
  </conditionalFormatting>
  <conditionalFormatting sqref="AU690">
    <cfRule type="expression" dxfId="491" priority="521">
      <formula>IF(RIGHT(TEXT(AU690,"0.#"),1)=".",FALSE,TRUE)</formula>
    </cfRule>
    <cfRule type="expression" dxfId="490" priority="522">
      <formula>IF(RIGHT(TEXT(AU690,"0.#"),1)=".",TRUE,FALSE)</formula>
    </cfRule>
  </conditionalFormatting>
  <conditionalFormatting sqref="AU691">
    <cfRule type="expression" dxfId="489" priority="519">
      <formula>IF(RIGHT(TEXT(AU691,"0.#"),1)=".",FALSE,TRUE)</formula>
    </cfRule>
    <cfRule type="expression" dxfId="488" priority="520">
      <formula>IF(RIGHT(TEXT(AU691,"0.#"),1)=".",TRUE,FALSE)</formula>
    </cfRule>
  </conditionalFormatting>
  <conditionalFormatting sqref="AQ690">
    <cfRule type="expression" dxfId="487" priority="511">
      <formula>IF(RIGHT(TEXT(AQ690,"0.#"),1)=".",FALSE,TRUE)</formula>
    </cfRule>
    <cfRule type="expression" dxfId="486" priority="512">
      <formula>IF(RIGHT(TEXT(AQ690,"0.#"),1)=".",TRUE,FALSE)</formula>
    </cfRule>
  </conditionalFormatting>
  <conditionalFormatting sqref="AQ691">
    <cfRule type="expression" dxfId="485" priority="509">
      <formula>IF(RIGHT(TEXT(AQ691,"0.#"),1)=".",FALSE,TRUE)</formula>
    </cfRule>
    <cfRule type="expression" dxfId="484" priority="510">
      <formula>IF(RIGHT(TEXT(AQ691,"0.#"),1)=".",TRUE,FALSE)</formula>
    </cfRule>
  </conditionalFormatting>
  <conditionalFormatting sqref="AQ689">
    <cfRule type="expression" dxfId="483" priority="507">
      <formula>IF(RIGHT(TEXT(AQ689,"0.#"),1)=".",FALSE,TRUE)</formula>
    </cfRule>
    <cfRule type="expression" dxfId="482" priority="508">
      <formula>IF(RIGHT(TEXT(AQ689,"0.#"),1)=".",TRUE,FALSE)</formula>
    </cfRule>
  </conditionalFormatting>
  <conditionalFormatting sqref="AE694">
    <cfRule type="expression" dxfId="481" priority="505">
      <formula>IF(RIGHT(TEXT(AE694,"0.#"),1)=".",FALSE,TRUE)</formula>
    </cfRule>
    <cfRule type="expression" dxfId="480" priority="506">
      <formula>IF(RIGHT(TEXT(AE694,"0.#"),1)=".",TRUE,FALSE)</formula>
    </cfRule>
  </conditionalFormatting>
  <conditionalFormatting sqref="AM696">
    <cfRule type="expression" dxfId="479" priority="495">
      <formula>IF(RIGHT(TEXT(AM696,"0.#"),1)=".",FALSE,TRUE)</formula>
    </cfRule>
    <cfRule type="expression" dxfId="478" priority="496">
      <formula>IF(RIGHT(TEXT(AM696,"0.#"),1)=".",TRUE,FALSE)</formula>
    </cfRule>
  </conditionalFormatting>
  <conditionalFormatting sqref="AE695">
    <cfRule type="expression" dxfId="477" priority="503">
      <formula>IF(RIGHT(TEXT(AE695,"0.#"),1)=".",FALSE,TRUE)</formula>
    </cfRule>
    <cfRule type="expression" dxfId="476" priority="504">
      <formula>IF(RIGHT(TEXT(AE695,"0.#"),1)=".",TRUE,FALSE)</formula>
    </cfRule>
  </conditionalFormatting>
  <conditionalFormatting sqref="AE696">
    <cfRule type="expression" dxfId="475" priority="501">
      <formula>IF(RIGHT(TEXT(AE696,"0.#"),1)=".",FALSE,TRUE)</formula>
    </cfRule>
    <cfRule type="expression" dxfId="474" priority="502">
      <formula>IF(RIGHT(TEXT(AE696,"0.#"),1)=".",TRUE,FALSE)</formula>
    </cfRule>
  </conditionalFormatting>
  <conditionalFormatting sqref="AM694">
    <cfRule type="expression" dxfId="473" priority="499">
      <formula>IF(RIGHT(TEXT(AM694,"0.#"),1)=".",FALSE,TRUE)</formula>
    </cfRule>
    <cfRule type="expression" dxfId="472" priority="500">
      <formula>IF(RIGHT(TEXT(AM694,"0.#"),1)=".",TRUE,FALSE)</formula>
    </cfRule>
  </conditionalFormatting>
  <conditionalFormatting sqref="AM695">
    <cfRule type="expression" dxfId="471" priority="497">
      <formula>IF(RIGHT(TEXT(AM695,"0.#"),1)=".",FALSE,TRUE)</formula>
    </cfRule>
    <cfRule type="expression" dxfId="470" priority="498">
      <formula>IF(RIGHT(TEXT(AM695,"0.#"),1)=".",TRUE,FALSE)</formula>
    </cfRule>
  </conditionalFormatting>
  <conditionalFormatting sqref="AU694">
    <cfRule type="expression" dxfId="469" priority="493">
      <formula>IF(RIGHT(TEXT(AU694,"0.#"),1)=".",FALSE,TRUE)</formula>
    </cfRule>
    <cfRule type="expression" dxfId="468" priority="494">
      <formula>IF(RIGHT(TEXT(AU694,"0.#"),1)=".",TRUE,FALSE)</formula>
    </cfRule>
  </conditionalFormatting>
  <conditionalFormatting sqref="AU695">
    <cfRule type="expression" dxfId="467" priority="491">
      <formula>IF(RIGHT(TEXT(AU695,"0.#"),1)=".",FALSE,TRUE)</formula>
    </cfRule>
    <cfRule type="expression" dxfId="466" priority="492">
      <formula>IF(RIGHT(TEXT(AU695,"0.#"),1)=".",TRUE,FALSE)</formula>
    </cfRule>
  </conditionalFormatting>
  <conditionalFormatting sqref="AU696">
    <cfRule type="expression" dxfId="465" priority="489">
      <formula>IF(RIGHT(TEXT(AU696,"0.#"),1)=".",FALSE,TRUE)</formula>
    </cfRule>
    <cfRule type="expression" dxfId="464" priority="490">
      <formula>IF(RIGHT(TEXT(AU696,"0.#"),1)=".",TRUE,FALSE)</formula>
    </cfRule>
  </conditionalFormatting>
  <conditionalFormatting sqref="AI694">
    <cfRule type="expression" dxfId="463" priority="487">
      <formula>IF(RIGHT(TEXT(AI694,"0.#"),1)=".",FALSE,TRUE)</formula>
    </cfRule>
    <cfRule type="expression" dxfId="462" priority="488">
      <formula>IF(RIGHT(TEXT(AI694,"0.#"),1)=".",TRUE,FALSE)</formula>
    </cfRule>
  </conditionalFormatting>
  <conditionalFormatting sqref="AI695">
    <cfRule type="expression" dxfId="461" priority="485">
      <formula>IF(RIGHT(TEXT(AI695,"0.#"),1)=".",FALSE,TRUE)</formula>
    </cfRule>
    <cfRule type="expression" dxfId="460" priority="486">
      <formula>IF(RIGHT(TEXT(AI695,"0.#"),1)=".",TRUE,FALSE)</formula>
    </cfRule>
  </conditionalFormatting>
  <conditionalFormatting sqref="AQ695">
    <cfRule type="expression" dxfId="459" priority="481">
      <formula>IF(RIGHT(TEXT(AQ695,"0.#"),1)=".",FALSE,TRUE)</formula>
    </cfRule>
    <cfRule type="expression" dxfId="458" priority="482">
      <formula>IF(RIGHT(TEXT(AQ695,"0.#"),1)=".",TRUE,FALSE)</formula>
    </cfRule>
  </conditionalFormatting>
  <conditionalFormatting sqref="AQ696">
    <cfRule type="expression" dxfId="457" priority="479">
      <formula>IF(RIGHT(TEXT(AQ696,"0.#"),1)=".",FALSE,TRUE)</formula>
    </cfRule>
    <cfRule type="expression" dxfId="456" priority="480">
      <formula>IF(RIGHT(TEXT(AQ696,"0.#"),1)=".",TRUE,FALSE)</formula>
    </cfRule>
  </conditionalFormatting>
  <conditionalFormatting sqref="AU101">
    <cfRule type="expression" dxfId="455" priority="475">
      <formula>IF(RIGHT(TEXT(AU101,"0.#"),1)=".",FALSE,TRUE)</formula>
    </cfRule>
    <cfRule type="expression" dxfId="454" priority="476">
      <formula>IF(RIGHT(TEXT(AU101,"0.#"),1)=".",TRUE,FALSE)</formula>
    </cfRule>
  </conditionalFormatting>
  <conditionalFormatting sqref="AU102">
    <cfRule type="expression" dxfId="453" priority="473">
      <formula>IF(RIGHT(TEXT(AU102,"0.#"),1)=".",FALSE,TRUE)</formula>
    </cfRule>
    <cfRule type="expression" dxfId="452" priority="474">
      <formula>IF(RIGHT(TEXT(AU102,"0.#"),1)=".",TRUE,FALSE)</formula>
    </cfRule>
  </conditionalFormatting>
  <conditionalFormatting sqref="AU104">
    <cfRule type="expression" dxfId="451" priority="469">
      <formula>IF(RIGHT(TEXT(AU104,"0.#"),1)=".",FALSE,TRUE)</formula>
    </cfRule>
    <cfRule type="expression" dxfId="450" priority="470">
      <formula>IF(RIGHT(TEXT(AU104,"0.#"),1)=".",TRUE,FALSE)</formula>
    </cfRule>
  </conditionalFormatting>
  <conditionalFormatting sqref="AU105">
    <cfRule type="expression" dxfId="449" priority="467">
      <formula>IF(RIGHT(TEXT(AU105,"0.#"),1)=".",FALSE,TRUE)</formula>
    </cfRule>
    <cfRule type="expression" dxfId="448" priority="468">
      <formula>IF(RIGHT(TEXT(AU105,"0.#"),1)=".",TRUE,FALSE)</formula>
    </cfRule>
  </conditionalFormatting>
  <conditionalFormatting sqref="AU107">
    <cfRule type="expression" dxfId="447" priority="463">
      <formula>IF(RIGHT(TEXT(AU107,"0.#"),1)=".",FALSE,TRUE)</formula>
    </cfRule>
    <cfRule type="expression" dxfId="446" priority="464">
      <formula>IF(RIGHT(TEXT(AU107,"0.#"),1)=".",TRUE,FALSE)</formula>
    </cfRule>
  </conditionalFormatting>
  <conditionalFormatting sqref="AU108">
    <cfRule type="expression" dxfId="445" priority="461">
      <formula>IF(RIGHT(TEXT(AU108,"0.#"),1)=".",FALSE,TRUE)</formula>
    </cfRule>
    <cfRule type="expression" dxfId="444" priority="462">
      <formula>IF(RIGHT(TEXT(AU108,"0.#"),1)=".",TRUE,FALSE)</formula>
    </cfRule>
  </conditionalFormatting>
  <conditionalFormatting sqref="AU110">
    <cfRule type="expression" dxfId="443" priority="459">
      <formula>IF(RIGHT(TEXT(AU110,"0.#"),1)=".",FALSE,TRUE)</formula>
    </cfRule>
    <cfRule type="expression" dxfId="442" priority="460">
      <formula>IF(RIGHT(TEXT(AU110,"0.#"),1)=".",TRUE,FALSE)</formula>
    </cfRule>
  </conditionalFormatting>
  <conditionalFormatting sqref="AU111">
    <cfRule type="expression" dxfId="441" priority="457">
      <formula>IF(RIGHT(TEXT(AU111,"0.#"),1)=".",FALSE,TRUE)</formula>
    </cfRule>
    <cfRule type="expression" dxfId="440" priority="458">
      <formula>IF(RIGHT(TEXT(AU111,"0.#"),1)=".",TRUE,FALSE)</formula>
    </cfRule>
  </conditionalFormatting>
  <conditionalFormatting sqref="AU113">
    <cfRule type="expression" dxfId="439" priority="455">
      <formula>IF(RIGHT(TEXT(AU113,"0.#"),1)=".",FALSE,TRUE)</formula>
    </cfRule>
    <cfRule type="expression" dxfId="438" priority="456">
      <formula>IF(RIGHT(TEXT(AU113,"0.#"),1)=".",TRUE,FALSE)</formula>
    </cfRule>
  </conditionalFormatting>
  <conditionalFormatting sqref="AU114">
    <cfRule type="expression" dxfId="437" priority="453">
      <formula>IF(RIGHT(TEXT(AU114,"0.#"),1)=".",FALSE,TRUE)</formula>
    </cfRule>
    <cfRule type="expression" dxfId="436" priority="454">
      <formula>IF(RIGHT(TEXT(AU114,"0.#"),1)=".",TRUE,FALSE)</formula>
    </cfRule>
  </conditionalFormatting>
  <conditionalFormatting sqref="AM489">
    <cfRule type="expression" dxfId="435" priority="447">
      <formula>IF(RIGHT(TEXT(AM489,"0.#"),1)=".",FALSE,TRUE)</formula>
    </cfRule>
    <cfRule type="expression" dxfId="434" priority="448">
      <formula>IF(RIGHT(TEXT(AM489,"0.#"),1)=".",TRUE,FALSE)</formula>
    </cfRule>
  </conditionalFormatting>
  <conditionalFormatting sqref="AM487">
    <cfRule type="expression" dxfId="433" priority="451">
      <formula>IF(RIGHT(TEXT(AM487,"0.#"),1)=".",FALSE,TRUE)</formula>
    </cfRule>
    <cfRule type="expression" dxfId="432" priority="452">
      <formula>IF(RIGHT(TEXT(AM487,"0.#"),1)=".",TRUE,FALSE)</formula>
    </cfRule>
  </conditionalFormatting>
  <conditionalFormatting sqref="AM488">
    <cfRule type="expression" dxfId="431" priority="449">
      <formula>IF(RIGHT(TEXT(AM488,"0.#"),1)=".",FALSE,TRUE)</formula>
    </cfRule>
    <cfRule type="expression" dxfId="430" priority="450">
      <formula>IF(RIGHT(TEXT(AM488,"0.#"),1)=".",TRUE,FALSE)</formula>
    </cfRule>
  </conditionalFormatting>
  <conditionalFormatting sqref="AI489">
    <cfRule type="expression" dxfId="429" priority="441">
      <formula>IF(RIGHT(TEXT(AI489,"0.#"),1)=".",FALSE,TRUE)</formula>
    </cfRule>
    <cfRule type="expression" dxfId="428" priority="442">
      <formula>IF(RIGHT(TEXT(AI489,"0.#"),1)=".",TRUE,FALSE)</formula>
    </cfRule>
  </conditionalFormatting>
  <conditionalFormatting sqref="AI487">
    <cfRule type="expression" dxfId="427" priority="445">
      <formula>IF(RIGHT(TEXT(AI487,"0.#"),1)=".",FALSE,TRUE)</formula>
    </cfRule>
    <cfRule type="expression" dxfId="426" priority="446">
      <formula>IF(RIGHT(TEXT(AI487,"0.#"),1)=".",TRUE,FALSE)</formula>
    </cfRule>
  </conditionalFormatting>
  <conditionalFormatting sqref="AI488">
    <cfRule type="expression" dxfId="425" priority="443">
      <formula>IF(RIGHT(TEXT(AI488,"0.#"),1)=".",FALSE,TRUE)</formula>
    </cfRule>
    <cfRule type="expression" dxfId="424" priority="444">
      <formula>IF(RIGHT(TEXT(AI488,"0.#"),1)=".",TRUE,FALSE)</formula>
    </cfRule>
  </conditionalFormatting>
  <conditionalFormatting sqref="AM514">
    <cfRule type="expression" dxfId="423" priority="435">
      <formula>IF(RIGHT(TEXT(AM514,"0.#"),1)=".",FALSE,TRUE)</formula>
    </cfRule>
    <cfRule type="expression" dxfId="422" priority="436">
      <formula>IF(RIGHT(TEXT(AM514,"0.#"),1)=".",TRUE,FALSE)</formula>
    </cfRule>
  </conditionalFormatting>
  <conditionalFormatting sqref="AM512">
    <cfRule type="expression" dxfId="421" priority="439">
      <formula>IF(RIGHT(TEXT(AM512,"0.#"),1)=".",FALSE,TRUE)</formula>
    </cfRule>
    <cfRule type="expression" dxfId="420" priority="440">
      <formula>IF(RIGHT(TEXT(AM512,"0.#"),1)=".",TRUE,FALSE)</formula>
    </cfRule>
  </conditionalFormatting>
  <conditionalFormatting sqref="AM513">
    <cfRule type="expression" dxfId="419" priority="437">
      <formula>IF(RIGHT(TEXT(AM513,"0.#"),1)=".",FALSE,TRUE)</formula>
    </cfRule>
    <cfRule type="expression" dxfId="418" priority="438">
      <formula>IF(RIGHT(TEXT(AM513,"0.#"),1)=".",TRUE,FALSE)</formula>
    </cfRule>
  </conditionalFormatting>
  <conditionalFormatting sqref="AI514">
    <cfRule type="expression" dxfId="417" priority="429">
      <formula>IF(RIGHT(TEXT(AI514,"0.#"),1)=".",FALSE,TRUE)</formula>
    </cfRule>
    <cfRule type="expression" dxfId="416" priority="430">
      <formula>IF(RIGHT(TEXT(AI514,"0.#"),1)=".",TRUE,FALSE)</formula>
    </cfRule>
  </conditionalFormatting>
  <conditionalFormatting sqref="AI512">
    <cfRule type="expression" dxfId="415" priority="433">
      <formula>IF(RIGHT(TEXT(AI512,"0.#"),1)=".",FALSE,TRUE)</formula>
    </cfRule>
    <cfRule type="expression" dxfId="414" priority="434">
      <formula>IF(RIGHT(TEXT(AI512,"0.#"),1)=".",TRUE,FALSE)</formula>
    </cfRule>
  </conditionalFormatting>
  <conditionalFormatting sqref="AI513">
    <cfRule type="expression" dxfId="413" priority="431">
      <formula>IF(RIGHT(TEXT(AI513,"0.#"),1)=".",FALSE,TRUE)</formula>
    </cfRule>
    <cfRule type="expression" dxfId="412" priority="432">
      <formula>IF(RIGHT(TEXT(AI513,"0.#"),1)=".",TRUE,FALSE)</formula>
    </cfRule>
  </conditionalFormatting>
  <conditionalFormatting sqref="AM519">
    <cfRule type="expression" dxfId="411" priority="375">
      <formula>IF(RIGHT(TEXT(AM519,"0.#"),1)=".",FALSE,TRUE)</formula>
    </cfRule>
    <cfRule type="expression" dxfId="410" priority="376">
      <formula>IF(RIGHT(TEXT(AM519,"0.#"),1)=".",TRUE,FALSE)</formula>
    </cfRule>
  </conditionalFormatting>
  <conditionalFormatting sqref="AM517">
    <cfRule type="expression" dxfId="409" priority="379">
      <formula>IF(RIGHT(TEXT(AM517,"0.#"),1)=".",FALSE,TRUE)</formula>
    </cfRule>
    <cfRule type="expression" dxfId="408" priority="380">
      <formula>IF(RIGHT(TEXT(AM517,"0.#"),1)=".",TRUE,FALSE)</formula>
    </cfRule>
  </conditionalFormatting>
  <conditionalFormatting sqref="AM518">
    <cfRule type="expression" dxfId="407" priority="377">
      <formula>IF(RIGHT(TEXT(AM518,"0.#"),1)=".",FALSE,TRUE)</formula>
    </cfRule>
    <cfRule type="expression" dxfId="406" priority="378">
      <formula>IF(RIGHT(TEXT(AM518,"0.#"),1)=".",TRUE,FALSE)</formula>
    </cfRule>
  </conditionalFormatting>
  <conditionalFormatting sqref="AI519">
    <cfRule type="expression" dxfId="405" priority="369">
      <formula>IF(RIGHT(TEXT(AI519,"0.#"),1)=".",FALSE,TRUE)</formula>
    </cfRule>
    <cfRule type="expression" dxfId="404" priority="370">
      <formula>IF(RIGHT(TEXT(AI519,"0.#"),1)=".",TRUE,FALSE)</formula>
    </cfRule>
  </conditionalFormatting>
  <conditionalFormatting sqref="AI517">
    <cfRule type="expression" dxfId="403" priority="373">
      <formula>IF(RIGHT(TEXT(AI517,"0.#"),1)=".",FALSE,TRUE)</formula>
    </cfRule>
    <cfRule type="expression" dxfId="402" priority="374">
      <formula>IF(RIGHT(TEXT(AI517,"0.#"),1)=".",TRUE,FALSE)</formula>
    </cfRule>
  </conditionalFormatting>
  <conditionalFormatting sqref="AI518">
    <cfRule type="expression" dxfId="401" priority="371">
      <formula>IF(RIGHT(TEXT(AI518,"0.#"),1)=".",FALSE,TRUE)</formula>
    </cfRule>
    <cfRule type="expression" dxfId="400" priority="372">
      <formula>IF(RIGHT(TEXT(AI518,"0.#"),1)=".",TRUE,FALSE)</formula>
    </cfRule>
  </conditionalFormatting>
  <conditionalFormatting sqref="AM524">
    <cfRule type="expression" dxfId="399" priority="363">
      <formula>IF(RIGHT(TEXT(AM524,"0.#"),1)=".",FALSE,TRUE)</formula>
    </cfRule>
    <cfRule type="expression" dxfId="398" priority="364">
      <formula>IF(RIGHT(TEXT(AM524,"0.#"),1)=".",TRUE,FALSE)</formula>
    </cfRule>
  </conditionalFormatting>
  <conditionalFormatting sqref="AM522">
    <cfRule type="expression" dxfId="397" priority="367">
      <formula>IF(RIGHT(TEXT(AM522,"0.#"),1)=".",FALSE,TRUE)</formula>
    </cfRule>
    <cfRule type="expression" dxfId="396" priority="368">
      <formula>IF(RIGHT(TEXT(AM522,"0.#"),1)=".",TRUE,FALSE)</formula>
    </cfRule>
  </conditionalFormatting>
  <conditionalFormatting sqref="AM523">
    <cfRule type="expression" dxfId="395" priority="365">
      <formula>IF(RIGHT(TEXT(AM523,"0.#"),1)=".",FALSE,TRUE)</formula>
    </cfRule>
    <cfRule type="expression" dxfId="394" priority="366">
      <formula>IF(RIGHT(TEXT(AM523,"0.#"),1)=".",TRUE,FALSE)</formula>
    </cfRule>
  </conditionalFormatting>
  <conditionalFormatting sqref="AI524">
    <cfRule type="expression" dxfId="393" priority="357">
      <formula>IF(RIGHT(TEXT(AI524,"0.#"),1)=".",FALSE,TRUE)</formula>
    </cfRule>
    <cfRule type="expression" dxfId="392" priority="358">
      <formula>IF(RIGHT(TEXT(AI524,"0.#"),1)=".",TRUE,FALSE)</formula>
    </cfRule>
  </conditionalFormatting>
  <conditionalFormatting sqref="AI522">
    <cfRule type="expression" dxfId="391" priority="361">
      <formula>IF(RIGHT(TEXT(AI522,"0.#"),1)=".",FALSE,TRUE)</formula>
    </cfRule>
    <cfRule type="expression" dxfId="390" priority="362">
      <formula>IF(RIGHT(TEXT(AI522,"0.#"),1)=".",TRUE,FALSE)</formula>
    </cfRule>
  </conditionalFormatting>
  <conditionalFormatting sqref="AI523">
    <cfRule type="expression" dxfId="389" priority="359">
      <formula>IF(RIGHT(TEXT(AI523,"0.#"),1)=".",FALSE,TRUE)</formula>
    </cfRule>
    <cfRule type="expression" dxfId="388" priority="360">
      <formula>IF(RIGHT(TEXT(AI523,"0.#"),1)=".",TRUE,FALSE)</formula>
    </cfRule>
  </conditionalFormatting>
  <conditionalFormatting sqref="AM529">
    <cfRule type="expression" dxfId="387" priority="351">
      <formula>IF(RIGHT(TEXT(AM529,"0.#"),1)=".",FALSE,TRUE)</formula>
    </cfRule>
    <cfRule type="expression" dxfId="386" priority="352">
      <formula>IF(RIGHT(TEXT(AM529,"0.#"),1)=".",TRUE,FALSE)</formula>
    </cfRule>
  </conditionalFormatting>
  <conditionalFormatting sqref="AM527">
    <cfRule type="expression" dxfId="385" priority="355">
      <formula>IF(RIGHT(TEXT(AM527,"0.#"),1)=".",FALSE,TRUE)</formula>
    </cfRule>
    <cfRule type="expression" dxfId="384" priority="356">
      <formula>IF(RIGHT(TEXT(AM527,"0.#"),1)=".",TRUE,FALSE)</formula>
    </cfRule>
  </conditionalFormatting>
  <conditionalFormatting sqref="AM528">
    <cfRule type="expression" dxfId="383" priority="353">
      <formula>IF(RIGHT(TEXT(AM528,"0.#"),1)=".",FALSE,TRUE)</formula>
    </cfRule>
    <cfRule type="expression" dxfId="382" priority="354">
      <formula>IF(RIGHT(TEXT(AM528,"0.#"),1)=".",TRUE,FALSE)</formula>
    </cfRule>
  </conditionalFormatting>
  <conditionalFormatting sqref="AI529">
    <cfRule type="expression" dxfId="381" priority="345">
      <formula>IF(RIGHT(TEXT(AI529,"0.#"),1)=".",FALSE,TRUE)</formula>
    </cfRule>
    <cfRule type="expression" dxfId="380" priority="346">
      <formula>IF(RIGHT(TEXT(AI529,"0.#"),1)=".",TRUE,FALSE)</formula>
    </cfRule>
  </conditionalFormatting>
  <conditionalFormatting sqref="AI527">
    <cfRule type="expression" dxfId="379" priority="349">
      <formula>IF(RIGHT(TEXT(AI527,"0.#"),1)=".",FALSE,TRUE)</formula>
    </cfRule>
    <cfRule type="expression" dxfId="378" priority="350">
      <formula>IF(RIGHT(TEXT(AI527,"0.#"),1)=".",TRUE,FALSE)</formula>
    </cfRule>
  </conditionalFormatting>
  <conditionalFormatting sqref="AI528">
    <cfRule type="expression" dxfId="377" priority="347">
      <formula>IF(RIGHT(TEXT(AI528,"0.#"),1)=".",FALSE,TRUE)</formula>
    </cfRule>
    <cfRule type="expression" dxfId="376" priority="348">
      <formula>IF(RIGHT(TEXT(AI528,"0.#"),1)=".",TRUE,FALSE)</formula>
    </cfRule>
  </conditionalFormatting>
  <conditionalFormatting sqref="AM494">
    <cfRule type="expression" dxfId="375" priority="423">
      <formula>IF(RIGHT(TEXT(AM494,"0.#"),1)=".",FALSE,TRUE)</formula>
    </cfRule>
    <cfRule type="expression" dxfId="374" priority="424">
      <formula>IF(RIGHT(TEXT(AM494,"0.#"),1)=".",TRUE,FALSE)</formula>
    </cfRule>
  </conditionalFormatting>
  <conditionalFormatting sqref="AM492">
    <cfRule type="expression" dxfId="373" priority="427">
      <formula>IF(RIGHT(TEXT(AM492,"0.#"),1)=".",FALSE,TRUE)</formula>
    </cfRule>
    <cfRule type="expression" dxfId="372" priority="428">
      <formula>IF(RIGHT(TEXT(AM492,"0.#"),1)=".",TRUE,FALSE)</formula>
    </cfRule>
  </conditionalFormatting>
  <conditionalFormatting sqref="AM493">
    <cfRule type="expression" dxfId="371" priority="425">
      <formula>IF(RIGHT(TEXT(AM493,"0.#"),1)=".",FALSE,TRUE)</formula>
    </cfRule>
    <cfRule type="expression" dxfId="370" priority="426">
      <formula>IF(RIGHT(TEXT(AM493,"0.#"),1)=".",TRUE,FALSE)</formula>
    </cfRule>
  </conditionalFormatting>
  <conditionalFormatting sqref="AI494">
    <cfRule type="expression" dxfId="369" priority="417">
      <formula>IF(RIGHT(TEXT(AI494,"0.#"),1)=".",FALSE,TRUE)</formula>
    </cfRule>
    <cfRule type="expression" dxfId="368" priority="418">
      <formula>IF(RIGHT(TEXT(AI494,"0.#"),1)=".",TRUE,FALSE)</formula>
    </cfRule>
  </conditionalFormatting>
  <conditionalFormatting sqref="AI492">
    <cfRule type="expression" dxfId="367" priority="421">
      <formula>IF(RIGHT(TEXT(AI492,"0.#"),1)=".",FALSE,TRUE)</formula>
    </cfRule>
    <cfRule type="expression" dxfId="366" priority="422">
      <formula>IF(RIGHT(TEXT(AI492,"0.#"),1)=".",TRUE,FALSE)</formula>
    </cfRule>
  </conditionalFormatting>
  <conditionalFormatting sqref="AI493">
    <cfRule type="expression" dxfId="365" priority="419">
      <formula>IF(RIGHT(TEXT(AI493,"0.#"),1)=".",FALSE,TRUE)</formula>
    </cfRule>
    <cfRule type="expression" dxfId="364" priority="420">
      <formula>IF(RIGHT(TEXT(AI493,"0.#"),1)=".",TRUE,FALSE)</formula>
    </cfRule>
  </conditionalFormatting>
  <conditionalFormatting sqref="AM499">
    <cfRule type="expression" dxfId="363" priority="411">
      <formula>IF(RIGHT(TEXT(AM499,"0.#"),1)=".",FALSE,TRUE)</formula>
    </cfRule>
    <cfRule type="expression" dxfId="362" priority="412">
      <formula>IF(RIGHT(TEXT(AM499,"0.#"),1)=".",TRUE,FALSE)</formula>
    </cfRule>
  </conditionalFormatting>
  <conditionalFormatting sqref="AM497">
    <cfRule type="expression" dxfId="361" priority="415">
      <formula>IF(RIGHT(TEXT(AM497,"0.#"),1)=".",FALSE,TRUE)</formula>
    </cfRule>
    <cfRule type="expression" dxfId="360" priority="416">
      <formula>IF(RIGHT(TEXT(AM497,"0.#"),1)=".",TRUE,FALSE)</formula>
    </cfRule>
  </conditionalFormatting>
  <conditionalFormatting sqref="AM498">
    <cfRule type="expression" dxfId="359" priority="413">
      <formula>IF(RIGHT(TEXT(AM498,"0.#"),1)=".",FALSE,TRUE)</formula>
    </cfRule>
    <cfRule type="expression" dxfId="358" priority="414">
      <formula>IF(RIGHT(TEXT(AM498,"0.#"),1)=".",TRUE,FALSE)</formula>
    </cfRule>
  </conditionalFormatting>
  <conditionalFormatting sqref="AI499">
    <cfRule type="expression" dxfId="357" priority="405">
      <formula>IF(RIGHT(TEXT(AI499,"0.#"),1)=".",FALSE,TRUE)</formula>
    </cfRule>
    <cfRule type="expression" dxfId="356" priority="406">
      <formula>IF(RIGHT(TEXT(AI499,"0.#"),1)=".",TRUE,FALSE)</formula>
    </cfRule>
  </conditionalFormatting>
  <conditionalFormatting sqref="AI497">
    <cfRule type="expression" dxfId="355" priority="409">
      <formula>IF(RIGHT(TEXT(AI497,"0.#"),1)=".",FALSE,TRUE)</formula>
    </cfRule>
    <cfRule type="expression" dxfId="354" priority="410">
      <formula>IF(RIGHT(TEXT(AI497,"0.#"),1)=".",TRUE,FALSE)</formula>
    </cfRule>
  </conditionalFormatting>
  <conditionalFormatting sqref="AI498">
    <cfRule type="expression" dxfId="353" priority="407">
      <formula>IF(RIGHT(TEXT(AI498,"0.#"),1)=".",FALSE,TRUE)</formula>
    </cfRule>
    <cfRule type="expression" dxfId="352" priority="408">
      <formula>IF(RIGHT(TEXT(AI498,"0.#"),1)=".",TRUE,FALSE)</formula>
    </cfRule>
  </conditionalFormatting>
  <conditionalFormatting sqref="AM504">
    <cfRule type="expression" dxfId="351" priority="399">
      <formula>IF(RIGHT(TEXT(AM504,"0.#"),1)=".",FALSE,TRUE)</formula>
    </cfRule>
    <cfRule type="expression" dxfId="350" priority="400">
      <formula>IF(RIGHT(TEXT(AM504,"0.#"),1)=".",TRUE,FALSE)</formula>
    </cfRule>
  </conditionalFormatting>
  <conditionalFormatting sqref="AM502">
    <cfRule type="expression" dxfId="349" priority="403">
      <formula>IF(RIGHT(TEXT(AM502,"0.#"),1)=".",FALSE,TRUE)</formula>
    </cfRule>
    <cfRule type="expression" dxfId="348" priority="404">
      <formula>IF(RIGHT(TEXT(AM502,"0.#"),1)=".",TRUE,FALSE)</formula>
    </cfRule>
  </conditionalFormatting>
  <conditionalFormatting sqref="AM503">
    <cfRule type="expression" dxfId="347" priority="401">
      <formula>IF(RIGHT(TEXT(AM503,"0.#"),1)=".",FALSE,TRUE)</formula>
    </cfRule>
    <cfRule type="expression" dxfId="346" priority="402">
      <formula>IF(RIGHT(TEXT(AM503,"0.#"),1)=".",TRUE,FALSE)</formula>
    </cfRule>
  </conditionalFormatting>
  <conditionalFormatting sqref="AI504">
    <cfRule type="expression" dxfId="345" priority="393">
      <formula>IF(RIGHT(TEXT(AI504,"0.#"),1)=".",FALSE,TRUE)</formula>
    </cfRule>
    <cfRule type="expression" dxfId="344" priority="394">
      <formula>IF(RIGHT(TEXT(AI504,"0.#"),1)=".",TRUE,FALSE)</formula>
    </cfRule>
  </conditionalFormatting>
  <conditionalFormatting sqref="AI502">
    <cfRule type="expression" dxfId="343" priority="397">
      <formula>IF(RIGHT(TEXT(AI502,"0.#"),1)=".",FALSE,TRUE)</formula>
    </cfRule>
    <cfRule type="expression" dxfId="342" priority="398">
      <formula>IF(RIGHT(TEXT(AI502,"0.#"),1)=".",TRUE,FALSE)</formula>
    </cfRule>
  </conditionalFormatting>
  <conditionalFormatting sqref="AI503">
    <cfRule type="expression" dxfId="341" priority="395">
      <formula>IF(RIGHT(TEXT(AI503,"0.#"),1)=".",FALSE,TRUE)</formula>
    </cfRule>
    <cfRule type="expression" dxfId="340" priority="396">
      <formula>IF(RIGHT(TEXT(AI503,"0.#"),1)=".",TRUE,FALSE)</formula>
    </cfRule>
  </conditionalFormatting>
  <conditionalFormatting sqref="AM509">
    <cfRule type="expression" dxfId="339" priority="387">
      <formula>IF(RIGHT(TEXT(AM509,"0.#"),1)=".",FALSE,TRUE)</formula>
    </cfRule>
    <cfRule type="expression" dxfId="338" priority="388">
      <formula>IF(RIGHT(TEXT(AM509,"0.#"),1)=".",TRUE,FALSE)</formula>
    </cfRule>
  </conditionalFormatting>
  <conditionalFormatting sqref="AM507">
    <cfRule type="expression" dxfId="337" priority="391">
      <formula>IF(RIGHT(TEXT(AM507,"0.#"),1)=".",FALSE,TRUE)</formula>
    </cfRule>
    <cfRule type="expression" dxfId="336" priority="392">
      <formula>IF(RIGHT(TEXT(AM507,"0.#"),1)=".",TRUE,FALSE)</formula>
    </cfRule>
  </conditionalFormatting>
  <conditionalFormatting sqref="AM508">
    <cfRule type="expression" dxfId="335" priority="389">
      <formula>IF(RIGHT(TEXT(AM508,"0.#"),1)=".",FALSE,TRUE)</formula>
    </cfRule>
    <cfRule type="expression" dxfId="334" priority="390">
      <formula>IF(RIGHT(TEXT(AM508,"0.#"),1)=".",TRUE,FALSE)</formula>
    </cfRule>
  </conditionalFormatting>
  <conditionalFormatting sqref="AI509">
    <cfRule type="expression" dxfId="333" priority="381">
      <formula>IF(RIGHT(TEXT(AI509,"0.#"),1)=".",FALSE,TRUE)</formula>
    </cfRule>
    <cfRule type="expression" dxfId="332" priority="382">
      <formula>IF(RIGHT(TEXT(AI509,"0.#"),1)=".",TRUE,FALSE)</formula>
    </cfRule>
  </conditionalFormatting>
  <conditionalFormatting sqref="AI507">
    <cfRule type="expression" dxfId="331" priority="385">
      <formula>IF(RIGHT(TEXT(AI507,"0.#"),1)=".",FALSE,TRUE)</formula>
    </cfRule>
    <cfRule type="expression" dxfId="330" priority="386">
      <formula>IF(RIGHT(TEXT(AI507,"0.#"),1)=".",TRUE,FALSE)</formula>
    </cfRule>
  </conditionalFormatting>
  <conditionalFormatting sqref="AI508">
    <cfRule type="expression" dxfId="329" priority="383">
      <formula>IF(RIGHT(TEXT(AI508,"0.#"),1)=".",FALSE,TRUE)</formula>
    </cfRule>
    <cfRule type="expression" dxfId="328" priority="384">
      <formula>IF(RIGHT(TEXT(AI508,"0.#"),1)=".",TRUE,FALSE)</formula>
    </cfRule>
  </conditionalFormatting>
  <conditionalFormatting sqref="AM543">
    <cfRule type="expression" dxfId="327" priority="339">
      <formula>IF(RIGHT(TEXT(AM543,"0.#"),1)=".",FALSE,TRUE)</formula>
    </cfRule>
    <cfRule type="expression" dxfId="326" priority="340">
      <formula>IF(RIGHT(TEXT(AM543,"0.#"),1)=".",TRUE,FALSE)</formula>
    </cfRule>
  </conditionalFormatting>
  <conditionalFormatting sqref="AM541">
    <cfRule type="expression" dxfId="325" priority="343">
      <formula>IF(RIGHT(TEXT(AM541,"0.#"),1)=".",FALSE,TRUE)</formula>
    </cfRule>
    <cfRule type="expression" dxfId="324" priority="344">
      <formula>IF(RIGHT(TEXT(AM541,"0.#"),1)=".",TRUE,FALSE)</formula>
    </cfRule>
  </conditionalFormatting>
  <conditionalFormatting sqref="AM542">
    <cfRule type="expression" dxfId="323" priority="341">
      <formula>IF(RIGHT(TEXT(AM542,"0.#"),1)=".",FALSE,TRUE)</formula>
    </cfRule>
    <cfRule type="expression" dxfId="322" priority="342">
      <formula>IF(RIGHT(TEXT(AM542,"0.#"),1)=".",TRUE,FALSE)</formula>
    </cfRule>
  </conditionalFormatting>
  <conditionalFormatting sqref="AI543">
    <cfRule type="expression" dxfId="321" priority="333">
      <formula>IF(RIGHT(TEXT(AI543,"0.#"),1)=".",FALSE,TRUE)</formula>
    </cfRule>
    <cfRule type="expression" dxfId="320" priority="334">
      <formula>IF(RIGHT(TEXT(AI543,"0.#"),1)=".",TRUE,FALSE)</formula>
    </cfRule>
  </conditionalFormatting>
  <conditionalFormatting sqref="AI541">
    <cfRule type="expression" dxfId="319" priority="337">
      <formula>IF(RIGHT(TEXT(AI541,"0.#"),1)=".",FALSE,TRUE)</formula>
    </cfRule>
    <cfRule type="expression" dxfId="318" priority="338">
      <formula>IF(RIGHT(TEXT(AI541,"0.#"),1)=".",TRUE,FALSE)</formula>
    </cfRule>
  </conditionalFormatting>
  <conditionalFormatting sqref="AI542">
    <cfRule type="expression" dxfId="317" priority="335">
      <formula>IF(RIGHT(TEXT(AI542,"0.#"),1)=".",FALSE,TRUE)</formula>
    </cfRule>
    <cfRule type="expression" dxfId="316" priority="336">
      <formula>IF(RIGHT(TEXT(AI542,"0.#"),1)=".",TRUE,FALSE)</formula>
    </cfRule>
  </conditionalFormatting>
  <conditionalFormatting sqref="AM568">
    <cfRule type="expression" dxfId="315" priority="327">
      <formula>IF(RIGHT(TEXT(AM568,"0.#"),1)=".",FALSE,TRUE)</formula>
    </cfRule>
    <cfRule type="expression" dxfId="314" priority="328">
      <formula>IF(RIGHT(TEXT(AM568,"0.#"),1)=".",TRUE,FALSE)</formula>
    </cfRule>
  </conditionalFormatting>
  <conditionalFormatting sqref="AM566">
    <cfRule type="expression" dxfId="313" priority="331">
      <formula>IF(RIGHT(TEXT(AM566,"0.#"),1)=".",FALSE,TRUE)</formula>
    </cfRule>
    <cfRule type="expression" dxfId="312" priority="332">
      <formula>IF(RIGHT(TEXT(AM566,"0.#"),1)=".",TRUE,FALSE)</formula>
    </cfRule>
  </conditionalFormatting>
  <conditionalFormatting sqref="AM567">
    <cfRule type="expression" dxfId="311" priority="329">
      <formula>IF(RIGHT(TEXT(AM567,"0.#"),1)=".",FALSE,TRUE)</formula>
    </cfRule>
    <cfRule type="expression" dxfId="310" priority="330">
      <formula>IF(RIGHT(TEXT(AM567,"0.#"),1)=".",TRUE,FALSE)</formula>
    </cfRule>
  </conditionalFormatting>
  <conditionalFormatting sqref="AI568">
    <cfRule type="expression" dxfId="309" priority="321">
      <formula>IF(RIGHT(TEXT(AI568,"0.#"),1)=".",FALSE,TRUE)</formula>
    </cfRule>
    <cfRule type="expression" dxfId="308" priority="322">
      <formula>IF(RIGHT(TEXT(AI568,"0.#"),1)=".",TRUE,FALSE)</formula>
    </cfRule>
  </conditionalFormatting>
  <conditionalFormatting sqref="AI566">
    <cfRule type="expression" dxfId="307" priority="325">
      <formula>IF(RIGHT(TEXT(AI566,"0.#"),1)=".",FALSE,TRUE)</formula>
    </cfRule>
    <cfRule type="expression" dxfId="306" priority="326">
      <formula>IF(RIGHT(TEXT(AI566,"0.#"),1)=".",TRUE,FALSE)</formula>
    </cfRule>
  </conditionalFormatting>
  <conditionalFormatting sqref="AI567">
    <cfRule type="expression" dxfId="305" priority="323">
      <formula>IF(RIGHT(TEXT(AI567,"0.#"),1)=".",FALSE,TRUE)</formula>
    </cfRule>
    <cfRule type="expression" dxfId="304" priority="324">
      <formula>IF(RIGHT(TEXT(AI567,"0.#"),1)=".",TRUE,FALSE)</formula>
    </cfRule>
  </conditionalFormatting>
  <conditionalFormatting sqref="AM573">
    <cfRule type="expression" dxfId="303" priority="267">
      <formula>IF(RIGHT(TEXT(AM573,"0.#"),1)=".",FALSE,TRUE)</formula>
    </cfRule>
    <cfRule type="expression" dxfId="302" priority="268">
      <formula>IF(RIGHT(TEXT(AM573,"0.#"),1)=".",TRUE,FALSE)</formula>
    </cfRule>
  </conditionalFormatting>
  <conditionalFormatting sqref="AM571">
    <cfRule type="expression" dxfId="301" priority="271">
      <formula>IF(RIGHT(TEXT(AM571,"0.#"),1)=".",FALSE,TRUE)</formula>
    </cfRule>
    <cfRule type="expression" dxfId="300" priority="272">
      <formula>IF(RIGHT(TEXT(AM571,"0.#"),1)=".",TRUE,FALSE)</formula>
    </cfRule>
  </conditionalFormatting>
  <conditionalFormatting sqref="AM572">
    <cfRule type="expression" dxfId="299" priority="269">
      <formula>IF(RIGHT(TEXT(AM572,"0.#"),1)=".",FALSE,TRUE)</formula>
    </cfRule>
    <cfRule type="expression" dxfId="298" priority="270">
      <formula>IF(RIGHT(TEXT(AM572,"0.#"),1)=".",TRUE,FALSE)</formula>
    </cfRule>
  </conditionalFormatting>
  <conditionalFormatting sqref="AI573">
    <cfRule type="expression" dxfId="297" priority="261">
      <formula>IF(RIGHT(TEXT(AI573,"0.#"),1)=".",FALSE,TRUE)</formula>
    </cfRule>
    <cfRule type="expression" dxfId="296" priority="262">
      <formula>IF(RIGHT(TEXT(AI573,"0.#"),1)=".",TRUE,FALSE)</formula>
    </cfRule>
  </conditionalFormatting>
  <conditionalFormatting sqref="AI571">
    <cfRule type="expression" dxfId="295" priority="265">
      <formula>IF(RIGHT(TEXT(AI571,"0.#"),1)=".",FALSE,TRUE)</formula>
    </cfRule>
    <cfRule type="expression" dxfId="294" priority="266">
      <formula>IF(RIGHT(TEXT(AI571,"0.#"),1)=".",TRUE,FALSE)</formula>
    </cfRule>
  </conditionalFormatting>
  <conditionalFormatting sqref="AI572">
    <cfRule type="expression" dxfId="293" priority="263">
      <formula>IF(RIGHT(TEXT(AI572,"0.#"),1)=".",FALSE,TRUE)</formula>
    </cfRule>
    <cfRule type="expression" dxfId="292" priority="264">
      <formula>IF(RIGHT(TEXT(AI572,"0.#"),1)=".",TRUE,FALSE)</formula>
    </cfRule>
  </conditionalFormatting>
  <conditionalFormatting sqref="AM578">
    <cfRule type="expression" dxfId="291" priority="255">
      <formula>IF(RIGHT(TEXT(AM578,"0.#"),1)=".",FALSE,TRUE)</formula>
    </cfRule>
    <cfRule type="expression" dxfId="290" priority="256">
      <formula>IF(RIGHT(TEXT(AM578,"0.#"),1)=".",TRUE,FALSE)</formula>
    </cfRule>
  </conditionalFormatting>
  <conditionalFormatting sqref="AM576">
    <cfRule type="expression" dxfId="289" priority="259">
      <formula>IF(RIGHT(TEXT(AM576,"0.#"),1)=".",FALSE,TRUE)</formula>
    </cfRule>
    <cfRule type="expression" dxfId="288" priority="260">
      <formula>IF(RIGHT(TEXT(AM576,"0.#"),1)=".",TRUE,FALSE)</formula>
    </cfRule>
  </conditionalFormatting>
  <conditionalFormatting sqref="AM577">
    <cfRule type="expression" dxfId="287" priority="257">
      <formula>IF(RIGHT(TEXT(AM577,"0.#"),1)=".",FALSE,TRUE)</formula>
    </cfRule>
    <cfRule type="expression" dxfId="286" priority="258">
      <formula>IF(RIGHT(TEXT(AM577,"0.#"),1)=".",TRUE,FALSE)</formula>
    </cfRule>
  </conditionalFormatting>
  <conditionalFormatting sqref="AI578">
    <cfRule type="expression" dxfId="285" priority="249">
      <formula>IF(RIGHT(TEXT(AI578,"0.#"),1)=".",FALSE,TRUE)</formula>
    </cfRule>
    <cfRule type="expression" dxfId="284" priority="250">
      <formula>IF(RIGHT(TEXT(AI578,"0.#"),1)=".",TRUE,FALSE)</formula>
    </cfRule>
  </conditionalFormatting>
  <conditionalFormatting sqref="AI576">
    <cfRule type="expression" dxfId="283" priority="253">
      <formula>IF(RIGHT(TEXT(AI576,"0.#"),1)=".",FALSE,TRUE)</formula>
    </cfRule>
    <cfRule type="expression" dxfId="282" priority="254">
      <formula>IF(RIGHT(TEXT(AI576,"0.#"),1)=".",TRUE,FALSE)</formula>
    </cfRule>
  </conditionalFormatting>
  <conditionalFormatting sqref="AI577">
    <cfRule type="expression" dxfId="281" priority="251">
      <formula>IF(RIGHT(TEXT(AI577,"0.#"),1)=".",FALSE,TRUE)</formula>
    </cfRule>
    <cfRule type="expression" dxfId="280" priority="252">
      <formula>IF(RIGHT(TEXT(AI577,"0.#"),1)=".",TRUE,FALSE)</formula>
    </cfRule>
  </conditionalFormatting>
  <conditionalFormatting sqref="AM583">
    <cfRule type="expression" dxfId="279" priority="243">
      <formula>IF(RIGHT(TEXT(AM583,"0.#"),1)=".",FALSE,TRUE)</formula>
    </cfRule>
    <cfRule type="expression" dxfId="278" priority="244">
      <formula>IF(RIGHT(TEXT(AM583,"0.#"),1)=".",TRUE,FALSE)</formula>
    </cfRule>
  </conditionalFormatting>
  <conditionalFormatting sqref="AM581">
    <cfRule type="expression" dxfId="277" priority="247">
      <formula>IF(RIGHT(TEXT(AM581,"0.#"),1)=".",FALSE,TRUE)</formula>
    </cfRule>
    <cfRule type="expression" dxfId="276" priority="248">
      <formula>IF(RIGHT(TEXT(AM581,"0.#"),1)=".",TRUE,FALSE)</formula>
    </cfRule>
  </conditionalFormatting>
  <conditionalFormatting sqref="AM582">
    <cfRule type="expression" dxfId="275" priority="245">
      <formula>IF(RIGHT(TEXT(AM582,"0.#"),1)=".",FALSE,TRUE)</formula>
    </cfRule>
    <cfRule type="expression" dxfId="274" priority="246">
      <formula>IF(RIGHT(TEXT(AM582,"0.#"),1)=".",TRUE,FALSE)</formula>
    </cfRule>
  </conditionalFormatting>
  <conditionalFormatting sqref="AI583">
    <cfRule type="expression" dxfId="273" priority="237">
      <formula>IF(RIGHT(TEXT(AI583,"0.#"),1)=".",FALSE,TRUE)</formula>
    </cfRule>
    <cfRule type="expression" dxfId="272" priority="238">
      <formula>IF(RIGHT(TEXT(AI583,"0.#"),1)=".",TRUE,FALSE)</formula>
    </cfRule>
  </conditionalFormatting>
  <conditionalFormatting sqref="AI581">
    <cfRule type="expression" dxfId="271" priority="241">
      <formula>IF(RIGHT(TEXT(AI581,"0.#"),1)=".",FALSE,TRUE)</formula>
    </cfRule>
    <cfRule type="expression" dxfId="270" priority="242">
      <formula>IF(RIGHT(TEXT(AI581,"0.#"),1)=".",TRUE,FALSE)</formula>
    </cfRule>
  </conditionalFormatting>
  <conditionalFormatting sqref="AI582">
    <cfRule type="expression" dxfId="269" priority="239">
      <formula>IF(RIGHT(TEXT(AI582,"0.#"),1)=".",FALSE,TRUE)</formula>
    </cfRule>
    <cfRule type="expression" dxfId="268" priority="240">
      <formula>IF(RIGHT(TEXT(AI582,"0.#"),1)=".",TRUE,FALSE)</formula>
    </cfRule>
  </conditionalFormatting>
  <conditionalFormatting sqref="AM548">
    <cfRule type="expression" dxfId="267" priority="315">
      <formula>IF(RIGHT(TEXT(AM548,"0.#"),1)=".",FALSE,TRUE)</formula>
    </cfRule>
    <cfRule type="expression" dxfId="266" priority="316">
      <formula>IF(RIGHT(TEXT(AM548,"0.#"),1)=".",TRUE,FALSE)</formula>
    </cfRule>
  </conditionalFormatting>
  <conditionalFormatting sqref="AM546">
    <cfRule type="expression" dxfId="265" priority="319">
      <formula>IF(RIGHT(TEXT(AM546,"0.#"),1)=".",FALSE,TRUE)</formula>
    </cfRule>
    <cfRule type="expression" dxfId="264" priority="320">
      <formula>IF(RIGHT(TEXT(AM546,"0.#"),1)=".",TRUE,FALSE)</formula>
    </cfRule>
  </conditionalFormatting>
  <conditionalFormatting sqref="AM547">
    <cfRule type="expression" dxfId="263" priority="317">
      <formula>IF(RIGHT(TEXT(AM547,"0.#"),1)=".",FALSE,TRUE)</formula>
    </cfRule>
    <cfRule type="expression" dxfId="262" priority="318">
      <formula>IF(RIGHT(TEXT(AM547,"0.#"),1)=".",TRUE,FALSE)</formula>
    </cfRule>
  </conditionalFormatting>
  <conditionalFormatting sqref="AI548">
    <cfRule type="expression" dxfId="261" priority="309">
      <formula>IF(RIGHT(TEXT(AI548,"0.#"),1)=".",FALSE,TRUE)</formula>
    </cfRule>
    <cfRule type="expression" dxfId="260" priority="310">
      <formula>IF(RIGHT(TEXT(AI548,"0.#"),1)=".",TRUE,FALSE)</formula>
    </cfRule>
  </conditionalFormatting>
  <conditionalFormatting sqref="AI546">
    <cfRule type="expression" dxfId="259" priority="313">
      <formula>IF(RIGHT(TEXT(AI546,"0.#"),1)=".",FALSE,TRUE)</formula>
    </cfRule>
    <cfRule type="expression" dxfId="258" priority="314">
      <formula>IF(RIGHT(TEXT(AI546,"0.#"),1)=".",TRUE,FALSE)</formula>
    </cfRule>
  </conditionalFormatting>
  <conditionalFormatting sqref="AI547">
    <cfRule type="expression" dxfId="257" priority="311">
      <formula>IF(RIGHT(TEXT(AI547,"0.#"),1)=".",FALSE,TRUE)</formula>
    </cfRule>
    <cfRule type="expression" dxfId="256" priority="312">
      <formula>IF(RIGHT(TEXT(AI547,"0.#"),1)=".",TRUE,FALSE)</formula>
    </cfRule>
  </conditionalFormatting>
  <conditionalFormatting sqref="AM553">
    <cfRule type="expression" dxfId="255" priority="303">
      <formula>IF(RIGHT(TEXT(AM553,"0.#"),1)=".",FALSE,TRUE)</formula>
    </cfRule>
    <cfRule type="expression" dxfId="254" priority="304">
      <formula>IF(RIGHT(TEXT(AM553,"0.#"),1)=".",TRUE,FALSE)</formula>
    </cfRule>
  </conditionalFormatting>
  <conditionalFormatting sqref="AM551">
    <cfRule type="expression" dxfId="253" priority="307">
      <formula>IF(RIGHT(TEXT(AM551,"0.#"),1)=".",FALSE,TRUE)</formula>
    </cfRule>
    <cfRule type="expression" dxfId="252" priority="308">
      <formula>IF(RIGHT(TEXT(AM551,"0.#"),1)=".",TRUE,FALSE)</formula>
    </cfRule>
  </conditionalFormatting>
  <conditionalFormatting sqref="AM552">
    <cfRule type="expression" dxfId="251" priority="305">
      <formula>IF(RIGHT(TEXT(AM552,"0.#"),1)=".",FALSE,TRUE)</formula>
    </cfRule>
    <cfRule type="expression" dxfId="250" priority="306">
      <formula>IF(RIGHT(TEXT(AM552,"0.#"),1)=".",TRUE,FALSE)</formula>
    </cfRule>
  </conditionalFormatting>
  <conditionalFormatting sqref="AI553">
    <cfRule type="expression" dxfId="249" priority="297">
      <formula>IF(RIGHT(TEXT(AI553,"0.#"),1)=".",FALSE,TRUE)</formula>
    </cfRule>
    <cfRule type="expression" dxfId="248" priority="298">
      <formula>IF(RIGHT(TEXT(AI553,"0.#"),1)=".",TRUE,FALSE)</formula>
    </cfRule>
  </conditionalFormatting>
  <conditionalFormatting sqref="AI551">
    <cfRule type="expression" dxfId="247" priority="301">
      <formula>IF(RIGHT(TEXT(AI551,"0.#"),1)=".",FALSE,TRUE)</formula>
    </cfRule>
    <cfRule type="expression" dxfId="246" priority="302">
      <formula>IF(RIGHT(TEXT(AI551,"0.#"),1)=".",TRUE,FALSE)</formula>
    </cfRule>
  </conditionalFormatting>
  <conditionalFormatting sqref="AI552">
    <cfRule type="expression" dxfId="245" priority="299">
      <formula>IF(RIGHT(TEXT(AI552,"0.#"),1)=".",FALSE,TRUE)</formula>
    </cfRule>
    <cfRule type="expression" dxfId="244" priority="300">
      <formula>IF(RIGHT(TEXT(AI552,"0.#"),1)=".",TRUE,FALSE)</formula>
    </cfRule>
  </conditionalFormatting>
  <conditionalFormatting sqref="AM558">
    <cfRule type="expression" dxfId="243" priority="291">
      <formula>IF(RIGHT(TEXT(AM558,"0.#"),1)=".",FALSE,TRUE)</formula>
    </cfRule>
    <cfRule type="expression" dxfId="242" priority="292">
      <formula>IF(RIGHT(TEXT(AM558,"0.#"),1)=".",TRUE,FALSE)</formula>
    </cfRule>
  </conditionalFormatting>
  <conditionalFormatting sqref="AM556">
    <cfRule type="expression" dxfId="241" priority="295">
      <formula>IF(RIGHT(TEXT(AM556,"0.#"),1)=".",FALSE,TRUE)</formula>
    </cfRule>
    <cfRule type="expression" dxfId="240" priority="296">
      <formula>IF(RIGHT(TEXT(AM556,"0.#"),1)=".",TRUE,FALSE)</formula>
    </cfRule>
  </conditionalFormatting>
  <conditionalFormatting sqref="AM557">
    <cfRule type="expression" dxfId="239" priority="293">
      <formula>IF(RIGHT(TEXT(AM557,"0.#"),1)=".",FALSE,TRUE)</formula>
    </cfRule>
    <cfRule type="expression" dxfId="238" priority="294">
      <formula>IF(RIGHT(TEXT(AM557,"0.#"),1)=".",TRUE,FALSE)</formula>
    </cfRule>
  </conditionalFormatting>
  <conditionalFormatting sqref="AI558">
    <cfRule type="expression" dxfId="237" priority="285">
      <formula>IF(RIGHT(TEXT(AI558,"0.#"),1)=".",FALSE,TRUE)</formula>
    </cfRule>
    <cfRule type="expression" dxfId="236" priority="286">
      <formula>IF(RIGHT(TEXT(AI558,"0.#"),1)=".",TRUE,FALSE)</formula>
    </cfRule>
  </conditionalFormatting>
  <conditionalFormatting sqref="AI556">
    <cfRule type="expression" dxfId="235" priority="289">
      <formula>IF(RIGHT(TEXT(AI556,"0.#"),1)=".",FALSE,TRUE)</formula>
    </cfRule>
    <cfRule type="expression" dxfId="234" priority="290">
      <formula>IF(RIGHT(TEXT(AI556,"0.#"),1)=".",TRUE,FALSE)</formula>
    </cfRule>
  </conditionalFormatting>
  <conditionalFormatting sqref="AI557">
    <cfRule type="expression" dxfId="233" priority="287">
      <formula>IF(RIGHT(TEXT(AI557,"0.#"),1)=".",FALSE,TRUE)</formula>
    </cfRule>
    <cfRule type="expression" dxfId="232" priority="288">
      <formula>IF(RIGHT(TEXT(AI557,"0.#"),1)=".",TRUE,FALSE)</formula>
    </cfRule>
  </conditionalFormatting>
  <conditionalFormatting sqref="AM563">
    <cfRule type="expression" dxfId="231" priority="279">
      <formula>IF(RIGHT(TEXT(AM563,"0.#"),1)=".",FALSE,TRUE)</formula>
    </cfRule>
    <cfRule type="expression" dxfId="230" priority="280">
      <formula>IF(RIGHT(TEXT(AM563,"0.#"),1)=".",TRUE,FALSE)</formula>
    </cfRule>
  </conditionalFormatting>
  <conditionalFormatting sqref="AM561">
    <cfRule type="expression" dxfId="229" priority="283">
      <formula>IF(RIGHT(TEXT(AM561,"0.#"),1)=".",FALSE,TRUE)</formula>
    </cfRule>
    <cfRule type="expression" dxfId="228" priority="284">
      <formula>IF(RIGHT(TEXT(AM561,"0.#"),1)=".",TRUE,FALSE)</formula>
    </cfRule>
  </conditionalFormatting>
  <conditionalFormatting sqref="AM562">
    <cfRule type="expression" dxfId="227" priority="281">
      <formula>IF(RIGHT(TEXT(AM562,"0.#"),1)=".",FALSE,TRUE)</formula>
    </cfRule>
    <cfRule type="expression" dxfId="226" priority="282">
      <formula>IF(RIGHT(TEXT(AM562,"0.#"),1)=".",TRUE,FALSE)</formula>
    </cfRule>
  </conditionalFormatting>
  <conditionalFormatting sqref="AI563">
    <cfRule type="expression" dxfId="225" priority="273">
      <formula>IF(RIGHT(TEXT(AI563,"0.#"),1)=".",FALSE,TRUE)</formula>
    </cfRule>
    <cfRule type="expression" dxfId="224" priority="274">
      <formula>IF(RIGHT(TEXT(AI563,"0.#"),1)=".",TRUE,FALSE)</formula>
    </cfRule>
  </conditionalFormatting>
  <conditionalFormatting sqref="AI561">
    <cfRule type="expression" dxfId="223" priority="277">
      <formula>IF(RIGHT(TEXT(AI561,"0.#"),1)=".",FALSE,TRUE)</formula>
    </cfRule>
    <cfRule type="expression" dxfId="222" priority="278">
      <formula>IF(RIGHT(TEXT(AI561,"0.#"),1)=".",TRUE,FALSE)</formula>
    </cfRule>
  </conditionalFormatting>
  <conditionalFormatting sqref="AI562">
    <cfRule type="expression" dxfId="221" priority="275">
      <formula>IF(RIGHT(TEXT(AI562,"0.#"),1)=".",FALSE,TRUE)</formula>
    </cfRule>
    <cfRule type="expression" dxfId="220" priority="276">
      <formula>IF(RIGHT(TEXT(AI562,"0.#"),1)=".",TRUE,FALSE)</formula>
    </cfRule>
  </conditionalFormatting>
  <conditionalFormatting sqref="AM597">
    <cfRule type="expression" dxfId="219" priority="231">
      <formula>IF(RIGHT(TEXT(AM597,"0.#"),1)=".",FALSE,TRUE)</formula>
    </cfRule>
    <cfRule type="expression" dxfId="218" priority="232">
      <formula>IF(RIGHT(TEXT(AM597,"0.#"),1)=".",TRUE,FALSE)</formula>
    </cfRule>
  </conditionalFormatting>
  <conditionalFormatting sqref="AM595">
    <cfRule type="expression" dxfId="217" priority="235">
      <formula>IF(RIGHT(TEXT(AM595,"0.#"),1)=".",FALSE,TRUE)</formula>
    </cfRule>
    <cfRule type="expression" dxfId="216" priority="236">
      <formula>IF(RIGHT(TEXT(AM595,"0.#"),1)=".",TRUE,FALSE)</formula>
    </cfRule>
  </conditionalFormatting>
  <conditionalFormatting sqref="AM596">
    <cfRule type="expression" dxfId="215" priority="233">
      <formula>IF(RIGHT(TEXT(AM596,"0.#"),1)=".",FALSE,TRUE)</formula>
    </cfRule>
    <cfRule type="expression" dxfId="214" priority="234">
      <formula>IF(RIGHT(TEXT(AM596,"0.#"),1)=".",TRUE,FALSE)</formula>
    </cfRule>
  </conditionalFormatting>
  <conditionalFormatting sqref="AI597">
    <cfRule type="expression" dxfId="213" priority="225">
      <formula>IF(RIGHT(TEXT(AI597,"0.#"),1)=".",FALSE,TRUE)</formula>
    </cfRule>
    <cfRule type="expression" dxfId="212" priority="226">
      <formula>IF(RIGHT(TEXT(AI597,"0.#"),1)=".",TRUE,FALSE)</formula>
    </cfRule>
  </conditionalFormatting>
  <conditionalFormatting sqref="AI595">
    <cfRule type="expression" dxfId="211" priority="229">
      <formula>IF(RIGHT(TEXT(AI595,"0.#"),1)=".",FALSE,TRUE)</formula>
    </cfRule>
    <cfRule type="expression" dxfId="210" priority="230">
      <formula>IF(RIGHT(TEXT(AI595,"0.#"),1)=".",TRUE,FALSE)</formula>
    </cfRule>
  </conditionalFormatting>
  <conditionalFormatting sqref="AI596">
    <cfRule type="expression" dxfId="209" priority="227">
      <formula>IF(RIGHT(TEXT(AI596,"0.#"),1)=".",FALSE,TRUE)</formula>
    </cfRule>
    <cfRule type="expression" dxfId="208" priority="228">
      <formula>IF(RIGHT(TEXT(AI596,"0.#"),1)=".",TRUE,FALSE)</formula>
    </cfRule>
  </conditionalFormatting>
  <conditionalFormatting sqref="AM622">
    <cfRule type="expression" dxfId="207" priority="219">
      <formula>IF(RIGHT(TEXT(AM622,"0.#"),1)=".",FALSE,TRUE)</formula>
    </cfRule>
    <cfRule type="expression" dxfId="206" priority="220">
      <formula>IF(RIGHT(TEXT(AM622,"0.#"),1)=".",TRUE,FALSE)</formula>
    </cfRule>
  </conditionalFormatting>
  <conditionalFormatting sqref="AM620">
    <cfRule type="expression" dxfId="205" priority="223">
      <formula>IF(RIGHT(TEXT(AM620,"0.#"),1)=".",FALSE,TRUE)</formula>
    </cfRule>
    <cfRule type="expression" dxfId="204" priority="224">
      <formula>IF(RIGHT(TEXT(AM620,"0.#"),1)=".",TRUE,FALSE)</formula>
    </cfRule>
  </conditionalFormatting>
  <conditionalFormatting sqref="AM621">
    <cfRule type="expression" dxfId="203" priority="221">
      <formula>IF(RIGHT(TEXT(AM621,"0.#"),1)=".",FALSE,TRUE)</formula>
    </cfRule>
    <cfRule type="expression" dxfId="202" priority="222">
      <formula>IF(RIGHT(TEXT(AM621,"0.#"),1)=".",TRUE,FALSE)</formula>
    </cfRule>
  </conditionalFormatting>
  <conditionalFormatting sqref="AI622">
    <cfRule type="expression" dxfId="201" priority="213">
      <formula>IF(RIGHT(TEXT(AI622,"0.#"),1)=".",FALSE,TRUE)</formula>
    </cfRule>
    <cfRule type="expression" dxfId="200" priority="214">
      <formula>IF(RIGHT(TEXT(AI622,"0.#"),1)=".",TRUE,FALSE)</formula>
    </cfRule>
  </conditionalFormatting>
  <conditionalFormatting sqref="AI620">
    <cfRule type="expression" dxfId="199" priority="217">
      <formula>IF(RIGHT(TEXT(AI620,"0.#"),1)=".",FALSE,TRUE)</formula>
    </cfRule>
    <cfRule type="expression" dxfId="198" priority="218">
      <formula>IF(RIGHT(TEXT(AI620,"0.#"),1)=".",TRUE,FALSE)</formula>
    </cfRule>
  </conditionalFormatting>
  <conditionalFormatting sqref="AI621">
    <cfRule type="expression" dxfId="197" priority="215">
      <formula>IF(RIGHT(TEXT(AI621,"0.#"),1)=".",FALSE,TRUE)</formula>
    </cfRule>
    <cfRule type="expression" dxfId="196" priority="216">
      <formula>IF(RIGHT(TEXT(AI621,"0.#"),1)=".",TRUE,FALSE)</formula>
    </cfRule>
  </conditionalFormatting>
  <conditionalFormatting sqref="AM627">
    <cfRule type="expression" dxfId="195" priority="159">
      <formula>IF(RIGHT(TEXT(AM627,"0.#"),1)=".",FALSE,TRUE)</formula>
    </cfRule>
    <cfRule type="expression" dxfId="194" priority="160">
      <formula>IF(RIGHT(TEXT(AM627,"0.#"),1)=".",TRUE,FALSE)</formula>
    </cfRule>
  </conditionalFormatting>
  <conditionalFormatting sqref="AM625">
    <cfRule type="expression" dxfId="193" priority="163">
      <formula>IF(RIGHT(TEXT(AM625,"0.#"),1)=".",FALSE,TRUE)</formula>
    </cfRule>
    <cfRule type="expression" dxfId="192" priority="164">
      <formula>IF(RIGHT(TEXT(AM625,"0.#"),1)=".",TRUE,FALSE)</formula>
    </cfRule>
  </conditionalFormatting>
  <conditionalFormatting sqref="AM626">
    <cfRule type="expression" dxfId="191" priority="161">
      <formula>IF(RIGHT(TEXT(AM626,"0.#"),1)=".",FALSE,TRUE)</formula>
    </cfRule>
    <cfRule type="expression" dxfId="190" priority="162">
      <formula>IF(RIGHT(TEXT(AM626,"0.#"),1)=".",TRUE,FALSE)</formula>
    </cfRule>
  </conditionalFormatting>
  <conditionalFormatting sqref="AI627">
    <cfRule type="expression" dxfId="189" priority="153">
      <formula>IF(RIGHT(TEXT(AI627,"0.#"),1)=".",FALSE,TRUE)</formula>
    </cfRule>
    <cfRule type="expression" dxfId="188" priority="154">
      <formula>IF(RIGHT(TEXT(AI627,"0.#"),1)=".",TRUE,FALSE)</formula>
    </cfRule>
  </conditionalFormatting>
  <conditionalFormatting sqref="AI625">
    <cfRule type="expression" dxfId="187" priority="157">
      <formula>IF(RIGHT(TEXT(AI625,"0.#"),1)=".",FALSE,TRUE)</formula>
    </cfRule>
    <cfRule type="expression" dxfId="186" priority="158">
      <formula>IF(RIGHT(TEXT(AI625,"0.#"),1)=".",TRUE,FALSE)</formula>
    </cfRule>
  </conditionalFormatting>
  <conditionalFormatting sqref="AI626">
    <cfRule type="expression" dxfId="185" priority="155">
      <formula>IF(RIGHT(TEXT(AI626,"0.#"),1)=".",FALSE,TRUE)</formula>
    </cfRule>
    <cfRule type="expression" dxfId="184" priority="156">
      <formula>IF(RIGHT(TEXT(AI626,"0.#"),1)=".",TRUE,FALSE)</formula>
    </cfRule>
  </conditionalFormatting>
  <conditionalFormatting sqref="AM632">
    <cfRule type="expression" dxfId="183" priority="147">
      <formula>IF(RIGHT(TEXT(AM632,"0.#"),1)=".",FALSE,TRUE)</formula>
    </cfRule>
    <cfRule type="expression" dxfId="182" priority="148">
      <formula>IF(RIGHT(TEXT(AM632,"0.#"),1)=".",TRUE,FALSE)</formula>
    </cfRule>
  </conditionalFormatting>
  <conditionalFormatting sqref="AM630">
    <cfRule type="expression" dxfId="181" priority="151">
      <formula>IF(RIGHT(TEXT(AM630,"0.#"),1)=".",FALSE,TRUE)</formula>
    </cfRule>
    <cfRule type="expression" dxfId="180" priority="152">
      <formula>IF(RIGHT(TEXT(AM630,"0.#"),1)=".",TRUE,FALSE)</formula>
    </cfRule>
  </conditionalFormatting>
  <conditionalFormatting sqref="AM631">
    <cfRule type="expression" dxfId="179" priority="149">
      <formula>IF(RIGHT(TEXT(AM631,"0.#"),1)=".",FALSE,TRUE)</formula>
    </cfRule>
    <cfRule type="expression" dxfId="178" priority="150">
      <formula>IF(RIGHT(TEXT(AM631,"0.#"),1)=".",TRUE,FALSE)</formula>
    </cfRule>
  </conditionalFormatting>
  <conditionalFormatting sqref="AI632">
    <cfRule type="expression" dxfId="177" priority="141">
      <formula>IF(RIGHT(TEXT(AI632,"0.#"),1)=".",FALSE,TRUE)</formula>
    </cfRule>
    <cfRule type="expression" dxfId="176" priority="142">
      <formula>IF(RIGHT(TEXT(AI632,"0.#"),1)=".",TRUE,FALSE)</formula>
    </cfRule>
  </conditionalFormatting>
  <conditionalFormatting sqref="AI630">
    <cfRule type="expression" dxfId="175" priority="145">
      <formula>IF(RIGHT(TEXT(AI630,"0.#"),1)=".",FALSE,TRUE)</formula>
    </cfRule>
    <cfRule type="expression" dxfId="174" priority="146">
      <formula>IF(RIGHT(TEXT(AI630,"0.#"),1)=".",TRUE,FALSE)</formula>
    </cfRule>
  </conditionalFormatting>
  <conditionalFormatting sqref="AI631">
    <cfRule type="expression" dxfId="173" priority="143">
      <formula>IF(RIGHT(TEXT(AI631,"0.#"),1)=".",FALSE,TRUE)</formula>
    </cfRule>
    <cfRule type="expression" dxfId="172" priority="144">
      <formula>IF(RIGHT(TEXT(AI631,"0.#"),1)=".",TRUE,FALSE)</formula>
    </cfRule>
  </conditionalFormatting>
  <conditionalFormatting sqref="AM637">
    <cfRule type="expression" dxfId="171" priority="135">
      <formula>IF(RIGHT(TEXT(AM637,"0.#"),1)=".",FALSE,TRUE)</formula>
    </cfRule>
    <cfRule type="expression" dxfId="170" priority="136">
      <formula>IF(RIGHT(TEXT(AM637,"0.#"),1)=".",TRUE,FALSE)</formula>
    </cfRule>
  </conditionalFormatting>
  <conditionalFormatting sqref="AM635">
    <cfRule type="expression" dxfId="169" priority="139">
      <formula>IF(RIGHT(TEXT(AM635,"0.#"),1)=".",FALSE,TRUE)</formula>
    </cfRule>
    <cfRule type="expression" dxfId="168" priority="140">
      <formula>IF(RIGHT(TEXT(AM635,"0.#"),1)=".",TRUE,FALSE)</formula>
    </cfRule>
  </conditionalFormatting>
  <conditionalFormatting sqref="AM636">
    <cfRule type="expression" dxfId="167" priority="137">
      <formula>IF(RIGHT(TEXT(AM636,"0.#"),1)=".",FALSE,TRUE)</formula>
    </cfRule>
    <cfRule type="expression" dxfId="166" priority="138">
      <formula>IF(RIGHT(TEXT(AM636,"0.#"),1)=".",TRUE,FALSE)</formula>
    </cfRule>
  </conditionalFormatting>
  <conditionalFormatting sqref="AI637">
    <cfRule type="expression" dxfId="165" priority="129">
      <formula>IF(RIGHT(TEXT(AI637,"0.#"),1)=".",FALSE,TRUE)</formula>
    </cfRule>
    <cfRule type="expression" dxfId="164" priority="130">
      <formula>IF(RIGHT(TEXT(AI637,"0.#"),1)=".",TRUE,FALSE)</formula>
    </cfRule>
  </conditionalFormatting>
  <conditionalFormatting sqref="AI635">
    <cfRule type="expression" dxfId="163" priority="133">
      <formula>IF(RIGHT(TEXT(AI635,"0.#"),1)=".",FALSE,TRUE)</formula>
    </cfRule>
    <cfRule type="expression" dxfId="162" priority="134">
      <formula>IF(RIGHT(TEXT(AI635,"0.#"),1)=".",TRUE,FALSE)</formula>
    </cfRule>
  </conditionalFormatting>
  <conditionalFormatting sqref="AI636">
    <cfRule type="expression" dxfId="161" priority="131">
      <formula>IF(RIGHT(TEXT(AI636,"0.#"),1)=".",FALSE,TRUE)</formula>
    </cfRule>
    <cfRule type="expression" dxfId="160" priority="132">
      <formula>IF(RIGHT(TEXT(AI636,"0.#"),1)=".",TRUE,FALSE)</formula>
    </cfRule>
  </conditionalFormatting>
  <conditionalFormatting sqref="AM602">
    <cfRule type="expression" dxfId="159" priority="207">
      <formula>IF(RIGHT(TEXT(AM602,"0.#"),1)=".",FALSE,TRUE)</formula>
    </cfRule>
    <cfRule type="expression" dxfId="158" priority="208">
      <formula>IF(RIGHT(TEXT(AM602,"0.#"),1)=".",TRUE,FALSE)</formula>
    </cfRule>
  </conditionalFormatting>
  <conditionalFormatting sqref="AM600">
    <cfRule type="expression" dxfId="157" priority="211">
      <formula>IF(RIGHT(TEXT(AM600,"0.#"),1)=".",FALSE,TRUE)</formula>
    </cfRule>
    <cfRule type="expression" dxfId="156" priority="212">
      <formula>IF(RIGHT(TEXT(AM600,"0.#"),1)=".",TRUE,FALSE)</formula>
    </cfRule>
  </conditionalFormatting>
  <conditionalFormatting sqref="AM601">
    <cfRule type="expression" dxfId="155" priority="209">
      <formula>IF(RIGHT(TEXT(AM601,"0.#"),1)=".",FALSE,TRUE)</formula>
    </cfRule>
    <cfRule type="expression" dxfId="154" priority="210">
      <formula>IF(RIGHT(TEXT(AM601,"0.#"),1)=".",TRUE,FALSE)</formula>
    </cfRule>
  </conditionalFormatting>
  <conditionalFormatting sqref="AI602">
    <cfRule type="expression" dxfId="153" priority="201">
      <formula>IF(RIGHT(TEXT(AI602,"0.#"),1)=".",FALSE,TRUE)</formula>
    </cfRule>
    <cfRule type="expression" dxfId="152" priority="202">
      <formula>IF(RIGHT(TEXT(AI602,"0.#"),1)=".",TRUE,FALSE)</formula>
    </cfRule>
  </conditionalFormatting>
  <conditionalFormatting sqref="AI600">
    <cfRule type="expression" dxfId="151" priority="205">
      <formula>IF(RIGHT(TEXT(AI600,"0.#"),1)=".",FALSE,TRUE)</formula>
    </cfRule>
    <cfRule type="expression" dxfId="150" priority="206">
      <formula>IF(RIGHT(TEXT(AI600,"0.#"),1)=".",TRUE,FALSE)</formula>
    </cfRule>
  </conditionalFormatting>
  <conditionalFormatting sqref="AI601">
    <cfRule type="expression" dxfId="149" priority="203">
      <formula>IF(RIGHT(TEXT(AI601,"0.#"),1)=".",FALSE,TRUE)</formula>
    </cfRule>
    <cfRule type="expression" dxfId="148" priority="204">
      <formula>IF(RIGHT(TEXT(AI601,"0.#"),1)=".",TRUE,FALSE)</formula>
    </cfRule>
  </conditionalFormatting>
  <conditionalFormatting sqref="AM607">
    <cfRule type="expression" dxfId="147" priority="195">
      <formula>IF(RIGHT(TEXT(AM607,"0.#"),1)=".",FALSE,TRUE)</formula>
    </cfRule>
    <cfRule type="expression" dxfId="146" priority="196">
      <formula>IF(RIGHT(TEXT(AM607,"0.#"),1)=".",TRUE,FALSE)</formula>
    </cfRule>
  </conditionalFormatting>
  <conditionalFormatting sqref="AM605">
    <cfRule type="expression" dxfId="145" priority="199">
      <formula>IF(RIGHT(TEXT(AM605,"0.#"),1)=".",FALSE,TRUE)</formula>
    </cfRule>
    <cfRule type="expression" dxfId="144" priority="200">
      <formula>IF(RIGHT(TEXT(AM605,"0.#"),1)=".",TRUE,FALSE)</formula>
    </cfRule>
  </conditionalFormatting>
  <conditionalFormatting sqref="AM606">
    <cfRule type="expression" dxfId="143" priority="197">
      <formula>IF(RIGHT(TEXT(AM606,"0.#"),1)=".",FALSE,TRUE)</formula>
    </cfRule>
    <cfRule type="expression" dxfId="142" priority="198">
      <formula>IF(RIGHT(TEXT(AM606,"0.#"),1)=".",TRUE,FALSE)</formula>
    </cfRule>
  </conditionalFormatting>
  <conditionalFormatting sqref="AI607">
    <cfRule type="expression" dxfId="141" priority="189">
      <formula>IF(RIGHT(TEXT(AI607,"0.#"),1)=".",FALSE,TRUE)</formula>
    </cfRule>
    <cfRule type="expression" dxfId="140" priority="190">
      <formula>IF(RIGHT(TEXT(AI607,"0.#"),1)=".",TRUE,FALSE)</formula>
    </cfRule>
  </conditionalFormatting>
  <conditionalFormatting sqref="AI605">
    <cfRule type="expression" dxfId="139" priority="193">
      <formula>IF(RIGHT(TEXT(AI605,"0.#"),1)=".",FALSE,TRUE)</formula>
    </cfRule>
    <cfRule type="expression" dxfId="138" priority="194">
      <formula>IF(RIGHT(TEXT(AI605,"0.#"),1)=".",TRUE,FALSE)</formula>
    </cfRule>
  </conditionalFormatting>
  <conditionalFormatting sqref="AI606">
    <cfRule type="expression" dxfId="137" priority="191">
      <formula>IF(RIGHT(TEXT(AI606,"0.#"),1)=".",FALSE,TRUE)</formula>
    </cfRule>
    <cfRule type="expression" dxfId="136" priority="192">
      <formula>IF(RIGHT(TEXT(AI606,"0.#"),1)=".",TRUE,FALSE)</formula>
    </cfRule>
  </conditionalFormatting>
  <conditionalFormatting sqref="AM612">
    <cfRule type="expression" dxfId="135" priority="183">
      <formula>IF(RIGHT(TEXT(AM612,"0.#"),1)=".",FALSE,TRUE)</formula>
    </cfRule>
    <cfRule type="expression" dxfId="134" priority="184">
      <formula>IF(RIGHT(TEXT(AM612,"0.#"),1)=".",TRUE,FALSE)</formula>
    </cfRule>
  </conditionalFormatting>
  <conditionalFormatting sqref="AM610">
    <cfRule type="expression" dxfId="133" priority="187">
      <formula>IF(RIGHT(TEXT(AM610,"0.#"),1)=".",FALSE,TRUE)</formula>
    </cfRule>
    <cfRule type="expression" dxfId="132" priority="188">
      <formula>IF(RIGHT(TEXT(AM610,"0.#"),1)=".",TRUE,FALSE)</formula>
    </cfRule>
  </conditionalFormatting>
  <conditionalFormatting sqref="AM611">
    <cfRule type="expression" dxfId="131" priority="185">
      <formula>IF(RIGHT(TEXT(AM611,"0.#"),1)=".",FALSE,TRUE)</formula>
    </cfRule>
    <cfRule type="expression" dxfId="130" priority="186">
      <formula>IF(RIGHT(TEXT(AM611,"0.#"),1)=".",TRUE,FALSE)</formula>
    </cfRule>
  </conditionalFormatting>
  <conditionalFormatting sqref="AI612">
    <cfRule type="expression" dxfId="129" priority="177">
      <formula>IF(RIGHT(TEXT(AI612,"0.#"),1)=".",FALSE,TRUE)</formula>
    </cfRule>
    <cfRule type="expression" dxfId="128" priority="178">
      <formula>IF(RIGHT(TEXT(AI612,"0.#"),1)=".",TRUE,FALSE)</formula>
    </cfRule>
  </conditionalFormatting>
  <conditionalFormatting sqref="AI610">
    <cfRule type="expression" dxfId="127" priority="181">
      <formula>IF(RIGHT(TEXT(AI610,"0.#"),1)=".",FALSE,TRUE)</formula>
    </cfRule>
    <cfRule type="expression" dxfId="126" priority="182">
      <formula>IF(RIGHT(TEXT(AI610,"0.#"),1)=".",TRUE,FALSE)</formula>
    </cfRule>
  </conditionalFormatting>
  <conditionalFormatting sqref="AI611">
    <cfRule type="expression" dxfId="125" priority="179">
      <formula>IF(RIGHT(TEXT(AI611,"0.#"),1)=".",FALSE,TRUE)</formula>
    </cfRule>
    <cfRule type="expression" dxfId="124" priority="180">
      <formula>IF(RIGHT(TEXT(AI611,"0.#"),1)=".",TRUE,FALSE)</formula>
    </cfRule>
  </conditionalFormatting>
  <conditionalFormatting sqref="AM617">
    <cfRule type="expression" dxfId="123" priority="171">
      <formula>IF(RIGHT(TEXT(AM617,"0.#"),1)=".",FALSE,TRUE)</formula>
    </cfRule>
    <cfRule type="expression" dxfId="122" priority="172">
      <formula>IF(RIGHT(TEXT(AM617,"0.#"),1)=".",TRUE,FALSE)</formula>
    </cfRule>
  </conditionalFormatting>
  <conditionalFormatting sqref="AM615">
    <cfRule type="expression" dxfId="121" priority="175">
      <formula>IF(RIGHT(TEXT(AM615,"0.#"),1)=".",FALSE,TRUE)</formula>
    </cfRule>
    <cfRule type="expression" dxfId="120" priority="176">
      <formula>IF(RIGHT(TEXT(AM615,"0.#"),1)=".",TRUE,FALSE)</formula>
    </cfRule>
  </conditionalFormatting>
  <conditionalFormatting sqref="AM616">
    <cfRule type="expression" dxfId="119" priority="173">
      <formula>IF(RIGHT(TEXT(AM616,"0.#"),1)=".",FALSE,TRUE)</formula>
    </cfRule>
    <cfRule type="expression" dxfId="118" priority="174">
      <formula>IF(RIGHT(TEXT(AM616,"0.#"),1)=".",TRUE,FALSE)</formula>
    </cfRule>
  </conditionalFormatting>
  <conditionalFormatting sqref="AI617">
    <cfRule type="expression" dxfId="117" priority="165">
      <formula>IF(RIGHT(TEXT(AI617,"0.#"),1)=".",FALSE,TRUE)</formula>
    </cfRule>
    <cfRule type="expression" dxfId="116" priority="166">
      <formula>IF(RIGHT(TEXT(AI617,"0.#"),1)=".",TRUE,FALSE)</formula>
    </cfRule>
  </conditionalFormatting>
  <conditionalFormatting sqref="AI615">
    <cfRule type="expression" dxfId="115" priority="169">
      <formula>IF(RIGHT(TEXT(AI615,"0.#"),1)=".",FALSE,TRUE)</formula>
    </cfRule>
    <cfRule type="expression" dxfId="114" priority="170">
      <formula>IF(RIGHT(TEXT(AI615,"0.#"),1)=".",TRUE,FALSE)</formula>
    </cfRule>
  </conditionalFormatting>
  <conditionalFormatting sqref="AI616">
    <cfRule type="expression" dxfId="113" priority="167">
      <formula>IF(RIGHT(TEXT(AI616,"0.#"),1)=".",FALSE,TRUE)</formula>
    </cfRule>
    <cfRule type="expression" dxfId="112" priority="168">
      <formula>IF(RIGHT(TEXT(AI616,"0.#"),1)=".",TRUE,FALSE)</formula>
    </cfRule>
  </conditionalFormatting>
  <conditionalFormatting sqref="AM651">
    <cfRule type="expression" dxfId="111" priority="123">
      <formula>IF(RIGHT(TEXT(AM651,"0.#"),1)=".",FALSE,TRUE)</formula>
    </cfRule>
    <cfRule type="expression" dxfId="110" priority="124">
      <formula>IF(RIGHT(TEXT(AM651,"0.#"),1)=".",TRUE,FALSE)</formula>
    </cfRule>
  </conditionalFormatting>
  <conditionalFormatting sqref="AM649">
    <cfRule type="expression" dxfId="109" priority="127">
      <formula>IF(RIGHT(TEXT(AM649,"0.#"),1)=".",FALSE,TRUE)</formula>
    </cfRule>
    <cfRule type="expression" dxfId="108" priority="128">
      <formula>IF(RIGHT(TEXT(AM649,"0.#"),1)=".",TRUE,FALSE)</formula>
    </cfRule>
  </conditionalFormatting>
  <conditionalFormatting sqref="AM650">
    <cfRule type="expression" dxfId="107" priority="125">
      <formula>IF(RIGHT(TEXT(AM650,"0.#"),1)=".",FALSE,TRUE)</formula>
    </cfRule>
    <cfRule type="expression" dxfId="106" priority="126">
      <formula>IF(RIGHT(TEXT(AM650,"0.#"),1)=".",TRUE,FALSE)</formula>
    </cfRule>
  </conditionalFormatting>
  <conditionalFormatting sqref="AI651">
    <cfRule type="expression" dxfId="105" priority="117">
      <formula>IF(RIGHT(TEXT(AI651,"0.#"),1)=".",FALSE,TRUE)</formula>
    </cfRule>
    <cfRule type="expression" dxfId="104" priority="118">
      <formula>IF(RIGHT(TEXT(AI651,"0.#"),1)=".",TRUE,FALSE)</formula>
    </cfRule>
  </conditionalFormatting>
  <conditionalFormatting sqref="AI649">
    <cfRule type="expression" dxfId="103" priority="121">
      <formula>IF(RIGHT(TEXT(AI649,"0.#"),1)=".",FALSE,TRUE)</formula>
    </cfRule>
    <cfRule type="expression" dxfId="102" priority="122">
      <formula>IF(RIGHT(TEXT(AI649,"0.#"),1)=".",TRUE,FALSE)</formula>
    </cfRule>
  </conditionalFormatting>
  <conditionalFormatting sqref="AI650">
    <cfRule type="expression" dxfId="101" priority="119">
      <formula>IF(RIGHT(TEXT(AI650,"0.#"),1)=".",FALSE,TRUE)</formula>
    </cfRule>
    <cfRule type="expression" dxfId="100" priority="120">
      <formula>IF(RIGHT(TEXT(AI650,"0.#"),1)=".",TRUE,FALSE)</formula>
    </cfRule>
  </conditionalFormatting>
  <conditionalFormatting sqref="AM676">
    <cfRule type="expression" dxfId="99" priority="111">
      <formula>IF(RIGHT(TEXT(AM676,"0.#"),1)=".",FALSE,TRUE)</formula>
    </cfRule>
    <cfRule type="expression" dxfId="98" priority="112">
      <formula>IF(RIGHT(TEXT(AM676,"0.#"),1)=".",TRUE,FALSE)</formula>
    </cfRule>
  </conditionalFormatting>
  <conditionalFormatting sqref="AM674">
    <cfRule type="expression" dxfId="97" priority="115">
      <formula>IF(RIGHT(TEXT(AM674,"0.#"),1)=".",FALSE,TRUE)</formula>
    </cfRule>
    <cfRule type="expression" dxfId="96" priority="116">
      <formula>IF(RIGHT(TEXT(AM674,"0.#"),1)=".",TRUE,FALSE)</formula>
    </cfRule>
  </conditionalFormatting>
  <conditionalFormatting sqref="AM675">
    <cfRule type="expression" dxfId="95" priority="113">
      <formula>IF(RIGHT(TEXT(AM675,"0.#"),1)=".",FALSE,TRUE)</formula>
    </cfRule>
    <cfRule type="expression" dxfId="94" priority="114">
      <formula>IF(RIGHT(TEXT(AM675,"0.#"),1)=".",TRUE,FALSE)</formula>
    </cfRule>
  </conditionalFormatting>
  <conditionalFormatting sqref="AI676">
    <cfRule type="expression" dxfId="93" priority="105">
      <formula>IF(RIGHT(TEXT(AI676,"0.#"),1)=".",FALSE,TRUE)</formula>
    </cfRule>
    <cfRule type="expression" dxfId="92" priority="106">
      <formula>IF(RIGHT(TEXT(AI676,"0.#"),1)=".",TRUE,FALSE)</formula>
    </cfRule>
  </conditionalFormatting>
  <conditionalFormatting sqref="AI674">
    <cfRule type="expression" dxfId="91" priority="109">
      <formula>IF(RIGHT(TEXT(AI674,"0.#"),1)=".",FALSE,TRUE)</formula>
    </cfRule>
    <cfRule type="expression" dxfId="90" priority="110">
      <formula>IF(RIGHT(TEXT(AI674,"0.#"),1)=".",TRUE,FALSE)</formula>
    </cfRule>
  </conditionalFormatting>
  <conditionalFormatting sqref="AI675">
    <cfRule type="expression" dxfId="89" priority="107">
      <formula>IF(RIGHT(TEXT(AI675,"0.#"),1)=".",FALSE,TRUE)</formula>
    </cfRule>
    <cfRule type="expression" dxfId="88" priority="108">
      <formula>IF(RIGHT(TEXT(AI675,"0.#"),1)=".",TRUE,FALSE)</formula>
    </cfRule>
  </conditionalFormatting>
  <conditionalFormatting sqref="AM681">
    <cfRule type="expression" dxfId="87" priority="51">
      <formula>IF(RIGHT(TEXT(AM681,"0.#"),1)=".",FALSE,TRUE)</formula>
    </cfRule>
    <cfRule type="expression" dxfId="86" priority="52">
      <formula>IF(RIGHT(TEXT(AM681,"0.#"),1)=".",TRUE,FALSE)</formula>
    </cfRule>
  </conditionalFormatting>
  <conditionalFormatting sqref="AM679">
    <cfRule type="expression" dxfId="85" priority="55">
      <formula>IF(RIGHT(TEXT(AM679,"0.#"),1)=".",FALSE,TRUE)</formula>
    </cfRule>
    <cfRule type="expression" dxfId="84" priority="56">
      <formula>IF(RIGHT(TEXT(AM679,"0.#"),1)=".",TRUE,FALSE)</formula>
    </cfRule>
  </conditionalFormatting>
  <conditionalFormatting sqref="AM680">
    <cfRule type="expression" dxfId="83" priority="53">
      <formula>IF(RIGHT(TEXT(AM680,"0.#"),1)=".",FALSE,TRUE)</formula>
    </cfRule>
    <cfRule type="expression" dxfId="82" priority="54">
      <formula>IF(RIGHT(TEXT(AM680,"0.#"),1)=".",TRUE,FALSE)</formula>
    </cfRule>
  </conditionalFormatting>
  <conditionalFormatting sqref="AI681">
    <cfRule type="expression" dxfId="81" priority="45">
      <formula>IF(RIGHT(TEXT(AI681,"0.#"),1)=".",FALSE,TRUE)</formula>
    </cfRule>
    <cfRule type="expression" dxfId="80" priority="46">
      <formula>IF(RIGHT(TEXT(AI681,"0.#"),1)=".",TRUE,FALSE)</formula>
    </cfRule>
  </conditionalFormatting>
  <conditionalFormatting sqref="AI679">
    <cfRule type="expression" dxfId="79" priority="49">
      <formula>IF(RIGHT(TEXT(AI679,"0.#"),1)=".",FALSE,TRUE)</formula>
    </cfRule>
    <cfRule type="expression" dxfId="78" priority="50">
      <formula>IF(RIGHT(TEXT(AI679,"0.#"),1)=".",TRUE,FALSE)</formula>
    </cfRule>
  </conditionalFormatting>
  <conditionalFormatting sqref="AI680">
    <cfRule type="expression" dxfId="77" priority="47">
      <formula>IF(RIGHT(TEXT(AI680,"0.#"),1)=".",FALSE,TRUE)</formula>
    </cfRule>
    <cfRule type="expression" dxfId="76" priority="48">
      <formula>IF(RIGHT(TEXT(AI680,"0.#"),1)=".",TRUE,FALSE)</formula>
    </cfRule>
  </conditionalFormatting>
  <conditionalFormatting sqref="AM686">
    <cfRule type="expression" dxfId="75" priority="39">
      <formula>IF(RIGHT(TEXT(AM686,"0.#"),1)=".",FALSE,TRUE)</formula>
    </cfRule>
    <cfRule type="expression" dxfId="74" priority="40">
      <formula>IF(RIGHT(TEXT(AM686,"0.#"),1)=".",TRUE,FALSE)</formula>
    </cfRule>
  </conditionalFormatting>
  <conditionalFormatting sqref="AM684">
    <cfRule type="expression" dxfId="73" priority="43">
      <formula>IF(RIGHT(TEXT(AM684,"0.#"),1)=".",FALSE,TRUE)</formula>
    </cfRule>
    <cfRule type="expression" dxfId="72" priority="44">
      <formula>IF(RIGHT(TEXT(AM684,"0.#"),1)=".",TRUE,FALSE)</formula>
    </cfRule>
  </conditionalFormatting>
  <conditionalFormatting sqref="AM685">
    <cfRule type="expression" dxfId="71" priority="41">
      <formula>IF(RIGHT(TEXT(AM685,"0.#"),1)=".",FALSE,TRUE)</formula>
    </cfRule>
    <cfRule type="expression" dxfId="70" priority="42">
      <formula>IF(RIGHT(TEXT(AM685,"0.#"),1)=".",TRUE,FALSE)</formula>
    </cfRule>
  </conditionalFormatting>
  <conditionalFormatting sqref="AI686">
    <cfRule type="expression" dxfId="69" priority="33">
      <formula>IF(RIGHT(TEXT(AI686,"0.#"),1)=".",FALSE,TRUE)</formula>
    </cfRule>
    <cfRule type="expression" dxfId="68" priority="34">
      <formula>IF(RIGHT(TEXT(AI686,"0.#"),1)=".",TRUE,FALSE)</formula>
    </cfRule>
  </conditionalFormatting>
  <conditionalFormatting sqref="AI684">
    <cfRule type="expression" dxfId="67" priority="37">
      <formula>IF(RIGHT(TEXT(AI684,"0.#"),1)=".",FALSE,TRUE)</formula>
    </cfRule>
    <cfRule type="expression" dxfId="66" priority="38">
      <formula>IF(RIGHT(TEXT(AI684,"0.#"),1)=".",TRUE,FALSE)</formula>
    </cfRule>
  </conditionalFormatting>
  <conditionalFormatting sqref="AI685">
    <cfRule type="expression" dxfId="65" priority="35">
      <formula>IF(RIGHT(TEXT(AI685,"0.#"),1)=".",FALSE,TRUE)</formula>
    </cfRule>
    <cfRule type="expression" dxfId="64" priority="36">
      <formula>IF(RIGHT(TEXT(AI685,"0.#"),1)=".",TRUE,FALSE)</formula>
    </cfRule>
  </conditionalFormatting>
  <conditionalFormatting sqref="AM691">
    <cfRule type="expression" dxfId="63" priority="27">
      <formula>IF(RIGHT(TEXT(AM691,"0.#"),1)=".",FALSE,TRUE)</formula>
    </cfRule>
    <cfRule type="expression" dxfId="62" priority="28">
      <formula>IF(RIGHT(TEXT(AM691,"0.#"),1)=".",TRUE,FALSE)</formula>
    </cfRule>
  </conditionalFormatting>
  <conditionalFormatting sqref="AM689">
    <cfRule type="expression" dxfId="61" priority="31">
      <formula>IF(RIGHT(TEXT(AM689,"0.#"),1)=".",FALSE,TRUE)</formula>
    </cfRule>
    <cfRule type="expression" dxfId="60" priority="32">
      <formula>IF(RIGHT(TEXT(AM689,"0.#"),1)=".",TRUE,FALSE)</formula>
    </cfRule>
  </conditionalFormatting>
  <conditionalFormatting sqref="AM690">
    <cfRule type="expression" dxfId="59" priority="29">
      <formula>IF(RIGHT(TEXT(AM690,"0.#"),1)=".",FALSE,TRUE)</formula>
    </cfRule>
    <cfRule type="expression" dxfId="58" priority="30">
      <formula>IF(RIGHT(TEXT(AM690,"0.#"),1)=".",TRUE,FALSE)</formula>
    </cfRule>
  </conditionalFormatting>
  <conditionalFormatting sqref="AI691">
    <cfRule type="expression" dxfId="57" priority="21">
      <formula>IF(RIGHT(TEXT(AI691,"0.#"),1)=".",FALSE,TRUE)</formula>
    </cfRule>
    <cfRule type="expression" dxfId="56" priority="22">
      <formula>IF(RIGHT(TEXT(AI691,"0.#"),1)=".",TRUE,FALSE)</formula>
    </cfRule>
  </conditionalFormatting>
  <conditionalFormatting sqref="AI689">
    <cfRule type="expression" dxfId="55" priority="25">
      <formula>IF(RIGHT(TEXT(AI689,"0.#"),1)=".",FALSE,TRUE)</formula>
    </cfRule>
    <cfRule type="expression" dxfId="54" priority="26">
      <formula>IF(RIGHT(TEXT(AI689,"0.#"),1)=".",TRUE,FALSE)</formula>
    </cfRule>
  </conditionalFormatting>
  <conditionalFormatting sqref="AI690">
    <cfRule type="expression" dxfId="53" priority="23">
      <formula>IF(RIGHT(TEXT(AI690,"0.#"),1)=".",FALSE,TRUE)</formula>
    </cfRule>
    <cfRule type="expression" dxfId="52" priority="24">
      <formula>IF(RIGHT(TEXT(AI690,"0.#"),1)=".",TRUE,FALSE)</formula>
    </cfRule>
  </conditionalFormatting>
  <conditionalFormatting sqref="AM656">
    <cfRule type="expression" dxfId="51" priority="99">
      <formula>IF(RIGHT(TEXT(AM656,"0.#"),1)=".",FALSE,TRUE)</formula>
    </cfRule>
    <cfRule type="expression" dxfId="50" priority="100">
      <formula>IF(RIGHT(TEXT(AM656,"0.#"),1)=".",TRUE,FALSE)</formula>
    </cfRule>
  </conditionalFormatting>
  <conditionalFormatting sqref="AM654">
    <cfRule type="expression" dxfId="49" priority="103">
      <formula>IF(RIGHT(TEXT(AM654,"0.#"),1)=".",FALSE,TRUE)</formula>
    </cfRule>
    <cfRule type="expression" dxfId="48" priority="104">
      <formula>IF(RIGHT(TEXT(AM654,"0.#"),1)=".",TRUE,FALSE)</formula>
    </cfRule>
  </conditionalFormatting>
  <conditionalFormatting sqref="AM655">
    <cfRule type="expression" dxfId="47" priority="101">
      <formula>IF(RIGHT(TEXT(AM655,"0.#"),1)=".",FALSE,TRUE)</formula>
    </cfRule>
    <cfRule type="expression" dxfId="46" priority="102">
      <formula>IF(RIGHT(TEXT(AM655,"0.#"),1)=".",TRUE,FALSE)</formula>
    </cfRule>
  </conditionalFormatting>
  <conditionalFormatting sqref="AI656">
    <cfRule type="expression" dxfId="45" priority="93">
      <formula>IF(RIGHT(TEXT(AI656,"0.#"),1)=".",FALSE,TRUE)</formula>
    </cfRule>
    <cfRule type="expression" dxfId="44" priority="94">
      <formula>IF(RIGHT(TEXT(AI656,"0.#"),1)=".",TRUE,FALSE)</formula>
    </cfRule>
  </conditionalFormatting>
  <conditionalFormatting sqref="AI654">
    <cfRule type="expression" dxfId="43" priority="97">
      <formula>IF(RIGHT(TEXT(AI654,"0.#"),1)=".",FALSE,TRUE)</formula>
    </cfRule>
    <cfRule type="expression" dxfId="42" priority="98">
      <formula>IF(RIGHT(TEXT(AI654,"0.#"),1)=".",TRUE,FALSE)</formula>
    </cfRule>
  </conditionalFormatting>
  <conditionalFormatting sqref="AI655">
    <cfRule type="expression" dxfId="41" priority="95">
      <formula>IF(RIGHT(TEXT(AI655,"0.#"),1)=".",FALSE,TRUE)</formula>
    </cfRule>
    <cfRule type="expression" dxfId="40" priority="96">
      <formula>IF(RIGHT(TEXT(AI655,"0.#"),1)=".",TRUE,FALSE)</formula>
    </cfRule>
  </conditionalFormatting>
  <conditionalFormatting sqref="AM661">
    <cfRule type="expression" dxfId="39" priority="87">
      <formula>IF(RIGHT(TEXT(AM661,"0.#"),1)=".",FALSE,TRUE)</formula>
    </cfRule>
    <cfRule type="expression" dxfId="38" priority="88">
      <formula>IF(RIGHT(TEXT(AM661,"0.#"),1)=".",TRUE,FALSE)</formula>
    </cfRule>
  </conditionalFormatting>
  <conditionalFormatting sqref="AM659">
    <cfRule type="expression" dxfId="37" priority="91">
      <formula>IF(RIGHT(TEXT(AM659,"0.#"),1)=".",FALSE,TRUE)</formula>
    </cfRule>
    <cfRule type="expression" dxfId="36" priority="92">
      <formula>IF(RIGHT(TEXT(AM659,"0.#"),1)=".",TRUE,FALSE)</formula>
    </cfRule>
  </conditionalFormatting>
  <conditionalFormatting sqref="AM660">
    <cfRule type="expression" dxfId="35" priority="89">
      <formula>IF(RIGHT(TEXT(AM660,"0.#"),1)=".",FALSE,TRUE)</formula>
    </cfRule>
    <cfRule type="expression" dxfId="34" priority="90">
      <formula>IF(RIGHT(TEXT(AM660,"0.#"),1)=".",TRUE,FALSE)</formula>
    </cfRule>
  </conditionalFormatting>
  <conditionalFormatting sqref="AI661">
    <cfRule type="expression" dxfId="33" priority="81">
      <formula>IF(RIGHT(TEXT(AI661,"0.#"),1)=".",FALSE,TRUE)</formula>
    </cfRule>
    <cfRule type="expression" dxfId="32" priority="82">
      <formula>IF(RIGHT(TEXT(AI661,"0.#"),1)=".",TRUE,FALSE)</formula>
    </cfRule>
  </conditionalFormatting>
  <conditionalFormatting sqref="AI659">
    <cfRule type="expression" dxfId="31" priority="85">
      <formula>IF(RIGHT(TEXT(AI659,"0.#"),1)=".",FALSE,TRUE)</formula>
    </cfRule>
    <cfRule type="expression" dxfId="30" priority="86">
      <formula>IF(RIGHT(TEXT(AI659,"0.#"),1)=".",TRUE,FALSE)</formula>
    </cfRule>
  </conditionalFormatting>
  <conditionalFormatting sqref="AI660">
    <cfRule type="expression" dxfId="29" priority="83">
      <formula>IF(RIGHT(TEXT(AI660,"0.#"),1)=".",FALSE,TRUE)</formula>
    </cfRule>
    <cfRule type="expression" dxfId="28" priority="84">
      <formula>IF(RIGHT(TEXT(AI660,"0.#"),1)=".",TRUE,FALSE)</formula>
    </cfRule>
  </conditionalFormatting>
  <conditionalFormatting sqref="AM666">
    <cfRule type="expression" dxfId="27" priority="75">
      <formula>IF(RIGHT(TEXT(AM666,"0.#"),1)=".",FALSE,TRUE)</formula>
    </cfRule>
    <cfRule type="expression" dxfId="26" priority="76">
      <formula>IF(RIGHT(TEXT(AM666,"0.#"),1)=".",TRUE,FALSE)</formula>
    </cfRule>
  </conditionalFormatting>
  <conditionalFormatting sqref="AM664">
    <cfRule type="expression" dxfId="25" priority="79">
      <formula>IF(RIGHT(TEXT(AM664,"0.#"),1)=".",FALSE,TRUE)</formula>
    </cfRule>
    <cfRule type="expression" dxfId="24" priority="80">
      <formula>IF(RIGHT(TEXT(AM664,"0.#"),1)=".",TRUE,FALSE)</formula>
    </cfRule>
  </conditionalFormatting>
  <conditionalFormatting sqref="AM665">
    <cfRule type="expression" dxfId="23" priority="77">
      <formula>IF(RIGHT(TEXT(AM665,"0.#"),1)=".",FALSE,TRUE)</formula>
    </cfRule>
    <cfRule type="expression" dxfId="22" priority="78">
      <formula>IF(RIGHT(TEXT(AM665,"0.#"),1)=".",TRUE,FALSE)</formula>
    </cfRule>
  </conditionalFormatting>
  <conditionalFormatting sqref="AI666">
    <cfRule type="expression" dxfId="21" priority="69">
      <formula>IF(RIGHT(TEXT(AI666,"0.#"),1)=".",FALSE,TRUE)</formula>
    </cfRule>
    <cfRule type="expression" dxfId="20" priority="70">
      <formula>IF(RIGHT(TEXT(AI666,"0.#"),1)=".",TRUE,FALSE)</formula>
    </cfRule>
  </conditionalFormatting>
  <conditionalFormatting sqref="AI664">
    <cfRule type="expression" dxfId="19" priority="73">
      <formula>IF(RIGHT(TEXT(AI664,"0.#"),1)=".",FALSE,TRUE)</formula>
    </cfRule>
    <cfRule type="expression" dxfId="18" priority="74">
      <formula>IF(RIGHT(TEXT(AI664,"0.#"),1)=".",TRUE,FALSE)</formula>
    </cfRule>
  </conditionalFormatting>
  <conditionalFormatting sqref="AI665">
    <cfRule type="expression" dxfId="17" priority="71">
      <formula>IF(RIGHT(TEXT(AI665,"0.#"),1)=".",FALSE,TRUE)</formula>
    </cfRule>
    <cfRule type="expression" dxfId="16" priority="72">
      <formula>IF(RIGHT(TEXT(AI665,"0.#"),1)=".",TRUE,FALSE)</formula>
    </cfRule>
  </conditionalFormatting>
  <conditionalFormatting sqref="AM671">
    <cfRule type="expression" dxfId="15" priority="63">
      <formula>IF(RIGHT(TEXT(AM671,"0.#"),1)=".",FALSE,TRUE)</formula>
    </cfRule>
    <cfRule type="expression" dxfId="14" priority="64">
      <formula>IF(RIGHT(TEXT(AM671,"0.#"),1)=".",TRUE,FALSE)</formula>
    </cfRule>
  </conditionalFormatting>
  <conditionalFormatting sqref="AM669">
    <cfRule type="expression" dxfId="13" priority="67">
      <formula>IF(RIGHT(TEXT(AM669,"0.#"),1)=".",FALSE,TRUE)</formula>
    </cfRule>
    <cfRule type="expression" dxfId="12" priority="68">
      <formula>IF(RIGHT(TEXT(AM669,"0.#"),1)=".",TRUE,FALSE)</formula>
    </cfRule>
  </conditionalFormatting>
  <conditionalFormatting sqref="AM670">
    <cfRule type="expression" dxfId="11" priority="65">
      <formula>IF(RIGHT(TEXT(AM670,"0.#"),1)=".",FALSE,TRUE)</formula>
    </cfRule>
    <cfRule type="expression" dxfId="10" priority="66">
      <formula>IF(RIGHT(TEXT(AM670,"0.#"),1)=".",TRUE,FALSE)</formula>
    </cfRule>
  </conditionalFormatting>
  <conditionalFormatting sqref="AI671">
    <cfRule type="expression" dxfId="9" priority="57">
      <formula>IF(RIGHT(TEXT(AI671,"0.#"),1)=".",FALSE,TRUE)</formula>
    </cfRule>
    <cfRule type="expression" dxfId="8" priority="58">
      <formula>IF(RIGHT(TEXT(AI671,"0.#"),1)=".",TRUE,FALSE)</formula>
    </cfRule>
  </conditionalFormatting>
  <conditionalFormatting sqref="AI669">
    <cfRule type="expression" dxfId="7" priority="61">
      <formula>IF(RIGHT(TEXT(AI669,"0.#"),1)=".",FALSE,TRUE)</formula>
    </cfRule>
    <cfRule type="expression" dxfId="6" priority="62">
      <formula>IF(RIGHT(TEXT(AI669,"0.#"),1)=".",TRUE,FALSE)</formula>
    </cfRule>
  </conditionalFormatting>
  <conditionalFormatting sqref="AI670">
    <cfRule type="expression" dxfId="5" priority="59">
      <formula>IF(RIGHT(TEXT(AI670,"0.#"),1)=".",FALSE,TRUE)</formula>
    </cfRule>
    <cfRule type="expression" dxfId="4" priority="60">
      <formula>IF(RIGHT(TEXT(AI670,"0.#"),1)=".",TRUE,FALSE)</formula>
    </cfRule>
  </conditionalFormatting>
  <conditionalFormatting sqref="P29:AC29">
    <cfRule type="expression" dxfId="3" priority="19">
      <formula>IF(RIGHT(TEXT(P29,"0.#"),1)=".",FALSE,TRUE)</formula>
    </cfRule>
    <cfRule type="expression" dxfId="2" priority="20">
      <formula>IF(RIGHT(TEXT(P29,"0.#"),1)=".",TRUE,FALSE)</formula>
    </cfRule>
  </conditionalFormatting>
  <conditionalFormatting sqref="AU88">
    <cfRule type="expression" dxfId="1" priority="1">
      <formula>IF(RIGHT(TEXT(AU88,"0.#"),1)=".",FALSE,TRUE)</formula>
    </cfRule>
    <cfRule type="expression" dxfId="0" priority="2">
      <formula>IF(RIGHT(TEXT(AU88,"0.#"),1)=".",TRUE,FALSE)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157</v>
      </c>
      <c r="B1" s="872" t="s">
        <v>141</v>
      </c>
      <c r="F1" s="879" t="s">
        <v>26</v>
      </c>
      <c r="G1" s="879" t="s">
        <v>141</v>
      </c>
      <c r="K1" s="884" t="s">
        <v>181</v>
      </c>
      <c r="L1" s="872" t="s">
        <v>141</v>
      </c>
      <c r="O1" s="869"/>
      <c r="P1" s="879" t="s">
        <v>16</v>
      </c>
      <c r="Q1" s="879" t="s">
        <v>141</v>
      </c>
      <c r="T1" s="869"/>
      <c r="U1" s="885" t="s">
        <v>281</v>
      </c>
      <c r="W1" s="885" t="s">
        <v>280</v>
      </c>
      <c r="Y1" s="885" t="s">
        <v>34</v>
      </c>
      <c r="Z1" s="885" t="s">
        <v>525</v>
      </c>
      <c r="AA1" s="885" t="s">
        <v>155</v>
      </c>
      <c r="AB1" s="885" t="s">
        <v>527</v>
      </c>
      <c r="AC1" s="885" t="s">
        <v>76</v>
      </c>
      <c r="AD1" s="870"/>
      <c r="AE1" s="885" t="s">
        <v>114</v>
      </c>
      <c r="AF1" s="892"/>
      <c r="AG1" s="893" t="s">
        <v>320</v>
      </c>
      <c r="AI1" s="893" t="s">
        <v>333</v>
      </c>
      <c r="AK1" s="893" t="s">
        <v>344</v>
      </c>
      <c r="AM1" s="896"/>
      <c r="AN1" s="896"/>
      <c r="AP1" s="870" t="s">
        <v>413</v>
      </c>
    </row>
    <row r="2" spans="1:42" ht="13.5" customHeight="1">
      <c r="A2" s="873" t="s">
        <v>158</v>
      </c>
      <c r="B2" s="876"/>
      <c r="C2" s="869" t="str">
        <f t="shared" ref="C2:C24" si="0">IF(B2="","",A2)</f>
        <v/>
      </c>
      <c r="D2" s="869" t="str">
        <f>IF(C2="","",IF(D1&lt;&gt;"",CONCATENATE(D1,"、",C2),C2))</f>
        <v/>
      </c>
      <c r="F2" s="880" t="s">
        <v>139</v>
      </c>
      <c r="G2" s="882" t="s">
        <v>650</v>
      </c>
      <c r="H2" s="869" t="str">
        <f t="shared" ref="H2:H37" si="1">IF(G2="","",F2)</f>
        <v>一般会計</v>
      </c>
      <c r="I2" s="869" t="str">
        <f>IF(H2="","",IF(I1&lt;&gt;"",CONCATENATE(I1,"、",H2),H2))</f>
        <v>一般会計</v>
      </c>
      <c r="K2" s="873" t="s">
        <v>182</v>
      </c>
      <c r="L2" s="876"/>
      <c r="M2" s="869" t="str">
        <f t="shared" ref="M2:M11" si="2">IF(L2="","",K2)</f>
        <v/>
      </c>
      <c r="N2" s="869" t="str">
        <f>IF(M2="","",IF(N1&lt;&gt;"",CONCATENATE(N1,"、",M2),M2))</f>
        <v/>
      </c>
      <c r="O2" s="869"/>
      <c r="P2" s="880" t="s">
        <v>144</v>
      </c>
      <c r="Q2" s="882"/>
      <c r="R2" s="869" t="str">
        <f t="shared" ref="R2:R8" si="3">IF(Q2="","",P2)</f>
        <v/>
      </c>
      <c r="S2" s="869" t="str">
        <f>IF(R2="","",IF(S1&lt;&gt;"",CONCATENATE(S1,"、",R2),R2))</f>
        <v/>
      </c>
      <c r="T2" s="869"/>
      <c r="U2" s="886">
        <v>20</v>
      </c>
      <c r="W2" s="887" t="s">
        <v>197</v>
      </c>
      <c r="Y2" s="887" t="s">
        <v>135</v>
      </c>
      <c r="Z2" s="887" t="s">
        <v>135</v>
      </c>
      <c r="AA2" s="888" t="s">
        <v>368</v>
      </c>
      <c r="AB2" s="888" t="s">
        <v>600</v>
      </c>
      <c r="AC2" s="891" t="s">
        <v>238</v>
      </c>
      <c r="AD2" s="870"/>
      <c r="AE2" s="887" t="s">
        <v>171</v>
      </c>
      <c r="AF2" s="892"/>
      <c r="AG2" s="894" t="s">
        <v>22</v>
      </c>
      <c r="AI2" s="893" t="s">
        <v>442</v>
      </c>
      <c r="AK2" s="893" t="s">
        <v>345</v>
      </c>
      <c r="AM2" s="896"/>
      <c r="AN2" s="896"/>
      <c r="AP2" s="894" t="s">
        <v>22</v>
      </c>
    </row>
    <row r="3" spans="1:42" ht="13.5" customHeight="1">
      <c r="A3" s="873" t="s">
        <v>159</v>
      </c>
      <c r="B3" s="876"/>
      <c r="C3" s="869" t="str">
        <f t="shared" si="0"/>
        <v/>
      </c>
      <c r="D3" s="869" t="str">
        <f t="shared" ref="D3:D24" si="4">IF(C3="",D2,IF(D2&lt;&gt;"",CONCATENATE(D2,"、",C3),C3))</f>
        <v/>
      </c>
      <c r="F3" s="881" t="s">
        <v>199</v>
      </c>
      <c r="G3" s="882"/>
      <c r="H3" s="869" t="str">
        <f t="shared" si="1"/>
        <v/>
      </c>
      <c r="I3" s="869" t="str">
        <f t="shared" ref="I3:I37" si="5">IF(H3="",I2,IF(I2&lt;&gt;"",CONCATENATE(I2,"、",H3),H3))</f>
        <v>一般会計</v>
      </c>
      <c r="K3" s="873" t="s">
        <v>185</v>
      </c>
      <c r="L3" s="876"/>
      <c r="M3" s="869" t="str">
        <f t="shared" si="2"/>
        <v/>
      </c>
      <c r="N3" s="869" t="str">
        <f t="shared" ref="N3:N11" si="6">IF(M3="",N2,IF(N2&lt;&gt;"",CONCATENATE(N2,"、",M3),M3))</f>
        <v/>
      </c>
      <c r="O3" s="869"/>
      <c r="P3" s="880" t="s">
        <v>145</v>
      </c>
      <c r="Q3" s="882" t="s">
        <v>650</v>
      </c>
      <c r="R3" s="869" t="str">
        <f t="shared" si="3"/>
        <v>委託・請負</v>
      </c>
      <c r="S3" s="869" t="str">
        <f t="shared" ref="S3:S8" si="7">IF(R3="",S2,IF(S2&lt;&gt;"",CONCATENATE(S2,"、",R3),R3))</f>
        <v>委託・請負</v>
      </c>
      <c r="T3" s="869"/>
      <c r="U3" s="887" t="s">
        <v>619</v>
      </c>
      <c r="W3" s="887" t="s">
        <v>253</v>
      </c>
      <c r="Y3" s="887" t="s">
        <v>137</v>
      </c>
      <c r="Z3" s="887" t="s">
        <v>529</v>
      </c>
      <c r="AA3" s="888" t="s">
        <v>510</v>
      </c>
      <c r="AB3" s="888" t="s">
        <v>586</v>
      </c>
      <c r="AC3" s="891" t="s">
        <v>226</v>
      </c>
      <c r="AD3" s="870"/>
      <c r="AE3" s="887" t="s">
        <v>283</v>
      </c>
      <c r="AF3" s="892"/>
      <c r="AG3" s="894" t="s">
        <v>371</v>
      </c>
      <c r="AI3" s="893" t="s">
        <v>134</v>
      </c>
      <c r="AK3" s="893" t="str">
        <f t="shared" ref="AK3:AK27" si="8">CHAR(CODE(AK2)+1)</f>
        <v>B</v>
      </c>
      <c r="AM3" s="896"/>
      <c r="AN3" s="896"/>
      <c r="AP3" s="894" t="s">
        <v>371</v>
      </c>
    </row>
    <row r="4" spans="1:42" ht="13.5" customHeight="1">
      <c r="A4" s="873" t="s">
        <v>161</v>
      </c>
      <c r="B4" s="876"/>
      <c r="C4" s="869" t="str">
        <f t="shared" si="0"/>
        <v/>
      </c>
      <c r="D4" s="869" t="str">
        <f t="shared" si="4"/>
        <v/>
      </c>
      <c r="F4" s="881" t="s">
        <v>202</v>
      </c>
      <c r="G4" s="882"/>
      <c r="H4" s="869" t="str">
        <f t="shared" si="1"/>
        <v/>
      </c>
      <c r="I4" s="869" t="str">
        <f t="shared" si="5"/>
        <v>一般会計</v>
      </c>
      <c r="K4" s="873" t="s">
        <v>88</v>
      </c>
      <c r="L4" s="876"/>
      <c r="M4" s="869" t="str">
        <f t="shared" si="2"/>
        <v/>
      </c>
      <c r="N4" s="869" t="str">
        <f t="shared" si="6"/>
        <v/>
      </c>
      <c r="O4" s="869"/>
      <c r="P4" s="880" t="s">
        <v>147</v>
      </c>
      <c r="Q4" s="882"/>
      <c r="R4" s="869" t="str">
        <f t="shared" si="3"/>
        <v/>
      </c>
      <c r="S4" s="869" t="str">
        <f t="shared" si="7"/>
        <v>委託・請負</v>
      </c>
      <c r="T4" s="869"/>
      <c r="U4" s="887" t="s">
        <v>162</v>
      </c>
      <c r="W4" s="887" t="s">
        <v>255</v>
      </c>
      <c r="Y4" s="887" t="s">
        <v>10</v>
      </c>
      <c r="Z4" s="887" t="s">
        <v>531</v>
      </c>
      <c r="AA4" s="888" t="s">
        <v>127</v>
      </c>
      <c r="AB4" s="888" t="s">
        <v>601</v>
      </c>
      <c r="AC4" s="888" t="s">
        <v>204</v>
      </c>
      <c r="AD4" s="870"/>
      <c r="AE4" s="887" t="s">
        <v>243</v>
      </c>
      <c r="AF4" s="892"/>
      <c r="AG4" s="894" t="s">
        <v>213</v>
      </c>
      <c r="AI4" s="893" t="s">
        <v>335</v>
      </c>
      <c r="AK4" s="893" t="str">
        <f t="shared" si="8"/>
        <v>C</v>
      </c>
      <c r="AM4" s="896"/>
      <c r="AN4" s="896"/>
      <c r="AP4" s="894" t="s">
        <v>213</v>
      </c>
    </row>
    <row r="5" spans="1:42" ht="13.5" customHeight="1">
      <c r="A5" s="873" t="s">
        <v>164</v>
      </c>
      <c r="B5" s="876"/>
      <c r="C5" s="869" t="str">
        <f t="shared" si="0"/>
        <v/>
      </c>
      <c r="D5" s="869" t="str">
        <f t="shared" si="4"/>
        <v/>
      </c>
      <c r="F5" s="881" t="s">
        <v>67</v>
      </c>
      <c r="G5" s="882"/>
      <c r="H5" s="869" t="str">
        <f t="shared" si="1"/>
        <v/>
      </c>
      <c r="I5" s="869" t="str">
        <f t="shared" si="5"/>
        <v>一般会計</v>
      </c>
      <c r="K5" s="873" t="s">
        <v>189</v>
      </c>
      <c r="L5" s="876"/>
      <c r="M5" s="869" t="str">
        <f t="shared" si="2"/>
        <v/>
      </c>
      <c r="N5" s="869" t="str">
        <f t="shared" si="6"/>
        <v/>
      </c>
      <c r="O5" s="869"/>
      <c r="P5" s="880" t="s">
        <v>148</v>
      </c>
      <c r="Q5" s="882"/>
      <c r="R5" s="869" t="str">
        <f t="shared" si="3"/>
        <v/>
      </c>
      <c r="S5" s="869" t="str">
        <f t="shared" si="7"/>
        <v>委託・請負</v>
      </c>
      <c r="T5" s="869"/>
      <c r="W5" s="887" t="s">
        <v>635</v>
      </c>
      <c r="Y5" s="887" t="s">
        <v>348</v>
      </c>
      <c r="Z5" s="887" t="s">
        <v>68</v>
      </c>
      <c r="AA5" s="888" t="s">
        <v>268</v>
      </c>
      <c r="AB5" s="888" t="s">
        <v>602</v>
      </c>
      <c r="AC5" s="888" t="s">
        <v>39</v>
      </c>
      <c r="AD5" s="890"/>
      <c r="AE5" s="887" t="s">
        <v>420</v>
      </c>
      <c r="AF5" s="892"/>
      <c r="AG5" s="894" t="s">
        <v>354</v>
      </c>
      <c r="AI5" s="893" t="s">
        <v>387</v>
      </c>
      <c r="AK5" s="893" t="str">
        <f t="shared" si="8"/>
        <v>D</v>
      </c>
      <c r="AP5" s="894" t="s">
        <v>354</v>
      </c>
    </row>
    <row r="6" spans="1:42" ht="13.5" customHeight="1">
      <c r="A6" s="873" t="s">
        <v>165</v>
      </c>
      <c r="B6" s="876"/>
      <c r="C6" s="869" t="str">
        <f t="shared" si="0"/>
        <v/>
      </c>
      <c r="D6" s="869" t="str">
        <f t="shared" si="4"/>
        <v/>
      </c>
      <c r="F6" s="881" t="s">
        <v>203</v>
      </c>
      <c r="G6" s="882"/>
      <c r="H6" s="869" t="str">
        <f t="shared" si="1"/>
        <v/>
      </c>
      <c r="I6" s="869" t="str">
        <f t="shared" si="5"/>
        <v>一般会計</v>
      </c>
      <c r="K6" s="873" t="s">
        <v>192</v>
      </c>
      <c r="L6" s="876"/>
      <c r="M6" s="869" t="str">
        <f t="shared" si="2"/>
        <v/>
      </c>
      <c r="N6" s="869" t="str">
        <f t="shared" si="6"/>
        <v/>
      </c>
      <c r="O6" s="869"/>
      <c r="P6" s="880" t="s">
        <v>149</v>
      </c>
      <c r="Q6" s="882"/>
      <c r="R6" s="869" t="str">
        <f t="shared" si="3"/>
        <v/>
      </c>
      <c r="S6" s="869" t="str">
        <f t="shared" si="7"/>
        <v>委託・請負</v>
      </c>
      <c r="T6" s="869"/>
      <c r="U6" s="887" t="s">
        <v>431</v>
      </c>
      <c r="W6" s="887" t="s">
        <v>256</v>
      </c>
      <c r="Y6" s="887" t="s">
        <v>446</v>
      </c>
      <c r="Z6" s="887" t="s">
        <v>445</v>
      </c>
      <c r="AA6" s="888" t="s">
        <v>314</v>
      </c>
      <c r="AB6" s="888" t="s">
        <v>603</v>
      </c>
      <c r="AC6" s="888" t="s">
        <v>239</v>
      </c>
      <c r="AD6" s="890"/>
      <c r="AE6" s="887" t="s">
        <v>428</v>
      </c>
      <c r="AF6" s="892"/>
      <c r="AG6" s="894" t="s">
        <v>426</v>
      </c>
      <c r="AI6" s="893" t="s">
        <v>444</v>
      </c>
      <c r="AK6" s="893" t="str">
        <f t="shared" si="8"/>
        <v>E</v>
      </c>
      <c r="AP6" s="894" t="s">
        <v>426</v>
      </c>
    </row>
    <row r="7" spans="1:42" ht="13.5" customHeight="1">
      <c r="A7" s="873" t="s">
        <v>124</v>
      </c>
      <c r="B7" s="876"/>
      <c r="C7" s="869" t="str">
        <f t="shared" si="0"/>
        <v/>
      </c>
      <c r="D7" s="869" t="str">
        <f t="shared" si="4"/>
        <v/>
      </c>
      <c r="F7" s="881" t="s">
        <v>47</v>
      </c>
      <c r="G7" s="882"/>
      <c r="H7" s="869" t="str">
        <f t="shared" si="1"/>
        <v/>
      </c>
      <c r="I7" s="869" t="str">
        <f t="shared" si="5"/>
        <v>一般会計</v>
      </c>
      <c r="K7" s="873" t="s">
        <v>153</v>
      </c>
      <c r="L7" s="876"/>
      <c r="M7" s="869" t="str">
        <f t="shared" si="2"/>
        <v/>
      </c>
      <c r="N7" s="869" t="str">
        <f t="shared" si="6"/>
        <v/>
      </c>
      <c r="O7" s="869"/>
      <c r="P7" s="880" t="s">
        <v>151</v>
      </c>
      <c r="Q7" s="882"/>
      <c r="R7" s="869" t="str">
        <f t="shared" si="3"/>
        <v/>
      </c>
      <c r="S7" s="869" t="str">
        <f t="shared" si="7"/>
        <v>委託・請負</v>
      </c>
      <c r="T7" s="869"/>
      <c r="U7" s="887"/>
      <c r="W7" s="887" t="s">
        <v>257</v>
      </c>
      <c r="Y7" s="887" t="s">
        <v>425</v>
      </c>
      <c r="Z7" s="887" t="s">
        <v>355</v>
      </c>
      <c r="AA7" s="888" t="s">
        <v>376</v>
      </c>
      <c r="AB7" s="888" t="s">
        <v>604</v>
      </c>
      <c r="AC7" s="890"/>
      <c r="AD7" s="890"/>
      <c r="AE7" s="887" t="s">
        <v>239</v>
      </c>
      <c r="AF7" s="892"/>
      <c r="AG7" s="894" t="s">
        <v>404</v>
      </c>
      <c r="AH7" s="897"/>
      <c r="AI7" s="894" t="s">
        <v>296</v>
      </c>
      <c r="AK7" s="893" t="str">
        <f t="shared" si="8"/>
        <v>F</v>
      </c>
      <c r="AP7" s="894" t="s">
        <v>404</v>
      </c>
    </row>
    <row r="8" spans="1:42" ht="13.5" customHeight="1">
      <c r="A8" s="873" t="s">
        <v>73</v>
      </c>
      <c r="B8" s="876"/>
      <c r="C8" s="869" t="str">
        <f t="shared" si="0"/>
        <v/>
      </c>
      <c r="D8" s="869" t="str">
        <f t="shared" si="4"/>
        <v/>
      </c>
      <c r="F8" s="881" t="s">
        <v>205</v>
      </c>
      <c r="G8" s="882"/>
      <c r="H8" s="869" t="str">
        <f t="shared" si="1"/>
        <v/>
      </c>
      <c r="I8" s="869" t="str">
        <f t="shared" si="5"/>
        <v>一般会計</v>
      </c>
      <c r="K8" s="873" t="s">
        <v>194</v>
      </c>
      <c r="L8" s="876"/>
      <c r="M8" s="869" t="str">
        <f t="shared" si="2"/>
        <v/>
      </c>
      <c r="N8" s="869" t="str">
        <f t="shared" si="6"/>
        <v/>
      </c>
      <c r="O8" s="869"/>
      <c r="P8" s="880" t="s">
        <v>152</v>
      </c>
      <c r="Q8" s="882"/>
      <c r="R8" s="869" t="str">
        <f t="shared" si="3"/>
        <v/>
      </c>
      <c r="S8" s="869" t="str">
        <f t="shared" si="7"/>
        <v>委託・請負</v>
      </c>
      <c r="T8" s="869"/>
      <c r="U8" s="887" t="s">
        <v>443</v>
      </c>
      <c r="W8" s="887" t="s">
        <v>259</v>
      </c>
      <c r="Y8" s="887" t="s">
        <v>447</v>
      </c>
      <c r="Z8" s="887" t="s">
        <v>532</v>
      </c>
      <c r="AA8" s="888" t="s">
        <v>460</v>
      </c>
      <c r="AB8" s="888" t="s">
        <v>36</v>
      </c>
      <c r="AC8" s="890"/>
      <c r="AD8" s="890"/>
      <c r="AE8" s="890"/>
      <c r="AF8" s="892"/>
      <c r="AG8" s="894" t="s">
        <v>262</v>
      </c>
      <c r="AI8" s="893" t="s">
        <v>382</v>
      </c>
      <c r="AK8" s="893" t="str">
        <f t="shared" si="8"/>
        <v>G</v>
      </c>
      <c r="AP8" s="894" t="s">
        <v>262</v>
      </c>
    </row>
    <row r="9" spans="1:42" ht="13.5" customHeight="1">
      <c r="A9" s="873" t="s">
        <v>167</v>
      </c>
      <c r="B9" s="876"/>
      <c r="C9" s="869" t="str">
        <f t="shared" si="0"/>
        <v/>
      </c>
      <c r="D9" s="869" t="str">
        <f t="shared" si="4"/>
        <v/>
      </c>
      <c r="F9" s="881" t="s">
        <v>373</v>
      </c>
      <c r="G9" s="882"/>
      <c r="H9" s="869" t="str">
        <f t="shared" si="1"/>
        <v/>
      </c>
      <c r="I9" s="869" t="str">
        <f t="shared" si="5"/>
        <v>一般会計</v>
      </c>
      <c r="K9" s="873" t="s">
        <v>196</v>
      </c>
      <c r="L9" s="876"/>
      <c r="M9" s="869" t="str">
        <f t="shared" si="2"/>
        <v/>
      </c>
      <c r="N9" s="869" t="str">
        <f t="shared" si="6"/>
        <v/>
      </c>
      <c r="O9" s="869"/>
      <c r="P9" s="869"/>
      <c r="Q9" s="883"/>
      <c r="T9" s="869"/>
      <c r="U9" s="887" t="s">
        <v>187</v>
      </c>
      <c r="W9" s="887" t="s">
        <v>261</v>
      </c>
      <c r="Y9" s="887" t="s">
        <v>365</v>
      </c>
      <c r="Z9" s="887" t="s">
        <v>298</v>
      </c>
      <c r="AA9" s="888" t="s">
        <v>364</v>
      </c>
      <c r="AB9" s="888" t="s">
        <v>362</v>
      </c>
      <c r="AC9" s="890"/>
      <c r="AD9" s="890"/>
      <c r="AE9" s="890"/>
      <c r="AF9" s="892"/>
      <c r="AG9" s="894" t="s">
        <v>427</v>
      </c>
      <c r="AI9" s="895"/>
      <c r="AK9" s="893" t="str">
        <f t="shared" si="8"/>
        <v>H</v>
      </c>
      <c r="AP9" s="894" t="s">
        <v>427</v>
      </c>
    </row>
    <row r="10" spans="1:42" ht="13.5" customHeight="1">
      <c r="A10" s="873" t="s">
        <v>398</v>
      </c>
      <c r="B10" s="876"/>
      <c r="C10" s="869" t="str">
        <f t="shared" si="0"/>
        <v/>
      </c>
      <c r="D10" s="869" t="str">
        <f t="shared" si="4"/>
        <v/>
      </c>
      <c r="F10" s="881" t="s">
        <v>206</v>
      </c>
      <c r="G10" s="882"/>
      <c r="H10" s="869" t="str">
        <f t="shared" si="1"/>
        <v/>
      </c>
      <c r="I10" s="869" t="str">
        <f t="shared" si="5"/>
        <v>一般会計</v>
      </c>
      <c r="K10" s="873" t="s">
        <v>402</v>
      </c>
      <c r="L10" s="876"/>
      <c r="M10" s="869" t="str">
        <f t="shared" si="2"/>
        <v/>
      </c>
      <c r="N10" s="869" t="str">
        <f t="shared" si="6"/>
        <v/>
      </c>
      <c r="O10" s="869"/>
      <c r="P10" s="869" t="str">
        <f>S8</f>
        <v>委託・請負</v>
      </c>
      <c r="Q10" s="883"/>
      <c r="T10" s="869"/>
      <c r="W10" s="887" t="s">
        <v>263</v>
      </c>
      <c r="Y10" s="887" t="s">
        <v>448</v>
      </c>
      <c r="Z10" s="887" t="s">
        <v>230</v>
      </c>
      <c r="AA10" s="888" t="s">
        <v>511</v>
      </c>
      <c r="AB10" s="888" t="s">
        <v>102</v>
      </c>
      <c r="AC10" s="890"/>
      <c r="AD10" s="890"/>
      <c r="AE10" s="890"/>
      <c r="AF10" s="892"/>
      <c r="AG10" s="894" t="s">
        <v>417</v>
      </c>
      <c r="AK10" s="893" t="str">
        <f t="shared" si="8"/>
        <v>I</v>
      </c>
      <c r="AP10" s="893" t="s">
        <v>152</v>
      </c>
    </row>
    <row r="11" spans="1:42" ht="13.5" customHeight="1">
      <c r="A11" s="873" t="s">
        <v>168</v>
      </c>
      <c r="B11" s="876"/>
      <c r="C11" s="869" t="str">
        <f t="shared" si="0"/>
        <v/>
      </c>
      <c r="D11" s="869" t="str">
        <f t="shared" si="4"/>
        <v/>
      </c>
      <c r="F11" s="881" t="s">
        <v>207</v>
      </c>
      <c r="G11" s="882"/>
      <c r="H11" s="869" t="str">
        <f t="shared" si="1"/>
        <v/>
      </c>
      <c r="I11" s="869" t="str">
        <f t="shared" si="5"/>
        <v>一般会計</v>
      </c>
      <c r="K11" s="873" t="s">
        <v>198</v>
      </c>
      <c r="L11" s="876" t="s">
        <v>650</v>
      </c>
      <c r="M11" s="869" t="str">
        <f t="shared" si="2"/>
        <v>その他の事項経費</v>
      </c>
      <c r="N11" s="869" t="str">
        <f t="shared" si="6"/>
        <v>その他の事項経費</v>
      </c>
      <c r="O11" s="869"/>
      <c r="P11" s="869"/>
      <c r="Q11" s="883"/>
      <c r="T11" s="869"/>
      <c r="W11" s="887" t="s">
        <v>266</v>
      </c>
      <c r="Y11" s="887" t="s">
        <v>129</v>
      </c>
      <c r="Z11" s="887" t="s">
        <v>533</v>
      </c>
      <c r="AA11" s="888" t="s">
        <v>512</v>
      </c>
      <c r="AB11" s="888" t="s">
        <v>605</v>
      </c>
      <c r="AC11" s="890"/>
      <c r="AD11" s="890"/>
      <c r="AE11" s="890"/>
      <c r="AF11" s="892"/>
      <c r="AG11" s="893" t="s">
        <v>418</v>
      </c>
      <c r="AK11" s="893" t="str">
        <f t="shared" si="8"/>
        <v>J</v>
      </c>
    </row>
    <row r="12" spans="1:42" ht="13.5" customHeight="1">
      <c r="A12" s="873" t="s">
        <v>172</v>
      </c>
      <c r="B12" s="876"/>
      <c r="C12" s="869" t="str">
        <f t="shared" si="0"/>
        <v/>
      </c>
      <c r="D12" s="869" t="str">
        <f t="shared" si="4"/>
        <v/>
      </c>
      <c r="F12" s="881" t="s">
        <v>75</v>
      </c>
      <c r="G12" s="882"/>
      <c r="H12" s="869" t="str">
        <f t="shared" si="1"/>
        <v/>
      </c>
      <c r="I12" s="869" t="str">
        <f t="shared" si="5"/>
        <v>一般会計</v>
      </c>
      <c r="K12" s="869"/>
      <c r="L12" s="869"/>
      <c r="O12" s="869"/>
      <c r="P12" s="869"/>
      <c r="Q12" s="883"/>
      <c r="T12" s="869"/>
      <c r="U12" s="885" t="s">
        <v>620</v>
      </c>
      <c r="W12" s="887" t="s">
        <v>154</v>
      </c>
      <c r="Y12" s="887" t="s">
        <v>451</v>
      </c>
      <c r="Z12" s="887" t="s">
        <v>534</v>
      </c>
      <c r="AA12" s="888" t="s">
        <v>390</v>
      </c>
      <c r="AB12" s="888" t="s">
        <v>501</v>
      </c>
      <c r="AC12" s="890"/>
      <c r="AD12" s="890"/>
      <c r="AE12" s="890"/>
      <c r="AF12" s="892"/>
      <c r="AG12" s="893" t="s">
        <v>357</v>
      </c>
      <c r="AK12" s="893" t="str">
        <f t="shared" si="8"/>
        <v>K</v>
      </c>
    </row>
    <row r="13" spans="1:42" ht="13.5" customHeight="1">
      <c r="A13" s="873" t="s">
        <v>176</v>
      </c>
      <c r="B13" s="876"/>
      <c r="C13" s="869" t="str">
        <f t="shared" si="0"/>
        <v/>
      </c>
      <c r="D13" s="869" t="str">
        <f t="shared" si="4"/>
        <v/>
      </c>
      <c r="F13" s="881" t="s">
        <v>209</v>
      </c>
      <c r="G13" s="882"/>
      <c r="H13" s="869" t="str">
        <f t="shared" si="1"/>
        <v/>
      </c>
      <c r="I13" s="869" t="str">
        <f t="shared" si="5"/>
        <v>一般会計</v>
      </c>
      <c r="K13" s="869" t="str">
        <f>N11</f>
        <v>その他の事項経費</v>
      </c>
      <c r="L13" s="869"/>
      <c r="O13" s="869"/>
      <c r="P13" s="869"/>
      <c r="Q13" s="883"/>
      <c r="T13" s="869"/>
      <c r="U13" s="887" t="s">
        <v>197</v>
      </c>
      <c r="W13" s="887" t="s">
        <v>267</v>
      </c>
      <c r="Y13" s="887" t="s">
        <v>452</v>
      </c>
      <c r="Z13" s="887" t="s">
        <v>535</v>
      </c>
      <c r="AA13" s="888" t="s">
        <v>467</v>
      </c>
      <c r="AB13" s="888" t="s">
        <v>64</v>
      </c>
      <c r="AC13" s="890"/>
      <c r="AD13" s="890"/>
      <c r="AE13" s="890"/>
      <c r="AF13" s="892"/>
      <c r="AG13" s="893" t="s">
        <v>152</v>
      </c>
      <c r="AK13" s="893" t="str">
        <f t="shared" si="8"/>
        <v>L</v>
      </c>
    </row>
    <row r="14" spans="1:42" ht="13.5" customHeight="1">
      <c r="A14" s="873" t="s">
        <v>8</v>
      </c>
      <c r="B14" s="876"/>
      <c r="C14" s="869" t="str">
        <f t="shared" si="0"/>
        <v/>
      </c>
      <c r="D14" s="869" t="str">
        <f t="shared" si="4"/>
        <v/>
      </c>
      <c r="F14" s="881" t="s">
        <v>211</v>
      </c>
      <c r="G14" s="882"/>
      <c r="H14" s="869" t="str">
        <f t="shared" si="1"/>
        <v/>
      </c>
      <c r="I14" s="869" t="str">
        <f t="shared" si="5"/>
        <v>一般会計</v>
      </c>
      <c r="K14" s="869"/>
      <c r="L14" s="869"/>
      <c r="O14" s="869"/>
      <c r="P14" s="869"/>
      <c r="Q14" s="883"/>
      <c r="T14" s="869"/>
      <c r="U14" s="887" t="s">
        <v>575</v>
      </c>
      <c r="W14" s="887" t="s">
        <v>269</v>
      </c>
      <c r="Y14" s="887" t="s">
        <v>453</v>
      </c>
      <c r="Z14" s="887" t="s">
        <v>536</v>
      </c>
      <c r="AA14" s="888" t="s">
        <v>507</v>
      </c>
      <c r="AB14" s="888" t="s">
        <v>606</v>
      </c>
      <c r="AC14" s="890"/>
      <c r="AD14" s="890"/>
      <c r="AE14" s="890"/>
      <c r="AF14" s="892"/>
      <c r="AG14" s="895"/>
      <c r="AK14" s="893" t="str">
        <f t="shared" si="8"/>
        <v>M</v>
      </c>
    </row>
    <row r="15" spans="1:42" ht="13.5" customHeight="1">
      <c r="A15" s="873" t="s">
        <v>177</v>
      </c>
      <c r="B15" s="876"/>
      <c r="C15" s="869" t="str">
        <f t="shared" si="0"/>
        <v/>
      </c>
      <c r="D15" s="869" t="str">
        <f t="shared" si="4"/>
        <v/>
      </c>
      <c r="F15" s="881" t="s">
        <v>212</v>
      </c>
      <c r="G15" s="882"/>
      <c r="H15" s="869" t="str">
        <f t="shared" si="1"/>
        <v/>
      </c>
      <c r="I15" s="869" t="str">
        <f t="shared" si="5"/>
        <v>一般会計</v>
      </c>
      <c r="K15" s="869"/>
      <c r="L15" s="869"/>
      <c r="O15" s="869"/>
      <c r="P15" s="869"/>
      <c r="Q15" s="883"/>
      <c r="T15" s="869"/>
      <c r="U15" s="887" t="s">
        <v>302</v>
      </c>
      <c r="W15" s="887" t="s">
        <v>271</v>
      </c>
      <c r="Y15" s="887" t="s">
        <v>215</v>
      </c>
      <c r="Z15" s="887" t="s">
        <v>537</v>
      </c>
      <c r="AA15" s="888" t="s">
        <v>513</v>
      </c>
      <c r="AB15" s="888" t="s">
        <v>608</v>
      </c>
      <c r="AC15" s="890"/>
      <c r="AD15" s="890"/>
      <c r="AE15" s="890"/>
      <c r="AF15" s="892"/>
      <c r="AG15" s="896"/>
      <c r="AK15" s="893" t="str">
        <f t="shared" si="8"/>
        <v>N</v>
      </c>
    </row>
    <row r="16" spans="1:42" ht="13.5" customHeight="1">
      <c r="A16" s="873" t="s">
        <v>179</v>
      </c>
      <c r="B16" s="876"/>
      <c r="C16" s="869" t="str">
        <f t="shared" si="0"/>
        <v/>
      </c>
      <c r="D16" s="869" t="str">
        <f t="shared" si="4"/>
        <v/>
      </c>
      <c r="F16" s="881" t="s">
        <v>216</v>
      </c>
      <c r="G16" s="882"/>
      <c r="H16" s="869" t="str">
        <f t="shared" si="1"/>
        <v/>
      </c>
      <c r="I16" s="869" t="str">
        <f t="shared" si="5"/>
        <v>一般会計</v>
      </c>
      <c r="K16" s="869"/>
      <c r="L16" s="869"/>
      <c r="O16" s="869"/>
      <c r="P16" s="869"/>
      <c r="Q16" s="883"/>
      <c r="T16" s="869"/>
      <c r="U16" s="887" t="s">
        <v>621</v>
      </c>
      <c r="W16" s="887" t="s">
        <v>272</v>
      </c>
      <c r="Y16" s="887" t="s">
        <v>108</v>
      </c>
      <c r="Z16" s="887" t="s">
        <v>539</v>
      </c>
      <c r="AA16" s="888" t="s">
        <v>514</v>
      </c>
      <c r="AB16" s="888" t="s">
        <v>609</v>
      </c>
      <c r="AC16" s="890"/>
      <c r="AD16" s="890"/>
      <c r="AE16" s="890"/>
      <c r="AF16" s="892"/>
      <c r="AG16" s="896"/>
      <c r="AK16" s="893" t="str">
        <f t="shared" si="8"/>
        <v>O</v>
      </c>
    </row>
    <row r="17" spans="1:37" ht="13.5" customHeight="1">
      <c r="A17" s="873" t="s">
        <v>2</v>
      </c>
      <c r="B17" s="876"/>
      <c r="C17" s="869" t="str">
        <f t="shared" si="0"/>
        <v/>
      </c>
      <c r="D17" s="869" t="str">
        <f t="shared" si="4"/>
        <v/>
      </c>
      <c r="F17" s="881" t="s">
        <v>218</v>
      </c>
      <c r="G17" s="882"/>
      <c r="H17" s="869" t="str">
        <f t="shared" si="1"/>
        <v/>
      </c>
      <c r="I17" s="869" t="str">
        <f t="shared" si="5"/>
        <v>一般会計</v>
      </c>
      <c r="K17" s="869"/>
      <c r="L17" s="869"/>
      <c r="O17" s="869"/>
      <c r="P17" s="869"/>
      <c r="Q17" s="883"/>
      <c r="T17" s="869"/>
      <c r="U17" s="887" t="s">
        <v>622</v>
      </c>
      <c r="W17" s="887" t="s">
        <v>274</v>
      </c>
      <c r="Y17" s="887" t="s">
        <v>454</v>
      </c>
      <c r="Z17" s="887" t="s">
        <v>540</v>
      </c>
      <c r="AA17" s="888" t="s">
        <v>294</v>
      </c>
      <c r="AB17" s="888" t="s">
        <v>361</v>
      </c>
      <c r="AC17" s="890"/>
      <c r="AD17" s="890"/>
      <c r="AE17" s="890"/>
      <c r="AF17" s="892"/>
      <c r="AG17" s="896"/>
      <c r="AK17" s="893" t="str">
        <f t="shared" si="8"/>
        <v>P</v>
      </c>
    </row>
    <row r="18" spans="1:37" ht="13.5" customHeight="1">
      <c r="A18" s="873" t="s">
        <v>180</v>
      </c>
      <c r="B18" s="876"/>
      <c r="C18" s="869" t="str">
        <f t="shared" si="0"/>
        <v/>
      </c>
      <c r="D18" s="869" t="str">
        <f t="shared" si="4"/>
        <v/>
      </c>
      <c r="F18" s="881" t="s">
        <v>220</v>
      </c>
      <c r="G18" s="882"/>
      <c r="H18" s="869" t="str">
        <f t="shared" si="1"/>
        <v/>
      </c>
      <c r="I18" s="869" t="str">
        <f t="shared" si="5"/>
        <v>一般会計</v>
      </c>
      <c r="K18" s="869"/>
      <c r="L18" s="869"/>
      <c r="O18" s="869"/>
      <c r="P18" s="869"/>
      <c r="Q18" s="883"/>
      <c r="T18" s="869"/>
      <c r="U18" s="887" t="s">
        <v>369</v>
      </c>
      <c r="W18" s="887" t="s">
        <v>32</v>
      </c>
      <c r="Y18" s="887" t="s">
        <v>436</v>
      </c>
      <c r="Z18" s="887" t="s">
        <v>541</v>
      </c>
      <c r="AA18" s="888" t="s">
        <v>217</v>
      </c>
      <c r="AB18" s="888" t="s">
        <v>423</v>
      </c>
      <c r="AC18" s="890"/>
      <c r="AD18" s="890"/>
      <c r="AE18" s="890"/>
      <c r="AF18" s="892"/>
      <c r="AK18" s="893" t="str">
        <f t="shared" si="8"/>
        <v>Q</v>
      </c>
    </row>
    <row r="19" spans="1:37" ht="13.5" customHeight="1">
      <c r="A19" s="873" t="s">
        <v>160</v>
      </c>
      <c r="B19" s="876"/>
      <c r="C19" s="869" t="str">
        <f t="shared" si="0"/>
        <v/>
      </c>
      <c r="D19" s="869" t="str">
        <f t="shared" si="4"/>
        <v/>
      </c>
      <c r="F19" s="881" t="s">
        <v>224</v>
      </c>
      <c r="G19" s="882"/>
      <c r="H19" s="869" t="str">
        <f t="shared" si="1"/>
        <v/>
      </c>
      <c r="I19" s="869" t="str">
        <f t="shared" si="5"/>
        <v>一般会計</v>
      </c>
      <c r="K19" s="869"/>
      <c r="L19" s="869"/>
      <c r="O19" s="869"/>
      <c r="P19" s="869"/>
      <c r="Q19" s="883"/>
      <c r="T19" s="869"/>
      <c r="U19" s="887" t="s">
        <v>623</v>
      </c>
      <c r="W19" s="887" t="s">
        <v>275</v>
      </c>
      <c r="Y19" s="887" t="s">
        <v>332</v>
      </c>
      <c r="Z19" s="887" t="s">
        <v>542</v>
      </c>
      <c r="AA19" s="888" t="s">
        <v>516</v>
      </c>
      <c r="AB19" s="888" t="s">
        <v>610</v>
      </c>
      <c r="AC19" s="890"/>
      <c r="AD19" s="890"/>
      <c r="AE19" s="890"/>
      <c r="AF19" s="892"/>
      <c r="AK19" s="893" t="str">
        <f t="shared" si="8"/>
        <v>R</v>
      </c>
    </row>
    <row r="20" spans="1:37" ht="13.5" customHeight="1">
      <c r="A20" s="873" t="s">
        <v>306</v>
      </c>
      <c r="B20" s="876"/>
      <c r="C20" s="869" t="str">
        <f t="shared" si="0"/>
        <v/>
      </c>
      <c r="D20" s="869" t="str">
        <f t="shared" si="4"/>
        <v/>
      </c>
      <c r="F20" s="881" t="s">
        <v>23</v>
      </c>
      <c r="G20" s="882"/>
      <c r="H20" s="869" t="str">
        <f t="shared" si="1"/>
        <v/>
      </c>
      <c r="I20" s="869" t="str">
        <f t="shared" si="5"/>
        <v>一般会計</v>
      </c>
      <c r="K20" s="869"/>
      <c r="L20" s="869"/>
      <c r="O20" s="869"/>
      <c r="P20" s="869"/>
      <c r="Q20" s="883"/>
      <c r="T20" s="869"/>
      <c r="U20" s="887" t="s">
        <v>624</v>
      </c>
      <c r="W20" s="887" t="s">
        <v>277</v>
      </c>
      <c r="Y20" s="887" t="s">
        <v>276</v>
      </c>
      <c r="Z20" s="887" t="s">
        <v>544</v>
      </c>
      <c r="AA20" s="888" t="s">
        <v>517</v>
      </c>
      <c r="AB20" s="888" t="s">
        <v>611</v>
      </c>
      <c r="AC20" s="890"/>
      <c r="AD20" s="890"/>
      <c r="AE20" s="890"/>
      <c r="AF20" s="892"/>
      <c r="AK20" s="893" t="str">
        <f t="shared" si="8"/>
        <v>S</v>
      </c>
    </row>
    <row r="21" spans="1:37" ht="13.5" customHeight="1">
      <c r="A21" s="873" t="s">
        <v>380</v>
      </c>
      <c r="B21" s="876"/>
      <c r="C21" s="869" t="str">
        <f t="shared" si="0"/>
        <v/>
      </c>
      <c r="D21" s="869" t="str">
        <f t="shared" si="4"/>
        <v/>
      </c>
      <c r="F21" s="881" t="s">
        <v>225</v>
      </c>
      <c r="G21" s="882"/>
      <c r="H21" s="869" t="str">
        <f t="shared" si="1"/>
        <v/>
      </c>
      <c r="I21" s="869" t="str">
        <f t="shared" si="5"/>
        <v>一般会計</v>
      </c>
      <c r="K21" s="869"/>
      <c r="L21" s="869"/>
      <c r="O21" s="869"/>
      <c r="P21" s="869"/>
      <c r="Q21" s="883"/>
      <c r="T21" s="869"/>
      <c r="U21" s="887" t="s">
        <v>625</v>
      </c>
      <c r="W21" s="887" t="s">
        <v>99</v>
      </c>
      <c r="Y21" s="887" t="s">
        <v>325</v>
      </c>
      <c r="Z21" s="887" t="s">
        <v>363</v>
      </c>
      <c r="AA21" s="888" t="s">
        <v>339</v>
      </c>
      <c r="AB21" s="888" t="s">
        <v>613</v>
      </c>
      <c r="AC21" s="890"/>
      <c r="AD21" s="890"/>
      <c r="AE21" s="890"/>
      <c r="AF21" s="892"/>
      <c r="AK21" s="893" t="str">
        <f t="shared" si="8"/>
        <v>T</v>
      </c>
    </row>
    <row r="22" spans="1:37" ht="13.5" customHeight="1">
      <c r="A22" s="873" t="s">
        <v>381</v>
      </c>
      <c r="B22" s="876"/>
      <c r="C22" s="869" t="str">
        <f t="shared" si="0"/>
        <v/>
      </c>
      <c r="D22" s="869" t="str">
        <f t="shared" si="4"/>
        <v/>
      </c>
      <c r="F22" s="881" t="s">
        <v>140</v>
      </c>
      <c r="G22" s="882"/>
      <c r="H22" s="869" t="str">
        <f t="shared" si="1"/>
        <v/>
      </c>
      <c r="I22" s="869" t="str">
        <f t="shared" si="5"/>
        <v>一般会計</v>
      </c>
      <c r="K22" s="869"/>
      <c r="L22" s="869"/>
      <c r="O22" s="869"/>
      <c r="P22" s="869"/>
      <c r="Q22" s="883"/>
      <c r="T22" s="869"/>
      <c r="U22" s="887" t="s">
        <v>626</v>
      </c>
      <c r="W22" s="887" t="s">
        <v>279</v>
      </c>
      <c r="Y22" s="887" t="s">
        <v>455</v>
      </c>
      <c r="Z22" s="887" t="s">
        <v>545</v>
      </c>
      <c r="AA22" s="888" t="s">
        <v>92</v>
      </c>
      <c r="AB22" s="888" t="s">
        <v>389</v>
      </c>
      <c r="AC22" s="890"/>
      <c r="AD22" s="890"/>
      <c r="AE22" s="890"/>
      <c r="AF22" s="892"/>
      <c r="AK22" s="893" t="str">
        <f t="shared" si="8"/>
        <v>U</v>
      </c>
    </row>
    <row r="23" spans="1:37" ht="13.5" customHeight="1">
      <c r="A23" s="873" t="s">
        <v>383</v>
      </c>
      <c r="B23" s="876"/>
      <c r="C23" s="869" t="str">
        <f t="shared" si="0"/>
        <v/>
      </c>
      <c r="D23" s="869" t="str">
        <f t="shared" si="4"/>
        <v/>
      </c>
      <c r="F23" s="881" t="s">
        <v>146</v>
      </c>
      <c r="G23" s="882"/>
      <c r="H23" s="869" t="str">
        <f t="shared" si="1"/>
        <v/>
      </c>
      <c r="I23" s="869" t="str">
        <f t="shared" si="5"/>
        <v>一般会計</v>
      </c>
      <c r="K23" s="869"/>
      <c r="L23" s="869"/>
      <c r="O23" s="869"/>
      <c r="P23" s="869"/>
      <c r="Q23" s="883"/>
      <c r="T23" s="869"/>
      <c r="U23" s="887" t="s">
        <v>587</v>
      </c>
      <c r="W23" s="887" t="s">
        <v>636</v>
      </c>
      <c r="Y23" s="887" t="s">
        <v>456</v>
      </c>
      <c r="Z23" s="887" t="s">
        <v>546</v>
      </c>
      <c r="AA23" s="888" t="s">
        <v>515</v>
      </c>
      <c r="AB23" s="888" t="s">
        <v>89</v>
      </c>
      <c r="AC23" s="890"/>
      <c r="AD23" s="890"/>
      <c r="AE23" s="890"/>
      <c r="AF23" s="892"/>
      <c r="AK23" s="893" t="str">
        <f t="shared" si="8"/>
        <v>V</v>
      </c>
    </row>
    <row r="24" spans="1:37" ht="13.5" customHeight="1">
      <c r="A24" s="873" t="s">
        <v>441</v>
      </c>
      <c r="B24" s="876"/>
      <c r="C24" s="869" t="str">
        <f t="shared" si="0"/>
        <v/>
      </c>
      <c r="D24" s="869" t="str">
        <f t="shared" si="4"/>
        <v/>
      </c>
      <c r="F24" s="881" t="s">
        <v>400</v>
      </c>
      <c r="G24" s="882"/>
      <c r="H24" s="869" t="str">
        <f t="shared" si="1"/>
        <v/>
      </c>
      <c r="I24" s="869" t="str">
        <f t="shared" si="5"/>
        <v>一般会計</v>
      </c>
      <c r="K24" s="869"/>
      <c r="L24" s="869"/>
      <c r="O24" s="869"/>
      <c r="P24" s="869"/>
      <c r="Q24" s="883"/>
      <c r="T24" s="869"/>
      <c r="U24" s="887" t="s">
        <v>627</v>
      </c>
      <c r="Y24" s="887" t="s">
        <v>457</v>
      </c>
      <c r="Z24" s="887" t="s">
        <v>343</v>
      </c>
      <c r="AA24" s="888" t="s">
        <v>518</v>
      </c>
      <c r="AB24" s="888" t="s">
        <v>614</v>
      </c>
      <c r="AC24" s="890"/>
      <c r="AD24" s="890"/>
      <c r="AE24" s="890"/>
      <c r="AF24" s="892"/>
      <c r="AK24" s="893" t="str">
        <f t="shared" si="8"/>
        <v>W</v>
      </c>
    </row>
    <row r="25" spans="1:37" ht="13.5" customHeight="1">
      <c r="A25" s="874"/>
      <c r="B25" s="877"/>
      <c r="F25" s="881" t="s">
        <v>227</v>
      </c>
      <c r="G25" s="882"/>
      <c r="H25" s="869" t="str">
        <f t="shared" si="1"/>
        <v/>
      </c>
      <c r="I25" s="869" t="str">
        <f t="shared" si="5"/>
        <v>一般会計</v>
      </c>
      <c r="K25" s="869"/>
      <c r="L25" s="869"/>
      <c r="O25" s="869"/>
      <c r="P25" s="869"/>
      <c r="Q25" s="883"/>
      <c r="T25" s="869"/>
      <c r="U25" s="887" t="s">
        <v>628</v>
      </c>
      <c r="Y25" s="887" t="s">
        <v>458</v>
      </c>
      <c r="Z25" s="887" t="s">
        <v>548</v>
      </c>
      <c r="AA25" s="888" t="s">
        <v>519</v>
      </c>
      <c r="AB25" s="888" t="s">
        <v>615</v>
      </c>
      <c r="AC25" s="890"/>
      <c r="AD25" s="890"/>
      <c r="AE25" s="890"/>
      <c r="AF25" s="892"/>
      <c r="AK25" s="893" t="str">
        <f t="shared" si="8"/>
        <v>X</v>
      </c>
    </row>
    <row r="26" spans="1:37" ht="13.5" customHeight="1">
      <c r="A26" s="875"/>
      <c r="B26" s="878"/>
      <c r="F26" s="881" t="s">
        <v>228</v>
      </c>
      <c r="G26" s="882"/>
      <c r="H26" s="869" t="str">
        <f t="shared" si="1"/>
        <v/>
      </c>
      <c r="I26" s="869" t="str">
        <f t="shared" si="5"/>
        <v>一般会計</v>
      </c>
      <c r="K26" s="869"/>
      <c r="L26" s="869"/>
      <c r="O26" s="869"/>
      <c r="P26" s="869"/>
      <c r="Q26" s="883"/>
      <c r="T26" s="869"/>
      <c r="U26" s="887" t="s">
        <v>629</v>
      </c>
      <c r="Y26" s="887" t="s">
        <v>461</v>
      </c>
      <c r="Z26" s="887" t="s">
        <v>74</v>
      </c>
      <c r="AA26" s="888" t="s">
        <v>520</v>
      </c>
      <c r="AB26" s="888" t="s">
        <v>578</v>
      </c>
      <c r="AC26" s="890"/>
      <c r="AD26" s="890"/>
      <c r="AE26" s="890"/>
      <c r="AF26" s="892"/>
      <c r="AK26" s="893" t="str">
        <f t="shared" si="8"/>
        <v>Y</v>
      </c>
    </row>
    <row r="27" spans="1:37" ht="13.5" customHeight="1">
      <c r="A27" s="869" t="str">
        <f>IF(D24="","-",D24)</f>
        <v>-</v>
      </c>
      <c r="B27" s="869"/>
      <c r="F27" s="881" t="s">
        <v>231</v>
      </c>
      <c r="G27" s="882"/>
      <c r="H27" s="869" t="str">
        <f t="shared" si="1"/>
        <v/>
      </c>
      <c r="I27" s="869" t="str">
        <f t="shared" si="5"/>
        <v>一般会計</v>
      </c>
      <c r="K27" s="869"/>
      <c r="L27" s="869"/>
      <c r="O27" s="869"/>
      <c r="P27" s="869"/>
      <c r="Q27" s="883"/>
      <c r="T27" s="869"/>
      <c r="U27" s="887" t="s">
        <v>208</v>
      </c>
      <c r="Y27" s="887" t="s">
        <v>462</v>
      </c>
      <c r="Z27" s="887" t="s">
        <v>12</v>
      </c>
      <c r="AA27" s="888" t="s">
        <v>285</v>
      </c>
      <c r="AB27" s="888" t="s">
        <v>616</v>
      </c>
      <c r="AC27" s="890"/>
      <c r="AD27" s="890"/>
      <c r="AE27" s="890"/>
      <c r="AF27" s="892"/>
      <c r="AK27" s="893" t="str">
        <f t="shared" si="8"/>
        <v>Z</v>
      </c>
    </row>
    <row r="28" spans="1:37" ht="13.5" customHeight="1">
      <c r="B28" s="869"/>
      <c r="F28" s="881" t="s">
        <v>232</v>
      </c>
      <c r="G28" s="882"/>
      <c r="H28" s="869" t="str">
        <f t="shared" si="1"/>
        <v/>
      </c>
      <c r="I28" s="869" t="str">
        <f t="shared" si="5"/>
        <v>一般会計</v>
      </c>
      <c r="K28" s="869"/>
      <c r="L28" s="869"/>
      <c r="O28" s="869"/>
      <c r="P28" s="869"/>
      <c r="Q28" s="883"/>
      <c r="T28" s="869"/>
      <c r="U28" s="887" t="s">
        <v>630</v>
      </c>
      <c r="Y28" s="887" t="s">
        <v>449</v>
      </c>
      <c r="Z28" s="887" t="s">
        <v>549</v>
      </c>
      <c r="AA28" s="888" t="s">
        <v>521</v>
      </c>
      <c r="AB28" s="888" t="s">
        <v>15</v>
      </c>
      <c r="AC28" s="890"/>
      <c r="AD28" s="890"/>
      <c r="AE28" s="890"/>
      <c r="AF28" s="892"/>
      <c r="AK28" s="893" t="s">
        <v>300</v>
      </c>
    </row>
    <row r="29" spans="1:37" ht="13.5" customHeight="1">
      <c r="A29" s="869"/>
      <c r="B29" s="869"/>
      <c r="F29" s="881" t="s">
        <v>221</v>
      </c>
      <c r="G29" s="882"/>
      <c r="H29" s="869" t="str">
        <f t="shared" si="1"/>
        <v/>
      </c>
      <c r="I29" s="869" t="str">
        <f t="shared" si="5"/>
        <v>一般会計</v>
      </c>
      <c r="K29" s="869"/>
      <c r="L29" s="869"/>
      <c r="O29" s="869"/>
      <c r="P29" s="869"/>
      <c r="Q29" s="883"/>
      <c r="T29" s="869"/>
      <c r="U29" s="887" t="s">
        <v>631</v>
      </c>
      <c r="Y29" s="887" t="s">
        <v>326</v>
      </c>
      <c r="Z29" s="887" t="s">
        <v>550</v>
      </c>
      <c r="AA29" s="888" t="s">
        <v>234</v>
      </c>
      <c r="AB29" s="888" t="s">
        <v>422</v>
      </c>
      <c r="AC29" s="890"/>
      <c r="AD29" s="890"/>
      <c r="AE29" s="890"/>
      <c r="AF29" s="892"/>
      <c r="AK29" s="893" t="str">
        <f t="shared" ref="AK29:AK49" si="9">CHAR(CODE(AK28)+1)</f>
        <v>b</v>
      </c>
    </row>
    <row r="30" spans="1:37" ht="13.5" customHeight="1">
      <c r="A30" s="869"/>
      <c r="B30" s="869"/>
      <c r="F30" s="881" t="s">
        <v>136</v>
      </c>
      <c r="G30" s="882"/>
      <c r="H30" s="869" t="str">
        <f t="shared" si="1"/>
        <v/>
      </c>
      <c r="I30" s="869" t="str">
        <f t="shared" si="5"/>
        <v>一般会計</v>
      </c>
      <c r="K30" s="869"/>
      <c r="L30" s="869"/>
      <c r="O30" s="869"/>
      <c r="P30" s="869"/>
      <c r="Q30" s="883"/>
      <c r="T30" s="869"/>
      <c r="U30" s="887" t="s">
        <v>632</v>
      </c>
      <c r="Y30" s="887" t="s">
        <v>393</v>
      </c>
      <c r="Z30" s="887" t="s">
        <v>125</v>
      </c>
      <c r="AA30" s="888" t="s">
        <v>346</v>
      </c>
      <c r="AB30" s="888" t="s">
        <v>617</v>
      </c>
      <c r="AC30" s="890"/>
      <c r="AD30" s="890"/>
      <c r="AE30" s="890"/>
      <c r="AF30" s="892"/>
      <c r="AK30" s="893" t="str">
        <f t="shared" si="9"/>
        <v>c</v>
      </c>
    </row>
    <row r="31" spans="1:37" ht="13.5" customHeight="1">
      <c r="A31" s="869"/>
      <c r="B31" s="869"/>
      <c r="F31" s="881" t="s">
        <v>193</v>
      </c>
      <c r="G31" s="882"/>
      <c r="H31" s="869" t="str">
        <f t="shared" si="1"/>
        <v/>
      </c>
      <c r="I31" s="869" t="str">
        <f t="shared" si="5"/>
        <v>一般会計</v>
      </c>
      <c r="K31" s="869"/>
      <c r="L31" s="869"/>
      <c r="O31" s="869"/>
      <c r="P31" s="869"/>
      <c r="Q31" s="883"/>
      <c r="T31" s="869"/>
      <c r="U31" s="887" t="s">
        <v>119</v>
      </c>
      <c r="Y31" s="887" t="s">
        <v>59</v>
      </c>
      <c r="Z31" s="887" t="s">
        <v>552</v>
      </c>
      <c r="AA31" s="888" t="s">
        <v>481</v>
      </c>
      <c r="AB31" s="888" t="s">
        <v>557</v>
      </c>
      <c r="AC31" s="890"/>
      <c r="AD31" s="890"/>
      <c r="AE31" s="890"/>
      <c r="AF31" s="892"/>
      <c r="AK31" s="893" t="str">
        <f t="shared" si="9"/>
        <v>d</v>
      </c>
    </row>
    <row r="32" spans="1:37" ht="13.5" customHeight="1">
      <c r="A32" s="869"/>
      <c r="B32" s="869"/>
      <c r="F32" s="881" t="s">
        <v>374</v>
      </c>
      <c r="G32" s="882"/>
      <c r="H32" s="869" t="str">
        <f t="shared" si="1"/>
        <v/>
      </c>
      <c r="I32" s="869" t="str">
        <f t="shared" si="5"/>
        <v>一般会計</v>
      </c>
      <c r="K32" s="869"/>
      <c r="L32" s="869"/>
      <c r="O32" s="869"/>
      <c r="P32" s="869"/>
      <c r="Q32" s="883"/>
      <c r="T32" s="869"/>
      <c r="U32" s="887" t="s">
        <v>33</v>
      </c>
      <c r="Y32" s="887" t="s">
        <v>297</v>
      </c>
      <c r="Z32" s="887" t="s">
        <v>553</v>
      </c>
      <c r="AA32" s="888" t="s">
        <v>29</v>
      </c>
      <c r="AB32" s="888" t="s">
        <v>29</v>
      </c>
      <c r="AC32" s="890"/>
      <c r="AD32" s="890"/>
      <c r="AE32" s="890"/>
      <c r="AF32" s="892"/>
      <c r="AK32" s="893" t="str">
        <f t="shared" si="9"/>
        <v>e</v>
      </c>
    </row>
    <row r="33" spans="1:37" ht="13.5" customHeight="1">
      <c r="A33" s="869"/>
      <c r="B33" s="869"/>
      <c r="F33" s="881" t="s">
        <v>360</v>
      </c>
      <c r="G33" s="882"/>
      <c r="H33" s="869" t="str">
        <f t="shared" si="1"/>
        <v/>
      </c>
      <c r="I33" s="869" t="str">
        <f t="shared" si="5"/>
        <v>一般会計</v>
      </c>
      <c r="K33" s="869"/>
      <c r="L33" s="869"/>
      <c r="O33" s="869"/>
      <c r="P33" s="869"/>
      <c r="Q33" s="883"/>
      <c r="T33" s="869"/>
      <c r="U33" s="887" t="s">
        <v>612</v>
      </c>
      <c r="Y33" s="887" t="s">
        <v>463</v>
      </c>
      <c r="Z33" s="887" t="s">
        <v>547</v>
      </c>
      <c r="AA33" s="889"/>
      <c r="AB33" s="890"/>
      <c r="AC33" s="890"/>
      <c r="AD33" s="890"/>
      <c r="AE33" s="890"/>
      <c r="AF33" s="892"/>
      <c r="AK33" s="893" t="str">
        <f t="shared" si="9"/>
        <v>f</v>
      </c>
    </row>
    <row r="34" spans="1:37" ht="13.5" customHeight="1">
      <c r="A34" s="869"/>
      <c r="B34" s="869"/>
      <c r="F34" s="881" t="s">
        <v>375</v>
      </c>
      <c r="G34" s="882"/>
      <c r="H34" s="869" t="str">
        <f t="shared" si="1"/>
        <v/>
      </c>
      <c r="I34" s="869" t="str">
        <f t="shared" si="5"/>
        <v>一般会計</v>
      </c>
      <c r="K34" s="869"/>
      <c r="L34" s="869"/>
      <c r="O34" s="869"/>
      <c r="P34" s="869"/>
      <c r="Q34" s="883"/>
      <c r="T34" s="869"/>
      <c r="U34" s="887" t="s">
        <v>633</v>
      </c>
      <c r="Y34" s="887" t="s">
        <v>358</v>
      </c>
      <c r="Z34" s="887" t="s">
        <v>184</v>
      </c>
      <c r="AB34" s="890"/>
      <c r="AC34" s="890"/>
      <c r="AD34" s="890"/>
      <c r="AE34" s="890"/>
      <c r="AF34" s="892"/>
      <c r="AK34" s="893" t="str">
        <f t="shared" si="9"/>
        <v>g</v>
      </c>
    </row>
    <row r="35" spans="1:37" ht="13.5" customHeight="1">
      <c r="A35" s="869"/>
      <c r="B35" s="869"/>
      <c r="F35" s="881" t="s">
        <v>378</v>
      </c>
      <c r="G35" s="882"/>
      <c r="H35" s="869" t="str">
        <f t="shared" si="1"/>
        <v/>
      </c>
      <c r="I35" s="869" t="str">
        <f t="shared" si="5"/>
        <v>一般会計</v>
      </c>
      <c r="K35" s="869"/>
      <c r="L35" s="869"/>
      <c r="O35" s="869"/>
      <c r="P35" s="869"/>
      <c r="Q35" s="883"/>
      <c r="T35" s="869"/>
      <c r="Y35" s="887" t="s">
        <v>464</v>
      </c>
      <c r="Z35" s="887" t="s">
        <v>554</v>
      </c>
      <c r="AC35" s="890"/>
      <c r="AF35" s="892"/>
      <c r="AK35" s="893" t="str">
        <f t="shared" si="9"/>
        <v>h</v>
      </c>
    </row>
    <row r="36" spans="1:37" ht="13.5" customHeight="1">
      <c r="A36" s="869"/>
      <c r="B36" s="869"/>
      <c r="F36" s="881" t="s">
        <v>379</v>
      </c>
      <c r="G36" s="882"/>
      <c r="H36" s="869" t="str">
        <f t="shared" si="1"/>
        <v/>
      </c>
      <c r="I36" s="869" t="str">
        <f t="shared" si="5"/>
        <v>一般会計</v>
      </c>
      <c r="K36" s="869"/>
      <c r="L36" s="869"/>
      <c r="O36" s="869"/>
      <c r="P36" s="869"/>
      <c r="Q36" s="883"/>
      <c r="T36" s="869"/>
      <c r="U36" s="887" t="s">
        <v>634</v>
      </c>
      <c r="Y36" s="887" t="s">
        <v>465</v>
      </c>
      <c r="Z36" s="887" t="s">
        <v>396</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469</v>
      </c>
      <c r="Z37" s="887" t="s">
        <v>555</v>
      </c>
      <c r="AF37" s="892"/>
      <c r="AK37" s="893" t="str">
        <f t="shared" si="9"/>
        <v>j</v>
      </c>
    </row>
    <row r="38" spans="1:37">
      <c r="A38" s="869"/>
      <c r="B38" s="869"/>
      <c r="F38" s="869"/>
      <c r="G38" s="883"/>
      <c r="K38" s="869"/>
      <c r="L38" s="869"/>
      <c r="O38" s="869"/>
      <c r="P38" s="869"/>
      <c r="Q38" s="883"/>
      <c r="T38" s="869"/>
      <c r="U38" s="887" t="s">
        <v>385</v>
      </c>
      <c r="Y38" s="887" t="s">
        <v>450</v>
      </c>
      <c r="Z38" s="887" t="s">
        <v>556</v>
      </c>
      <c r="AF38" s="892"/>
      <c r="AK38" s="893" t="str">
        <f t="shared" si="9"/>
        <v>k</v>
      </c>
    </row>
    <row r="39" spans="1:37">
      <c r="A39" s="869"/>
      <c r="B39" s="869"/>
      <c r="F39" s="869" t="str">
        <f>I37</f>
        <v>一般会計</v>
      </c>
      <c r="G39" s="883"/>
      <c r="K39" s="869"/>
      <c r="L39" s="869"/>
      <c r="O39" s="869"/>
      <c r="P39" s="869"/>
      <c r="Q39" s="883"/>
      <c r="T39" s="869"/>
      <c r="U39" s="887" t="s">
        <v>438</v>
      </c>
      <c r="Y39" s="887" t="s">
        <v>470</v>
      </c>
      <c r="Z39" s="887" t="s">
        <v>435</v>
      </c>
      <c r="AF39" s="892"/>
      <c r="AK39" s="893" t="str">
        <f t="shared" si="9"/>
        <v>l</v>
      </c>
    </row>
    <row r="40" spans="1:37">
      <c r="A40" s="869"/>
      <c r="B40" s="869"/>
      <c r="F40" s="869"/>
      <c r="G40" s="883"/>
      <c r="K40" s="869"/>
      <c r="L40" s="869"/>
      <c r="O40" s="869"/>
      <c r="P40" s="869"/>
      <c r="Q40" s="883"/>
      <c r="T40" s="869"/>
      <c r="Y40" s="887" t="s">
        <v>472</v>
      </c>
      <c r="Z40" s="887" t="s">
        <v>558</v>
      </c>
      <c r="AF40" s="892"/>
      <c r="AK40" s="893" t="str">
        <f t="shared" si="9"/>
        <v>m</v>
      </c>
    </row>
    <row r="41" spans="1:37">
      <c r="A41" s="869"/>
      <c r="B41" s="869"/>
      <c r="F41" s="869"/>
      <c r="G41" s="883"/>
      <c r="K41" s="869"/>
      <c r="L41" s="869"/>
      <c r="O41" s="869"/>
      <c r="P41" s="869"/>
      <c r="Q41" s="883"/>
      <c r="T41" s="869"/>
      <c r="Y41" s="887" t="s">
        <v>301</v>
      </c>
      <c r="Z41" s="887" t="s">
        <v>489</v>
      </c>
      <c r="AF41" s="892"/>
      <c r="AK41" s="893" t="str">
        <f t="shared" si="9"/>
        <v>n</v>
      </c>
    </row>
    <row r="42" spans="1:37">
      <c r="A42" s="869"/>
      <c r="B42" s="869"/>
      <c r="F42" s="869"/>
      <c r="G42" s="883"/>
      <c r="K42" s="869"/>
      <c r="L42" s="869"/>
      <c r="O42" s="869"/>
      <c r="P42" s="869"/>
      <c r="Q42" s="883"/>
      <c r="T42" s="869"/>
      <c r="Y42" s="887" t="s">
        <v>473</v>
      </c>
      <c r="Z42" s="887" t="s">
        <v>559</v>
      </c>
      <c r="AF42" s="892"/>
      <c r="AK42" s="893" t="str">
        <f t="shared" si="9"/>
        <v>o</v>
      </c>
    </row>
    <row r="43" spans="1:37">
      <c r="A43" s="869"/>
      <c r="B43" s="869"/>
      <c r="F43" s="869"/>
      <c r="G43" s="883"/>
      <c r="K43" s="869"/>
      <c r="L43" s="869"/>
      <c r="O43" s="869"/>
      <c r="P43" s="869"/>
      <c r="Q43" s="883"/>
      <c r="T43" s="869"/>
      <c r="Y43" s="887" t="s">
        <v>474</v>
      </c>
      <c r="Z43" s="887" t="s">
        <v>561</v>
      </c>
      <c r="AF43" s="892"/>
      <c r="AK43" s="893" t="str">
        <f t="shared" si="9"/>
        <v>p</v>
      </c>
    </row>
    <row r="44" spans="1:37">
      <c r="A44" s="869"/>
      <c r="B44" s="869"/>
      <c r="F44" s="869"/>
      <c r="G44" s="883"/>
      <c r="K44" s="869"/>
      <c r="L44" s="869"/>
      <c r="O44" s="869"/>
      <c r="P44" s="869"/>
      <c r="Q44" s="883"/>
      <c r="T44" s="869"/>
      <c r="Y44" s="887" t="s">
        <v>475</v>
      </c>
      <c r="Z44" s="887" t="s">
        <v>45</v>
      </c>
      <c r="AF44" s="892"/>
      <c r="AK44" s="893" t="str">
        <f t="shared" si="9"/>
        <v>q</v>
      </c>
    </row>
    <row r="45" spans="1:37">
      <c r="A45" s="869"/>
      <c r="B45" s="869"/>
      <c r="F45" s="869"/>
      <c r="G45" s="883"/>
      <c r="K45" s="869"/>
      <c r="L45" s="869"/>
      <c r="O45" s="869"/>
      <c r="P45" s="869"/>
      <c r="Q45" s="883"/>
      <c r="T45" s="869"/>
      <c r="Y45" s="887" t="s">
        <v>282</v>
      </c>
      <c r="Z45" s="887" t="s">
        <v>562</v>
      </c>
      <c r="AF45" s="892"/>
      <c r="AK45" s="893" t="str">
        <f t="shared" si="9"/>
        <v>r</v>
      </c>
    </row>
    <row r="46" spans="1:37">
      <c r="A46" s="869"/>
      <c r="B46" s="869"/>
      <c r="F46" s="869"/>
      <c r="G46" s="883"/>
      <c r="K46" s="869"/>
      <c r="L46" s="869"/>
      <c r="O46" s="869"/>
      <c r="P46" s="869"/>
      <c r="Q46" s="883"/>
      <c r="T46" s="869"/>
      <c r="Y46" s="887" t="s">
        <v>356</v>
      </c>
      <c r="Z46" s="887" t="s">
        <v>70</v>
      </c>
      <c r="AF46" s="892"/>
      <c r="AK46" s="893" t="str">
        <f t="shared" si="9"/>
        <v>s</v>
      </c>
    </row>
    <row r="47" spans="1:37">
      <c r="A47" s="869"/>
      <c r="B47" s="869"/>
      <c r="F47" s="869"/>
      <c r="G47" s="883"/>
      <c r="K47" s="869"/>
      <c r="L47" s="869"/>
      <c r="O47" s="869"/>
      <c r="P47" s="869"/>
      <c r="Q47" s="883"/>
      <c r="T47" s="869"/>
      <c r="Y47" s="887" t="s">
        <v>233</v>
      </c>
      <c r="Z47" s="887" t="s">
        <v>563</v>
      </c>
      <c r="AF47" s="892"/>
      <c r="AK47" s="893" t="str">
        <f t="shared" si="9"/>
        <v>t</v>
      </c>
    </row>
    <row r="48" spans="1:37">
      <c r="A48" s="869"/>
      <c r="B48" s="869"/>
      <c r="F48" s="869"/>
      <c r="G48" s="883"/>
      <c r="K48" s="869"/>
      <c r="L48" s="869"/>
      <c r="O48" s="869"/>
      <c r="P48" s="869"/>
      <c r="Q48" s="883"/>
      <c r="T48" s="869"/>
      <c r="Y48" s="887" t="s">
        <v>46</v>
      </c>
      <c r="Z48" s="887" t="s">
        <v>565</v>
      </c>
      <c r="AF48" s="892"/>
      <c r="AK48" s="893" t="str">
        <f t="shared" si="9"/>
        <v>u</v>
      </c>
    </row>
    <row r="49" spans="1:37">
      <c r="A49" s="869"/>
      <c r="B49" s="869"/>
      <c r="F49" s="869"/>
      <c r="G49" s="883"/>
      <c r="K49" s="869"/>
      <c r="L49" s="869"/>
      <c r="O49" s="869"/>
      <c r="P49" s="869"/>
      <c r="Q49" s="883"/>
      <c r="T49" s="869"/>
      <c r="Y49" s="887" t="s">
        <v>476</v>
      </c>
      <c r="Z49" s="887" t="s">
        <v>260</v>
      </c>
      <c r="AF49" s="892"/>
      <c r="AK49" s="893" t="str">
        <f t="shared" si="9"/>
        <v>v</v>
      </c>
    </row>
    <row r="50" spans="1:37">
      <c r="A50" s="869"/>
      <c r="B50" s="869"/>
      <c r="F50" s="869"/>
      <c r="G50" s="883"/>
      <c r="K50" s="869"/>
      <c r="L50" s="869"/>
      <c r="O50" s="869"/>
      <c r="P50" s="869"/>
      <c r="Q50" s="883"/>
      <c r="T50" s="869"/>
      <c r="Y50" s="887" t="s">
        <v>478</v>
      </c>
      <c r="Z50" s="887" t="s">
        <v>566</v>
      </c>
      <c r="AF50" s="892"/>
    </row>
    <row r="51" spans="1:37">
      <c r="A51" s="869"/>
      <c r="B51" s="869"/>
      <c r="F51" s="869"/>
      <c r="G51" s="883"/>
      <c r="K51" s="869"/>
      <c r="L51" s="869"/>
      <c r="O51" s="869"/>
      <c r="P51" s="869"/>
      <c r="Q51" s="883"/>
      <c r="T51" s="869"/>
      <c r="Y51" s="887" t="s">
        <v>479</v>
      </c>
      <c r="Z51" s="887" t="s">
        <v>480</v>
      </c>
      <c r="AF51" s="892"/>
    </row>
    <row r="52" spans="1:37">
      <c r="A52" s="869"/>
      <c r="B52" s="869"/>
      <c r="F52" s="869"/>
      <c r="G52" s="883"/>
      <c r="K52" s="869"/>
      <c r="L52" s="869"/>
      <c r="O52" s="869"/>
      <c r="P52" s="869"/>
      <c r="Q52" s="883"/>
      <c r="T52" s="869"/>
      <c r="Y52" s="887" t="s">
        <v>482</v>
      </c>
      <c r="Z52" s="887" t="s">
        <v>567</v>
      </c>
      <c r="AF52" s="892"/>
    </row>
    <row r="53" spans="1:37">
      <c r="A53" s="869"/>
      <c r="B53" s="869"/>
      <c r="F53" s="869"/>
      <c r="G53" s="883"/>
      <c r="K53" s="869"/>
      <c r="L53" s="869"/>
      <c r="O53" s="869"/>
      <c r="P53" s="869"/>
      <c r="Q53" s="883"/>
      <c r="T53" s="869"/>
      <c r="Y53" s="887" t="s">
        <v>288</v>
      </c>
      <c r="Z53" s="887" t="s">
        <v>237</v>
      </c>
      <c r="AF53" s="892"/>
    </row>
    <row r="54" spans="1:37">
      <c r="A54" s="869"/>
      <c r="B54" s="869"/>
      <c r="F54" s="869"/>
      <c r="G54" s="883"/>
      <c r="K54" s="869"/>
      <c r="L54" s="869"/>
      <c r="O54" s="869"/>
      <c r="P54" s="875"/>
      <c r="Q54" s="883"/>
      <c r="T54" s="869"/>
      <c r="Y54" s="887" t="s">
        <v>304</v>
      </c>
      <c r="Z54" s="887" t="s">
        <v>569</v>
      </c>
      <c r="AF54" s="892"/>
    </row>
    <row r="55" spans="1:37">
      <c r="A55" s="869"/>
      <c r="B55" s="869"/>
      <c r="F55" s="869"/>
      <c r="G55" s="883"/>
      <c r="K55" s="869"/>
      <c r="L55" s="869"/>
      <c r="O55" s="869"/>
      <c r="P55" s="869"/>
      <c r="Q55" s="883"/>
      <c r="T55" s="869"/>
      <c r="Y55" s="887" t="s">
        <v>484</v>
      </c>
      <c r="Z55" s="887" t="s">
        <v>25</v>
      </c>
      <c r="AF55" s="892"/>
    </row>
    <row r="56" spans="1:37">
      <c r="A56" s="869"/>
      <c r="B56" s="869"/>
      <c r="F56" s="869"/>
      <c r="G56" s="883"/>
      <c r="K56" s="869"/>
      <c r="L56" s="869"/>
      <c r="O56" s="869"/>
      <c r="P56" s="869"/>
      <c r="Q56" s="883"/>
      <c r="T56" s="869"/>
      <c r="Y56" s="887" t="s">
        <v>485</v>
      </c>
      <c r="Z56" s="887" t="s">
        <v>570</v>
      </c>
      <c r="AF56" s="892"/>
    </row>
    <row r="57" spans="1:37">
      <c r="A57" s="869"/>
      <c r="B57" s="869"/>
      <c r="F57" s="869"/>
      <c r="G57" s="883"/>
      <c r="K57" s="869"/>
      <c r="L57" s="869"/>
      <c r="O57" s="869"/>
      <c r="P57" s="869"/>
      <c r="Q57" s="883"/>
      <c r="T57" s="869"/>
      <c r="Y57" s="887" t="s">
        <v>486</v>
      </c>
      <c r="Z57" s="887" t="s">
        <v>43</v>
      </c>
      <c r="AF57" s="892"/>
    </row>
    <row r="58" spans="1:37">
      <c r="A58" s="869"/>
      <c r="B58" s="869"/>
      <c r="F58" s="869"/>
      <c r="G58" s="883"/>
      <c r="K58" s="869"/>
      <c r="L58" s="869"/>
      <c r="O58" s="869"/>
      <c r="P58" s="869"/>
      <c r="Q58" s="883"/>
      <c r="T58" s="869"/>
      <c r="Y58" s="887" t="s">
        <v>487</v>
      </c>
      <c r="Z58" s="887" t="s">
        <v>429</v>
      </c>
      <c r="AF58" s="892"/>
    </row>
    <row r="59" spans="1:37">
      <c r="A59" s="869"/>
      <c r="B59" s="869"/>
      <c r="F59" s="869"/>
      <c r="G59" s="883"/>
      <c r="K59" s="869"/>
      <c r="L59" s="869"/>
      <c r="O59" s="869"/>
      <c r="P59" s="869"/>
      <c r="Q59" s="883"/>
      <c r="T59" s="869"/>
      <c r="Y59" s="887" t="s">
        <v>488</v>
      </c>
      <c r="Z59" s="887" t="s">
        <v>571</v>
      </c>
      <c r="AF59" s="892"/>
    </row>
    <row r="60" spans="1:37">
      <c r="A60" s="869"/>
      <c r="B60" s="869"/>
      <c r="F60" s="869"/>
      <c r="G60" s="883"/>
      <c r="K60" s="869"/>
      <c r="L60" s="869"/>
      <c r="O60" s="869"/>
      <c r="P60" s="869"/>
      <c r="Q60" s="883"/>
      <c r="T60" s="869"/>
      <c r="Y60" s="887" t="s">
        <v>414</v>
      </c>
      <c r="Z60" s="887" t="s">
        <v>572</v>
      </c>
      <c r="AF60" s="892"/>
    </row>
    <row r="61" spans="1:37">
      <c r="A61" s="869"/>
      <c r="B61" s="869"/>
      <c r="F61" s="869"/>
      <c r="G61" s="883"/>
      <c r="K61" s="869"/>
      <c r="L61" s="869"/>
      <c r="O61" s="869"/>
      <c r="P61" s="869"/>
      <c r="Q61" s="883"/>
      <c r="T61" s="869"/>
      <c r="Y61" s="887" t="s">
        <v>28</v>
      </c>
      <c r="Z61" s="887" t="s">
        <v>105</v>
      </c>
      <c r="AF61" s="892"/>
    </row>
    <row r="62" spans="1:37">
      <c r="A62" s="869"/>
      <c r="B62" s="869"/>
      <c r="F62" s="869"/>
      <c r="G62" s="883"/>
      <c r="K62" s="869"/>
      <c r="L62" s="869"/>
      <c r="O62" s="869"/>
      <c r="P62" s="869"/>
      <c r="Q62" s="883"/>
      <c r="T62" s="869"/>
      <c r="Y62" s="887" t="s">
        <v>80</v>
      </c>
      <c r="Z62" s="887" t="s">
        <v>321</v>
      </c>
      <c r="AF62" s="892"/>
    </row>
    <row r="63" spans="1:37">
      <c r="A63" s="869"/>
      <c r="B63" s="869"/>
      <c r="F63" s="869"/>
      <c r="G63" s="883"/>
      <c r="K63" s="869"/>
      <c r="L63" s="869"/>
      <c r="O63" s="869"/>
      <c r="P63" s="869"/>
      <c r="Q63" s="883"/>
      <c r="T63" s="869"/>
      <c r="Y63" s="887" t="s">
        <v>246</v>
      </c>
      <c r="Z63" s="887" t="s">
        <v>573</v>
      </c>
      <c r="AF63" s="892"/>
    </row>
    <row r="64" spans="1:37">
      <c r="A64" s="869"/>
      <c r="B64" s="869"/>
      <c r="F64" s="869"/>
      <c r="G64" s="883"/>
      <c r="K64" s="869"/>
      <c r="L64" s="869"/>
      <c r="O64" s="869"/>
      <c r="P64" s="869"/>
      <c r="Q64" s="883"/>
      <c r="T64" s="869"/>
      <c r="Y64" s="887" t="s">
        <v>351</v>
      </c>
      <c r="Z64" s="887" t="s">
        <v>50</v>
      </c>
      <c r="AF64" s="892"/>
    </row>
    <row r="65" spans="1:32">
      <c r="A65" s="869"/>
      <c r="B65" s="869"/>
      <c r="F65" s="869"/>
      <c r="G65" s="883"/>
      <c r="K65" s="869"/>
      <c r="L65" s="869"/>
      <c r="O65" s="869"/>
      <c r="P65" s="869"/>
      <c r="Q65" s="883"/>
      <c r="T65" s="869"/>
      <c r="Y65" s="887" t="s">
        <v>490</v>
      </c>
      <c r="Z65" s="887" t="s">
        <v>574</v>
      </c>
      <c r="AF65" s="892"/>
    </row>
    <row r="66" spans="1:32">
      <c r="A66" s="869"/>
      <c r="B66" s="869"/>
      <c r="F66" s="869"/>
      <c r="G66" s="883"/>
      <c r="K66" s="869"/>
      <c r="L66" s="869"/>
      <c r="O66" s="869"/>
      <c r="P66" s="869"/>
      <c r="Q66" s="883"/>
      <c r="T66" s="869"/>
      <c r="Y66" s="887" t="s">
        <v>138</v>
      </c>
      <c r="Z66" s="887" t="s">
        <v>576</v>
      </c>
      <c r="AF66" s="892"/>
    </row>
    <row r="67" spans="1:32">
      <c r="A67" s="869"/>
      <c r="B67" s="869"/>
      <c r="F67" s="869"/>
      <c r="G67" s="883"/>
      <c r="K67" s="869"/>
      <c r="L67" s="869"/>
      <c r="O67" s="869"/>
      <c r="P67" s="869"/>
      <c r="Q67" s="883"/>
      <c r="T67" s="869"/>
      <c r="Y67" s="887" t="s">
        <v>491</v>
      </c>
      <c r="Z67" s="887" t="s">
        <v>21</v>
      </c>
      <c r="AF67" s="892"/>
    </row>
    <row r="68" spans="1:32">
      <c r="A68" s="869"/>
      <c r="B68" s="869"/>
      <c r="F68" s="869"/>
      <c r="G68" s="883"/>
      <c r="K68" s="869"/>
      <c r="L68" s="869"/>
      <c r="O68" s="869"/>
      <c r="P68" s="869"/>
      <c r="Q68" s="883"/>
      <c r="T68" s="869"/>
      <c r="Y68" s="887" t="s">
        <v>334</v>
      </c>
      <c r="Z68" s="887" t="s">
        <v>577</v>
      </c>
      <c r="AF68" s="892"/>
    </row>
    <row r="69" spans="1:32">
      <c r="A69" s="869"/>
      <c r="B69" s="869"/>
      <c r="F69" s="869"/>
      <c r="G69" s="883"/>
      <c r="K69" s="869"/>
      <c r="L69" s="869"/>
      <c r="O69" s="869"/>
      <c r="P69" s="869"/>
      <c r="Q69" s="883"/>
      <c r="T69" s="869"/>
      <c r="Y69" s="887" t="s">
        <v>432</v>
      </c>
      <c r="Z69" s="887" t="s">
        <v>579</v>
      </c>
      <c r="AF69" s="892"/>
    </row>
    <row r="70" spans="1:32">
      <c r="A70" s="869"/>
      <c r="B70" s="869"/>
      <c r="Y70" s="887" t="s">
        <v>118</v>
      </c>
      <c r="Z70" s="887" t="s">
        <v>581</v>
      </c>
    </row>
    <row r="71" spans="1:32">
      <c r="Y71" s="887" t="s">
        <v>492</v>
      </c>
      <c r="Z71" s="887" t="s">
        <v>178</v>
      </c>
    </row>
    <row r="72" spans="1:32">
      <c r="Y72" s="887" t="s">
        <v>493</v>
      </c>
      <c r="Z72" s="887" t="s">
        <v>505</v>
      </c>
    </row>
    <row r="73" spans="1:32">
      <c r="Y73" s="887" t="s">
        <v>466</v>
      </c>
      <c r="Z73" s="887" t="s">
        <v>582</v>
      </c>
    </row>
    <row r="74" spans="1:32">
      <c r="Y74" s="887" t="s">
        <v>353</v>
      </c>
      <c r="Z74" s="887" t="s">
        <v>241</v>
      </c>
    </row>
    <row r="75" spans="1:32">
      <c r="Y75" s="887" t="s">
        <v>411</v>
      </c>
      <c r="Z75" s="887" t="s">
        <v>584</v>
      </c>
    </row>
    <row r="76" spans="1:32">
      <c r="Y76" s="887" t="s">
        <v>494</v>
      </c>
      <c r="Z76" s="887" t="s">
        <v>585</v>
      </c>
    </row>
    <row r="77" spans="1:32">
      <c r="Y77" s="887" t="s">
        <v>495</v>
      </c>
      <c r="Z77" s="887" t="s">
        <v>395</v>
      </c>
    </row>
    <row r="78" spans="1:32">
      <c r="Y78" s="887" t="s">
        <v>477</v>
      </c>
      <c r="Z78" s="887" t="s">
        <v>588</v>
      </c>
    </row>
    <row r="79" spans="1:32">
      <c r="Y79" s="887" t="s">
        <v>497</v>
      </c>
      <c r="Z79" s="887" t="s">
        <v>560</v>
      </c>
    </row>
    <row r="80" spans="1:32">
      <c r="Y80" s="887" t="s">
        <v>498</v>
      </c>
      <c r="Z80" s="887" t="s">
        <v>583</v>
      </c>
    </row>
    <row r="81" spans="25:26">
      <c r="Y81" s="887" t="s">
        <v>103</v>
      </c>
      <c r="Z81" s="887" t="s">
        <v>270</v>
      </c>
    </row>
    <row r="82" spans="25:26">
      <c r="Y82" s="887" t="s">
        <v>372</v>
      </c>
      <c r="Z82" s="887" t="s">
        <v>589</v>
      </c>
    </row>
    <row r="83" spans="25:26">
      <c r="Y83" s="887" t="s">
        <v>188</v>
      </c>
      <c r="Z83" s="887" t="s">
        <v>223</v>
      </c>
    </row>
    <row r="84" spans="25:26">
      <c r="Y84" s="887" t="s">
        <v>499</v>
      </c>
      <c r="Z84" s="887" t="s">
        <v>229</v>
      </c>
    </row>
    <row r="85" spans="25:26">
      <c r="Y85" s="887" t="s">
        <v>500</v>
      </c>
      <c r="Z85" s="887" t="s">
        <v>590</v>
      </c>
    </row>
    <row r="86" spans="25:26">
      <c r="Y86" s="887" t="s">
        <v>502</v>
      </c>
      <c r="Z86" s="887" t="s">
        <v>592</v>
      </c>
    </row>
    <row r="87" spans="25:26">
      <c r="Y87" s="887" t="s">
        <v>503</v>
      </c>
      <c r="Z87" s="887" t="s">
        <v>593</v>
      </c>
    </row>
    <row r="88" spans="25:26">
      <c r="Y88" s="887" t="s">
        <v>504</v>
      </c>
      <c r="Z88" s="887" t="s">
        <v>594</v>
      </c>
    </row>
    <row r="89" spans="25:26">
      <c r="Y89" s="887" t="s">
        <v>341</v>
      </c>
      <c r="Z89" s="887" t="s">
        <v>595</v>
      </c>
    </row>
    <row r="90" spans="25:26">
      <c r="Y90" s="887" t="s">
        <v>506</v>
      </c>
      <c r="Z90" s="887" t="s">
        <v>596</v>
      </c>
    </row>
    <row r="91" spans="25:26">
      <c r="Y91" s="887" t="s">
        <v>247</v>
      </c>
      <c r="Z91" s="887" t="s">
        <v>597</v>
      </c>
    </row>
    <row r="92" spans="25:26">
      <c r="Y92" s="887" t="s">
        <v>471</v>
      </c>
      <c r="Z92" s="887" t="s">
        <v>526</v>
      </c>
    </row>
    <row r="93" spans="25:26">
      <c r="Y93" s="887" t="s">
        <v>359</v>
      </c>
      <c r="Z93" s="887" t="s">
        <v>598</v>
      </c>
    </row>
    <row r="94" spans="25:26">
      <c r="Y94" s="887" t="s">
        <v>156</v>
      </c>
      <c r="Z94" s="887" t="s">
        <v>591</v>
      </c>
    </row>
    <row r="95" spans="25:26">
      <c r="Y95" s="887" t="s">
        <v>384</v>
      </c>
      <c r="Z95" s="887" t="s">
        <v>599</v>
      </c>
    </row>
    <row r="96" spans="25:26">
      <c r="Y96" s="887" t="s">
        <v>77</v>
      </c>
      <c r="Z96" s="887" t="s">
        <v>600</v>
      </c>
    </row>
    <row r="97" spans="25:26">
      <c r="Y97" s="887" t="s">
        <v>509</v>
      </c>
      <c r="Z97" s="887" t="s">
        <v>586</v>
      </c>
    </row>
    <row r="98" spans="25:26">
      <c r="Y98" s="887" t="s">
        <v>311</v>
      </c>
      <c r="Z98" s="887" t="s">
        <v>601</v>
      </c>
    </row>
    <row r="99" spans="25:26">
      <c r="Y99" s="887" t="s">
        <v>522</v>
      </c>
      <c r="Z99" s="887" t="s">
        <v>602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2021-03-08T07:58:12Z</cp:lastPrinted>
  <dcterms:created xsi:type="dcterms:W3CDTF">2012-03-13T00:50:25Z</dcterms:created>
  <dcterms:modified xsi:type="dcterms:W3CDTF">2021-08-27T05:01:54Z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2021-08-27T05:01:54Z</vt:filetime>
  </property>
</Properties>
</file>