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国政研\"/>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<sst xmlns="http://schemas.openxmlformats.org/spreadsheetml/2006/main" count="2290" uniqueCount="666">
  <si>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</si>
  <si>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</si>
  <si>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</si>
  <si>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</si>
  <si>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</si>
  <si>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</si>
  <si>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</si>
  <si>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</si>
  <si>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</si>
  <si>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</si>
  <si>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</si>
  <si>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</si>
  <si>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</si>
  <si>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</si>
  <si>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</si>
  <si>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</si>
  <si>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</si>
  <si>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</si>
  <si>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</si>
  <si>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</si>
  <si>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</si>
  <si>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</si>
  <si>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</si>
  <si>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</si>
  <si>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</si>
  <si>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</si>
  <si>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</si>
  <si>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</si>
  <si>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</si>
  <si>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</si>
  <si>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</si>
  <si>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</si>
  <si>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</si>
  <si>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</si>
  <si>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</si>
  <si>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</si>
  <si>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</si>
  <si>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</si>
  <si>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</si>
  <si>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</si>
  <si>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</si>
  <si>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</si>
  <si>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</si>
  <si>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</si>
  <si>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</si>
  <si>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</si>
  <si>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</si>
  <si>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</si>
  <si>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</si>
  <si>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</si>
  <si>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</si>
  <si>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</si>
  <si>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</si>
  <si>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</si>
  <si>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</si>
  <si>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</si>
  <si>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</si>
  <si>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</si>
  <si>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</si>
  <si>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</si>
  <si>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</si>
  <si>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</si>
  <si>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</si>
  <si>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</si>
  <si>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</si>
  <si>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</si>
  <si>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</si>
  <si>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</si>
  <si>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</si>
  <si>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</si>
  <si>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</si>
  <si>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</si>
  <si>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</si>
  <si>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</si>
  <si>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</si>
  <si>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</si>
  <si>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</si>
  <si>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</si>
  <si>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</si>
  <si>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</si>
  <si>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</si>
  <si>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</si>
  <si>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</si>
  <si>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</si>
  <si>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</si>
  <si>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</si>
  <si>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</si>
  <si>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</si>
  <si>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</si>
  <si>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</si>
  <si>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</si>
  <si>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</si>
  <si>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</si>
  <si>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</si>
  <si>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</si>
  <si>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</si>
  <si>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</si>
  <si>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</si>
  <si>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</si>
  <si>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</si>
  <si>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</si>
  <si>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</si>
  <si>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</si>
  <si>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</si>
  <si>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</si>
  <si>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</si>
  <si>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</si>
  <si>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</si>
  <si>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</si>
  <si>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</si>
  <si>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</si>
  <si>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</si>
  <si>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</si>
  <si>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</si>
  <si>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</si>
  <si>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</si>
  <si>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</si>
  <si>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</si>
  <si>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</si>
  <si>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</si>
  <si>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</si>
  <si>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</si>
  <si>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</si>
  <si>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</si>
  <si>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</si>
  <si>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</si>
  <si>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</si>
  <si>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</si>
  <si>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</si>
  <si>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</si>
  <si>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</si>
  <si>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</si>
  <si>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</si>
  <si>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</si>
  <si>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</si>
  <si>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</si>
  <si>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</si>
  <si>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</si>
  <si>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</si>
  <si>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</si>
  <si>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</si>
  <si>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</si>
  <si>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</si>
  <si>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</si>
  <si>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</si>
  <si>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</si>
  <si>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</si>
  <si>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</si>
  <si>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</si>
  <si>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</si>
  <si>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</si>
  <si>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</si>
  <si>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</si>
  <si>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</si>
  <si>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</si>
  <si>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</si>
  <si>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</si>
  <si>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</si>
  <si>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</si>
  <si>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</si>
  <si>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</si>
  <si>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</si>
  <si>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</si>
  <si>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</si>
  <si>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</si>
  <si>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</si>
  <si>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</si>
  <si>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</si>
  <si>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</si>
  <si>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</si>
  <si>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</si>
  <si>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</si>
  <si>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</si>
  <si>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</si>
  <si>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</si>
  <si>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</si>
  <si>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</si>
  <si>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</si>
  <si>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</si>
  <si>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</si>
  <si>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</si>
  <si>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</si>
  <si>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</si>
  <si>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</si>
  <si>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</si>
  <si>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</si>
  <si>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</si>
  <si>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</si>
  <si>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</si>
  <si>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</si>
  <si>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</si>
  <si>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</si>
  <si>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</si>
  <si>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</si>
  <si>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</si>
  <si>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</si>
  <si>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</si>
  <si>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</si>
  <si>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</si>
  <si>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</si>
  <si>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</si>
  <si>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</si>
  <si>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</si>
  <si>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</si>
  <si>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</si>
  <si>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</si>
  <si>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</si>
  <si>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</si>
  <si>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</si>
  <si>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</si>
  <si>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</si>
  <si>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</si>
  <si>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</si>
  <si>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</si>
  <si>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</si>
  <si>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</si>
  <si>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</si>
  <si>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</si>
  <si>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</si>
  <si>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</si>
  <si>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</si>
  <si>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</si>
  <si>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</si>
  <si>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</si>
  <si>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</si>
  <si>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</si>
  <si>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</si>
  <si>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</si>
  <si>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</si>
  <si>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</si>
  <si>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</si>
  <si>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</si>
  <si>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</si>
  <si>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</si>
  <si>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</si>
  <si>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</si>
  <si>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</si>
  <si>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</si>
  <si>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</si>
  <si>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</si>
  <si>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</si>
  <si>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</si>
  <si>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</si>
  <si>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</si>
  <si>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</si>
  <si>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</si>
  <si>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</si>
  <si>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</si>
  <si>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</si>
  <si>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</si>
  <si>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</si>
  <si>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</si>
  <si>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</si>
  <si>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</si>
  <si>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</si>
  <si>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</si>
  <si>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</si>
  <si>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</si>
  <si>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</si>
  <si>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</si>
  <si>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</si>
  <si>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</si>
  <si>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</si>
  <si>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</si>
  <si>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</si>
  <si>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</si>
  <si>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</si>
  <si>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</si>
  <si>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</si>
  <si>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</si>
  <si>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</si>
  <si>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</si>
  <si>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</si>
  <si>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</si>
  <si>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</si>
  <si>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</si>
  <si>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</si>
  <si>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</si>
  <si>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</si>
  <si>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</si>
  <si>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</si>
  <si>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</si>
  <si>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</si>
  <si>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</si>
  <si>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</si>
  <si>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</si>
  <si>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</si>
  <si>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</si>
  <si>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</si>
  <si>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</si>
  <si>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</si>
  <si>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</si>
  <si>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</si>
  <si>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</si>
  <si>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</si>
  <si>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</si>
  <si>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</si>
  <si>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</si>
  <si>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</si>
  <si>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</si>
  <si>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</si>
  <si>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</si>
  <si>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</si>
  <si>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</si>
  <si>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</si>
  <si>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</si>
  <si>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</si>
  <si>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</si>
  <si>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</si>
  <si>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</si>
  <si>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</si>
  <si>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</si>
  <si>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</si>
  <si>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</si>
  <si>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</si>
  <si>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</si>
  <si>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</si>
  <si>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</si>
  <si>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</si>
  <si>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</si>
  <si>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</si>
  <si>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</si>
  <si>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</si>
  <si>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</si>
  <si>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</si>
  <si>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</si>
  <si>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</si>
  <si>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</si>
  <si>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</si>
  <si>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</si>
  <si>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</si>
  <si>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</si>
  <si>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</si>
  <si>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</si>
  <si>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</si>
  <si>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</si>
  <si>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</si>
  <si>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</si>
  <si>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</si>
  <si>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</si>
  <si>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</si>
  <si>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</si>
  <si>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</si>
  <si>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</si>
  <si>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</si>
  <si>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</si>
  <si>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</si>
  <si>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</si>
  <si>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</si>
  <si>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</si>
  <si>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</si>
  <si>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</si>
  <si>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</si>
  <si>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</si>
  <si>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</si>
  <si>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</si>
  <si>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</si>
  <si>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</si>
  <si>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</si>
  <si>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</si>
  <si>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</si>
  <si>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</si>
  <si>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</si>
  <si>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</si>
  <si>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</si>
  <si>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</si>
  <si>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</si>
  <si>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</si>
  <si>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</si>
  <si>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</si>
  <si>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</si>
  <si>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</si>
  <si>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</si>
  <si>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</si>
  <si>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</si>
  <si>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</si>
  <si>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</si>
  <si>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</si>
  <si>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</si>
  <si>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</si>
  <si>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</si>
  <si>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</si>
  <si>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</si>
  <si>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</si>
  <si>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</si>
  <si>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</si>
  <si>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</si>
  <si>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</si>
  <si>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</si>
  <si>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</si>
  <si>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</si>
  <si>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</si>
  <si>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</si>
  <si>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</si>
  <si>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</si>
  <si>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</si>
  <si>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</si>
  <si>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</si>
  <si>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</si>
  <si>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</si>
  <si>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</si>
  <si>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</si>
  <si>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</si>
  <si>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</si>
  <si>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</si>
  <si>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</si>
  <si>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</si>
  <si>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</si>
  <si>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</si>
  <si>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</si>
  <si>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</si>
  <si>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</si>
  <si>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</si>
  <si>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</si>
  <si>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</si>
  <si>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</si>
  <si>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</si>
  <si>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</si>
  <si>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</si>
  <si>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</si>
  <si>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</si>
  <si>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</si>
  <si>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</si>
  <si>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</si>
  <si>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</si>
  <si>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</si>
  <si>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</si>
  <si>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</si>
  <si>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</si>
  <si>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</si>
  <si>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</si>
  <si>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</si>
  <si>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</si>
  <si>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</si>
  <si>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</si>
  <si>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</si>
  <si>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</si>
  <si>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</si>
  <si>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</si>
  <si>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</si>
  <si>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</si>
  <si>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</si>
  <si>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</si>
  <si>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</si>
  <si>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</si>
  <si>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</si>
  <si>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</si>
  <si>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</si>
  <si>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</si>
  <si>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</si>
  <si>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</si>
  <si>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</si>
  <si>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</si>
  <si>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</si>
  <si>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</si>
  <si>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</si>
  <si>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</si>
  <si>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</si>
  <si>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</si>
  <si>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</si>
  <si>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</si>
  <si>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</si>
  <si>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</si>
  <si>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</si>
  <si>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</si>
  <si>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</si>
  <si>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</si>
  <si>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</si>
  <si>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</si>
  <si>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</si>
  <si>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</si>
  <si>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</si>
  <si>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</si>
  <si>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</si>
  <si>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</si>
  <si>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</si>
  <si>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</si>
  <si>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</si>
  <si>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</si>
  <si>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</si>
  <si>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</si>
  <si>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</si>
  <si>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</si>
  <si>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</si>
  <si>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</si>
  <si>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</si>
  <si>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</si>
  <si>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</si>
  <si>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</si>
  <si>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</si>
  <si>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</si>
  <si>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</si>
  <si>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</si>
  <si>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</si>
  <si>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</si>
  <si>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</si>
  <si>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</si>
  <si>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</si>
  <si>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</si>
  <si>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</si>
  <si>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</si>
  <si>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</si>
  <si>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</si>
  <si>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</si>
  <si>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</si>
  <si>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</si>
  <si>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</si>
  <si>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</si>
  <si>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</si>
  <si>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</si>
  <si>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</si>
  <si>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</si>
  <si>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</si>
  <si>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</si>
  <si>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</si>
  <si>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</si>
  <si>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</si>
  <si>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</si>
  <si>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</si>
  <si>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</si>
  <si>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</si>
  <si>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</si>
  <si>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</si>
  <si>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</si>
  <si>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</si>
  <si>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</si>
  <si>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</si>
  <si>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</si>
  <si>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</si>
  <si>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</si>
  <si>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</si>
  <si>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</si>
  <si>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</si>
  <si>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</si>
  <si>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</si>
  <si>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</si>
  <si>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</si>
  <si>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</si>
  <si>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</si>
  <si>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</si>
  <si>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</si>
  <si>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</si>
  <si>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</si>
  <si>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</si>
  <si>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</si>
  <si>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</si>
  <si>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</si>
  <si>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</si>
  <si>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</si>
  <si>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</si>
  <si>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</si>
  <si>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</si>
  <si>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</si>
  <si>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</si>
  <si>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</si>
  <si>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</si>
  <si>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</si>
  <si>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</si>
  <si>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</si>
  <si>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</si>
  <si>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</si>
  <si>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</si>
  <si>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</si>
  <si>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</si>
  <si>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</si>
  <si>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</si>
  <si>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</si>
  <si>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</si>
  <si>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</si>
  <si>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</si>
  <si>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</si>
  <si>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</si>
  <si>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</si>
  <si>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</si>
  <si>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</si>
  <si>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</si>
  <si>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</si>
  <si>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</si>
  <si>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</si>
  <si>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</si>
  <si>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</si>
  <si>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</si>
  <si>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</si>
  <si>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</si>
  <si>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</si>
  <si>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</si>
  <si>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</si>
  <si>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</si>
  <si>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</si>
  <si>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</si>
  <si>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</si>
  <si>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</si>
  <si>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</si>
  <si>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</si>
  <si>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</si>
  <si>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</si>
  <si>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</si>
  <si>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</si>
  <si>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</si>
  <si>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</si>
  <si>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</si>
  <si>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</si>
  <si>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</si>
  <si>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</si>
  <si>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</si>
  <si>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</si>
  <si>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</si>
  <si>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</si>
  <si>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</si>
  <si>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</si>
  <si>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</si>
  <si>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</si>
  <si>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</si>
  <si>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</si>
  <si>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</si>
  <si>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</si>
  <si>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</si>
  <si>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</si>
  <si>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</si>
  <si>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</si>
  <si>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</si>
  <si>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</si>
  <si>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</si>
  <si>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</si>
  <si>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</si>
  <si>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</si>
  <si>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</si>
  <si>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</si>
  <si>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</si>
  <si>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</si>
  <si>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</si>
  <si>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</si>
  <si>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</si>
  <si>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国土交通政策研究所</t>
    <rPh sb="0" eb="2">
      <t>コクド</t>
    </rPh>
    <rPh sb="2" eb="4">
      <t>コウツウ</t>
    </rPh>
    <rPh sb="4" eb="6">
      <t>セイサク</t>
    </rPh>
    <rPh sb="6" eb="8">
      <t>ケンキュウ</t>
    </rPh>
    <rPh sb="8" eb="9">
      <t>ショ</t>
    </rPh>
    <phoneticPr fontId="5"/>
  </si>
  <si>
    <t>-</t>
  </si>
  <si>
    <t>-</t>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</si>
  <si>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</si>
  <si>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</si>
  <si>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</si>
  <si>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</si>
  <si>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</si>
  <si>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研究報告書として基礎的な情報・政策分析を提供することにより、今後の本省部局が政策形成を行う基礎資料等として利用され、国民の豊かな暮らしが実現される。</t>
    <rPh sb="0" eb="1">
      <t>ケン</t>
    </rPh>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</si>
  <si>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</si>
  <si>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国土交通省国土交通政策研究所調べ（令和３年５月）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5"/>
  </si>
  <si>
    <t>回</t>
    <rPh sb="0" eb="1">
      <t>カイ</t>
    </rPh>
    <phoneticPr fontId="5"/>
  </si>
  <si>
    <t>９　市場環境の整備、産業の生産性向上、消費者利益の保護</t>
  </si>
  <si>
    <t>３０　社会資本整備・管理等を効果的に推進する</t>
  </si>
  <si>
    <t>研究成果を研究報告書としてとりまとめ、公表するとともに、毎年開催している研究発表会において研究成果を発表する。</t>
  </si>
  <si>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</si>
  <si>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</si>
  <si>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1">
      <t>ヒャク</t>
    </rPh>
    <rPh sb="1" eb="3">
      <t>マンエン</t>
    </rPh>
    <rPh sb="4" eb="5">
      <t>ケン</t>
    </rPh>
    <phoneticPr fontId="5"/>
  </si>
  <si>
    <t>件</t>
    <rPh sb="0" eb="1">
      <t>ケン</t>
    </rPh>
    <phoneticPr fontId="5"/>
  </si>
  <si>
    <t>ICT活用によるモビリティサービスと都市交通との取組との連携に関する調査研究</t>
    <phoneticPr fontId="5"/>
  </si>
  <si>
    <t>研究調整官　鈴木　淳一朗</t>
    <rPh sb="0" eb="2">
      <t>ケンキュウ</t>
    </rPh>
    <rPh sb="2" eb="5">
      <t>チョウセイカン</t>
    </rPh>
    <rPh sb="6" eb="8">
      <t>スズキ</t>
    </rPh>
    <rPh sb="9" eb="12">
      <t>ジュンイチロウ</t>
    </rPh>
    <phoneticPr fontId="5"/>
  </si>
  <si>
    <t xml:space="preserve">国外、国内の交通分野におけるICTの進展に伴う交通データーの活用方策を、モビリティサービスと都市交通の連携の観点から把握し、ICT技術を活用した政策立案に活用するとともに、自治体や交通事業者によるICT技術を利用した事業実施のための基礎資料とする。
</t>
    <phoneticPr fontId="5"/>
  </si>
  <si>
    <t>改正地域公共交通活性化再生法 (2020)
第一条、第三十六条の二</t>
    <phoneticPr fontId="5"/>
  </si>
  <si>
    <t>経済財政運営と改革の基本方針2021(R3.6.18閣議決定)
第二次交通政策基本計画（2021）</t>
    <rPh sb="0" eb="2">
      <t>ケイザイ</t>
    </rPh>
    <rPh sb="2" eb="4">
      <t>ザイセイ</t>
    </rPh>
    <rPh sb="4" eb="6">
      <t>ウンエイ</t>
    </rPh>
    <rPh sb="7" eb="9">
      <t>カイカク</t>
    </rPh>
    <rPh sb="10" eb="12">
      <t>キホン</t>
    </rPh>
    <rPh sb="12" eb="14">
      <t>ホウシン</t>
    </rPh>
    <rPh sb="26" eb="28">
      <t>カクギ</t>
    </rPh>
    <rPh sb="28" eb="30">
      <t>ケッテイ</t>
    </rPh>
    <phoneticPr fontId="5"/>
  </si>
  <si>
    <t xml:space="preserve">１）国内外におけるICT技術により収集される交通（移動）データの活用実態の整理
 ・人や車両等の交通（移動）データによるサービス改善、交通計画の見直し、公共交通網再編、交通施策の実施への活用並びに、その前提となるデータ活用のルール（関係者によるデータ取扱やプライバシー保護を含む）について、実態の把握
2)モビリティサービスと都市交通の取組の連携の効果に関する評価手法の検討
 ・公共交通を軸にしたモビリティサービスと都市交通の取組の連携に関する評価の検討（公共事業、維持費、公共交通分担率等）及び都市、地方等など人口規模や商業施設等の集客施設を考慮した公共交通サービスの検討（必要なサービス水準や費用等）
</t>
    <rPh sb="84" eb="86">
      <t>コウツウ</t>
    </rPh>
    <rPh sb="86" eb="88">
      <t>シサク</t>
    </rPh>
    <rPh sb="89" eb="91">
      <t>ジッシ</t>
    </rPh>
    <rPh sb="220" eb="221">
      <t>カン</t>
    </rPh>
    <rPh sb="223" eb="225">
      <t>ヒョウカ</t>
    </rPh>
    <rPh sb="226" eb="228">
      <t>ケントウ</t>
    </rPh>
    <phoneticPr fontId="5"/>
  </si>
  <si>
    <t>交通分野におけるICTの進展に伴う交通（移動）データの活用方策を、モビリティサービスと都市交通の取組の連携の観点から示すことで、公共交通サービスの確保・向上に貢献する</t>
    <rPh sb="73" eb="75">
      <t>カクホ</t>
    </rPh>
    <rPh sb="76" eb="78">
      <t>コウジョウ</t>
    </rPh>
    <phoneticPr fontId="5"/>
  </si>
  <si>
    <t>人口減少が著しい地方部において公共交通サービスの確保・向上を実現する上では、MaaS等のICT技術によって収集した人や車両等の移動といった交通（移動）データに基づいた効率的な交通サービスの提供が必要であるところ、その施策検討に資する本調査研究の必要性は高い。</t>
    <phoneticPr fontId="5"/>
  </si>
  <si>
    <t xml:space="preserve">我が国全体かつ分野横断的な課題である、ICT技術によって収集した人や車両等の移動といった交通（移動）データに基づいた効率的な交通サービスの提供に資する調査研究であり、当研究所で実施することが適当である。 </t>
    <phoneticPr fontId="5"/>
  </si>
  <si>
    <t>人口減少が著しい地方部において公共交通サービスの確保・向上は喫緊の課題であり、優先度が高い事業である。</t>
    <phoneticPr fontId="5"/>
  </si>
  <si>
    <t>国交</t>
  </si>
  <si>
    <t>‐</t>
  </si>
  <si>
    <t>―</t>
    <phoneticPr fontId="5"/>
  </si>
  <si>
    <t>調査研究結果が国土交通省内各局等での施策立案に活用されることで、公共交通サービスの確保・向上につながると考えるため、各局等のニーズを把握し、よく連携して検討を進めること。</t>
    <rPh sb="0" eb="2">
      <t>チョウサ</t>
    </rPh>
    <rPh sb="2" eb="4">
      <t>ケンキュウ</t>
    </rPh>
    <rPh sb="4" eb="6">
      <t>ケッカ</t>
    </rPh>
    <rPh sb="7" eb="9">
      <t>コクド</t>
    </rPh>
    <rPh sb="9" eb="12">
      <t>コウツウショウ</t>
    </rPh>
    <rPh sb="12" eb="13">
      <t>ナイ</t>
    </rPh>
    <rPh sb="13" eb="15">
      <t>カクキョク</t>
    </rPh>
    <rPh sb="15" eb="16">
      <t>トウ</t>
    </rPh>
    <rPh sb="18" eb="20">
      <t>セサク</t>
    </rPh>
    <rPh sb="20" eb="22">
      <t>リツアン</t>
    </rPh>
    <rPh sb="23" eb="25">
      <t>カツヨウ</t>
    </rPh>
    <rPh sb="32" eb="34">
      <t>コウキョウ</t>
    </rPh>
    <rPh sb="34" eb="36">
      <t>コウツウ</t>
    </rPh>
    <rPh sb="41" eb="43">
      <t>カクホ</t>
    </rPh>
    <rPh sb="44" eb="46">
      <t>コウジョウ</t>
    </rPh>
    <rPh sb="52" eb="53">
      <t>カンガ</t>
    </rPh>
    <rPh sb="58" eb="60">
      <t>カクキョク</t>
    </rPh>
    <rPh sb="60" eb="61">
      <t>トウ</t>
    </rPh>
    <rPh sb="66" eb="68">
      <t>ハアク</t>
    </rPh>
    <rPh sb="72" eb="74">
      <t>レンケイ</t>
    </rPh>
    <rPh sb="76" eb="78">
      <t>ケントウ</t>
    </rPh>
    <rPh sb="79" eb="80">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</si>
</sst>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0</xdr:rowOff>
    </xdr:from>
    <xdr:to>
      <xdr:col>39</xdr:col>
      <xdr:colOff>145508</xdr:colOff>
      <xdr:row>759</xdr:row>
      <xdr:rowOff>40177</xdr:rowOff>
    </xdr:to>
    <xdr:grpSp>
      <xdr:nvGrpSpPr>
        <xdr:cNvPr id="13" name="グループ化 40"/>
        <xdr:cNvGrpSpPr/>
      </xdr:nvGrpSpPr>
      <xdr:grpSpPr>
        <a:xfrm>
          <a:off x="2211917" y="43973750"/>
          <a:ext cx="5775841" cy="3881927"/>
          <a:chOff x="4163244" y="41109900"/>
          <a:chExt cx="5742658" cy="3954758"/>
        </a:xfrm>
      </xdr:grpSpPr>
      <xdr:sp macro="" textlink="">
        <xdr:nvSpPr>
          <xdr:cNvPr id="14" name="大かっこ 41"/>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42"/>
          <xdr:cNvSpPr/>
        </xdr:nvSpPr>
        <xdr:spPr>
          <a:xfrm>
            <a:off x="4230390" y="4447591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43"/>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テキスト ボックス 44"/>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18" name="直線矢印コネクタ 45"/>
          <xdr:cNvCxnSpPr/>
        </xdr:nvCxnSpPr>
        <xdr:spPr>
          <a:xfrm>
            <a:off x="5578413" y="42816921"/>
            <a:ext cx="5019" cy="4621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9"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0" name="正方形/長方形 47"/>
          <xdr:cNvSpPr/>
        </xdr:nvSpPr>
        <xdr:spPr>
          <a:xfrm>
            <a:off x="4163244" y="4370075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テキスト ボックス 48"/>
          <xdr:cNvSpPr txBox="1"/>
        </xdr:nvSpPr>
        <xdr:spPr>
          <a:xfrm>
            <a:off x="4470166" y="4450935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22" name="大かっこ 49"/>
          <xdr:cNvSpPr/>
        </xdr:nvSpPr>
        <xdr:spPr>
          <a:xfrm>
            <a:off x="7569103" y="41397922"/>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50"/>
          <xdr:cNvSpPr txBox="1"/>
        </xdr:nvSpPr>
        <xdr:spPr>
          <a:xfrm>
            <a:off x="7785100" y="41109900"/>
            <a:ext cx="2044699" cy="1416216"/>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662</v>
      </c>
      <c r="AK2" s="191"/>
      <c r="AL2" s="191"/>
      <c r="AM2" s="191"/>
      <c r="AN2" s="83" t="s">
        <v>326</v>
      </c>
      <c r="AO2" s="191" t="s">
        <v>596</v>
      </c>
      <c r="AP2" s="191"/>
      <c r="AQ2" s="191"/>
      <c r="AR2" s="84" t="s">
        <v>631</v>
      </c>
      <c r="AS2" s="192">
        <v>40</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433</v>
      </c>
      <c r="H5" s="540"/>
      <c r="I5" s="540"/>
      <c r="J5" s="540"/>
      <c r="K5" s="540"/>
      <c r="L5" s="540"/>
      <c r="M5" s="541" t="s">
        <v>65</v>
      </c>
      <c r="N5" s="542"/>
      <c r="O5" s="542"/>
      <c r="P5" s="542"/>
      <c r="Q5" s="542"/>
      <c r="R5" s="543"/>
      <c r="S5" s="544" t="s">
        <v>434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653</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655</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656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654</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657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0</v>
      </c>
      <c r="Q13" s="149"/>
      <c r="R13" s="149"/>
      <c r="S13" s="149"/>
      <c r="T13" s="149"/>
      <c r="U13" s="149"/>
      <c r="V13" s="150"/>
      <c r="W13" s="148">
        <v>0</v>
      </c>
      <c r="X13" s="149"/>
      <c r="Y13" s="149"/>
      <c r="Z13" s="149"/>
      <c r="AA13" s="149"/>
      <c r="AB13" s="149"/>
      <c r="AC13" s="150"/>
      <c r="AD13" s="148">
        <v>0</v>
      </c>
      <c r="AE13" s="149"/>
      <c r="AF13" s="149"/>
      <c r="AG13" s="149"/>
      <c r="AH13" s="149"/>
      <c r="AI13" s="149"/>
      <c r="AJ13" s="150"/>
      <c r="AK13" s="148">
        <v>0</v>
      </c>
      <c r="AL13" s="149"/>
      <c r="AM13" s="149"/>
      <c r="AN13" s="149"/>
      <c r="AO13" s="149"/>
      <c r="AP13" s="149"/>
      <c r="AQ13" s="150"/>
      <c r="AR13" s="145">
        <v>11</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635</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635</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635</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635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0</v>
      </c>
      <c r="AL18" s="155"/>
      <c r="AM18" s="155"/>
      <c r="AN18" s="155"/>
      <c r="AO18" s="155"/>
      <c r="AP18" s="155"/>
      <c r="AQ18" s="156"/>
      <c r="AR18" s="154">
        <f>SUM(AR13:AX17)</f>
        <v>11</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c r="Q19" s="149"/>
      <c r="R19" s="149"/>
      <c r="S19" s="149"/>
      <c r="T19" s="149"/>
      <c r="U19" s="149"/>
      <c r="V19" s="150"/>
      <c r="W19" s="148"/>
      <c r="X19" s="149"/>
      <c r="Y19" s="149"/>
      <c r="Z19" s="149"/>
      <c r="AA19" s="149"/>
      <c r="AB19" s="149"/>
      <c r="AC19" s="150"/>
      <c r="AD19" s="148"/>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v>0</v>
      </c>
      <c r="Q23" s="146"/>
      <c r="R23" s="146"/>
      <c r="S23" s="146"/>
      <c r="T23" s="146"/>
      <c r="U23" s="146"/>
      <c r="V23" s="147"/>
      <c r="W23" s="145">
        <v>0.1</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638</v>
      </c>
      <c r="H24" s="121"/>
      <c r="I24" s="121"/>
      <c r="J24" s="121"/>
      <c r="K24" s="121"/>
      <c r="L24" s="121"/>
      <c r="M24" s="121"/>
      <c r="N24" s="121"/>
      <c r="O24" s="122"/>
      <c r="P24" s="148">
        <v>0</v>
      </c>
      <c r="Q24" s="149"/>
      <c r="R24" s="149"/>
      <c r="S24" s="149"/>
      <c r="T24" s="149"/>
      <c r="U24" s="149"/>
      <c r="V24" s="150"/>
      <c r="W24" s="148">
        <v>0.7</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639</v>
      </c>
      <c r="H25" s="121"/>
      <c r="I25" s="121"/>
      <c r="J25" s="121"/>
      <c r="K25" s="121"/>
      <c r="L25" s="121"/>
      <c r="M25" s="121"/>
      <c r="N25" s="121"/>
      <c r="O25" s="122"/>
      <c r="P25" s="148">
        <v>0</v>
      </c>
      <c r="Q25" s="149"/>
      <c r="R25" s="149"/>
      <c r="S25" s="149"/>
      <c r="T25" s="149"/>
      <c r="U25" s="149"/>
      <c r="V25" s="150"/>
      <c r="W25" s="148">
        <v>0.7</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640</v>
      </c>
      <c r="H26" s="121"/>
      <c r="I26" s="121"/>
      <c r="J26" s="121"/>
      <c r="K26" s="121"/>
      <c r="L26" s="121"/>
      <c r="M26" s="121"/>
      <c r="N26" s="121"/>
      <c r="O26" s="122"/>
      <c r="P26" s="148">
        <v>0</v>
      </c>
      <c r="Q26" s="149"/>
      <c r="R26" s="149"/>
      <c r="S26" s="149"/>
      <c r="T26" s="149"/>
      <c r="U26" s="149"/>
      <c r="V26" s="150"/>
      <c r="W26" s="148">
        <v>9.5</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v>0</v>
      </c>
      <c r="Q27" s="149"/>
      <c r="R27" s="149"/>
      <c r="S27" s="149"/>
      <c r="T27" s="149"/>
      <c r="U27" s="149"/>
      <c r="V27" s="150"/>
      <c r="W27" s="148">
        <v>0</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v>
      </c>
      <c r="Q29" s="149"/>
      <c r="R29" s="149"/>
      <c r="S29" s="149"/>
      <c r="T29" s="149"/>
      <c r="U29" s="149"/>
      <c r="V29" s="150"/>
      <c r="W29" s="196">
        <f>AR13</f>
        <v>11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c r="AR31" s="163"/>
      <c r="AS31" s="164" t="s">
        <v>185</v>
      </c>
      <c r="AT31" s="187"/>
      <c r="AU31" s="256">
        <v>5</v>
      </c>
      <c r="AV31" s="256"/>
      <c r="AW31" s="360" t="s">
        <v>175</v>
      </c>
      <c r="AX31" s="361"/>
    </row>
    <row r="32" spans="1:50" ht="23.25" customHeight="1" x14ac:dyDescent="0.15">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4" t="s">
        <v>12</v>
      </c>
      <c r="Z32" s="530"/>
      <c r="AA32" s="531"/>
      <c r="AB32" s="532" t="s">
        <v>644</v>
      </c>
      <c r="AC32" s="532"/>
      <c r="AD32" s="532"/>
      <c r="AE32" s="348" t="s">
        <v>635</v>
      </c>
      <c r="AF32" s="349"/>
      <c r="AG32" s="349"/>
      <c r="AH32" s="349"/>
      <c r="AI32" s="348" t="s">
        <v>635</v>
      </c>
      <c r="AJ32" s="349"/>
      <c r="AK32" s="349"/>
      <c r="AL32" s="349"/>
      <c r="AM32" s="348" t="s">
        <v>635</v>
      </c>
      <c r="AN32" s="349"/>
      <c r="AO32" s="349"/>
      <c r="AP32" s="349"/>
      <c r="AQ32" s="151"/>
      <c r="AR32" s="152"/>
      <c r="AS32" s="152"/>
      <c r="AT32" s="153"/>
      <c r="AU32" s="349" t="s">
        <v>635</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644</v>
      </c>
      <c r="AC33" s="503"/>
      <c r="AD33" s="503"/>
      <c r="AE33" s="348" t="s">
        <v>635</v>
      </c>
      <c r="AF33" s="349"/>
      <c r="AG33" s="349"/>
      <c r="AH33" s="349"/>
      <c r="AI33" s="348" t="s">
        <v>635</v>
      </c>
      <c r="AJ33" s="349"/>
      <c r="AK33" s="349"/>
      <c r="AL33" s="349"/>
      <c r="AM33" s="348" t="s">
        <v>635</v>
      </c>
      <c r="AN33" s="349"/>
      <c r="AO33" s="349"/>
      <c r="AP33" s="349"/>
      <c r="AQ33" s="151"/>
      <c r="AR33" s="152"/>
      <c r="AS33" s="152"/>
      <c r="AT33" s="153"/>
      <c r="AU33" s="349">
        <v>2</v>
      </c>
      <c r="AV33" s="349"/>
      <c r="AW33" s="349"/>
      <c r="AX33" s="350"/>
    </row>
    <row r="34" spans="1:51" ht="47.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t="s">
        <v>635</v>
      </c>
      <c r="AJ34" s="349"/>
      <c r="AK34" s="349"/>
      <c r="AL34" s="349"/>
      <c r="AM34" s="348" t="s">
        <v>635</v>
      </c>
      <c r="AN34" s="349"/>
      <c r="AO34" s="349"/>
      <c r="AP34" s="349"/>
      <c r="AQ34" s="151"/>
      <c r="AR34" s="152"/>
      <c r="AS34" s="152"/>
      <c r="AT34" s="153"/>
      <c r="AU34" s="349" t="s">
        <v>635</v>
      </c>
      <c r="AV34" s="349"/>
      <c r="AW34" s="349"/>
      <c r="AX34" s="350"/>
    </row>
    <row r="35" spans="1:51" ht="23.25" customHeight="1" x14ac:dyDescent="0.15">
      <c r="A35" s="876" t="s">
        <v>300</v>
      </c>
      <c r="B35" s="877"/>
      <c r="C35" s="877"/>
      <c r="D35" s="877"/>
      <c r="E35" s="877"/>
      <c r="F35" s="878"/>
      <c r="G35" s="882" t="s">
        <v>643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15">
      <c r="A101" s="472"/>
      <c r="B101" s="473"/>
      <c r="C101" s="473"/>
      <c r="D101" s="473"/>
      <c r="E101" s="473"/>
      <c r="F101" s="474"/>
      <c r="G101" s="176" t="s">
        <v>647</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651</v>
      </c>
      <c r="AC101" s="532"/>
      <c r="AD101" s="532"/>
      <c r="AE101" s="343" t="s">
        <v>635</v>
      </c>
      <c r="AF101" s="343"/>
      <c r="AG101" s="343"/>
      <c r="AH101" s="343"/>
      <c r="AI101" s="343" t="s">
        <v>635</v>
      </c>
      <c r="AJ101" s="343"/>
      <c r="AK101" s="343"/>
      <c r="AL101" s="343"/>
      <c r="AM101" s="343" t="s">
        <v>635</v>
      </c>
      <c r="AN101" s="343"/>
      <c r="AO101" s="343"/>
      <c r="AP101" s="343"/>
      <c r="AQ101" s="343" t="s">
        <v>635</v>
      </c>
      <c r="AR101" s="343"/>
      <c r="AS101" s="343"/>
      <c r="AT101" s="343"/>
      <c r="AU101" s="348" t="s">
        <v>635</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651</v>
      </c>
      <c r="AC102" s="532"/>
      <c r="AD102" s="532"/>
      <c r="AE102" s="343" t="s">
        <v>635</v>
      </c>
      <c r="AF102" s="343"/>
      <c r="AG102" s="343"/>
      <c r="AH102" s="343"/>
      <c r="AI102" s="343" t="s">
        <v>635</v>
      </c>
      <c r="AJ102" s="343"/>
      <c r="AK102" s="343"/>
      <c r="AL102" s="343"/>
      <c r="AM102" s="343" t="s">
        <v>635</v>
      </c>
      <c r="AN102" s="343"/>
      <c r="AO102" s="343"/>
      <c r="AP102" s="343"/>
      <c r="AQ102" s="343" t="s">
        <v>635</v>
      </c>
      <c r="AR102" s="343"/>
      <c r="AS102" s="343"/>
      <c r="AT102" s="343"/>
      <c r="AU102" s="356">
        <v>2</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649</v>
      </c>
      <c r="AC116" s="286"/>
      <c r="AD116" s="287"/>
      <c r="AE116" s="343" t="s">
        <v>635</v>
      </c>
      <c r="AF116" s="343"/>
      <c r="AG116" s="343"/>
      <c r="AH116" s="343"/>
      <c r="AI116" s="343" t="s">
        <v>635</v>
      </c>
      <c r="AJ116" s="343"/>
      <c r="AK116" s="343"/>
      <c r="AL116" s="343"/>
      <c r="AM116" s="343" t="s">
        <v>635</v>
      </c>
      <c r="AN116" s="343"/>
      <c r="AO116" s="343"/>
      <c r="AP116" s="343"/>
      <c r="AQ116" s="348" t="s">
        <v>635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650</v>
      </c>
      <c r="AC117" s="328"/>
      <c r="AD117" s="329"/>
      <c r="AE117" s="291" t="s">
        <v>635</v>
      </c>
      <c r="AF117" s="291"/>
      <c r="AG117" s="291"/>
      <c r="AH117" s="291"/>
      <c r="AI117" s="291" t="s">
        <v>635</v>
      </c>
      <c r="AJ117" s="291"/>
      <c r="AK117" s="291"/>
      <c r="AL117" s="291"/>
      <c r="AM117" s="291" t="s">
        <v>635</v>
      </c>
      <c r="AN117" s="291"/>
      <c r="AO117" s="291"/>
      <c r="AP117" s="291"/>
      <c r="AQ117" s="291" t="s">
        <v>635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645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1</v>
      </c>
    </row>
    <row r="134" spans="1:51" ht="39.75" customHeight="1" x14ac:dyDescent="0.15">
      <c r="A134" s="973"/>
      <c r="B134" s="238"/>
      <c r="C134" s="237"/>
      <c r="D134" s="238"/>
      <c r="E134" s="237"/>
      <c r="F134" s="299"/>
      <c r="G134" s="217" t="s">
        <v>635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635</v>
      </c>
      <c r="AC134" s="209"/>
      <c r="AD134" s="209"/>
      <c r="AE134" s="251" t="s">
        <v>635</v>
      </c>
      <c r="AF134" s="152"/>
      <c r="AG134" s="152"/>
      <c r="AH134" s="152"/>
      <c r="AI134" s="251" t="s">
        <v>635</v>
      </c>
      <c r="AJ134" s="152"/>
      <c r="AK134" s="152"/>
      <c r="AL134" s="152"/>
      <c r="AM134" s="251" t="s">
        <v>635</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635</v>
      </c>
      <c r="AC135" s="160"/>
      <c r="AD135" s="160"/>
      <c r="AE135" s="251" t="s">
        <v>635</v>
      </c>
      <c r="AF135" s="152"/>
      <c r="AG135" s="152"/>
      <c r="AH135" s="152"/>
      <c r="AI135" s="251" t="s">
        <v>635</v>
      </c>
      <c r="AJ135" s="152"/>
      <c r="AK135" s="152"/>
      <c r="AL135" s="152"/>
      <c r="AM135" s="251" t="s">
        <v>635</v>
      </c>
      <c r="AN135" s="152"/>
      <c r="AO135" s="152"/>
      <c r="AP135" s="152"/>
      <c r="AQ135" s="251" t="s">
        <v>635</v>
      </c>
      <c r="AR135" s="152"/>
      <c r="AS135" s="152"/>
      <c r="AT135" s="152"/>
      <c r="AU135" s="251" t="s">
        <v>635</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658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593</v>
      </c>
      <c r="D430" s="236"/>
      <c r="E430" s="224" t="s">
        <v>319</v>
      </c>
      <c r="F430" s="429"/>
      <c r="G430" s="226" t="s">
        <v>204</v>
      </c>
      <c r="H430" s="173"/>
      <c r="I430" s="173"/>
      <c r="J430" s="227" t="s">
        <v>634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73"/>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635</v>
      </c>
      <c r="AN433" s="152"/>
      <c r="AO433" s="152"/>
      <c r="AP433" s="153"/>
      <c r="AQ433" s="151" t="s">
        <v>635</v>
      </c>
      <c r="AR433" s="152"/>
      <c r="AS433" s="152"/>
      <c r="AT433" s="153"/>
      <c r="AU433" s="152" t="s">
        <v>635</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635</v>
      </c>
      <c r="AN434" s="152"/>
      <c r="AO434" s="152"/>
      <c r="AP434" s="153"/>
      <c r="AQ434" s="151" t="s">
        <v>635</v>
      </c>
      <c r="AR434" s="152"/>
      <c r="AS434" s="152"/>
      <c r="AT434" s="153"/>
      <c r="AU434" s="152" t="s">
        <v>635</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635</v>
      </c>
      <c r="AN435" s="152"/>
      <c r="AO435" s="152"/>
      <c r="AP435" s="153"/>
      <c r="AQ435" s="151" t="s">
        <v>635</v>
      </c>
      <c r="AR435" s="152"/>
      <c r="AS435" s="152"/>
      <c r="AT435" s="153"/>
      <c r="AU435" s="152" t="s">
        <v>635</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1</v>
      </c>
    </row>
    <row r="458" spans="1:51" ht="23.25" customHeight="1" x14ac:dyDescent="0.15">
      <c r="A458" s="973"/>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635</v>
      </c>
      <c r="AN458" s="152"/>
      <c r="AO458" s="152"/>
      <c r="AP458" s="153"/>
      <c r="AQ458" s="151" t="s">
        <v>635</v>
      </c>
      <c r="AR458" s="152"/>
      <c r="AS458" s="152"/>
      <c r="AT458" s="153"/>
      <c r="AU458" s="152" t="s">
        <v>635</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t="s">
        <v>635</v>
      </c>
      <c r="AN459" s="152"/>
      <c r="AO459" s="152"/>
      <c r="AP459" s="153"/>
      <c r="AQ459" s="151" t="s">
        <v>635</v>
      </c>
      <c r="AR459" s="152"/>
      <c r="AS459" s="152"/>
      <c r="AT459" s="153"/>
      <c r="AU459" s="152" t="s">
        <v>635</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635</v>
      </c>
      <c r="AN460" s="152"/>
      <c r="AO460" s="152"/>
      <c r="AP460" s="153"/>
      <c r="AQ460" s="151" t="s">
        <v>635</v>
      </c>
      <c r="AR460" s="152"/>
      <c r="AS460" s="152"/>
      <c r="AT460" s="153"/>
      <c r="AU460" s="152" t="s">
        <v>635</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635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86.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636</v>
      </c>
      <c r="AE702" s="875"/>
      <c r="AF702" s="875"/>
      <c r="AG702" s="864" t="s">
        <v>659</v>
      </c>
      <c r="AH702" s="865"/>
      <c r="AI702" s="865"/>
      <c r="AJ702" s="865"/>
      <c r="AK702" s="865"/>
      <c r="AL702" s="865"/>
      <c r="AM702" s="865"/>
      <c r="AN702" s="865"/>
      <c r="AO702" s="865"/>
      <c r="AP702" s="865"/>
      <c r="AQ702" s="865"/>
      <c r="AR702" s="865"/>
      <c r="AS702" s="865"/>
      <c r="AT702" s="865"/>
      <c r="AU702" s="865"/>
      <c r="AV702" s="865"/>
      <c r="AW702" s="865"/>
      <c r="AX702" s="866"/>
    </row>
    <row r="703" spans="1:51" ht="70.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636</v>
      </c>
      <c r="AE703" s="170"/>
      <c r="AF703" s="170"/>
      <c r="AG703" s="648" t="s">
        <v>660</v>
      </c>
      <c r="AH703" s="649"/>
      <c r="AI703" s="649"/>
      <c r="AJ703" s="649"/>
      <c r="AK703" s="649"/>
      <c r="AL703" s="649"/>
      <c r="AM703" s="649"/>
      <c r="AN703" s="649"/>
      <c r="AO703" s="649"/>
      <c r="AP703" s="649"/>
      <c r="AQ703" s="649"/>
      <c r="AR703" s="649"/>
      <c r="AS703" s="649"/>
      <c r="AT703" s="649"/>
      <c r="AU703" s="649"/>
      <c r="AV703" s="649"/>
      <c r="AW703" s="649"/>
      <c r="AX703" s="650"/>
    </row>
    <row r="704" spans="1:51" ht="68.2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636</v>
      </c>
      <c r="AE704" s="567"/>
      <c r="AF704" s="567"/>
      <c r="AG704" s="409" t="s">
        <v>661</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663</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663</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663</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663</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663</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663</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663</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663</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663</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663</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663</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663</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664</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664</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t="s">
        <v>665</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306</v>
      </c>
      <c r="B787" s="742"/>
      <c r="C787" s="742"/>
      <c r="D787" s="742"/>
      <c r="E787" s="742"/>
      <c r="F787" s="743"/>
      <c r="G787" s="420" t="s">
        <v>282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t="s">
        <v>636</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2021-09-14T09:55:06Z</cp:lastPrinted>
  <dcterms:created xsi:type="dcterms:W3CDTF">2012-03-13T00:50:25Z</dcterms:created>
  <dcterms:modified xsi:type="dcterms:W3CDTF">2021-09-14T09:55:10Z</dcterms:modified>
</cp:coreProperties>
</file>