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5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'グラフ'!$A$1:$T$37</definedName>
    <definedName name="_xlnm.Print_Area" localSheetId="3">'推移表 (2)'!$A$1:$R$113</definedName>
  </definedNames>
  <calcPr fullCalcOnLoad="1"/>
</workbook>
</file>

<file path=xl/sharedStrings.xml><?xml version="1.0" encoding="utf-8"?>
<sst xmlns="http://schemas.openxmlformats.org/spreadsheetml/2006/main" count="428" uniqueCount="244">
  <si>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</si>
  <si>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</si>
  <si>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</si>
  <si>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</si>
  <si>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</si>
  <si>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</si>
  <si>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</si>
  <si>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</si>
  <si>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</si>
  <si>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</si>
  <si>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</si>
  <si>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</si>
  <si>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</si>
  <si>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</si>
  <si>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</si>
  <si>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</si>
  <si>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</si>
  <si>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</si>
  <si>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</si>
  <si>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</si>
  <si>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</si>
  <si>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</si>
  <si>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</si>
  <si>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</si>
  <si>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</si>
  <si>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</si>
  <si>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</si>
  <si>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</si>
  <si>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</si>
  <si>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</si>
  <si>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</si>
  <si>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</si>
  <si>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</si>
  <si>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</si>
  <si>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</si>
  <si>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</si>
  <si>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</si>
  <si>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</si>
  <si>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</si>
  <si>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</si>
  <si>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</si>
  <si>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</si>
  <si>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</si>
  <si>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</si>
  <si>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</si>
  <si>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</si>
  <si>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</si>
  <si>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</si>
  <si>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</si>
  <si>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</si>
  <si>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</si>
  <si>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</si>
  <si>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</si>
  <si>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</si>
  <si>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</si>
  <si>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</si>
  <si>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</si>
  <si>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</si>
  <si>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</si>
  <si>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</si>
  <si>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</si>
  <si>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</si>
  <si>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</si>
  <si>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</si>
  <si>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</si>
  <si>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</si>
  <si>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</si>
  <si>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</si>
  <si>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</si>
  <si>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</si>
  <si>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</si>
  <si>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</si>
  <si>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</si>
  <si>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</si>
  <si>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</si>
  <si>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</si>
  <si>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</si>
  <si>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</si>
  <si>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</si>
  <si>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</si>
  <si>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</si>
  <si>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</si>
  <si>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</si>
  <si>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</si>
  <si>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</si>
  <si>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</si>
  <si>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</si>
  <si>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</si>
  <si>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</si>
  <si>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</si>
  <si>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</si>
  <si>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</si>
  <si>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</si>
  <si>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</si>
  <si>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</si>
  <si>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</si>
  <si>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</si>
  <si>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</si>
  <si>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</si>
  <si>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</si>
  <si>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</si>
  <si>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</si>
  <si>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</si>
  <si>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</si>
  <si>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</si>
  <si>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</si>
  <si>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</si>
  <si>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</si>
  <si>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</si>
  <si>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</si>
  <si>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</si>
  <si>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</si>
  <si>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</si>
  <si>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</si>
  <si>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</si>
  <si>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</si>
  <si>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</si>
  <si>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</si>
  <si>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</si>
  <si>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</si>
  <si>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</si>
  <si>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</si>
  <si>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</si>
  <si>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</si>
  <si>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</si>
  <si>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</si>
  <si>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</si>
  <si>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</si>
  <si>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</si>
  <si>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</si>
  <si>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</si>
  <si>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</si>
  <si>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</si>
  <si>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</si>
  <si>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</si>
  <si>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</si>
  <si>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</si>
  <si>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</si>
  <si>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</si>
  <si>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</si>
  <si>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</si>
  <si>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</si>
  <si>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</si>
  <si>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</si>
  <si>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</si>
  <si>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</si>
  <si>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</si>
  <si>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</si>
  <si>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</si>
  <si>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</si>
  <si>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</si>
  <si>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</si>
  <si>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</si>
  <si>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</si>
  <si>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</si>
  <si>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</si>
  <si>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</si>
  <si>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</si>
  <si>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</si>
  <si>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</si>
  <si>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</si>
  <si>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</si>
  <si>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</si>
  <si>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</si>
  <si>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</si>
  <si>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</si>
  <si>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</si>
  <si>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</si>
  <si>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</si>
  <si>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</si>
  <si>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</si>
  <si>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</si>
  <si>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</si>
  <si>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</si>
  <si>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</si>
  <si>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</si>
  <si>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</si>
  <si>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</si>
  <si>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</si>
  <si>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</si>
  <si>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</si>
  <si>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</si>
  <si>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</si>
  <si>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</si>
  <si>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</si>
  <si>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</si>
  <si>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</si>
  <si>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</si>
  <si>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</si>
  <si>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</si>
  <si>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</si>
  <si>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</si>
  <si>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</si>
  <si>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</si>
  <si>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</si>
  <si>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</si>
  <si>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</si>
  <si>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</si>
  <si>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</si>
  <si>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</si>
  <si>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</si>
  <si>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</si>
  <si>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</si>
  <si>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</si>
  <si>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</si>
  <si>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</si>
  <si>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</si>
  <si>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</si>
  <si>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</si>
  <si>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</si>
  <si>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</si>
  <si>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</si>
  <si>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</si>
  <si>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</si>
  <si>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</si>
  <si>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</si>
  <si>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</si>
  <si>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</si>
  <si>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</si>
  <si>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</si>
  <si>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</si>
  <si>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</si>
  <si>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</si>
  <si>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</si>
  <si>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令和３年11月分の営業普通倉庫の実績（主要２１社）について</t>
  </si>
  <si>
    <t>　11月</t>
  </si>
  <si>
    <t>+6.2%</t>
  </si>
  <si>
    <t>+5.3%</t>
  </si>
  <si>
    <t>+3.8%</t>
  </si>
  <si>
    <t>▲1.3%</t>
  </si>
  <si>
    <t>+0.2%</t>
  </si>
  <si>
    <t>+3.6%</t>
  </si>
  <si>
    <t>+1.8%</t>
  </si>
  <si>
    <t>+0.5%</t>
  </si>
  <si>
    <t>＋10.8%</t>
  </si>
  <si>
    <t>▲0.2%</t>
  </si>
  <si>
    <t>令和3年10月分</t>
  </si>
  <si>
    <t>令和2年11月分</t>
  </si>
  <si>
    <t>+4.7%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</si>
  <si>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・入庫高については、数量２４４万トンで対前月比６．２％、対前年同月比５．３％。</t>
    </r>
    <r>
      <rPr>
        <b/>
        <sz val="14"/>
        <rFont val="ＭＳ Ｐゴシック"/>
        <family val="3"/>
      </rPr>
      <t xml:space="preserve">
・出庫高については、数量２４１万トンで対前月比３．８</t>
    </r>
    <r>
      <rPr>
        <b/>
        <sz val="14"/>
        <color indexed="8"/>
        <rFont val="ＭＳ Ｐゴシック"/>
        <family val="3"/>
      </rPr>
      <t xml:space="preserve">％、対前年同月比▲１．３％。
・保管残高については、数量５２１万トンで前月比０．５％、前年同月比０．２％。
</t>
    </r>
    <r>
      <rPr>
        <b/>
        <sz val="14"/>
        <rFont val="ＭＳ Ｐゴシック"/>
        <family val="3"/>
      </rPr>
      <t xml:space="preserve">
・入庫高については、数量・金額で対前月比、対前年同月比で増加した。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出庫高については、数量で対前月比で増加し、対前年同月比で減少した。金額では対前月比、対前年同月比で増加した。保管残高は、数量で対前月比、対</t>
    </r>
    <r>
      <rPr>
        <b/>
        <sz val="14"/>
        <rFont val="ＭＳ Ｐゴシック"/>
        <family val="3"/>
      </rPr>
      <t>前年同月比で増加した。金額では対前月比が減少し、対前年同月比で増加した。</t>
    </r>
  </si>
  <si>
    <t>令和3年1１月</t>
  </si>
  <si>
    <t>営業普通倉庫２１社統計（令和３年1１月）</t>
  </si>
  <si>
    <t>令和3年11月分</t>
  </si>
  <si>
    <t>危険品建屋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</si>
</sst>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98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60" fillId="18" borderId="21" xfId="0" applyNumberFormat="1" applyFont="1" applyFill="1" applyBorder="1" applyAlignment="1">
      <alignment horizontal="right" vertical="center" wrapText="1"/>
    </xf>
    <xf numFmtId="49" fontId="60" fillId="18" borderId="76" xfId="0" applyNumberFormat="1" applyFont="1" applyFill="1" applyBorder="1" applyAlignment="1">
      <alignment horizontal="right" vertical="center" wrapText="1"/>
    </xf>
    <xf numFmtId="177" fontId="60" fillId="18" borderId="74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9" fillId="18" borderId="78" xfId="0" applyFont="1" applyFill="1" applyBorder="1" applyAlignment="1">
      <alignment vertical="center" wrapText="1"/>
    </xf>
    <xf numFmtId="0" fontId="49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05"/>
          <c:w val="0.69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</c:numCache>
            </c:numRef>
          </c:val>
          <c:smooth val="0"/>
        </c:ser>
        <c:marker val="1"/>
        <c:axId val="66057684"/>
        <c:axId val="57648245"/>
      </c:lineChart>
      <c:catAx>
        <c:axId val="6605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 val="autoZero"/>
        <c:auto val="1"/>
        <c:lblOffset val="100"/>
        <c:tickLblSkip val="1"/>
        <c:noMultiLvlLbl val="0"/>
      </c:catAx>
      <c:valAx>
        <c:axId val="5764824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5025"/>
          <c:w val="0.16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5025"/>
          <c:w val="0.702"/>
          <c:h val="0.720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</c:numCache>
            </c:numRef>
          </c:val>
          <c:smooth val="0"/>
        </c:ser>
        <c:marker val="1"/>
        <c:axId val="49072158"/>
        <c:axId val="38996239"/>
      </c:lineChart>
      <c:catAx>
        <c:axId val="4907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96239"/>
        <c:crosses val="autoZero"/>
        <c:auto val="1"/>
        <c:lblOffset val="100"/>
        <c:tickLblSkip val="1"/>
        <c:noMultiLvlLbl val="0"/>
      </c:catAx>
      <c:valAx>
        <c:axId val="38996239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721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8"/>
          <c:w val="0.163"/>
          <c:h val="0.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</c:numCache>
            </c:numRef>
          </c:val>
          <c:smooth val="0"/>
        </c:ser>
        <c:marker val="1"/>
        <c:axId val="15421832"/>
        <c:axId val="4578761"/>
      </c:lineChart>
      <c:catAx>
        <c:axId val="1542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761"/>
        <c:crosses val="autoZero"/>
        <c:auto val="1"/>
        <c:lblOffset val="100"/>
        <c:tickLblSkip val="1"/>
        <c:noMultiLvlLbl val="0"/>
      </c:catAx>
      <c:valAx>
        <c:axId val="457876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21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"/>
          <c:w val="0.1627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2"/>
          <c:w val="0.698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877.1</c:v>
                </c:pt>
                <c:pt idx="3">
                  <c:v>842.2</c:v>
                </c:pt>
                <c:pt idx="4">
                  <c:v>887.8</c:v>
                </c:pt>
                <c:pt idx="5">
                  <c:v>897.2</c:v>
                </c:pt>
                <c:pt idx="6">
                  <c:v>890.3</c:v>
                </c:pt>
                <c:pt idx="7">
                  <c:v>890.7</c:v>
                </c:pt>
              </c:numCache>
            </c:numRef>
          </c:val>
          <c:smooth val="0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5331"/>
        <c:crosses val="autoZero"/>
        <c:auto val="1"/>
        <c:lblOffset val="100"/>
        <c:tickLblSkip val="1"/>
        <c:noMultiLvlLbl val="0"/>
      </c:catAx>
      <c:valAx>
        <c:axId val="35335331"/>
        <c:scaling>
          <c:orientation val="minMax"/>
          <c:max val="900"/>
          <c:min val="7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08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425"/>
          <c:w val="0.15825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</xdr:row>
      <xdr:rowOff>9525</xdr:rowOff>
    </xdr:from>
    <xdr:to>
      <xdr:col>9</xdr:col>
      <xdr:colOff>381000</xdr:colOff>
      <xdr:row>18</xdr:row>
      <xdr:rowOff>57150</xdr:rowOff>
    </xdr:to>
    <xdr:graphicFrame>
      <xdr:nvGraphicFramePr>
        <xdr:cNvPr id="1" name="Chart 36"/>
        <xdr:cNvGraphicFramePr/>
      </xdr:nvGraphicFramePr>
      <xdr:xfrm>
        <a:off x="1666875" y="619125"/>
        <a:ext cx="4886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19</xdr:row>
      <xdr:rowOff>66675</xdr:rowOff>
    </xdr:from>
    <xdr:to>
      <xdr:col>9</xdr:col>
      <xdr:colOff>371475</xdr:colOff>
      <xdr:row>34</xdr:row>
      <xdr:rowOff>95250</xdr:rowOff>
    </xdr:to>
    <xdr:graphicFrame>
      <xdr:nvGraphicFramePr>
        <xdr:cNvPr id="2" name="Chart 37"/>
        <xdr:cNvGraphicFramePr/>
      </xdr:nvGraphicFramePr>
      <xdr:xfrm>
        <a:off x="1685925" y="3419475"/>
        <a:ext cx="48577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3</xdr:row>
      <xdr:rowOff>9525</xdr:rowOff>
    </xdr:from>
    <xdr:to>
      <xdr:col>17</xdr:col>
      <xdr:colOff>66675</xdr:colOff>
      <xdr:row>18</xdr:row>
      <xdr:rowOff>57150</xdr:rowOff>
    </xdr:to>
    <xdr:graphicFrame>
      <xdr:nvGraphicFramePr>
        <xdr:cNvPr id="3" name="Chart 38"/>
        <xdr:cNvGraphicFramePr/>
      </xdr:nvGraphicFramePr>
      <xdr:xfrm>
        <a:off x="6743700" y="619125"/>
        <a:ext cx="49815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581025</xdr:colOff>
      <xdr:row>19</xdr:row>
      <xdr:rowOff>66675</xdr:rowOff>
    </xdr:from>
    <xdr:to>
      <xdr:col>17</xdr:col>
      <xdr:colOff>95250</xdr:colOff>
      <xdr:row>34</xdr:row>
      <xdr:rowOff>123825</xdr:rowOff>
    </xdr:to>
    <xdr:graphicFrame>
      <xdr:nvGraphicFramePr>
        <xdr:cNvPr id="4" name="Chart 39"/>
        <xdr:cNvGraphicFramePr/>
      </xdr:nvGraphicFramePr>
      <xdr:xfrm>
        <a:off x="6753225" y="3419475"/>
        <a:ext cx="50006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11\&#20462;&#27491;&#28168;&#12415;&#65289;21&#31038;%20R3.11&#12288;&#12464;&#12521;&#12501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  <cell r="X7">
            <v>877.1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  <cell r="X8">
            <v>842.2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  <cell r="X9">
            <v>887.8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  <cell r="X10">
            <v>897.2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  <cell r="X11">
            <v>890.3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F12">
            <v>244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L12">
            <v>521.5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R12">
            <v>241.3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  <cell r="X12">
            <v>890.7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68" t="s">
        <v>224</v>
      </c>
      <c r="B1" s="368"/>
      <c r="C1" s="368"/>
      <c r="D1" s="368"/>
      <c r="E1" s="368"/>
      <c r="F1" s="368"/>
      <c r="G1" s="368"/>
      <c r="H1" s="368"/>
      <c r="I1" s="368"/>
      <c r="J1" s="368"/>
    </row>
    <row r="2" ht="14.25">
      <c r="C2" s="1" t="s">
        <v>5</v>
      </c>
    </row>
    <row r="3" spans="5:10" ht="14.25">
      <c r="E3" s="5"/>
      <c r="F3" s="369">
        <v>44592</v>
      </c>
      <c r="G3" s="369"/>
      <c r="H3" s="369"/>
      <c r="I3" s="369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70" t="s">
        <v>239</v>
      </c>
      <c r="B8" s="371"/>
      <c r="C8" s="371"/>
      <c r="D8" s="371"/>
      <c r="E8" s="371"/>
      <c r="F8" s="371"/>
      <c r="G8" s="371"/>
      <c r="H8" s="371"/>
      <c r="I8" s="371"/>
      <c r="J8" s="372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73" t="s">
        <v>1</v>
      </c>
      <c r="D11" s="374"/>
      <c r="E11" s="375" t="s">
        <v>16</v>
      </c>
      <c r="F11" s="376"/>
      <c r="G11" s="377"/>
      <c r="H11" s="375" t="s">
        <v>17</v>
      </c>
      <c r="I11" s="376"/>
      <c r="J11" s="377"/>
    </row>
    <row r="12" spans="1:10" s="3" customFormat="1" ht="26.25" customHeight="1" thickBot="1">
      <c r="A12" s="14"/>
      <c r="B12" s="15" t="s">
        <v>10</v>
      </c>
      <c r="C12" s="382" t="s">
        <v>242</v>
      </c>
      <c r="D12" s="383"/>
      <c r="E12" s="16" t="s">
        <v>23</v>
      </c>
      <c r="F12" s="382" t="s">
        <v>236</v>
      </c>
      <c r="G12" s="383"/>
      <c r="H12" s="16" t="s">
        <v>10</v>
      </c>
      <c r="I12" s="382" t="s">
        <v>237</v>
      </c>
      <c r="J12" s="383"/>
    </row>
    <row r="13" spans="1:10" ht="30" customHeight="1">
      <c r="A13" s="384" t="s">
        <v>27</v>
      </c>
      <c r="B13" s="17" t="s">
        <v>30</v>
      </c>
      <c r="C13" s="318">
        <v>244</v>
      </c>
      <c r="D13" s="290" t="s">
        <v>31</v>
      </c>
      <c r="E13" s="337" t="s">
        <v>226</v>
      </c>
      <c r="F13" s="318">
        <v>230</v>
      </c>
      <c r="G13" s="290" t="s">
        <v>31</v>
      </c>
      <c r="H13" s="337" t="s">
        <v>227</v>
      </c>
      <c r="I13" s="318">
        <v>232</v>
      </c>
      <c r="J13" s="290" t="s">
        <v>31</v>
      </c>
    </row>
    <row r="14" spans="1:10" ht="30" customHeight="1" thickBot="1">
      <c r="A14" s="384"/>
      <c r="B14" s="18" t="s">
        <v>26</v>
      </c>
      <c r="C14" s="319">
        <v>10308</v>
      </c>
      <c r="D14" s="291" t="s">
        <v>33</v>
      </c>
      <c r="E14" s="289" t="s">
        <v>232</v>
      </c>
      <c r="F14" s="319">
        <v>10126</v>
      </c>
      <c r="G14" s="291" t="s">
        <v>33</v>
      </c>
      <c r="H14" s="289" t="s">
        <v>238</v>
      </c>
      <c r="I14" s="319">
        <v>9845</v>
      </c>
      <c r="J14" s="291" t="s">
        <v>33</v>
      </c>
    </row>
    <row r="15" spans="1:10" ht="30" customHeight="1">
      <c r="A15" s="385" t="s">
        <v>35</v>
      </c>
      <c r="B15" s="19" t="s">
        <v>30</v>
      </c>
      <c r="C15" s="338">
        <v>241</v>
      </c>
      <c r="D15" s="290" t="s">
        <v>31</v>
      </c>
      <c r="E15" s="337" t="s">
        <v>228</v>
      </c>
      <c r="F15" s="318">
        <v>233</v>
      </c>
      <c r="G15" s="290" t="s">
        <v>31</v>
      </c>
      <c r="H15" s="337" t="s">
        <v>229</v>
      </c>
      <c r="I15" s="318">
        <v>245</v>
      </c>
      <c r="J15" s="290" t="s">
        <v>31</v>
      </c>
    </row>
    <row r="16" spans="1:10" ht="30" customHeight="1" thickBot="1">
      <c r="A16" s="386"/>
      <c r="B16" s="20" t="s">
        <v>26</v>
      </c>
      <c r="C16" s="320">
        <v>10370</v>
      </c>
      <c r="D16" s="292" t="s">
        <v>33</v>
      </c>
      <c r="E16" s="289" t="s">
        <v>230</v>
      </c>
      <c r="F16" s="320">
        <v>10349</v>
      </c>
      <c r="G16" s="292" t="s">
        <v>33</v>
      </c>
      <c r="H16" s="289" t="s">
        <v>231</v>
      </c>
      <c r="I16" s="320">
        <v>10011</v>
      </c>
      <c r="J16" s="292" t="s">
        <v>33</v>
      </c>
    </row>
    <row r="17" spans="1:13" ht="30" customHeight="1">
      <c r="A17" s="387" t="s">
        <v>41</v>
      </c>
      <c r="B17" s="17" t="s">
        <v>30</v>
      </c>
      <c r="C17" s="318">
        <v>521</v>
      </c>
      <c r="D17" s="290" t="s">
        <v>31</v>
      </c>
      <c r="E17" s="337" t="s">
        <v>233</v>
      </c>
      <c r="F17" s="318">
        <v>519</v>
      </c>
      <c r="G17" s="290" t="s">
        <v>31</v>
      </c>
      <c r="H17" s="337" t="s">
        <v>230</v>
      </c>
      <c r="I17" s="338">
        <v>521</v>
      </c>
      <c r="J17" s="290" t="s">
        <v>31</v>
      </c>
      <c r="L17" s="21"/>
      <c r="M17" s="21"/>
    </row>
    <row r="18" spans="1:10" ht="30" customHeight="1" thickBot="1">
      <c r="A18" s="382"/>
      <c r="B18" s="20" t="s">
        <v>26</v>
      </c>
      <c r="C18" s="320">
        <v>26576</v>
      </c>
      <c r="D18" s="292" t="s">
        <v>33</v>
      </c>
      <c r="E18" s="336" t="s">
        <v>235</v>
      </c>
      <c r="F18" s="320">
        <v>26638</v>
      </c>
      <c r="G18" s="292" t="s">
        <v>33</v>
      </c>
      <c r="H18" s="293" t="s">
        <v>234</v>
      </c>
      <c r="I18" s="320">
        <v>23993</v>
      </c>
      <c r="J18" s="292" t="s">
        <v>33</v>
      </c>
    </row>
    <row r="19" spans="1:10" ht="14.25" customHeight="1">
      <c r="A19" s="378"/>
      <c r="B19" s="379"/>
      <c r="C19" s="379"/>
      <c r="D19" s="379"/>
      <c r="E19" s="379"/>
      <c r="F19" s="379"/>
      <c r="G19" s="379"/>
      <c r="H19" s="379"/>
      <c r="I19" s="379"/>
      <c r="J19" s="379"/>
    </row>
    <row r="20" ht="10.5" customHeight="1"/>
    <row r="21" spans="1:11" s="4" customFormat="1" ht="86.25" customHeight="1">
      <c r="A21" s="380" t="s">
        <v>24</v>
      </c>
      <c r="B21" s="380"/>
      <c r="C21" s="380"/>
      <c r="D21" s="380"/>
      <c r="E21" s="380"/>
      <c r="F21" s="380"/>
      <c r="G21" s="380"/>
      <c r="H21" s="380"/>
      <c r="I21" s="380"/>
      <c r="J21" s="380"/>
      <c r="K21" s="22"/>
    </row>
    <row r="22" spans="1:10" ht="21.75" customHeight="1">
      <c r="A22" s="381" t="s">
        <v>47</v>
      </c>
      <c r="B22" s="381"/>
      <c r="C22" s="381"/>
      <c r="D22" s="381"/>
      <c r="E22" s="381"/>
      <c r="F22" s="381"/>
      <c r="G22" s="381"/>
      <c r="H22" s="381"/>
      <c r="I22" s="381"/>
      <c r="J22" s="381"/>
    </row>
    <row r="23" spans="1:10" ht="14.25">
      <c r="A23" s="381"/>
      <c r="B23" s="381"/>
      <c r="C23" s="381"/>
      <c r="D23" s="381"/>
      <c r="E23" s="381"/>
      <c r="F23" s="381"/>
      <c r="G23" s="381"/>
      <c r="H23" s="381"/>
      <c r="I23" s="381"/>
      <c r="J23" s="381"/>
    </row>
    <row r="24" spans="1:10" ht="14.25">
      <c r="A24" s="381"/>
      <c r="B24" s="381"/>
      <c r="C24" s="381"/>
      <c r="D24" s="381"/>
      <c r="E24" s="381"/>
      <c r="F24" s="381"/>
      <c r="G24" s="381"/>
      <c r="H24" s="381"/>
      <c r="I24" s="381"/>
      <c r="J24" s="381"/>
    </row>
    <row r="25" spans="1:10" ht="14.25">
      <c r="A25" s="381"/>
      <c r="B25" s="381"/>
      <c r="C25" s="381"/>
      <c r="D25" s="381"/>
      <c r="E25" s="381"/>
      <c r="F25" s="381"/>
      <c r="G25" s="381"/>
      <c r="H25" s="381"/>
      <c r="I25" s="381"/>
      <c r="J25" s="381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50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240</v>
      </c>
      <c r="E4" s="23"/>
      <c r="F4" s="26"/>
      <c r="G4" s="23"/>
      <c r="H4" s="23"/>
      <c r="I4" s="24"/>
    </row>
    <row r="5" spans="1:9" ht="18.75" customHeight="1">
      <c r="A5" s="23" t="s">
        <v>53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54</v>
      </c>
      <c r="D6" s="30" t="s">
        <v>55</v>
      </c>
      <c r="E6" s="388" t="s">
        <v>56</v>
      </c>
      <c r="F6" s="389"/>
      <c r="G6" s="23"/>
      <c r="H6" s="23"/>
    </row>
    <row r="7" spans="1:8" ht="18.75" customHeight="1">
      <c r="A7" s="31" t="s">
        <v>57</v>
      </c>
      <c r="B7" s="32"/>
      <c r="C7" s="33"/>
      <c r="D7" s="34"/>
      <c r="E7" s="35" t="s">
        <v>9</v>
      </c>
      <c r="F7" s="36" t="s">
        <v>51</v>
      </c>
      <c r="G7" s="23"/>
      <c r="H7" s="23"/>
    </row>
    <row r="8" spans="1:8" ht="18.75" customHeight="1">
      <c r="A8" s="37" t="s">
        <v>59</v>
      </c>
      <c r="B8" s="38" t="s">
        <v>60</v>
      </c>
      <c r="C8" s="39">
        <v>8891.336712000002</v>
      </c>
      <c r="D8" s="40">
        <v>6908.59839301276</v>
      </c>
      <c r="E8" s="41">
        <v>100.04829884740447</v>
      </c>
      <c r="F8" s="42">
        <v>103.86109617136614</v>
      </c>
      <c r="G8" s="23"/>
      <c r="H8" s="43"/>
    </row>
    <row r="9" spans="1:8" ht="18.75" customHeight="1">
      <c r="A9" s="37" t="s">
        <v>61</v>
      </c>
      <c r="B9" s="38" t="s">
        <v>60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62</v>
      </c>
      <c r="B10" s="38" t="s">
        <v>60</v>
      </c>
      <c r="C10" s="39">
        <v>10.20064</v>
      </c>
      <c r="D10" s="40">
        <v>6.438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60</v>
      </c>
      <c r="C11" s="44">
        <v>8907</v>
      </c>
      <c r="D11" s="40">
        <v>6920.400000000001</v>
      </c>
      <c r="E11" s="45">
        <v>100.04821011522802</v>
      </c>
      <c r="F11" s="287">
        <v>103.8540551815921</v>
      </c>
      <c r="G11" s="23"/>
      <c r="H11" s="43"/>
    </row>
    <row r="12" spans="1:8" ht="18.75" customHeight="1">
      <c r="A12" s="37" t="s">
        <v>64</v>
      </c>
      <c r="B12" s="38" t="s">
        <v>60</v>
      </c>
      <c r="C12" s="39">
        <v>139.91264</v>
      </c>
      <c r="D12" s="40">
        <v>50.736603305785124</v>
      </c>
      <c r="E12" s="41">
        <v>100</v>
      </c>
      <c r="F12" s="42">
        <v>94.53045781309119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103.609</v>
      </c>
      <c r="E13" s="41">
        <v>100</v>
      </c>
      <c r="F13" s="42">
        <v>99.94221811057902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243</v>
      </c>
      <c r="B15" s="49" t="s">
        <v>60</v>
      </c>
      <c r="C15" s="50">
        <v>63.91669</v>
      </c>
      <c r="D15" s="51">
        <v>52.059</v>
      </c>
      <c r="E15" s="52">
        <v>101.4829471399205</v>
      </c>
      <c r="F15" s="53">
        <v>106.15857943429761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57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2375.25</v>
      </c>
      <c r="D21" s="39">
        <v>107.2330685519642</v>
      </c>
      <c r="E21" s="66">
        <v>104.96579580004241</v>
      </c>
      <c r="F21" s="41">
        <v>2321.465</v>
      </c>
      <c r="G21" s="309">
        <v>103.3268498077197</v>
      </c>
      <c r="H21" s="42">
        <v>97.9552508856824</v>
      </c>
      <c r="I21" s="24"/>
    </row>
    <row r="22" spans="1:9" ht="18.75" customHeight="1">
      <c r="A22" s="67" t="s">
        <v>77</v>
      </c>
      <c r="B22" s="65" t="s">
        <v>78</v>
      </c>
      <c r="C22" s="68">
        <v>1009884.168</v>
      </c>
      <c r="D22" s="39">
        <v>102.14394024639356</v>
      </c>
      <c r="E22" s="66">
        <v>104.55706875154873</v>
      </c>
      <c r="F22" s="41">
        <v>1013479.382</v>
      </c>
      <c r="G22" s="309">
        <v>100.07806949329678</v>
      </c>
      <c r="H22" s="42">
        <v>103.65534727792411</v>
      </c>
      <c r="I22" s="24"/>
    </row>
    <row r="23" spans="1:9" ht="18.75" customHeight="1">
      <c r="A23" s="64" t="s">
        <v>79</v>
      </c>
      <c r="B23" s="65" t="s">
        <v>74</v>
      </c>
      <c r="C23" s="68">
        <v>33.843</v>
      </c>
      <c r="D23" s="39">
        <v>83.99851079672376</v>
      </c>
      <c r="E23" s="66">
        <v>190.37520391517128</v>
      </c>
      <c r="F23" s="41">
        <v>40.468</v>
      </c>
      <c r="G23" s="309">
        <v>114.29701180590861</v>
      </c>
      <c r="H23" s="42">
        <v>134.55246708338876</v>
      </c>
      <c r="I23" s="24"/>
    </row>
    <row r="24" spans="1:9" ht="18.75" customHeight="1">
      <c r="A24" s="67" t="s">
        <v>77</v>
      </c>
      <c r="B24" s="65" t="s">
        <v>78</v>
      </c>
      <c r="C24" s="68">
        <v>8419.403</v>
      </c>
      <c r="D24" s="39">
        <v>84.67878215633215</v>
      </c>
      <c r="E24" s="66">
        <v>210.1968425796127</v>
      </c>
      <c r="F24" s="41">
        <v>10372.951</v>
      </c>
      <c r="G24" s="309">
        <v>112.0958026499387</v>
      </c>
      <c r="H24" s="42">
        <v>130.9028464846747</v>
      </c>
      <c r="I24" s="24"/>
    </row>
    <row r="25" spans="1:9" ht="18.75" customHeight="1">
      <c r="A25" s="64" t="s">
        <v>80</v>
      </c>
      <c r="B25" s="65" t="s">
        <v>74</v>
      </c>
      <c r="C25" s="68">
        <v>15.703</v>
      </c>
      <c r="D25" s="39">
        <v>56.75509613994506</v>
      </c>
      <c r="E25" s="66">
        <v>71.21218992335947</v>
      </c>
      <c r="F25" s="41">
        <v>37.203</v>
      </c>
      <c r="G25" s="309">
        <v>129.208488174209</v>
      </c>
      <c r="H25" s="42">
        <v>120.32018111254852</v>
      </c>
      <c r="I25" s="24"/>
    </row>
    <row r="26" spans="1:9" ht="18.75" customHeight="1">
      <c r="A26" s="64" t="s">
        <v>77</v>
      </c>
      <c r="B26" s="65" t="s">
        <v>78</v>
      </c>
      <c r="C26" s="68">
        <v>667.11</v>
      </c>
      <c r="D26" s="39">
        <v>36.38901571124432</v>
      </c>
      <c r="E26" s="66">
        <v>70.17158172431638</v>
      </c>
      <c r="F26" s="41">
        <v>1999.592</v>
      </c>
      <c r="G26" s="309">
        <v>126.5413988715267</v>
      </c>
      <c r="H26" s="42">
        <v>142.44248957642495</v>
      </c>
      <c r="I26" s="24"/>
    </row>
    <row r="27" spans="1:9" ht="18.75" customHeight="1">
      <c r="A27" s="69" t="s">
        <v>81</v>
      </c>
      <c r="B27" s="65" t="s">
        <v>74</v>
      </c>
      <c r="C27" s="68">
        <v>15.742</v>
      </c>
      <c r="D27" s="39">
        <v>103.15858453473132</v>
      </c>
      <c r="E27" s="66">
        <v>102.97638516386472</v>
      </c>
      <c r="F27" s="41">
        <v>14.51</v>
      </c>
      <c r="G27" s="309">
        <v>100.7289135716765</v>
      </c>
      <c r="H27" s="42">
        <v>99.70452827595685</v>
      </c>
      <c r="I27" s="24"/>
    </row>
    <row r="28" spans="1:9" ht="18.75" customHeight="1">
      <c r="A28" s="64" t="s">
        <v>77</v>
      </c>
      <c r="B28" s="70" t="s">
        <v>78</v>
      </c>
      <c r="C28" s="71">
        <v>11881.26</v>
      </c>
      <c r="D28" s="72">
        <v>97.92639765423564</v>
      </c>
      <c r="E28" s="73">
        <v>86.57403838320747</v>
      </c>
      <c r="F28" s="74">
        <v>11126.387</v>
      </c>
      <c r="G28" s="310">
        <v>97.65876391968597</v>
      </c>
      <c r="H28" s="75">
        <v>79.29678329668437</v>
      </c>
      <c r="I28" s="24"/>
    </row>
    <row r="29" spans="1:9" ht="18.75" customHeight="1">
      <c r="A29" s="76" t="s">
        <v>82</v>
      </c>
      <c r="B29" s="77" t="s">
        <v>74</v>
      </c>
      <c r="C29" s="78">
        <v>2440.538</v>
      </c>
      <c r="D29" s="285">
        <v>106.19100682126816</v>
      </c>
      <c r="E29" s="79">
        <v>105.28659466478574</v>
      </c>
      <c r="F29" s="80">
        <v>2413.646</v>
      </c>
      <c r="G29" s="311">
        <v>103.79826639212428</v>
      </c>
      <c r="H29" s="81">
        <v>98.69853398504092</v>
      </c>
      <c r="I29" s="24"/>
    </row>
    <row r="30" spans="1:9" ht="18.75" customHeight="1">
      <c r="A30" s="82" t="s">
        <v>2</v>
      </c>
      <c r="B30" s="83" t="s">
        <v>78</v>
      </c>
      <c r="C30" s="84">
        <v>1030851.941</v>
      </c>
      <c r="D30" s="286">
        <v>101.8028671660687</v>
      </c>
      <c r="E30" s="85">
        <v>104.70297622400435</v>
      </c>
      <c r="F30" s="86">
        <v>1036978.312</v>
      </c>
      <c r="G30" s="312">
        <v>100.19929815658502</v>
      </c>
      <c r="H30" s="87">
        <v>103.58400532614722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83</v>
      </c>
      <c r="G32" s="23"/>
      <c r="H32" s="23"/>
      <c r="I32" s="24"/>
    </row>
    <row r="33" spans="1:9" ht="25.5" customHeight="1">
      <c r="A33" s="95" t="s">
        <v>57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5044.69175</v>
      </c>
      <c r="D34" s="39">
        <v>101.07765988615196</v>
      </c>
      <c r="E34" s="39">
        <v>99.71027798868542</v>
      </c>
      <c r="F34" s="101">
        <v>46.800547072503946</v>
      </c>
      <c r="G34" s="23"/>
      <c r="H34" s="23"/>
      <c r="I34" s="24"/>
    </row>
    <row r="35" spans="1:9" ht="18.75" customHeight="1">
      <c r="A35" s="102" t="s">
        <v>77</v>
      </c>
      <c r="B35" s="100" t="s">
        <v>78</v>
      </c>
      <c r="C35" s="103">
        <v>2611142.527</v>
      </c>
      <c r="D35" s="39">
        <v>99.86250192730132</v>
      </c>
      <c r="E35" s="39">
        <v>110.96211204955759</v>
      </c>
      <c r="F35" s="104" t="s">
        <v>36</v>
      </c>
      <c r="G35" s="105"/>
      <c r="I35" s="24"/>
    </row>
    <row r="36" spans="1:9" ht="18.75" customHeight="1">
      <c r="A36" s="99" t="s">
        <v>79</v>
      </c>
      <c r="B36" s="100" t="s">
        <v>74</v>
      </c>
      <c r="C36" s="103">
        <v>82.628</v>
      </c>
      <c r="D36" s="39">
        <v>92.57728031550761</v>
      </c>
      <c r="E36" s="39">
        <v>101.65096080505869</v>
      </c>
      <c r="F36" s="101">
        <v>43.233981650095124</v>
      </c>
      <c r="G36" s="105"/>
      <c r="H36" s="105"/>
      <c r="I36" s="24"/>
    </row>
    <row r="37" spans="1:9" ht="18.75" customHeight="1">
      <c r="A37" s="102" t="s">
        <v>77</v>
      </c>
      <c r="B37" s="100" t="s">
        <v>78</v>
      </c>
      <c r="C37" s="103">
        <v>21425.554</v>
      </c>
      <c r="D37" s="39">
        <v>91.64404176002996</v>
      </c>
      <c r="E37" s="39">
        <v>93.3639533036302</v>
      </c>
      <c r="F37" s="104" t="s">
        <v>36</v>
      </c>
      <c r="G37" s="390" t="s">
        <v>84</v>
      </c>
      <c r="H37" s="391"/>
      <c r="I37" s="24"/>
    </row>
    <row r="38" spans="1:9" ht="18.75" customHeight="1">
      <c r="A38" s="99" t="s">
        <v>80</v>
      </c>
      <c r="B38" s="100" t="s">
        <v>74</v>
      </c>
      <c r="C38" s="103">
        <v>62.361</v>
      </c>
      <c r="D38" s="39">
        <v>74.36233767782402</v>
      </c>
      <c r="E38" s="39">
        <v>158.60674500228902</v>
      </c>
      <c r="F38" s="101">
        <v>36.181969881413195</v>
      </c>
      <c r="G38" s="390"/>
      <c r="H38" s="391"/>
      <c r="I38" s="24"/>
    </row>
    <row r="39" spans="1:9" ht="18.75" customHeight="1">
      <c r="A39" s="99" t="s">
        <v>77</v>
      </c>
      <c r="B39" s="100" t="s">
        <v>78</v>
      </c>
      <c r="C39" s="103">
        <v>2700.159</v>
      </c>
      <c r="D39" s="103">
        <v>66.95758437212734</v>
      </c>
      <c r="E39" s="103">
        <v>176.7023780776306</v>
      </c>
      <c r="F39" s="104" t="s">
        <v>36</v>
      </c>
      <c r="G39" s="390"/>
      <c r="H39" s="391"/>
      <c r="I39" s="24"/>
    </row>
    <row r="40" spans="1:9" ht="18.75" customHeight="1">
      <c r="A40" s="106" t="s">
        <v>81</v>
      </c>
      <c r="B40" s="100" t="s">
        <v>74</v>
      </c>
      <c r="C40" s="103">
        <v>26.266</v>
      </c>
      <c r="D40" s="39">
        <v>104.92130702244947</v>
      </c>
      <c r="E40" s="39">
        <v>97.9928368900164</v>
      </c>
      <c r="F40" s="101">
        <v>58.97076023391813</v>
      </c>
      <c r="G40" s="390"/>
      <c r="H40" s="391"/>
      <c r="I40" s="24"/>
    </row>
    <row r="41" spans="1:9" ht="18.75" customHeight="1">
      <c r="A41" s="99" t="s">
        <v>77</v>
      </c>
      <c r="B41" s="107" t="s">
        <v>78</v>
      </c>
      <c r="C41" s="108">
        <v>22363.351</v>
      </c>
      <c r="D41" s="72">
        <v>103.49341124349434</v>
      </c>
      <c r="E41" s="72">
        <v>103.27479831990247</v>
      </c>
      <c r="F41" s="109" t="s">
        <v>36</v>
      </c>
      <c r="G41" s="390"/>
      <c r="H41" s="391"/>
      <c r="I41" s="24"/>
    </row>
    <row r="42" spans="1:9" ht="18.75" customHeight="1">
      <c r="A42" s="110" t="s">
        <v>82</v>
      </c>
      <c r="B42" s="111" t="s">
        <v>74</v>
      </c>
      <c r="C42" s="112">
        <v>5215.94675</v>
      </c>
      <c r="D42" s="285">
        <v>100.51824467645093</v>
      </c>
      <c r="E42" s="113">
        <v>100.17648122599442</v>
      </c>
      <c r="F42" s="114">
        <v>46.65241038168039</v>
      </c>
      <c r="G42" s="390"/>
      <c r="H42" s="391"/>
      <c r="I42" s="24"/>
    </row>
    <row r="43" spans="1:9" ht="18.75" customHeight="1">
      <c r="A43" s="115" t="s">
        <v>2</v>
      </c>
      <c r="B43" s="116" t="s">
        <v>78</v>
      </c>
      <c r="C43" s="117">
        <v>2657631.591</v>
      </c>
      <c r="D43" s="286">
        <v>99.77001022287324</v>
      </c>
      <c r="E43" s="118">
        <v>110.7662827215458</v>
      </c>
      <c r="F43" s="119" t="s">
        <v>36</v>
      </c>
      <c r="G43" s="390"/>
      <c r="H43" s="391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C1">
      <pane ySplit="4" topLeftCell="A35" activePane="bottomLeft" state="frozen"/>
      <selection pane="topLeft" activeCell="B47" sqref="B47"/>
      <selection pane="bottomLeft" activeCell="G42" sqref="G42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85</v>
      </c>
      <c r="B1" s="120" t="s">
        <v>86</v>
      </c>
      <c r="C1" s="120"/>
      <c r="D1" s="120"/>
      <c r="E1" s="120" t="str">
        <f>'ＡＢ表 '!D4</f>
        <v>令和3年1１月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87</v>
      </c>
      <c r="C2" s="122"/>
      <c r="D2" s="123" t="s">
        <v>88</v>
      </c>
      <c r="E2" s="123"/>
      <c r="F2" s="124"/>
      <c r="G2" s="123"/>
      <c r="H2" s="123" t="s">
        <v>89</v>
      </c>
      <c r="I2" s="123"/>
      <c r="J2" s="125"/>
    </row>
    <row r="3" spans="1:10" ht="18.75" customHeight="1">
      <c r="A3" s="126"/>
      <c r="B3" s="127"/>
      <c r="C3" s="107" t="s">
        <v>90</v>
      </c>
      <c r="D3" s="107" t="s">
        <v>92</v>
      </c>
      <c r="E3" s="107" t="s">
        <v>94</v>
      </c>
      <c r="F3" s="107" t="s">
        <v>95</v>
      </c>
      <c r="G3" s="107" t="s">
        <v>90</v>
      </c>
      <c r="H3" s="107" t="s">
        <v>92</v>
      </c>
      <c r="I3" s="128" t="s">
        <v>94</v>
      </c>
      <c r="J3" s="129" t="s">
        <v>95</v>
      </c>
    </row>
    <row r="4" spans="1:10" ht="18.75" customHeight="1">
      <c r="A4" s="95"/>
      <c r="B4" s="96" t="s">
        <v>43</v>
      </c>
      <c r="C4" s="116" t="s">
        <v>98</v>
      </c>
      <c r="D4" s="116" t="s">
        <v>97</v>
      </c>
      <c r="E4" s="116" t="s">
        <v>100</v>
      </c>
      <c r="F4" s="130" t="s">
        <v>102</v>
      </c>
      <c r="G4" s="131" t="s">
        <v>98</v>
      </c>
      <c r="H4" s="116" t="s">
        <v>97</v>
      </c>
      <c r="I4" s="116" t="s">
        <v>100</v>
      </c>
      <c r="J4" s="132" t="s">
        <v>104</v>
      </c>
    </row>
    <row r="5" spans="1:10" ht="18.75" customHeight="1">
      <c r="A5" s="133">
        <v>1</v>
      </c>
      <c r="B5" s="134" t="s">
        <v>105</v>
      </c>
      <c r="C5" s="340">
        <v>23.674</v>
      </c>
      <c r="D5" s="341">
        <v>92.19206355387671</v>
      </c>
      <c r="E5" s="341">
        <v>113.39751880059397</v>
      </c>
      <c r="F5" s="342">
        <v>4593.044</v>
      </c>
      <c r="G5" s="340">
        <v>193.147</v>
      </c>
      <c r="H5" s="341">
        <v>99.66048347565852</v>
      </c>
      <c r="I5" s="341">
        <v>103.95369239132191</v>
      </c>
      <c r="J5" s="343">
        <v>36838.615</v>
      </c>
    </row>
    <row r="6" spans="1:10" ht="18.75" customHeight="1">
      <c r="A6" s="135">
        <v>2</v>
      </c>
      <c r="B6" s="136" t="s">
        <v>106</v>
      </c>
      <c r="C6" s="340">
        <v>8.579</v>
      </c>
      <c r="D6" s="341">
        <v>106.50527622594662</v>
      </c>
      <c r="E6" s="341">
        <v>297.98541160125046</v>
      </c>
      <c r="F6" s="342">
        <v>458.019</v>
      </c>
      <c r="G6" s="340">
        <v>49.963</v>
      </c>
      <c r="H6" s="341">
        <v>90.90958714678214</v>
      </c>
      <c r="I6" s="341">
        <v>190.26275704493528</v>
      </c>
      <c r="J6" s="343">
        <v>4127.61</v>
      </c>
    </row>
    <row r="7" spans="1:10" ht="18.75" customHeight="1">
      <c r="A7" s="135">
        <v>3</v>
      </c>
      <c r="B7" s="136" t="s">
        <v>107</v>
      </c>
      <c r="C7" s="340">
        <v>8.397</v>
      </c>
      <c r="D7" s="341">
        <v>260.21072203284785</v>
      </c>
      <c r="E7" s="341">
        <v>112.86290322580645</v>
      </c>
      <c r="F7" s="342">
        <v>348.606</v>
      </c>
      <c r="G7" s="340">
        <v>24.353</v>
      </c>
      <c r="H7" s="341">
        <v>94.38415626695605</v>
      </c>
      <c r="I7" s="341">
        <v>147.64762944100883</v>
      </c>
      <c r="J7" s="343">
        <v>1325.392</v>
      </c>
    </row>
    <row r="8" spans="1:10" ht="18.75" customHeight="1">
      <c r="A8" s="135">
        <v>4</v>
      </c>
      <c r="B8" s="136" t="s">
        <v>108</v>
      </c>
      <c r="C8" s="340">
        <v>14.031</v>
      </c>
      <c r="D8" s="341">
        <v>109.13121256902853</v>
      </c>
      <c r="E8" s="341">
        <v>107.17231897341888</v>
      </c>
      <c r="F8" s="342">
        <v>2042.205</v>
      </c>
      <c r="G8" s="340">
        <v>64.801</v>
      </c>
      <c r="H8" s="341">
        <v>94.50756194670906</v>
      </c>
      <c r="I8" s="341">
        <v>91.96588231954811</v>
      </c>
      <c r="J8" s="344">
        <v>10171.839</v>
      </c>
    </row>
    <row r="9" spans="1:10" ht="18.75" customHeight="1">
      <c r="A9" s="135">
        <v>5</v>
      </c>
      <c r="B9" s="136" t="s">
        <v>12</v>
      </c>
      <c r="C9" s="340">
        <v>1.623</v>
      </c>
      <c r="D9" s="341">
        <v>72.87831162999551</v>
      </c>
      <c r="E9" s="341">
        <v>98.24455205811138</v>
      </c>
      <c r="F9" s="342">
        <v>1096.936</v>
      </c>
      <c r="G9" s="340">
        <v>6.504</v>
      </c>
      <c r="H9" s="341">
        <v>95.8020326999558</v>
      </c>
      <c r="I9" s="341">
        <v>107.16757291151755</v>
      </c>
      <c r="J9" s="343">
        <v>4372.752</v>
      </c>
    </row>
    <row r="10" spans="1:10" ht="18.75" customHeight="1">
      <c r="A10" s="135">
        <v>6</v>
      </c>
      <c r="B10" s="136" t="s">
        <v>111</v>
      </c>
      <c r="C10" s="340">
        <v>0.085</v>
      </c>
      <c r="D10" s="341">
        <v>48.29545454545455</v>
      </c>
      <c r="E10" s="341">
        <v>20.935960591133004</v>
      </c>
      <c r="F10" s="345">
        <v>38.931</v>
      </c>
      <c r="G10" s="346">
        <v>1.791</v>
      </c>
      <c r="H10" s="347">
        <v>94.11455596426694</v>
      </c>
      <c r="I10" s="347">
        <v>91.0060975609756</v>
      </c>
      <c r="J10" s="344">
        <v>395.237</v>
      </c>
    </row>
    <row r="11" spans="1:10" ht="18.75" customHeight="1">
      <c r="A11" s="135">
        <v>7</v>
      </c>
      <c r="B11" s="136" t="s">
        <v>112</v>
      </c>
      <c r="C11" s="340">
        <v>8.91</v>
      </c>
      <c r="D11" s="341">
        <v>39.89969101249385</v>
      </c>
      <c r="E11" s="341">
        <v>52.39019227376962</v>
      </c>
      <c r="F11" s="345">
        <v>1349.16</v>
      </c>
      <c r="G11" s="346">
        <v>38.906</v>
      </c>
      <c r="H11" s="347">
        <v>79.4226921977708</v>
      </c>
      <c r="I11" s="347">
        <v>96.08792294393677</v>
      </c>
      <c r="J11" s="344">
        <v>7919.339</v>
      </c>
    </row>
    <row r="12" spans="1:10" ht="18.75" customHeight="1">
      <c r="A12" s="135">
        <v>8</v>
      </c>
      <c r="B12" s="136" t="s">
        <v>113</v>
      </c>
      <c r="C12" s="340">
        <v>5.08</v>
      </c>
      <c r="D12" s="341">
        <v>151.73237753882916</v>
      </c>
      <c r="E12" s="341">
        <v>145.68396902781762</v>
      </c>
      <c r="F12" s="345">
        <v>2017.691</v>
      </c>
      <c r="G12" s="346">
        <v>12.458</v>
      </c>
      <c r="H12" s="347">
        <v>115.11735353908705</v>
      </c>
      <c r="I12" s="347">
        <v>151.0060606060606</v>
      </c>
      <c r="J12" s="344">
        <v>5493.792</v>
      </c>
    </row>
    <row r="13" spans="1:10" ht="18.75" customHeight="1">
      <c r="A13" s="135">
        <v>9</v>
      </c>
      <c r="B13" s="136" t="s">
        <v>70</v>
      </c>
      <c r="C13" s="340">
        <v>54.785</v>
      </c>
      <c r="D13" s="341">
        <v>102.0851190698021</v>
      </c>
      <c r="E13" s="341">
        <v>134.17830026940976</v>
      </c>
      <c r="F13" s="345">
        <v>16349.134</v>
      </c>
      <c r="G13" s="346">
        <v>161.368</v>
      </c>
      <c r="H13" s="347">
        <v>100.23915568724648</v>
      </c>
      <c r="I13" s="347">
        <v>109.62496276325994</v>
      </c>
      <c r="J13" s="344">
        <v>73930.804</v>
      </c>
    </row>
    <row r="14" spans="1:10" ht="18.75" customHeight="1">
      <c r="A14" s="135">
        <v>10</v>
      </c>
      <c r="B14" s="136" t="s">
        <v>114</v>
      </c>
      <c r="C14" s="340">
        <v>0.786</v>
      </c>
      <c r="D14" s="341">
        <v>79.71602434077079</v>
      </c>
      <c r="E14" s="341">
        <v>66.77994902293968</v>
      </c>
      <c r="F14" s="345">
        <v>222.766</v>
      </c>
      <c r="G14" s="346">
        <v>4.488</v>
      </c>
      <c r="H14" s="347">
        <v>97.03783783783784</v>
      </c>
      <c r="I14" s="347">
        <v>155.4554901281607</v>
      </c>
      <c r="J14" s="344">
        <v>1373.125</v>
      </c>
    </row>
    <row r="15" spans="1:10" ht="18.75" customHeight="1">
      <c r="A15" s="135">
        <v>11</v>
      </c>
      <c r="B15" s="136" t="s">
        <v>115</v>
      </c>
      <c r="C15" s="340">
        <v>3.563</v>
      </c>
      <c r="D15" s="341">
        <v>74.41520467836257</v>
      </c>
      <c r="E15" s="341">
        <v>91.45277207392198</v>
      </c>
      <c r="F15" s="345">
        <v>588.132</v>
      </c>
      <c r="G15" s="346">
        <v>8.617</v>
      </c>
      <c r="H15" s="347">
        <v>95.93631707860165</v>
      </c>
      <c r="I15" s="347">
        <v>69.98294485503126</v>
      </c>
      <c r="J15" s="344">
        <v>1280.044</v>
      </c>
    </row>
    <row r="16" spans="1:10" ht="18.75" customHeight="1">
      <c r="A16" s="135">
        <v>12</v>
      </c>
      <c r="B16" s="137" t="s">
        <v>116</v>
      </c>
      <c r="C16" s="340">
        <v>26.193</v>
      </c>
      <c r="D16" s="341">
        <v>56.35448266959272</v>
      </c>
      <c r="E16" s="341">
        <v>95.31659388646288</v>
      </c>
      <c r="F16" s="345">
        <v>22361.717</v>
      </c>
      <c r="G16" s="346">
        <v>99.011</v>
      </c>
      <c r="H16" s="347">
        <v>90.40531779873811</v>
      </c>
      <c r="I16" s="347">
        <v>89.49661487286565</v>
      </c>
      <c r="J16" s="344">
        <v>28519.891</v>
      </c>
    </row>
    <row r="17" spans="1:10" ht="18.75" customHeight="1">
      <c r="A17" s="135">
        <v>13</v>
      </c>
      <c r="B17" s="137" t="s">
        <v>25</v>
      </c>
      <c r="C17" s="340">
        <v>81.164</v>
      </c>
      <c r="D17" s="341">
        <v>675.8597718377883</v>
      </c>
      <c r="E17" s="341">
        <v>782.2282189668465</v>
      </c>
      <c r="F17" s="345">
        <v>3002.725</v>
      </c>
      <c r="G17" s="346">
        <v>83.985</v>
      </c>
      <c r="H17" s="347">
        <v>534.0518885921404</v>
      </c>
      <c r="I17" s="347">
        <v>883.5875854813256</v>
      </c>
      <c r="J17" s="344">
        <v>7635.303</v>
      </c>
    </row>
    <row r="18" spans="1:10" ht="18.75" customHeight="1">
      <c r="A18" s="135">
        <v>14</v>
      </c>
      <c r="B18" s="137" t="s">
        <v>117</v>
      </c>
      <c r="C18" s="340">
        <v>65.535</v>
      </c>
      <c r="D18" s="341">
        <v>99.82330809888653</v>
      </c>
      <c r="E18" s="341">
        <v>135.60742442113104</v>
      </c>
      <c r="F18" s="345">
        <v>47910.092</v>
      </c>
      <c r="G18" s="346">
        <v>130.516</v>
      </c>
      <c r="H18" s="347">
        <v>97.11734504055362</v>
      </c>
      <c r="I18" s="347">
        <v>95.20044348485732</v>
      </c>
      <c r="J18" s="344">
        <v>109749.861</v>
      </c>
    </row>
    <row r="19" spans="1:10" ht="18.75" customHeight="1">
      <c r="A19" s="135">
        <v>15</v>
      </c>
      <c r="B19" s="137" t="s">
        <v>118</v>
      </c>
      <c r="C19" s="340">
        <v>47.931</v>
      </c>
      <c r="D19" s="341">
        <v>95.99447237187319</v>
      </c>
      <c r="E19" s="341">
        <v>99.98122653316645</v>
      </c>
      <c r="F19" s="345">
        <v>29428.796</v>
      </c>
      <c r="G19" s="346">
        <v>65.02175</v>
      </c>
      <c r="H19" s="347">
        <v>92.2886675490297</v>
      </c>
      <c r="I19" s="347">
        <v>82.35944204309757</v>
      </c>
      <c r="J19" s="344">
        <v>44324.122</v>
      </c>
    </row>
    <row r="20" spans="1:10" ht="18.75" customHeight="1">
      <c r="A20" s="135">
        <v>16</v>
      </c>
      <c r="B20" s="137" t="s">
        <v>120</v>
      </c>
      <c r="C20" s="340">
        <v>159.998</v>
      </c>
      <c r="D20" s="341">
        <v>115.15618252483087</v>
      </c>
      <c r="E20" s="341">
        <v>92.98695260512015</v>
      </c>
      <c r="F20" s="345">
        <v>75071.135</v>
      </c>
      <c r="G20" s="346">
        <v>313.53</v>
      </c>
      <c r="H20" s="347">
        <v>101.40202784650462</v>
      </c>
      <c r="I20" s="347">
        <v>87.8316483036247</v>
      </c>
      <c r="J20" s="344">
        <v>186773.382</v>
      </c>
    </row>
    <row r="21" spans="1:10" ht="18.75" customHeight="1">
      <c r="A21" s="135">
        <v>17</v>
      </c>
      <c r="B21" s="137" t="s">
        <v>76</v>
      </c>
      <c r="C21" s="340">
        <v>216.716</v>
      </c>
      <c r="D21" s="341">
        <v>123.92835902831784</v>
      </c>
      <c r="E21" s="341">
        <v>95.64572649195435</v>
      </c>
      <c r="F21" s="345">
        <v>129103.976</v>
      </c>
      <c r="G21" s="346">
        <v>256.021</v>
      </c>
      <c r="H21" s="347">
        <v>102.7730387414547</v>
      </c>
      <c r="I21" s="347">
        <v>118.6661351848676</v>
      </c>
      <c r="J21" s="344">
        <v>235631.61</v>
      </c>
    </row>
    <row r="22" spans="1:10" ht="18.75" customHeight="1">
      <c r="A22" s="135">
        <v>18</v>
      </c>
      <c r="B22" s="137" t="s">
        <v>119</v>
      </c>
      <c r="C22" s="340">
        <v>5.431</v>
      </c>
      <c r="D22" s="341">
        <v>220.32454361054766</v>
      </c>
      <c r="E22" s="341">
        <v>210.99456099456097</v>
      </c>
      <c r="F22" s="345">
        <v>1488.472</v>
      </c>
      <c r="G22" s="346">
        <v>9.213</v>
      </c>
      <c r="H22" s="347">
        <v>161.91564147627417</v>
      </c>
      <c r="I22" s="347">
        <v>120.82622950819672</v>
      </c>
      <c r="J22" s="344">
        <v>2511.294</v>
      </c>
    </row>
    <row r="23" spans="1:10" ht="18.75" customHeight="1">
      <c r="A23" s="135">
        <v>19</v>
      </c>
      <c r="B23" s="137" t="s">
        <v>52</v>
      </c>
      <c r="C23" s="340">
        <v>5.186</v>
      </c>
      <c r="D23" s="341">
        <v>114.83613817537643</v>
      </c>
      <c r="E23" s="341">
        <v>134.35233160621763</v>
      </c>
      <c r="F23" s="345">
        <v>3810.391</v>
      </c>
      <c r="G23" s="346">
        <v>19.583</v>
      </c>
      <c r="H23" s="347">
        <v>103.8059899284389</v>
      </c>
      <c r="I23" s="347">
        <v>94.63129409490674</v>
      </c>
      <c r="J23" s="344">
        <v>4150.585</v>
      </c>
    </row>
    <row r="24" spans="1:10" ht="18.75" customHeight="1">
      <c r="A24" s="135">
        <v>20</v>
      </c>
      <c r="B24" s="137" t="s">
        <v>121</v>
      </c>
      <c r="C24" s="340">
        <v>1.898</v>
      </c>
      <c r="D24" s="341">
        <v>90.38095238095238</v>
      </c>
      <c r="E24" s="341">
        <v>92.04655674102813</v>
      </c>
      <c r="F24" s="345">
        <v>841.758</v>
      </c>
      <c r="G24" s="346">
        <v>3.296</v>
      </c>
      <c r="H24" s="347">
        <v>100.03034901365706</v>
      </c>
      <c r="I24" s="347">
        <v>118.00930898675259</v>
      </c>
      <c r="J24" s="344">
        <v>2397.522</v>
      </c>
    </row>
    <row r="25" spans="1:10" ht="18.75" customHeight="1">
      <c r="A25" s="135">
        <v>21</v>
      </c>
      <c r="B25" s="137" t="s">
        <v>122</v>
      </c>
      <c r="C25" s="340">
        <v>28.148</v>
      </c>
      <c r="D25" s="341">
        <v>107.33679072605247</v>
      </c>
      <c r="E25" s="341">
        <v>99.77668285420582</v>
      </c>
      <c r="F25" s="345">
        <v>41609.525</v>
      </c>
      <c r="G25" s="346">
        <v>47.596</v>
      </c>
      <c r="H25" s="347">
        <v>102.9458839814855</v>
      </c>
      <c r="I25" s="347">
        <v>88.80347780659366</v>
      </c>
      <c r="J25" s="344">
        <v>91478.312</v>
      </c>
    </row>
    <row r="26" spans="1:10" ht="18.75" customHeight="1">
      <c r="A26" s="135">
        <v>22</v>
      </c>
      <c r="B26" s="137" t="s">
        <v>123</v>
      </c>
      <c r="C26" s="340">
        <v>15.776</v>
      </c>
      <c r="D26" s="341">
        <v>111.13772455089821</v>
      </c>
      <c r="E26" s="341">
        <v>122.19038029587175</v>
      </c>
      <c r="F26" s="345">
        <v>2911.326</v>
      </c>
      <c r="G26" s="346">
        <v>53.51</v>
      </c>
      <c r="H26" s="347">
        <v>98.33866284412099</v>
      </c>
      <c r="I26" s="347">
        <v>78.7711059751807</v>
      </c>
      <c r="J26" s="344">
        <v>6417.321</v>
      </c>
    </row>
    <row r="27" spans="1:10" ht="18.75" customHeight="1">
      <c r="A27" s="135">
        <v>23</v>
      </c>
      <c r="B27" s="137" t="s">
        <v>32</v>
      </c>
      <c r="C27" s="340">
        <v>9.6</v>
      </c>
      <c r="D27" s="341">
        <v>108.91763104152486</v>
      </c>
      <c r="E27" s="341">
        <v>115.3984853948792</v>
      </c>
      <c r="F27" s="345">
        <v>1964.175</v>
      </c>
      <c r="G27" s="346">
        <v>97.238</v>
      </c>
      <c r="H27" s="347">
        <v>101.67510142624117</v>
      </c>
      <c r="I27" s="347">
        <v>116.29253124439394</v>
      </c>
      <c r="J27" s="344">
        <v>14103.142</v>
      </c>
    </row>
    <row r="28" spans="1:10" ht="18.75" customHeight="1">
      <c r="A28" s="135">
        <v>24</v>
      </c>
      <c r="B28" s="137" t="s">
        <v>124</v>
      </c>
      <c r="C28" s="340">
        <v>182.744</v>
      </c>
      <c r="D28" s="341">
        <v>106.71244795590047</v>
      </c>
      <c r="E28" s="341">
        <v>103.92511459150828</v>
      </c>
      <c r="F28" s="345">
        <v>51120.479</v>
      </c>
      <c r="G28" s="346">
        <v>317.236</v>
      </c>
      <c r="H28" s="347">
        <v>100.89818454766358</v>
      </c>
      <c r="I28" s="347">
        <v>108.00847082536072</v>
      </c>
      <c r="J28" s="344">
        <v>111226.877</v>
      </c>
    </row>
    <row r="29" spans="1:10" ht="18.75" customHeight="1">
      <c r="A29" s="135">
        <v>25</v>
      </c>
      <c r="B29" s="137" t="s">
        <v>125</v>
      </c>
      <c r="C29" s="340">
        <v>199.608</v>
      </c>
      <c r="D29" s="341">
        <v>97.64315693698452</v>
      </c>
      <c r="E29" s="341">
        <v>87.62307783479586</v>
      </c>
      <c r="F29" s="345">
        <v>139547.776</v>
      </c>
      <c r="G29" s="346">
        <v>343.817</v>
      </c>
      <c r="H29" s="347">
        <v>96.82858414207583</v>
      </c>
      <c r="I29" s="347">
        <v>80.29899269217205</v>
      </c>
      <c r="J29" s="344">
        <v>404987.925</v>
      </c>
    </row>
    <row r="30" spans="1:10" ht="18.75" customHeight="1">
      <c r="A30" s="135">
        <v>26</v>
      </c>
      <c r="B30" s="137" t="s">
        <v>126</v>
      </c>
      <c r="C30" s="340">
        <v>83.548</v>
      </c>
      <c r="D30" s="341">
        <v>98.95300360053061</v>
      </c>
      <c r="E30" s="341">
        <v>117.56560894955324</v>
      </c>
      <c r="F30" s="345">
        <v>12524.525</v>
      </c>
      <c r="G30" s="346">
        <v>179.465</v>
      </c>
      <c r="H30" s="347">
        <v>97.82614620638529</v>
      </c>
      <c r="I30" s="347">
        <v>97.5597160159605</v>
      </c>
      <c r="J30" s="344">
        <v>33214.837</v>
      </c>
    </row>
    <row r="31" spans="1:10" ht="18.75" customHeight="1">
      <c r="A31" s="135">
        <v>27</v>
      </c>
      <c r="B31" s="137" t="s">
        <v>127</v>
      </c>
      <c r="C31" s="340">
        <v>20.445</v>
      </c>
      <c r="D31" s="341">
        <v>92.23585671749527</v>
      </c>
      <c r="E31" s="341">
        <v>112.50206350079787</v>
      </c>
      <c r="F31" s="345">
        <v>4475.555</v>
      </c>
      <c r="G31" s="346">
        <v>52.111</v>
      </c>
      <c r="H31" s="347">
        <v>97.23471348870189</v>
      </c>
      <c r="I31" s="347">
        <v>96.48934397392931</v>
      </c>
      <c r="J31" s="344">
        <v>10049.114</v>
      </c>
    </row>
    <row r="32" spans="1:10" ht="18.75" customHeight="1">
      <c r="A32" s="135">
        <v>28</v>
      </c>
      <c r="B32" s="137" t="s">
        <v>128</v>
      </c>
      <c r="C32" s="340">
        <v>0.498</v>
      </c>
      <c r="D32" s="341">
        <v>91.54411764705883</v>
      </c>
      <c r="E32" s="341">
        <v>66.4</v>
      </c>
      <c r="F32" s="345">
        <v>299.592</v>
      </c>
      <c r="G32" s="346">
        <v>3.567</v>
      </c>
      <c r="H32" s="347">
        <v>96.61430119176599</v>
      </c>
      <c r="I32" s="347">
        <v>66.21496194542416</v>
      </c>
      <c r="J32" s="344">
        <v>1679.464</v>
      </c>
    </row>
    <row r="33" spans="1:10" ht="18.75" customHeight="1">
      <c r="A33" s="135">
        <v>29</v>
      </c>
      <c r="B33" s="137" t="s">
        <v>129</v>
      </c>
      <c r="C33" s="340">
        <v>14.195</v>
      </c>
      <c r="D33" s="341">
        <v>104.07654520126108</v>
      </c>
      <c r="E33" s="341">
        <v>96.69618528610354</v>
      </c>
      <c r="F33" s="345">
        <v>8462.035</v>
      </c>
      <c r="G33" s="346">
        <v>68.03</v>
      </c>
      <c r="H33" s="347">
        <v>100.71953097240318</v>
      </c>
      <c r="I33" s="347">
        <v>95.160162260456</v>
      </c>
      <c r="J33" s="344">
        <v>68883.473</v>
      </c>
    </row>
    <row r="34" spans="1:10" ht="18.75" customHeight="1">
      <c r="A34" s="135">
        <v>30</v>
      </c>
      <c r="B34" s="137" t="s">
        <v>131</v>
      </c>
      <c r="C34" s="340">
        <v>2.725</v>
      </c>
      <c r="D34" s="341">
        <v>62.05875654748348</v>
      </c>
      <c r="E34" s="341">
        <v>85.28951486697966</v>
      </c>
      <c r="F34" s="345">
        <v>2139.948</v>
      </c>
      <c r="G34" s="346">
        <v>12.595</v>
      </c>
      <c r="H34" s="347">
        <v>101.58077264295508</v>
      </c>
      <c r="I34" s="347">
        <v>149.35372939641883</v>
      </c>
      <c r="J34" s="344">
        <v>11904.293</v>
      </c>
    </row>
    <row r="35" spans="1:10" ht="18.75" customHeight="1">
      <c r="A35" s="135">
        <v>31</v>
      </c>
      <c r="B35" s="137" t="s">
        <v>132</v>
      </c>
      <c r="C35" s="340">
        <v>5.946</v>
      </c>
      <c r="D35" s="341">
        <v>93.1390977443609</v>
      </c>
      <c r="E35" s="341">
        <v>90.59881151912236</v>
      </c>
      <c r="F35" s="345">
        <v>2010.484</v>
      </c>
      <c r="G35" s="346">
        <v>18.136</v>
      </c>
      <c r="H35" s="347">
        <v>95.92721887231566</v>
      </c>
      <c r="I35" s="347">
        <v>83.21556391667431</v>
      </c>
      <c r="J35" s="344">
        <v>4437.04</v>
      </c>
    </row>
    <row r="36" spans="1:10" ht="18.75" customHeight="1">
      <c r="A36" s="135">
        <v>32</v>
      </c>
      <c r="B36" s="137" t="s">
        <v>133</v>
      </c>
      <c r="C36" s="340">
        <v>25.264</v>
      </c>
      <c r="D36" s="341">
        <v>209.76419794088343</v>
      </c>
      <c r="E36" s="341">
        <v>119.81977709271993</v>
      </c>
      <c r="F36" s="345">
        <v>4471.727</v>
      </c>
      <c r="G36" s="346">
        <v>60.427</v>
      </c>
      <c r="H36" s="347">
        <v>124.78471863706764</v>
      </c>
      <c r="I36" s="347">
        <v>98.24569960654244</v>
      </c>
      <c r="J36" s="344">
        <v>12274.705</v>
      </c>
    </row>
    <row r="37" spans="1:10" ht="18.75" customHeight="1">
      <c r="A37" s="135">
        <v>33</v>
      </c>
      <c r="B37" s="137" t="s">
        <v>134</v>
      </c>
      <c r="C37" s="340">
        <v>354.104</v>
      </c>
      <c r="D37" s="341">
        <v>101.05159822954806</v>
      </c>
      <c r="E37" s="341">
        <v>109.64160203117986</v>
      </c>
      <c r="F37" s="345">
        <v>118022.379</v>
      </c>
      <c r="G37" s="346">
        <v>351.508</v>
      </c>
      <c r="H37" s="347">
        <v>102.36884563187661</v>
      </c>
      <c r="I37" s="347">
        <v>103.37102442323811</v>
      </c>
      <c r="J37" s="344">
        <v>127023.057</v>
      </c>
    </row>
    <row r="38" spans="1:10" ht="18.75" customHeight="1">
      <c r="A38" s="135">
        <v>34</v>
      </c>
      <c r="B38" s="137" t="s">
        <v>11</v>
      </c>
      <c r="C38" s="340">
        <v>347.848</v>
      </c>
      <c r="D38" s="341">
        <v>107.22877453005259</v>
      </c>
      <c r="E38" s="341">
        <v>104.1822908555067</v>
      </c>
      <c r="F38" s="345">
        <v>121858.123</v>
      </c>
      <c r="G38" s="346">
        <v>492.96</v>
      </c>
      <c r="H38" s="347">
        <v>99.47754914246623</v>
      </c>
      <c r="I38" s="347">
        <v>97.69012476814054</v>
      </c>
      <c r="J38" s="344">
        <v>182887.792</v>
      </c>
    </row>
    <row r="39" spans="1:10" ht="18.75" customHeight="1">
      <c r="A39" s="135">
        <v>35</v>
      </c>
      <c r="B39" s="137" t="s">
        <v>46</v>
      </c>
      <c r="C39" s="340">
        <v>8.285</v>
      </c>
      <c r="D39" s="341">
        <v>96.19180308835482</v>
      </c>
      <c r="E39" s="341">
        <v>75.61376289130236</v>
      </c>
      <c r="F39" s="345">
        <v>7297.942</v>
      </c>
      <c r="G39" s="346">
        <v>29.86</v>
      </c>
      <c r="H39" s="347">
        <v>98.00446369961927</v>
      </c>
      <c r="I39" s="347">
        <v>94.63742393509128</v>
      </c>
      <c r="J39" s="344">
        <v>29545.911</v>
      </c>
    </row>
    <row r="40" spans="1:10" ht="18.75" customHeight="1">
      <c r="A40" s="135">
        <v>36</v>
      </c>
      <c r="B40" s="137" t="s">
        <v>135</v>
      </c>
      <c r="C40" s="340">
        <v>145.141</v>
      </c>
      <c r="D40" s="341">
        <v>96.70715537402637</v>
      </c>
      <c r="E40" s="341">
        <v>92.56559394890242</v>
      </c>
      <c r="F40" s="345">
        <v>56633.206</v>
      </c>
      <c r="G40" s="346">
        <v>447.316</v>
      </c>
      <c r="H40" s="347">
        <v>97.91545818110976</v>
      </c>
      <c r="I40" s="347">
        <v>113.20672585363877</v>
      </c>
      <c r="J40" s="344">
        <v>278446.641</v>
      </c>
    </row>
    <row r="41" spans="1:10" ht="18.75" customHeight="1">
      <c r="A41" s="135">
        <v>37</v>
      </c>
      <c r="B41" s="137" t="s">
        <v>136</v>
      </c>
      <c r="C41" s="340">
        <v>16.339</v>
      </c>
      <c r="D41" s="341">
        <v>120.26350655086118</v>
      </c>
      <c r="E41" s="341">
        <v>112.47332553176844</v>
      </c>
      <c r="F41" s="345">
        <v>5309.225</v>
      </c>
      <c r="G41" s="346">
        <v>50.965</v>
      </c>
      <c r="H41" s="347">
        <v>96.54656361294234</v>
      </c>
      <c r="I41" s="347">
        <v>126.93648816936489</v>
      </c>
      <c r="J41" s="344">
        <v>19097.267</v>
      </c>
    </row>
    <row r="42" spans="1:10" ht="18.75" customHeight="1">
      <c r="A42" s="135">
        <v>38</v>
      </c>
      <c r="B42" s="137" t="s">
        <v>15</v>
      </c>
      <c r="C42" s="340">
        <v>70.917</v>
      </c>
      <c r="D42" s="341">
        <v>93.70391902962395</v>
      </c>
      <c r="E42" s="341">
        <v>96.61453366393286</v>
      </c>
      <c r="F42" s="345">
        <v>50576.693</v>
      </c>
      <c r="G42" s="346">
        <v>149.851</v>
      </c>
      <c r="H42" s="347">
        <v>94.61903228454345</v>
      </c>
      <c r="I42" s="347">
        <v>82.85148755715525</v>
      </c>
      <c r="J42" s="344">
        <v>144079.715</v>
      </c>
    </row>
    <row r="43" spans="1:10" ht="18.75" customHeight="1">
      <c r="A43" s="135">
        <v>39</v>
      </c>
      <c r="B43" s="137" t="s">
        <v>37</v>
      </c>
      <c r="C43" s="340">
        <v>25.532</v>
      </c>
      <c r="D43" s="341">
        <v>85.35704733886065</v>
      </c>
      <c r="E43" s="341">
        <v>107.39915029655491</v>
      </c>
      <c r="F43" s="345">
        <v>4129.899</v>
      </c>
      <c r="G43" s="346">
        <v>46.563</v>
      </c>
      <c r="H43" s="347">
        <v>104.53025030867661</v>
      </c>
      <c r="I43" s="347">
        <v>72.62645641289598</v>
      </c>
      <c r="J43" s="344">
        <v>11099.972</v>
      </c>
    </row>
    <row r="44" spans="1:10" ht="18.75" customHeight="1">
      <c r="A44" s="135">
        <v>40</v>
      </c>
      <c r="B44" s="137" t="s">
        <v>137</v>
      </c>
      <c r="C44" s="340">
        <v>144.31</v>
      </c>
      <c r="D44" s="341">
        <v>101.09352780054502</v>
      </c>
      <c r="E44" s="341">
        <v>103.75818755707024</v>
      </c>
      <c r="F44" s="345">
        <v>53363.641</v>
      </c>
      <c r="G44" s="346">
        <v>846.623</v>
      </c>
      <c r="H44" s="348">
        <v>99.50179935171626</v>
      </c>
      <c r="I44" s="347">
        <v>98.61872307016696</v>
      </c>
      <c r="J44" s="344">
        <v>325872.614</v>
      </c>
    </row>
    <row r="45" spans="1:10" ht="18.75" customHeight="1">
      <c r="A45" s="138"/>
      <c r="B45" s="139" t="s">
        <v>138</v>
      </c>
      <c r="C45" s="349">
        <v>2440.538</v>
      </c>
      <c r="D45" s="350">
        <v>106.19100682126816</v>
      </c>
      <c r="E45" s="351">
        <v>105.28659466478574</v>
      </c>
      <c r="F45" s="352">
        <v>1030851.941</v>
      </c>
      <c r="G45" s="353">
        <v>5215.94675</v>
      </c>
      <c r="H45" s="354">
        <v>100.51824467645093</v>
      </c>
      <c r="I45" s="351">
        <v>100.17648122599442</v>
      </c>
      <c r="J45" s="355">
        <v>2657631.591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26"/>
  <sheetViews>
    <sheetView view="pageBreakPreview" zoomScale="85" zoomScaleNormal="85" zoomScaleSheetLayoutView="85" zoomScalePageLayoutView="0" workbookViewId="0" topLeftCell="A82">
      <selection activeCell="N101" sqref="N101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139</v>
      </c>
      <c r="B1" s="146" t="s">
        <v>140</v>
      </c>
      <c r="C1" s="146"/>
      <c r="D1" s="146"/>
      <c r="E1" s="146" t="str">
        <f>'ＡＢ表 '!D4</f>
        <v>令和3年1１月</v>
      </c>
      <c r="F1" s="146"/>
      <c r="G1" s="146"/>
      <c r="H1" s="146"/>
      <c r="I1" s="146"/>
      <c r="J1" s="146" t="s">
        <v>141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143</v>
      </c>
      <c r="F2" s="152"/>
      <c r="G2" s="152"/>
      <c r="H2" s="151"/>
      <c r="I2" s="151" t="s">
        <v>110</v>
      </c>
      <c r="J2" s="152"/>
      <c r="K2" s="152"/>
      <c r="L2" s="152"/>
      <c r="M2" s="152"/>
      <c r="N2" s="392" t="s">
        <v>144</v>
      </c>
      <c r="O2" s="393"/>
      <c r="P2" s="393"/>
      <c r="Q2" s="393"/>
      <c r="R2" s="394"/>
    </row>
    <row r="3" spans="1:18" ht="12.75" customHeight="1">
      <c r="A3" s="154"/>
      <c r="B3" s="155" t="s">
        <v>145</v>
      </c>
      <c r="C3" s="156" t="s">
        <v>5</v>
      </c>
      <c r="D3" s="157"/>
      <c r="E3" s="155" t="s">
        <v>147</v>
      </c>
      <c r="F3" s="156"/>
      <c r="G3" s="157"/>
      <c r="H3" s="155" t="s">
        <v>148</v>
      </c>
      <c r="I3" s="156"/>
      <c r="J3" s="157"/>
      <c r="K3" s="395" t="s">
        <v>149</v>
      </c>
      <c r="L3" s="396"/>
      <c r="M3" s="157"/>
      <c r="N3" s="155" t="s">
        <v>150</v>
      </c>
      <c r="O3" s="156"/>
      <c r="P3" s="156"/>
      <c r="Q3" s="156"/>
      <c r="R3" s="157"/>
    </row>
    <row r="4" spans="1:18" s="140" customFormat="1" ht="12" customHeight="1">
      <c r="A4" s="158" t="s">
        <v>151</v>
      </c>
      <c r="B4" s="159" t="s">
        <v>152</v>
      </c>
      <c r="C4" s="160" t="s">
        <v>21</v>
      </c>
      <c r="D4" s="160" t="s">
        <v>65</v>
      </c>
      <c r="E4" s="159" t="s">
        <v>153</v>
      </c>
      <c r="F4" s="160" t="s">
        <v>72</v>
      </c>
      <c r="G4" s="160" t="s">
        <v>65</v>
      </c>
      <c r="H4" s="159" t="s">
        <v>152</v>
      </c>
      <c r="I4" s="160" t="s">
        <v>21</v>
      </c>
      <c r="J4" s="160" t="s">
        <v>65</v>
      </c>
      <c r="K4" s="159" t="s">
        <v>154</v>
      </c>
      <c r="L4" s="160" t="s">
        <v>21</v>
      </c>
      <c r="M4" s="160" t="s">
        <v>65</v>
      </c>
      <c r="N4" s="159" t="s">
        <v>155</v>
      </c>
      <c r="O4" s="160" t="s">
        <v>21</v>
      </c>
      <c r="P4" s="160" t="s">
        <v>156</v>
      </c>
      <c r="Q4" s="161" t="s">
        <v>93</v>
      </c>
      <c r="R4" s="160" t="s">
        <v>34</v>
      </c>
    </row>
    <row r="5" spans="1:18" ht="13.5">
      <c r="A5" s="162" t="s">
        <v>157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158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159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160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146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130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161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162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163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164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165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166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167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168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169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209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89" customFormat="1" ht="12" customHeight="1">
      <c r="A23" s="288" t="s">
        <v>214</v>
      </c>
      <c r="B23" s="294">
        <v>2404.4333333333334</v>
      </c>
      <c r="C23" s="295">
        <v>96.2</v>
      </c>
      <c r="D23" s="296">
        <v>87.30694747034616</v>
      </c>
      <c r="E23" s="297">
        <v>1000162.5416666669</v>
      </c>
      <c r="F23" s="295">
        <v>91.5</v>
      </c>
      <c r="G23" s="296">
        <v>125.80138707030612</v>
      </c>
      <c r="H23" s="298">
        <v>5299.250000000001</v>
      </c>
      <c r="I23" s="299">
        <v>103.2</v>
      </c>
      <c r="J23" s="296">
        <v>108.48004094165815</v>
      </c>
      <c r="K23" s="300">
        <v>2447117.0083333333</v>
      </c>
      <c r="L23" s="295">
        <v>99.1</v>
      </c>
      <c r="M23" s="296">
        <v>165.98658661435658</v>
      </c>
      <c r="N23" s="301">
        <v>8027.083333333333</v>
      </c>
      <c r="O23" s="295">
        <v>102.9</v>
      </c>
      <c r="P23" s="296">
        <v>162.2616400512095</v>
      </c>
      <c r="Q23" s="296">
        <v>82.15833333333333</v>
      </c>
      <c r="R23" s="295">
        <v>45.7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42" customFormat="1" ht="12.75" customHeight="1">
      <c r="A26" s="197" t="s">
        <v>170</v>
      </c>
      <c r="B26" s="150"/>
      <c r="C26" s="151"/>
      <c r="D26" s="151"/>
      <c r="E26" s="151" t="s">
        <v>171</v>
      </c>
      <c r="F26" s="151"/>
      <c r="G26" s="151"/>
      <c r="H26" s="151"/>
      <c r="I26" s="151"/>
      <c r="J26" s="151"/>
      <c r="K26" s="151"/>
      <c r="L26" s="151"/>
      <c r="M26" s="198"/>
      <c r="N26" s="392" t="s">
        <v>144</v>
      </c>
      <c r="O26" s="393"/>
      <c r="P26" s="393"/>
      <c r="Q26" s="393"/>
      <c r="R26" s="394"/>
    </row>
    <row r="27" spans="1:18" s="142" customFormat="1" ht="12" customHeight="1">
      <c r="A27" s="154"/>
      <c r="B27" s="155" t="s">
        <v>145</v>
      </c>
      <c r="C27" s="153"/>
      <c r="D27" s="157"/>
      <c r="E27" s="155" t="s">
        <v>172</v>
      </c>
      <c r="F27" s="156"/>
      <c r="G27" s="157"/>
      <c r="H27" s="155" t="s">
        <v>148</v>
      </c>
      <c r="I27" s="156"/>
      <c r="J27" s="157"/>
      <c r="K27" s="395" t="s">
        <v>149</v>
      </c>
      <c r="L27" s="396"/>
      <c r="M27" s="157"/>
      <c r="N27" s="155" t="s">
        <v>150</v>
      </c>
      <c r="O27" s="156"/>
      <c r="P27" s="156"/>
      <c r="Q27" s="156"/>
      <c r="R27" s="157"/>
    </row>
    <row r="28" spans="1:18" s="142" customFormat="1" ht="12" customHeight="1">
      <c r="A28" s="199" t="s">
        <v>173</v>
      </c>
      <c r="B28" s="159" t="s">
        <v>152</v>
      </c>
      <c r="C28" s="160" t="s">
        <v>176</v>
      </c>
      <c r="D28" s="160" t="s">
        <v>0</v>
      </c>
      <c r="E28" s="159" t="s">
        <v>153</v>
      </c>
      <c r="F28" s="160" t="s">
        <v>176</v>
      </c>
      <c r="G28" s="160" t="s">
        <v>0</v>
      </c>
      <c r="H28" s="159" t="s">
        <v>152</v>
      </c>
      <c r="I28" s="160" t="s">
        <v>176</v>
      </c>
      <c r="J28" s="160" t="s">
        <v>0</v>
      </c>
      <c r="K28" s="159" t="s">
        <v>154</v>
      </c>
      <c r="L28" s="160" t="s">
        <v>176</v>
      </c>
      <c r="M28" s="160" t="s">
        <v>0</v>
      </c>
      <c r="N28" s="159" t="s">
        <v>155</v>
      </c>
      <c r="O28" s="160" t="s">
        <v>176</v>
      </c>
      <c r="P28" s="160" t="s">
        <v>0</v>
      </c>
      <c r="Q28" s="160" t="s">
        <v>177</v>
      </c>
      <c r="R28" s="160" t="s">
        <v>34</v>
      </c>
    </row>
    <row r="29" spans="1:18" s="142" customFormat="1" ht="204" customHeight="1" hidden="1">
      <c r="A29" s="200" t="s">
        <v>179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178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175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180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181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182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183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184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186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187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188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189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175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101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190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191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192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183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184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186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194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178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175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180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181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182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183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174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186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185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178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175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195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181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182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183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184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186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196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197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198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58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199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8002.3</v>
      </c>
      <c r="O82" s="251">
        <v>102.8</v>
      </c>
      <c r="P82" s="250">
        <v>103.6</v>
      </c>
      <c r="Q82" s="251">
        <v>80.4</v>
      </c>
      <c r="R82" s="252">
        <v>45.9</v>
      </c>
    </row>
    <row r="83" spans="1:18" ht="13.5">
      <c r="A83" s="242" t="s">
        <v>200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49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8091.5</v>
      </c>
      <c r="O84" s="251">
        <v>99.9</v>
      </c>
      <c r="P84" s="250">
        <v>104.8</v>
      </c>
      <c r="Q84" s="251">
        <v>80.1</v>
      </c>
      <c r="R84" s="252">
        <v>51.6</v>
      </c>
    </row>
    <row r="85" spans="1:18" ht="13.5">
      <c r="A85" s="242" t="s">
        <v>201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8050.7</v>
      </c>
      <c r="O85" s="251">
        <v>99.5</v>
      </c>
      <c r="P85" s="250">
        <v>104.3</v>
      </c>
      <c r="Q85" s="251">
        <v>80.4</v>
      </c>
      <c r="R85" s="252">
        <v>44.5</v>
      </c>
    </row>
    <row r="86" spans="1:18" ht="13.5">
      <c r="A86" s="242" t="s">
        <v>96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8127.8</v>
      </c>
      <c r="O86" s="251">
        <v>101</v>
      </c>
      <c r="P86" s="250">
        <v>105.3</v>
      </c>
      <c r="Q86" s="251">
        <v>78.9</v>
      </c>
      <c r="R86" s="252">
        <v>47.1</v>
      </c>
    </row>
    <row r="87" spans="1:18" ht="13.5">
      <c r="A87" s="242" t="s">
        <v>142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8310.6</v>
      </c>
      <c r="O87" s="251">
        <v>102.2</v>
      </c>
      <c r="P87" s="250">
        <v>107.7</v>
      </c>
      <c r="Q87" s="251">
        <v>77.4</v>
      </c>
      <c r="R87" s="252">
        <v>53.2</v>
      </c>
    </row>
    <row r="88" spans="1:18" ht="13.5">
      <c r="A88" s="242" t="s">
        <v>174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8339.6</v>
      </c>
      <c r="O88" s="251">
        <v>100.3</v>
      </c>
      <c r="P88" s="250">
        <v>107.8</v>
      </c>
      <c r="Q88" s="251">
        <v>77</v>
      </c>
      <c r="R88" s="252">
        <v>49.9</v>
      </c>
    </row>
    <row r="89" spans="1:18" ht="13.5">
      <c r="A89" s="242" t="s">
        <v>202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8190.7</v>
      </c>
      <c r="O89" s="251">
        <v>98.2</v>
      </c>
      <c r="P89" s="250">
        <v>105.7</v>
      </c>
      <c r="Q89" s="251">
        <v>78.6</v>
      </c>
      <c r="R89" s="252">
        <v>52.2</v>
      </c>
    </row>
    <row r="90" spans="1:18" ht="13.5">
      <c r="A90" s="242" t="s">
        <v>210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8215.2</v>
      </c>
      <c r="O90" s="251">
        <v>100.3</v>
      </c>
      <c r="P90" s="250">
        <v>105.9</v>
      </c>
      <c r="Q90" s="251">
        <v>79.1</v>
      </c>
      <c r="R90" s="252">
        <v>46.2</v>
      </c>
    </row>
    <row r="91" spans="1:18" ht="13.5">
      <c r="A91" s="242" t="s">
        <v>99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8239.7</v>
      </c>
      <c r="O91" s="251">
        <v>100.3</v>
      </c>
      <c r="P91" s="250">
        <v>106.4</v>
      </c>
      <c r="Q91" s="251">
        <v>78.8</v>
      </c>
      <c r="R91" s="252">
        <v>43.4</v>
      </c>
    </row>
    <row r="92" spans="1:18" ht="13.5">
      <c r="A92" s="242" t="s">
        <v>203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8286.7</v>
      </c>
      <c r="O92" s="251">
        <v>100.9</v>
      </c>
      <c r="P92" s="250">
        <v>106.7</v>
      </c>
      <c r="Q92" s="251">
        <v>78.2</v>
      </c>
      <c r="R92" s="252">
        <v>49.4</v>
      </c>
    </row>
    <row r="93" spans="1:18" s="317" customFormat="1" ht="13.5">
      <c r="A93" s="313" t="s">
        <v>175</v>
      </c>
      <c r="B93" s="321">
        <v>2455.2</v>
      </c>
      <c r="C93" s="314">
        <v>97.4</v>
      </c>
      <c r="D93" s="323">
        <v>95.7</v>
      </c>
      <c r="E93" s="315">
        <v>1095367</v>
      </c>
      <c r="F93" s="325">
        <v>108.1</v>
      </c>
      <c r="G93" s="323">
        <v>77.5</v>
      </c>
      <c r="H93" s="325">
        <v>5252.4</v>
      </c>
      <c r="I93" s="314">
        <v>101.8</v>
      </c>
      <c r="J93" s="325">
        <v>103.8</v>
      </c>
      <c r="K93" s="316">
        <v>2446309.7</v>
      </c>
      <c r="L93" s="327">
        <v>106.2</v>
      </c>
      <c r="M93" s="314">
        <v>87.6</v>
      </c>
      <c r="N93" s="325">
        <v>8349</v>
      </c>
      <c r="O93" s="314">
        <v>100.8</v>
      </c>
      <c r="P93" s="325">
        <v>107.2</v>
      </c>
      <c r="Q93" s="314">
        <v>78.3</v>
      </c>
      <c r="R93" s="327">
        <v>46.5</v>
      </c>
    </row>
    <row r="94" spans="1:18" s="141" customFormat="1" ht="13.5">
      <c r="A94" s="329" t="s">
        <v>218</v>
      </c>
      <c r="B94" s="330">
        <v>2056.8</v>
      </c>
      <c r="C94" s="331">
        <v>83.8</v>
      </c>
      <c r="D94" s="206">
        <v>85.6</v>
      </c>
      <c r="E94" s="332">
        <v>1004440.6</v>
      </c>
      <c r="F94" s="333">
        <v>91.7</v>
      </c>
      <c r="G94" s="206">
        <v>95.1</v>
      </c>
      <c r="H94" s="333">
        <v>5409.5</v>
      </c>
      <c r="I94" s="331">
        <v>103</v>
      </c>
      <c r="J94" s="333">
        <v>104.4</v>
      </c>
      <c r="K94" s="334">
        <v>2654522.8</v>
      </c>
      <c r="L94" s="335">
        <v>108.5</v>
      </c>
      <c r="M94" s="331">
        <v>105.6</v>
      </c>
      <c r="N94" s="333">
        <v>8401.8</v>
      </c>
      <c r="O94" s="331">
        <v>100.6</v>
      </c>
      <c r="P94" s="333">
        <v>105</v>
      </c>
      <c r="Q94" s="331">
        <v>78.2</v>
      </c>
      <c r="R94" s="335">
        <v>37.2</v>
      </c>
    </row>
    <row r="95" spans="1:18" s="317" customFormat="1" ht="13.5">
      <c r="A95" s="313" t="s">
        <v>180</v>
      </c>
      <c r="B95" s="321">
        <v>2365</v>
      </c>
      <c r="C95" s="314">
        <v>115</v>
      </c>
      <c r="D95" s="323">
        <v>85.2</v>
      </c>
      <c r="E95" s="315">
        <v>945965.7</v>
      </c>
      <c r="F95" s="325">
        <v>94.2</v>
      </c>
      <c r="G95" s="323">
        <v>84</v>
      </c>
      <c r="H95" s="325">
        <v>5479.3</v>
      </c>
      <c r="I95" s="314">
        <v>101.3</v>
      </c>
      <c r="J95" s="325">
        <v>105.4</v>
      </c>
      <c r="K95" s="316">
        <v>2610752.8</v>
      </c>
      <c r="L95" s="327">
        <v>98.4</v>
      </c>
      <c r="M95" s="314">
        <v>103.6</v>
      </c>
      <c r="N95" s="325">
        <v>8270.1</v>
      </c>
      <c r="O95" s="314">
        <v>98.4</v>
      </c>
      <c r="P95" s="325">
        <v>102.1</v>
      </c>
      <c r="Q95" s="314">
        <v>79.3</v>
      </c>
      <c r="R95" s="327">
        <v>43.2</v>
      </c>
    </row>
    <row r="96" spans="1:18" ht="13.5">
      <c r="A96" s="242" t="s">
        <v>181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8306.8</v>
      </c>
      <c r="O96" s="251">
        <v>100.4</v>
      </c>
      <c r="P96" s="250">
        <v>102.6</v>
      </c>
      <c r="Q96" s="251">
        <v>82.9</v>
      </c>
      <c r="R96" s="252">
        <v>46.8</v>
      </c>
    </row>
    <row r="97" spans="1:18" ht="13.5">
      <c r="A97" s="242" t="s">
        <v>182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8341.1</v>
      </c>
      <c r="O97" s="251">
        <v>100.4</v>
      </c>
      <c r="P97" s="250">
        <v>103.6</v>
      </c>
      <c r="Q97" s="251">
        <v>79.1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8490.5</v>
      </c>
      <c r="O98" s="251">
        <v>101.8</v>
      </c>
      <c r="P98" s="250">
        <v>104.5</v>
      </c>
      <c r="Q98" s="251">
        <v>78</v>
      </c>
      <c r="R98" s="252">
        <v>47.7</v>
      </c>
    </row>
    <row r="99" spans="1:18" ht="13.5">
      <c r="A99" s="242" t="s">
        <v>183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8509</v>
      </c>
      <c r="O99" s="251">
        <v>100.2</v>
      </c>
      <c r="P99" s="250">
        <v>102.4</v>
      </c>
      <c r="Q99" s="251">
        <v>78.4</v>
      </c>
      <c r="R99" s="252">
        <v>48.6</v>
      </c>
    </row>
    <row r="100" spans="1:18" ht="13.5">
      <c r="A100" s="242" t="s">
        <v>184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8576.5</v>
      </c>
      <c r="O100" s="142">
        <v>100.8</v>
      </c>
      <c r="P100" s="250">
        <v>102.8</v>
      </c>
      <c r="Q100" s="142">
        <v>77.6</v>
      </c>
      <c r="R100" s="252">
        <v>45.3</v>
      </c>
    </row>
    <row r="101" spans="1:18" ht="13.5">
      <c r="A101" s="242" t="s">
        <v>186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8598.2</v>
      </c>
      <c r="O101" s="142">
        <v>100.3</v>
      </c>
      <c r="P101" s="250">
        <v>105</v>
      </c>
      <c r="Q101" s="142">
        <v>77</v>
      </c>
      <c r="R101" s="252">
        <v>50.1</v>
      </c>
    </row>
    <row r="102" spans="1:18" ht="13.5">
      <c r="A102" s="242" t="s">
        <v>212</v>
      </c>
      <c r="B102" s="302">
        <v>2200.3</v>
      </c>
      <c r="C102" s="303">
        <v>86.2</v>
      </c>
      <c r="D102" s="304">
        <v>90.6</v>
      </c>
      <c r="E102" s="305">
        <v>938183.1</v>
      </c>
      <c r="F102" s="306">
        <v>85.7</v>
      </c>
      <c r="G102" s="304">
        <v>102.8</v>
      </c>
      <c r="H102" s="306">
        <v>5276.3</v>
      </c>
      <c r="I102" s="303">
        <v>102.7</v>
      </c>
      <c r="J102" s="306">
        <v>100.4</v>
      </c>
      <c r="K102" s="307">
        <v>2411572</v>
      </c>
      <c r="L102" s="308">
        <v>101.3</v>
      </c>
      <c r="M102" s="303">
        <v>103.8</v>
      </c>
      <c r="N102" s="306">
        <v>8638.9</v>
      </c>
      <c r="O102" s="142">
        <v>100.5</v>
      </c>
      <c r="P102" s="250">
        <v>105.2</v>
      </c>
      <c r="Q102" s="142">
        <v>76.7</v>
      </c>
      <c r="R102" s="252">
        <v>41</v>
      </c>
    </row>
    <row r="103" spans="1:18" ht="13.5">
      <c r="A103" s="242" t="s">
        <v>213</v>
      </c>
      <c r="B103" s="302">
        <v>2200.9</v>
      </c>
      <c r="C103" s="303">
        <v>100</v>
      </c>
      <c r="D103" s="304">
        <v>98.1</v>
      </c>
      <c r="E103" s="305">
        <v>984282.1</v>
      </c>
      <c r="F103" s="306">
        <v>104.9</v>
      </c>
      <c r="G103" s="304">
        <v>104.9</v>
      </c>
      <c r="H103" s="306">
        <v>5198.4</v>
      </c>
      <c r="I103" s="303">
        <v>98.5</v>
      </c>
      <c r="J103" s="306">
        <v>99.8</v>
      </c>
      <c r="K103" s="307">
        <v>2451777.2</v>
      </c>
      <c r="L103" s="308">
        <v>101.7</v>
      </c>
      <c r="M103" s="303">
        <v>105.1</v>
      </c>
      <c r="N103" s="306">
        <v>8611.8</v>
      </c>
      <c r="O103" s="142">
        <v>99.7</v>
      </c>
      <c r="P103" s="250">
        <v>104.5</v>
      </c>
      <c r="Q103" s="142">
        <v>77.8</v>
      </c>
      <c r="R103" s="252">
        <v>42.9</v>
      </c>
    </row>
    <row r="104" spans="1:18" ht="13.5">
      <c r="A104" s="242" t="s">
        <v>215</v>
      </c>
      <c r="B104" s="302">
        <v>2577</v>
      </c>
      <c r="C104" s="303">
        <v>117.1</v>
      </c>
      <c r="D104" s="304">
        <v>102.3</v>
      </c>
      <c r="E104" s="305">
        <v>1241889</v>
      </c>
      <c r="F104" s="306">
        <v>126.2</v>
      </c>
      <c r="G104" s="304">
        <v>122.6</v>
      </c>
      <c r="H104" s="306">
        <v>5103.5</v>
      </c>
      <c r="I104" s="303">
        <v>98.2</v>
      </c>
      <c r="J104" s="306">
        <v>98.9</v>
      </c>
      <c r="K104" s="307">
        <v>2531341.4</v>
      </c>
      <c r="L104" s="308">
        <v>103.2</v>
      </c>
      <c r="M104" s="303">
        <v>109.9</v>
      </c>
      <c r="N104" s="306">
        <v>8665.9</v>
      </c>
      <c r="O104" s="142">
        <v>100.6</v>
      </c>
      <c r="P104" s="250">
        <v>104.6</v>
      </c>
      <c r="Q104" s="142">
        <v>77.2</v>
      </c>
      <c r="R104" s="252">
        <v>50.6</v>
      </c>
    </row>
    <row r="105" spans="1:18" ht="13.5">
      <c r="A105" s="313" t="s">
        <v>216</v>
      </c>
      <c r="B105" s="321">
        <v>2459.2</v>
      </c>
      <c r="C105" s="322">
        <v>95.4</v>
      </c>
      <c r="D105" s="323">
        <v>100.2</v>
      </c>
      <c r="E105" s="324">
        <v>1100926.7</v>
      </c>
      <c r="F105" s="325">
        <v>88.6</v>
      </c>
      <c r="G105" s="323">
        <v>100.5</v>
      </c>
      <c r="H105" s="325">
        <v>5046</v>
      </c>
      <c r="I105" s="322">
        <v>98.9</v>
      </c>
      <c r="J105" s="325">
        <v>96.1</v>
      </c>
      <c r="K105" s="326">
        <v>2567225.7</v>
      </c>
      <c r="L105" s="327">
        <v>101.4</v>
      </c>
      <c r="M105" s="322">
        <v>104.9</v>
      </c>
      <c r="N105" s="325">
        <v>8480.3</v>
      </c>
      <c r="O105" s="142">
        <v>97.9</v>
      </c>
      <c r="P105" s="250">
        <v>101.6</v>
      </c>
      <c r="Q105" s="142">
        <v>79.9</v>
      </c>
      <c r="R105" s="252">
        <v>48.9</v>
      </c>
    </row>
    <row r="106" spans="1:18" ht="13.5">
      <c r="A106" s="242" t="s">
        <v>217</v>
      </c>
      <c r="B106" s="243">
        <v>2276.5</v>
      </c>
      <c r="C106" s="244">
        <v>92.6</v>
      </c>
      <c r="D106" s="245">
        <v>110.7</v>
      </c>
      <c r="E106" s="246">
        <v>974683.4</v>
      </c>
      <c r="F106" s="247">
        <v>88.5</v>
      </c>
      <c r="G106" s="245">
        <v>97</v>
      </c>
      <c r="H106" s="247">
        <v>5135.6</v>
      </c>
      <c r="I106" s="244">
        <v>101.8</v>
      </c>
      <c r="J106" s="247">
        <v>94.9</v>
      </c>
      <c r="K106" s="248">
        <v>2609169.8</v>
      </c>
      <c r="L106" s="249">
        <v>101.6</v>
      </c>
      <c r="M106" s="247">
        <v>98.3</v>
      </c>
      <c r="N106" s="250">
        <v>8731.1</v>
      </c>
      <c r="O106" s="244">
        <v>103</v>
      </c>
      <c r="P106" s="250">
        <v>103.9</v>
      </c>
      <c r="Q106" s="251">
        <v>78.1</v>
      </c>
      <c r="R106" s="252">
        <v>43.6</v>
      </c>
    </row>
    <row r="107" spans="1:18" ht="13.5">
      <c r="A107" s="242" t="s">
        <v>219</v>
      </c>
      <c r="B107" s="243">
        <v>2534</v>
      </c>
      <c r="C107" s="244">
        <v>111.3</v>
      </c>
      <c r="D107" s="245">
        <v>107.1</v>
      </c>
      <c r="E107" s="246">
        <v>1129614.3</v>
      </c>
      <c r="F107" s="247">
        <v>115.9</v>
      </c>
      <c r="G107" s="245">
        <v>119.4</v>
      </c>
      <c r="H107" s="247">
        <v>5127.6</v>
      </c>
      <c r="I107" s="244">
        <v>99.8</v>
      </c>
      <c r="J107" s="247">
        <v>93.6</v>
      </c>
      <c r="K107" s="248">
        <v>2645458.2</v>
      </c>
      <c r="L107" s="249">
        <v>101.4</v>
      </c>
      <c r="M107" s="244">
        <v>101.3</v>
      </c>
      <c r="N107" s="250">
        <v>8772</v>
      </c>
      <c r="O107" s="244">
        <v>100.5</v>
      </c>
      <c r="P107" s="250">
        <v>106.1</v>
      </c>
      <c r="Q107" s="251">
        <v>78.1</v>
      </c>
      <c r="R107" s="252">
        <v>49.4</v>
      </c>
    </row>
    <row r="108" spans="1:18" ht="13.5">
      <c r="A108" s="242" t="s">
        <v>220</v>
      </c>
      <c r="B108" s="243">
        <v>2488.6</v>
      </c>
      <c r="C108" s="244">
        <v>98.2</v>
      </c>
      <c r="D108" s="245">
        <v>100.5</v>
      </c>
      <c r="E108" s="246">
        <v>1099086.4</v>
      </c>
      <c r="F108" s="247">
        <v>97.3</v>
      </c>
      <c r="G108" s="245">
        <v>105</v>
      </c>
      <c r="H108" s="247">
        <v>5101.6</v>
      </c>
      <c r="I108" s="244">
        <v>99.5</v>
      </c>
      <c r="J108" s="247">
        <v>94.7</v>
      </c>
      <c r="K108" s="248">
        <v>2656053.3</v>
      </c>
      <c r="L108" s="249">
        <v>100.4</v>
      </c>
      <c r="M108" s="244">
        <v>102.7</v>
      </c>
      <c r="N108" s="250">
        <v>8422.6</v>
      </c>
      <c r="O108" s="244">
        <v>96</v>
      </c>
      <c r="P108" s="250">
        <v>101.4</v>
      </c>
      <c r="Q108" s="251">
        <v>81.3</v>
      </c>
      <c r="R108" s="252">
        <v>48.9</v>
      </c>
    </row>
    <row r="109" spans="1:18" ht="13.5">
      <c r="A109" s="242" t="s">
        <v>221</v>
      </c>
      <c r="B109" s="243">
        <v>2281.3</v>
      </c>
      <c r="C109" s="244">
        <v>91.7</v>
      </c>
      <c r="D109" s="245">
        <v>101.2</v>
      </c>
      <c r="E109" s="246">
        <v>1026559.8</v>
      </c>
      <c r="F109" s="247">
        <v>93.4</v>
      </c>
      <c r="G109" s="245">
        <v>112.8</v>
      </c>
      <c r="H109" s="247">
        <v>5183.9</v>
      </c>
      <c r="I109" s="244">
        <v>101.6</v>
      </c>
      <c r="J109" s="247">
        <v>97</v>
      </c>
      <c r="K109" s="248">
        <v>2685194.5</v>
      </c>
      <c r="L109" s="249">
        <v>101.1</v>
      </c>
      <c r="M109" s="244">
        <v>108</v>
      </c>
      <c r="N109" s="250">
        <v>8878.5</v>
      </c>
      <c r="O109" s="244">
        <v>105.4</v>
      </c>
      <c r="P109" s="250">
        <v>106.4</v>
      </c>
      <c r="Q109" s="251">
        <v>77.6</v>
      </c>
      <c r="R109" s="252">
        <v>43.5</v>
      </c>
    </row>
    <row r="110" spans="1:18" ht="13.5">
      <c r="A110" s="357" t="s">
        <v>222</v>
      </c>
      <c r="B110" s="243">
        <v>2341.5</v>
      </c>
      <c r="C110" s="244">
        <v>102.6</v>
      </c>
      <c r="D110" s="245">
        <v>93.3</v>
      </c>
      <c r="E110" s="246">
        <v>1042629.3</v>
      </c>
      <c r="F110" s="247">
        <v>101.6</v>
      </c>
      <c r="G110" s="245">
        <v>104.7</v>
      </c>
      <c r="H110" s="247">
        <v>5216.1</v>
      </c>
      <c r="I110" s="244">
        <v>100.6</v>
      </c>
      <c r="J110" s="247">
        <v>97.9</v>
      </c>
      <c r="K110" s="248">
        <v>2686077.5</v>
      </c>
      <c r="L110" s="249">
        <v>100</v>
      </c>
      <c r="M110" s="244">
        <v>110.9</v>
      </c>
      <c r="N110" s="250">
        <v>8972.3</v>
      </c>
      <c r="O110" s="244">
        <v>101.1</v>
      </c>
      <c r="P110" s="250">
        <v>105.7</v>
      </c>
      <c r="Q110" s="251">
        <v>77.1</v>
      </c>
      <c r="R110" s="252">
        <v>44.5</v>
      </c>
    </row>
    <row r="111" spans="1:18" ht="13.5">
      <c r="A111" s="329" t="s">
        <v>223</v>
      </c>
      <c r="B111" s="243">
        <v>2298.3</v>
      </c>
      <c r="C111" s="358">
        <v>98.2</v>
      </c>
      <c r="D111" s="245">
        <v>89.1</v>
      </c>
      <c r="E111" s="243">
        <v>1012596.2</v>
      </c>
      <c r="F111" s="358">
        <v>97.1</v>
      </c>
      <c r="G111" s="245">
        <v>95.5</v>
      </c>
      <c r="H111" s="358">
        <v>5189.1</v>
      </c>
      <c r="I111" s="358">
        <v>99.5</v>
      </c>
      <c r="J111" s="358">
        <v>97.3</v>
      </c>
      <c r="K111" s="359">
        <v>2663758</v>
      </c>
      <c r="L111" s="249">
        <v>99.2</v>
      </c>
      <c r="M111" s="356">
        <v>110.3</v>
      </c>
      <c r="N111" s="250">
        <v>8902.7</v>
      </c>
      <c r="O111" s="358">
        <v>99.2</v>
      </c>
      <c r="P111" s="360">
        <v>104.6</v>
      </c>
      <c r="Q111" s="360">
        <v>77.5</v>
      </c>
      <c r="R111" s="252">
        <v>44.6</v>
      </c>
    </row>
    <row r="112" spans="1:18" s="367" customFormat="1" ht="13.5">
      <c r="A112" s="339" t="s">
        <v>225</v>
      </c>
      <c r="B112" s="361">
        <v>2440.5</v>
      </c>
      <c r="C112" s="362">
        <v>106.2</v>
      </c>
      <c r="D112" s="363">
        <v>105.3</v>
      </c>
      <c r="E112" s="361">
        <v>1030851.9</v>
      </c>
      <c r="F112" s="362">
        <v>101.8</v>
      </c>
      <c r="G112" s="363">
        <v>104.7</v>
      </c>
      <c r="H112" s="362">
        <v>5215.9</v>
      </c>
      <c r="I112" s="362">
        <v>100.5</v>
      </c>
      <c r="J112" s="362">
        <v>100.2</v>
      </c>
      <c r="K112" s="364">
        <v>2657631.6</v>
      </c>
      <c r="L112" s="365">
        <v>99.8</v>
      </c>
      <c r="M112" s="362">
        <v>110.8</v>
      </c>
      <c r="N112" s="366">
        <v>8907</v>
      </c>
      <c r="O112" s="362">
        <v>100</v>
      </c>
      <c r="P112" s="362">
        <v>103.9</v>
      </c>
      <c r="Q112" s="362">
        <v>77.7</v>
      </c>
      <c r="R112" s="365">
        <v>46.8</v>
      </c>
    </row>
    <row r="113" spans="2:18" ht="13.5">
      <c r="B113" s="321"/>
      <c r="E113" s="256"/>
      <c r="K113" s="257"/>
      <c r="P113" s="258"/>
      <c r="Q113" s="256"/>
      <c r="R113" s="256"/>
    </row>
    <row r="118" spans="4:19" ht="13.5">
      <c r="D118" s="328"/>
      <c r="S118" s="328"/>
    </row>
    <row r="126" spans="2:18" s="144" customFormat="1" ht="13.5"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F23" sqref="F2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60" t="s">
        <v>204</v>
      </c>
      <c r="C3" s="261"/>
      <c r="D3" s="262" t="str">
        <f>'ＡＢ表 '!D4</f>
        <v>令和3年1１月</v>
      </c>
      <c r="E3" s="261"/>
      <c r="F3" s="263"/>
    </row>
    <row r="4" spans="2:6" ht="13.5">
      <c r="B4" s="264" t="s">
        <v>87</v>
      </c>
      <c r="C4" s="265" t="s">
        <v>205</v>
      </c>
      <c r="D4" s="266"/>
      <c r="E4" s="265" t="s">
        <v>89</v>
      </c>
      <c r="F4" s="267"/>
    </row>
    <row r="5" spans="2:6" ht="13.5">
      <c r="B5" s="268" t="s">
        <v>206</v>
      </c>
      <c r="C5" s="269" t="s">
        <v>90</v>
      </c>
      <c r="D5" s="269" t="s">
        <v>95</v>
      </c>
      <c r="E5" s="269" t="s">
        <v>90</v>
      </c>
      <c r="F5" s="270" t="s">
        <v>95</v>
      </c>
    </row>
    <row r="6" spans="2:6" ht="18.75" customHeight="1">
      <c r="B6" s="271" t="s">
        <v>105</v>
      </c>
      <c r="C6" s="272">
        <v>23674</v>
      </c>
      <c r="D6" s="272">
        <v>4593044</v>
      </c>
      <c r="E6" s="272">
        <v>193147</v>
      </c>
      <c r="F6" s="273">
        <v>36838615</v>
      </c>
    </row>
    <row r="7" spans="2:6" ht="18" customHeight="1">
      <c r="B7" s="274" t="s">
        <v>106</v>
      </c>
      <c r="C7" s="275">
        <v>8579</v>
      </c>
      <c r="D7" s="275">
        <v>458019</v>
      </c>
      <c r="E7" s="275">
        <v>49963</v>
      </c>
      <c r="F7" s="276">
        <v>4127610</v>
      </c>
    </row>
    <row r="8" spans="2:6" ht="18" customHeight="1">
      <c r="B8" s="274" t="s">
        <v>107</v>
      </c>
      <c r="C8" s="275">
        <v>8397</v>
      </c>
      <c r="D8" s="275">
        <v>348606</v>
      </c>
      <c r="E8" s="275">
        <v>24353</v>
      </c>
      <c r="F8" s="276">
        <v>1325392</v>
      </c>
    </row>
    <row r="9" spans="2:6" ht="18" customHeight="1">
      <c r="B9" s="274" t="s">
        <v>108</v>
      </c>
      <c r="C9" s="275">
        <v>14031</v>
      </c>
      <c r="D9" s="275">
        <v>2042205</v>
      </c>
      <c r="E9" s="275">
        <v>64801</v>
      </c>
      <c r="F9" s="276">
        <v>10171839</v>
      </c>
    </row>
    <row r="10" spans="2:6" ht="18" customHeight="1">
      <c r="B10" s="274" t="s">
        <v>12</v>
      </c>
      <c r="C10" s="275">
        <v>1623</v>
      </c>
      <c r="D10" s="275">
        <v>1096936</v>
      </c>
      <c r="E10" s="275">
        <v>6504</v>
      </c>
      <c r="F10" s="276">
        <v>4372752</v>
      </c>
    </row>
    <row r="11" spans="2:6" ht="18" customHeight="1">
      <c r="B11" s="274" t="s">
        <v>111</v>
      </c>
      <c r="C11" s="275">
        <v>85</v>
      </c>
      <c r="D11" s="275">
        <v>38931</v>
      </c>
      <c r="E11" s="275">
        <v>1791</v>
      </c>
      <c r="F11" s="276">
        <v>395237</v>
      </c>
    </row>
    <row r="12" spans="2:6" ht="18" customHeight="1">
      <c r="B12" s="274" t="s">
        <v>112</v>
      </c>
      <c r="C12" s="275">
        <v>8910</v>
      </c>
      <c r="D12" s="275">
        <v>1349160</v>
      </c>
      <c r="E12" s="275">
        <v>38906</v>
      </c>
      <c r="F12" s="276">
        <v>7919339</v>
      </c>
    </row>
    <row r="13" spans="2:6" ht="18" customHeight="1">
      <c r="B13" s="274" t="s">
        <v>113</v>
      </c>
      <c r="C13" s="275">
        <v>5080</v>
      </c>
      <c r="D13" s="275">
        <v>2017691</v>
      </c>
      <c r="E13" s="275">
        <v>12458</v>
      </c>
      <c r="F13" s="276">
        <v>5493792</v>
      </c>
    </row>
    <row r="14" spans="2:6" ht="18" customHeight="1">
      <c r="B14" s="274" t="s">
        <v>70</v>
      </c>
      <c r="C14" s="275">
        <v>54785</v>
      </c>
      <c r="D14" s="275">
        <v>16349134</v>
      </c>
      <c r="E14" s="275">
        <v>161368</v>
      </c>
      <c r="F14" s="276">
        <v>73930804</v>
      </c>
    </row>
    <row r="15" spans="2:6" ht="18" customHeight="1">
      <c r="B15" s="274" t="s">
        <v>114</v>
      </c>
      <c r="C15" s="275">
        <v>786</v>
      </c>
      <c r="D15" s="275">
        <v>222766</v>
      </c>
      <c r="E15" s="275">
        <v>4488</v>
      </c>
      <c r="F15" s="276">
        <v>1373125</v>
      </c>
    </row>
    <row r="16" spans="2:6" ht="18" customHeight="1">
      <c r="B16" s="274" t="s">
        <v>115</v>
      </c>
      <c r="C16" s="275">
        <v>3563</v>
      </c>
      <c r="D16" s="275">
        <v>588132</v>
      </c>
      <c r="E16" s="275">
        <v>8617</v>
      </c>
      <c r="F16" s="276">
        <v>1280044</v>
      </c>
    </row>
    <row r="17" spans="2:6" ht="18" customHeight="1">
      <c r="B17" s="277" t="s">
        <v>63</v>
      </c>
      <c r="C17" s="275">
        <v>26193</v>
      </c>
      <c r="D17" s="275">
        <v>22361717</v>
      </c>
      <c r="E17" s="275">
        <v>99011</v>
      </c>
      <c r="F17" s="276">
        <v>28519891</v>
      </c>
    </row>
    <row r="18" spans="2:6" ht="18" customHeight="1">
      <c r="B18" s="277" t="s">
        <v>207</v>
      </c>
      <c r="C18" s="275">
        <v>81164</v>
      </c>
      <c r="D18" s="275">
        <v>3002725</v>
      </c>
      <c r="E18" s="275">
        <v>83985</v>
      </c>
      <c r="F18" s="276">
        <v>7635303</v>
      </c>
    </row>
    <row r="19" spans="2:6" ht="18" customHeight="1">
      <c r="B19" s="277" t="s">
        <v>117</v>
      </c>
      <c r="C19" s="275">
        <v>65535</v>
      </c>
      <c r="D19" s="275">
        <v>47910092</v>
      </c>
      <c r="E19" s="275">
        <v>130516</v>
      </c>
      <c r="F19" s="276">
        <v>109749861</v>
      </c>
    </row>
    <row r="20" spans="2:6" ht="18" customHeight="1">
      <c r="B20" s="277" t="s">
        <v>118</v>
      </c>
      <c r="C20" s="275">
        <v>47931</v>
      </c>
      <c r="D20" s="275">
        <v>29428796</v>
      </c>
      <c r="E20" s="275">
        <v>65021.75</v>
      </c>
      <c r="F20" s="276">
        <v>44324122</v>
      </c>
    </row>
    <row r="21" spans="2:6" ht="18" customHeight="1">
      <c r="B21" s="277" t="s">
        <v>120</v>
      </c>
      <c r="C21" s="275">
        <v>159998</v>
      </c>
      <c r="D21" s="275">
        <v>75071135</v>
      </c>
      <c r="E21" s="275">
        <v>313530</v>
      </c>
      <c r="F21" s="276">
        <v>186773382</v>
      </c>
    </row>
    <row r="22" spans="2:6" ht="18" customHeight="1">
      <c r="B22" s="277" t="s">
        <v>76</v>
      </c>
      <c r="C22" s="275">
        <v>216716</v>
      </c>
      <c r="D22" s="275">
        <v>129103976</v>
      </c>
      <c r="E22" s="275">
        <v>256021</v>
      </c>
      <c r="F22" s="276">
        <v>235631610</v>
      </c>
    </row>
    <row r="23" spans="2:6" ht="18" customHeight="1">
      <c r="B23" s="277" t="s">
        <v>91</v>
      </c>
      <c r="C23" s="275">
        <v>5431</v>
      </c>
      <c r="D23" s="275">
        <v>1488472</v>
      </c>
      <c r="E23" s="275">
        <v>9213</v>
      </c>
      <c r="F23" s="276">
        <v>2511294</v>
      </c>
    </row>
    <row r="24" spans="2:6" ht="18" customHeight="1">
      <c r="B24" s="277" t="s">
        <v>52</v>
      </c>
      <c r="C24" s="275">
        <v>5186</v>
      </c>
      <c r="D24" s="275">
        <v>3810391</v>
      </c>
      <c r="E24" s="275">
        <v>19583</v>
      </c>
      <c r="F24" s="276">
        <v>4150585</v>
      </c>
    </row>
    <row r="25" spans="2:6" ht="18" customHeight="1">
      <c r="B25" s="277" t="s">
        <v>121</v>
      </c>
      <c r="C25" s="275">
        <v>1898</v>
      </c>
      <c r="D25" s="275">
        <v>841758</v>
      </c>
      <c r="E25" s="275">
        <v>3296</v>
      </c>
      <c r="F25" s="276">
        <v>2397522</v>
      </c>
    </row>
    <row r="26" spans="2:6" ht="18" customHeight="1">
      <c r="B26" s="277" t="s">
        <v>122</v>
      </c>
      <c r="C26" s="275">
        <v>28148</v>
      </c>
      <c r="D26" s="275">
        <v>41609525</v>
      </c>
      <c r="E26" s="275">
        <v>47596</v>
      </c>
      <c r="F26" s="276">
        <v>91478312</v>
      </c>
    </row>
    <row r="27" spans="2:6" ht="18" customHeight="1">
      <c r="B27" s="277" t="s">
        <v>123</v>
      </c>
      <c r="C27" s="275">
        <v>15776</v>
      </c>
      <c r="D27" s="275">
        <v>2911326</v>
      </c>
      <c r="E27" s="275">
        <v>53510</v>
      </c>
      <c r="F27" s="276">
        <v>6417321</v>
      </c>
    </row>
    <row r="28" spans="2:6" ht="18" customHeight="1">
      <c r="B28" s="277" t="s">
        <v>32</v>
      </c>
      <c r="C28" s="275">
        <v>9600</v>
      </c>
      <c r="D28" s="275">
        <v>1964175</v>
      </c>
      <c r="E28" s="275">
        <v>97238</v>
      </c>
      <c r="F28" s="276">
        <v>14103142</v>
      </c>
    </row>
    <row r="29" spans="2:6" ht="18" customHeight="1">
      <c r="B29" s="277" t="s">
        <v>124</v>
      </c>
      <c r="C29" s="275">
        <v>182744</v>
      </c>
      <c r="D29" s="275">
        <v>51120479</v>
      </c>
      <c r="E29" s="275">
        <v>317236</v>
      </c>
      <c r="F29" s="276">
        <v>111226877</v>
      </c>
    </row>
    <row r="30" spans="2:6" ht="18" customHeight="1">
      <c r="B30" s="277" t="s">
        <v>109</v>
      </c>
      <c r="C30" s="275">
        <v>199608</v>
      </c>
      <c r="D30" s="275">
        <v>139547776</v>
      </c>
      <c r="E30" s="275">
        <v>343817</v>
      </c>
      <c r="F30" s="276">
        <v>404987925</v>
      </c>
    </row>
    <row r="31" spans="2:6" ht="18" customHeight="1">
      <c r="B31" s="277" t="s">
        <v>126</v>
      </c>
      <c r="C31" s="275">
        <v>83548</v>
      </c>
      <c r="D31" s="275">
        <v>12524525</v>
      </c>
      <c r="E31" s="275">
        <v>179465</v>
      </c>
      <c r="F31" s="276">
        <v>33214837</v>
      </c>
    </row>
    <row r="32" spans="2:6" ht="18" customHeight="1">
      <c r="B32" s="277" t="s">
        <v>127</v>
      </c>
      <c r="C32" s="275">
        <v>20445</v>
      </c>
      <c r="D32" s="275">
        <v>4475555</v>
      </c>
      <c r="E32" s="275">
        <v>52111</v>
      </c>
      <c r="F32" s="276">
        <v>10049114</v>
      </c>
    </row>
    <row r="33" spans="2:6" ht="18" customHeight="1">
      <c r="B33" s="277" t="s">
        <v>128</v>
      </c>
      <c r="C33" s="275">
        <v>498</v>
      </c>
      <c r="D33" s="275">
        <v>299592</v>
      </c>
      <c r="E33" s="275">
        <v>3567</v>
      </c>
      <c r="F33" s="276">
        <v>1679464</v>
      </c>
    </row>
    <row r="34" spans="2:6" ht="18" customHeight="1">
      <c r="B34" s="277" t="s">
        <v>129</v>
      </c>
      <c r="C34" s="275">
        <v>14195</v>
      </c>
      <c r="D34" s="275">
        <v>8462035</v>
      </c>
      <c r="E34" s="275">
        <v>68030</v>
      </c>
      <c r="F34" s="276">
        <v>68883473</v>
      </c>
    </row>
    <row r="35" spans="2:6" ht="18" customHeight="1">
      <c r="B35" s="277" t="s">
        <v>131</v>
      </c>
      <c r="C35" s="275">
        <v>2725</v>
      </c>
      <c r="D35" s="275">
        <v>2139948</v>
      </c>
      <c r="E35" s="275">
        <v>12595</v>
      </c>
      <c r="F35" s="276">
        <v>11904293</v>
      </c>
    </row>
    <row r="36" spans="2:6" ht="18" customHeight="1">
      <c r="B36" s="277" t="s">
        <v>132</v>
      </c>
      <c r="C36" s="275">
        <v>5946</v>
      </c>
      <c r="D36" s="275">
        <v>2010484</v>
      </c>
      <c r="E36" s="275">
        <v>18136</v>
      </c>
      <c r="F36" s="276">
        <v>4437040</v>
      </c>
    </row>
    <row r="37" spans="2:6" ht="18" customHeight="1">
      <c r="B37" s="277" t="s">
        <v>133</v>
      </c>
      <c r="C37" s="275">
        <v>25264</v>
      </c>
      <c r="D37" s="275">
        <v>4471727</v>
      </c>
      <c r="E37" s="275">
        <v>60427</v>
      </c>
      <c r="F37" s="276">
        <v>12274705</v>
      </c>
    </row>
    <row r="38" spans="2:6" ht="18" customHeight="1">
      <c r="B38" s="277" t="s">
        <v>134</v>
      </c>
      <c r="C38" s="275">
        <v>354104</v>
      </c>
      <c r="D38" s="275">
        <v>118022379</v>
      </c>
      <c r="E38" s="275">
        <v>351508</v>
      </c>
      <c r="F38" s="276">
        <v>127023057</v>
      </c>
    </row>
    <row r="39" spans="2:6" ht="18" customHeight="1">
      <c r="B39" s="277" t="s">
        <v>103</v>
      </c>
      <c r="C39" s="275">
        <v>347848</v>
      </c>
      <c r="D39" s="275">
        <v>121858123</v>
      </c>
      <c r="E39" s="275">
        <v>492960</v>
      </c>
      <c r="F39" s="276">
        <v>182887792</v>
      </c>
    </row>
    <row r="40" spans="2:6" ht="18" customHeight="1">
      <c r="B40" s="277" t="s">
        <v>46</v>
      </c>
      <c r="C40" s="275">
        <v>8285</v>
      </c>
      <c r="D40" s="275">
        <v>7297942</v>
      </c>
      <c r="E40" s="275">
        <v>29860</v>
      </c>
      <c r="F40" s="276">
        <v>29545911</v>
      </c>
    </row>
    <row r="41" spans="2:6" ht="18" customHeight="1">
      <c r="B41" s="277" t="s">
        <v>75</v>
      </c>
      <c r="C41" s="275">
        <v>145141</v>
      </c>
      <c r="D41" s="275">
        <v>56633206</v>
      </c>
      <c r="E41" s="275">
        <v>447316</v>
      </c>
      <c r="F41" s="276">
        <v>278446641</v>
      </c>
    </row>
    <row r="42" spans="2:6" ht="18" customHeight="1">
      <c r="B42" s="277" t="s">
        <v>136</v>
      </c>
      <c r="C42" s="275">
        <v>16339</v>
      </c>
      <c r="D42" s="275">
        <v>5309225</v>
      </c>
      <c r="E42" s="275">
        <v>50965</v>
      </c>
      <c r="F42" s="276">
        <v>19097267</v>
      </c>
    </row>
    <row r="43" spans="2:6" ht="18" customHeight="1">
      <c r="B43" s="277" t="s">
        <v>193</v>
      </c>
      <c r="C43" s="275">
        <v>70917</v>
      </c>
      <c r="D43" s="275">
        <v>50576693</v>
      </c>
      <c r="E43" s="275">
        <v>149851</v>
      </c>
      <c r="F43" s="276">
        <v>144079715</v>
      </c>
    </row>
    <row r="44" spans="2:6" ht="18" customHeight="1">
      <c r="B44" s="278" t="s">
        <v>208</v>
      </c>
      <c r="C44" s="275">
        <v>25532</v>
      </c>
      <c r="D44" s="275">
        <v>4129899</v>
      </c>
      <c r="E44" s="275">
        <v>46563</v>
      </c>
      <c r="F44" s="276">
        <v>11099972</v>
      </c>
    </row>
    <row r="45" spans="2:6" ht="18" customHeight="1">
      <c r="B45" s="279" t="s">
        <v>137</v>
      </c>
      <c r="C45" s="280">
        <v>144310</v>
      </c>
      <c r="D45" s="280">
        <v>53363641</v>
      </c>
      <c r="E45" s="280">
        <v>846623</v>
      </c>
      <c r="F45" s="281">
        <v>325872614</v>
      </c>
    </row>
    <row r="46" spans="2:6" ht="18" customHeight="1">
      <c r="B46" s="282" t="s">
        <v>138</v>
      </c>
      <c r="C46" s="283">
        <v>2440538</v>
      </c>
      <c r="D46" s="283">
        <v>1030851941</v>
      </c>
      <c r="E46" s="283">
        <v>5215946.75</v>
      </c>
      <c r="F46" s="283">
        <v>2657631591</v>
      </c>
    </row>
    <row r="47" ht="19.5" customHeight="1"/>
    <row r="49" ht="13.5">
      <c r="R49" s="284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tabSelected="1" view="pageBreakPreview" zoomScale="70" zoomScaleNormal="40" zoomScaleSheetLayoutView="70" zoomScalePageLayoutView="0" workbookViewId="0" topLeftCell="A1">
      <selection activeCell="B16" sqref="B16"/>
    </sheetView>
  </sheetViews>
  <sheetFormatPr defaultColWidth="9.00390625" defaultRowHeight="13.5"/>
  <sheetData>
    <row r="1" spans="1:20" ht="21" customHeight="1">
      <c r="A1" s="397" t="s">
        <v>241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2023-03-10T02:58:47Z</dcterms:modified>
  <cp:category/>
  <cp:version/>
  <cp:contentType/>
  <cp:contentStatus/>
</cp:coreProperties>
</file>