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四国①" sheetId="1" r:id="rId1"/>
    <sheet name="四国②" sheetId="2" r:id="rId2"/>
    <sheet name="四国③" sheetId="3" r:id="rId3"/>
    <sheet name="四国④" sheetId="4" r:id="rId4"/>
    <sheet name="四国⑤" sheetId="5" r:id="rId5"/>
    <sheet name="四国⑥" sheetId="6" r:id="rId6"/>
  </sheets>
  <externalReferences>
    <externalReference r:id="rId7"/>
  </externalReferences>
  <definedNames>
    <definedName name="_xlnm.Print_Area" localSheetId="0">四国①!$A$1:$G$31</definedName>
    <definedName name="_xlnm.Print_Area" localSheetId="1">四国②!$A$1:$G$31</definedName>
    <definedName name="_xlnm.Print_Area" localSheetId="2">四国③!$A$1:$G$31</definedName>
    <definedName name="_xlnm.Print_Area" localSheetId="3">四国④!$A$1:$G$31</definedName>
    <definedName name="_xlnm.Print_Area" localSheetId="4">四国⑤!$A$1:$G$31</definedName>
    <definedName name="_xlnm.Print_Area" localSheetId="5">四国⑥!$A$1:$G$31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 r="G9" i="5"/>
  <c r="G9" i="4"/>
  <c r="G9" i="3"/>
  <c r="G9" i="2"/>
  <c r="G9" i="1"/>
</calcChain>
</file>

<file path=xl/sharedStrings.xml><?xml version="1.0" encoding="utf-8"?>
<sst xmlns="http://schemas.openxmlformats.org/spreadsheetml/2006/main" count="330" uniqueCount="72">
  <si>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</si>
  <si>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</si>
  <si>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</si>
  <si>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四国地方整備局</t>
    <rPh sb="0" eb="7">
      <t>シコクチホウセイビキョク</t>
    </rPh>
    <phoneticPr fontId="4"/>
  </si>
  <si>
    <t>件名</t>
    <rPh sb="0" eb="2">
      <t>ケンメイ</t>
    </rPh>
    <phoneticPr fontId="4"/>
  </si>
  <si>
    <t>令和３年度　航空機維持管理・運航業務</t>
  </si>
  <si>
    <t>事業内容</t>
    <rPh sb="0" eb="2">
      <t>ジギョウ</t>
    </rPh>
    <rPh sb="2" eb="4">
      <t>ナイヨウ</t>
    </rPh>
    <phoneticPr fontId="4"/>
  </si>
  <si>
    <t>本件は、国土交通大臣が保有し、四国地方整備局長が管理するベル４１２ＥＰ型ヘリコプター「愛らんど号：JA6820」（以下「航空機」という。）について、航空機を用いた運航体制の確保を目的とし、運航要員の確保及び航空法に基づく機体等の維持管理を行うものである。</t>
  </si>
  <si>
    <t>落札者名及び住所</t>
    <rPh sb="0" eb="2">
      <t>ラクサツ</t>
    </rPh>
    <rPh sb="2" eb="3">
      <t>シャ</t>
    </rPh>
    <rPh sb="3" eb="4">
      <t>メイ</t>
    </rPh>
    <rPh sb="4" eb="5">
      <t>オヨ</t>
    </rPh>
    <rPh sb="6" eb="8">
      <t>ジュウショ</t>
    </rPh>
    <phoneticPr fontId="4"/>
  </si>
  <si>
    <t>（名称）四国航空（株）</t>
    <rPh sb="1" eb="3">
      <t>メイショウ</t>
    </rPh>
    <phoneticPr fontId="4"/>
  </si>
  <si>
    <t>（住所）高松市兵庫町８－１</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</si>
  <si>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</si>
  <si>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</si>
  <si>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</si>
  <si>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</si>
  <si>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</si>
  <si>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</si>
  <si>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</si>
  <si>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</si>
  <si>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</si>
  <si>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</si>
  <si>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「役務の提供等」のＡ、Ｂ、Ｃ又はＤ等級（四国地域）</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</si>
  <si>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</si>
  <si>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・高松空港内に航空機の保管場所（格納庫）を確保できることを証明した者であること。
・以下の条件を満たす操縦士を１名以上確保できることを証明した者であること。
　①航空法で定める事業用操縦士の資格を有すること。
　②航空法で定めるベル４１２ＥＰ型ヘリコプターを操縦できる技能証明を取得していること。
　③ヘリコプターを使用した吊り下げ輸送の経験を有すること。
　④ヘリコプターの運航実績が１０００時間以上であること。
　⑤平成２８年４月１日以降において技能証明の取り消し及び停止処分を受けていないこと。
・以下の条件を満たす整備士を１名以上確保できることを証明した者であること。
　①航空法で定める一等（旧二等）航空整備士以上の資格を取得していること。
　②航空法で定めるベル４１２ＥＰ型ヘリコプターを整備できる技能証明を取得していること。
　③ベル４１２ＥＰ型ヘリコプターの整備経験を有すること。
・待機体制中において緊急の運航指示があった場合には、１時間以内に飛行体制を整えられる
ことを証明した者であること。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</si>
  <si>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</si>
  <si>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契約手続き開始前に、下記の検討を実施。
・競争参加資格の緩和余地
・仕様の見直し、明確化等
・参入可能者の把握
・準備（公告）期間の確保</t>
    <rPh sb="21" eb="23">
      <t>キョウソウ</t>
    </rPh>
    <rPh sb="23" eb="25">
      <t>サンカ</t>
    </rPh>
    <rPh sb="25" eb="27">
      <t>シカク</t>
    </rPh>
    <rPh sb="28" eb="30">
      <t>カンワ</t>
    </rPh>
    <rPh sb="30" eb="32">
      <t>ヨチ</t>
    </rPh>
    <phoneticPr fontId="4"/>
  </si>
  <si>
    <t>原因分析の手法</t>
    <rPh sb="0" eb="2">
      <t>ゲンイン</t>
    </rPh>
    <rPh sb="2" eb="4">
      <t>ブンセキ</t>
    </rPh>
    <rPh sb="5" eb="7">
      <t>シュホウ</t>
    </rPh>
    <phoneticPr fontId="4"/>
  </si>
  <si>
    <t>発注担当課において、契約手続き終了後、一者応札となった原因及び事前措置の更なる改善の余地の有無について事後検証を実施。</t>
    <rPh sb="20" eb="21">
      <t>シャ</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</si>
  <si>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</si>
  <si>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</si>
  <si>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</si>
  <si>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</si>
  <si>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要件を満たす航空機の保管場所及び操縦士・整備士の確保が影響していると推察される。</t>
    <rPh sb="0" eb="2">
      <t>ヨウケン</t>
    </rPh>
    <rPh sb="3" eb="4">
      <t>ミ</t>
    </rPh>
    <rPh sb="6" eb="9">
      <t>コウクウキ</t>
    </rPh>
    <rPh sb="10" eb="12">
      <t>ホカン</t>
    </rPh>
    <rPh sb="12" eb="14">
      <t>バショ</t>
    </rPh>
    <rPh sb="14" eb="15">
      <t>オヨ</t>
    </rPh>
    <rPh sb="16" eb="19">
      <t>ソウジュウシ</t>
    </rPh>
    <rPh sb="20" eb="23">
      <t>セイビシ</t>
    </rPh>
    <rPh sb="24" eb="26">
      <t>カクホ</t>
    </rPh>
    <phoneticPr fontId="4"/>
  </si>
  <si>
    <t>災害発生時等の緊急対応及び運航の安全確保の観点から、運航要員の確保及び航空法に基づく機体等の維持管理の確実な履行に必要と考える競争参加資格要件を設定したものである。</t>
    <rPh sb="0" eb="2">
      <t>サイガイ</t>
    </rPh>
    <rPh sb="2" eb="4">
      <t>ハッセイ</t>
    </rPh>
    <rPh sb="4" eb="5">
      <t>ジ</t>
    </rPh>
    <rPh sb="5" eb="6">
      <t>トウ</t>
    </rPh>
    <rPh sb="6" eb="7">
      <t>タイトウ</t>
    </rPh>
    <rPh sb="7" eb="9">
      <t>キンキュウ</t>
    </rPh>
    <rPh sb="9" eb="11">
      <t>タイオウ</t>
    </rPh>
    <rPh sb="11" eb="12">
      <t>オヨ</t>
    </rPh>
    <rPh sb="13" eb="15">
      <t>ウンコウ</t>
    </rPh>
    <rPh sb="16" eb="18">
      <t>アンゼン</t>
    </rPh>
    <rPh sb="18" eb="20">
      <t>カクホ</t>
    </rPh>
    <rPh sb="21" eb="23">
      <t>カンテン</t>
    </rPh>
    <rPh sb="26" eb="28">
      <t>ウンコウ</t>
    </rPh>
    <phoneticPr fontId="4"/>
  </si>
  <si>
    <t>【今後の対応策】</t>
  </si>
  <si>
    <t>引き続き、準備（公告）期間の確保に務めつつ、資格要件の緩和や仕様の見直し・明確化等を検討し、公平性の確保並びに一者応札の防止に努めて参りたい。</t>
    <rPh sb="56" eb="57">
      <t>シャ</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</si>
  <si>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</si>
  <si>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</si>
  <si>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</si>
  <si>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</si>
  <si>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</si>
  <si>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</si>
  <si>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</si>
  <si>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前々回</t>
    <rPh sb="0" eb="3">
      <t>ゼンゼンカイ</t>
    </rPh>
    <phoneticPr fontId="4"/>
  </si>
  <si>
    <t>令和元年度</t>
    <rPh sb="0" eb="2">
      <t>レイワ</t>
    </rPh>
    <rPh sb="2" eb="5">
      <t>ガンネンド</t>
    </rPh>
    <phoneticPr fontId="4"/>
  </si>
  <si>
    <t>令和３年度　徳島局外電気通信施設保守監視業務</t>
  </si>
  <si>
    <t>通信設備、電源設備、情報処理設備及びネットワーク機器等の保守及び運転監視を行うもので、各設備の機能確保と運用状況の把握を目的とするものである。</t>
  </si>
  <si>
    <t>（名称）（株）ケーネス　四国支店</t>
    <rPh sb="1" eb="3">
      <t>メイショウ</t>
    </rPh>
    <phoneticPr fontId="4"/>
  </si>
  <si>
    <t>（住所）高松市松福町２－１－１</t>
    <rPh sb="1" eb="3">
      <t>ジュウショ</t>
    </rPh>
    <phoneticPr fontId="4"/>
  </si>
  <si>
    <t>・平成１８年度以降に、下記（ア）の示す機関等が発注した「電気通信施設点検基準（案）（令和２年１１月）国土交通省」に規定する設備を含む保守又は点検業務等において、受注者として業務を完了（令和３年３月３１日までに完了見込みを含む）し、その履行実績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（上記、１）～３）に該当する者が発注した業務の場合は再委託でもよい。）
４）１）～３）以外の者（会社法（平成17年法律第86号）に基づく会社並びに一般社団法人及び一般財団法人に関する法律（平成18年法律第48号）に基づく一般社団法人又は一般財団法人に限る）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業務経験は建設業法上の建設工事のうち「電気工事」又は「電気通信工事」の施工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工事担任者（ＡＩ第１種、ＡＩ第２種、ＤＤ第１種、ＤＤ第２種、ＡＩ・ＤＤ総合種または同等の旧資格）のいずれかの資格を有し、業務経験が３年以上ある者。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（イ）令和３年４月１日時点で、以下の①から③の条件を満たすこと。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３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令和３年３月３１日以前となっているものは含まない。さらに、複数年契約の業務の場合は、当該年の年割額とする。以下、同じ。）２億円未満であること。
配置予定管理技術者は、複数申請できるものとする。
なお、配置予定管理技術者を複数申請する場合は、令和３年４月１日までに上記条件を満たす者を管理技術者として特定するものとする。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t>
  </si>
  <si>
    <t>契約手続き開始前に、下記の検討を実施。
・競争参加資格の緩和
・仕様の見直し・明確化等
・参入可能者の把握
・準備（公告）期間の確保</t>
    <rPh sb="21" eb="23">
      <t>キョウソウ</t>
    </rPh>
    <rPh sb="23" eb="25">
      <t>サンカ</t>
    </rPh>
    <rPh sb="25" eb="27">
      <t>シカク</t>
    </rPh>
    <rPh sb="28" eb="30">
      <t>カンワ</t>
    </rPh>
    <phoneticPr fontId="4"/>
  </si>
  <si>
    <t>企業に求められる履行実績や、要件を満たす配置予定管理技術者の確保が影響していると推察される。</t>
    <rPh sb="14" eb="16">
      <t>ヨウケン</t>
    </rPh>
    <rPh sb="17" eb="18">
      <t>ミ</t>
    </rPh>
    <rPh sb="30" eb="32">
      <t>カクホ</t>
    </rPh>
    <phoneticPr fontId="4"/>
  </si>
  <si>
    <t>災害時インフラとして不可欠な通信設備、電源設備、情報処理設備及びネットワーク機器等の保守並びに監視を行うものであり、業務の確実な履行を求めるために必要と考える競争参加資格要件を設定したものである。</t>
    <rPh sb="0" eb="3">
      <t>サイガイジ</t>
    </rPh>
    <rPh sb="10" eb="13">
      <t>フカケツ</t>
    </rPh>
    <phoneticPr fontId="4"/>
  </si>
  <si>
    <t>令和３年度　徳島河川国道事務所機械設備点検整備業務</t>
  </si>
  <si>
    <t>徳島河川国道事務所が管理する排水機場・トンネル等の機械設備について、機能保持を目的とした設備全般の点検整備及び緊急時等の対応を行うものである。</t>
    <rPh sb="14" eb="17">
      <t>ハイスイキ</t>
    </rPh>
    <rPh sb="17" eb="18">
      <t>ジョウ</t>
    </rPh>
    <rPh sb="23" eb="24">
      <t>トウ</t>
    </rPh>
    <phoneticPr fontId="4"/>
  </si>
  <si>
    <t>（名称）四電エンジニアリング（株）</t>
    <rPh sb="1" eb="3">
      <t>メイショウ</t>
    </rPh>
    <phoneticPr fontId="4"/>
  </si>
  <si>
    <t>（住所）高松市上之町３－１－４</t>
    <rPh sb="1" eb="3">
      <t>ジュウショ</t>
    </rPh>
    <phoneticPr fontId="4"/>
  </si>
  <si>
    <t>・平成１７年度以降に元請けとして、下記１）～３）に示すいずれかの機械設備に対する点検整備又は工事（修繕工事を含む）の施工実績があること。
ただし、点検整備の施工実績については、完了した実績とする。また、工事の施工実績については新設工事の製作、据付、完成、引き渡しをした実績、又は修繕工事の完成、引き渡しをした実績とする。なお、共同企業体の構成員としての実績は、出資比率が２０％以上の場合のものに限る。
１）揚排水機場設備（道路排水設備は除く）
２）堰・水門・樋門設備
３）ダム用水門設備
ただし、当該実績が大臣官房官庁営繕部又は地方整備局の発注した工事に係る実績である場合にあっては、工事成績評定通知書による評定点が６５点未満であるものを除く。
・四国内で、かつ徳島河川国道事務所の所在地より直線距離で「６０ｋｍ以内」に事業所等があること。
・次に掲げる１）、２）、３）の基準を満たす管理技術者を当該業務に配置できること。
１）管理技術者の資格又は実務経験は、次のいずれかに該当する者であること。
ア）技術士（機械部門又は総合技術監理部門（選択科目を「機械部門」とす
るものに限る）
イ）下記の実務経験を有するもの。
指定学科を修めた者
大学卒業後３年以上
短大・高専卒業後３年以上
高校卒業後５年以上
指定学科以外の者
大学卒業後５年以上
短大・高専卒業後５年以上
高校卒業後８年以上
その他１０年以上
※なお、ここでいう指定学科とは「機械工学又は電気工学に関する学科」とし、実務経験とは、「機械設備に係わる点検整備又は工事等に従事した経験」とする。
ウ）ポンプ施設管理技術者（１級若しくは２級）
エ）土木施工管理技士（１級若しくは２級（種別を「土木」とするものに限る））
２）平成１７年度以降に元請けとして、（４）に掲げる１）～３）に示すいずれかに対する機械設備の点検整備、新設工事における据付工事、又は修繕工事の経験を有すること。
３）配置予定の管理技術者にあっては、直接的かつ恒常的な雇用関係が必要であるので、その旨を明示することができる資料（健康保険証の写し等）を添付すること。</t>
  </si>
  <si>
    <t>契約手続き開始前に、下記の検討を実施。
・競争参加資格の緩和余地
・仕様の見直し・明確化等
・参入可能者の把握
・準備（公告）期間の確保</t>
  </si>
  <si>
    <t>排水機場等の機械設備について、機能保持を目的とした設備全般の点検整備及び緊急時等の対応を行うものであり、業務の確実な履行を求めるために必要と考える競争参加資格要件を設定したものである。</t>
    <rPh sb="0" eb="3">
      <t>ハイスイキ</t>
    </rPh>
    <rPh sb="3" eb="4">
      <t>ジョウ</t>
    </rPh>
    <rPh sb="4" eb="5">
      <t>トウ</t>
    </rPh>
    <phoneticPr fontId="4"/>
  </si>
  <si>
    <t>令和３年度　松山局外電気通信施設保守監視業務</t>
  </si>
  <si>
    <t>（名称)（株）ケーネス　四国支店</t>
    <rPh sb="1" eb="3">
      <t>メイショウ</t>
    </rPh>
    <phoneticPr fontId="4"/>
  </si>
  <si>
    <t xml:space="preserve">・平成１８年度以降に、下記（ア）の示す機関等が発注した「電気通信施設点検基準（案）（令和２年１１月）国土交通省」に規定する設備を含む保守又は点検業務等において、受注者として業務を完了（令和３年３月３１日までに完了見込みを含む）し、その履行実績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（上記、１）～３）に該当する者が発注した業務の場合は再委託でもよい。）
４）１）～３）以外の者（会社法（平成17年法律第86号）に基づく会社並びに一般社団法人及び一般財団法人に関する法律（平成18年法律第48号）に基づく一般社団法人又は一般財団法人に限る）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業務経験は建設業法上の建設工事のうち「電気工事」又は「電気通信工事」の施工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工事担任者（ＡＩ第１種、ＡＩ第２種、ＤＤ第１種、ＤＤ第２種、ＡＩ・ＤＤ総合種または同等の旧資格）のいずれかの資格を有し、業務経験が３年以上ある者。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（イ）令和３年４月１日時点で、以下の①から③の条件を満たすこと。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３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令和３年３月３１日以前となっているものは含まない。さらに、複数年契約の業務の場合は、当該年の年割額とする。以下、同じ。）２億円未満であること。
配置予定管理技術者は、複数申請できるものとする。
なお、配置予定管理技術者を複数申請する場合は、令和３年４月１日までに上記条件を満たす者を管理技術者として特定するものとする。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
</t>
  </si>
  <si>
    <t>契約手続き開始前に、下記の検討を実施。
・競争参加資格の緩和
・仕様の見直し・明確化等
・参入可能者の把握
・準備（公告）期間の確保</t>
  </si>
  <si>
    <t>令和３年度　大洲局外電気通信施設保守監視業務</t>
  </si>
  <si>
    <t>（名称）研信電操（株）</t>
    <rPh sb="1" eb="3">
      <t>メイショウ</t>
    </rPh>
    <rPh sb="8" eb="11">
      <t>カブ</t>
    </rPh>
    <phoneticPr fontId="4"/>
  </si>
  <si>
    <t>（住所）高松市栗林町１－１２－２６</t>
    <rPh sb="1" eb="3">
      <t>ジュウショ</t>
    </rPh>
    <phoneticPr fontId="4"/>
  </si>
  <si>
    <t>・平成１８年度以降に、下記（ア）の示す機関等が発注した「電気通信施設点検基準（案）令和２年１１月（国土交通省）」に規定する設備を含む保守又は点検業務等において、受注者として業務を完了（令和３年３月３１日までに完了見込みを含む）し、その履行実績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（上記、１）～３）に該当する者が発注した業務の場合は再委託でもよい。）
４）１）～３）以外の者（会社法（平成17年法律第86号）に基づく会社並びに一般社団法人及び一般財団法人に関する法律（平成18年法律第48号）に基づく一般社団法人又は一般財団法人に限る）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建設業法上の建設工事のうち「電気工事」又は「電気通信工事」の施工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工事担任者（ＡＩ第１種、ＡＩ第２種、ＤＤ第１種、ＤＤ第２種、ＡＩ・ＤＤ総合種または同等の旧資格）のいずれかの資格を有し、業務経験が３年以上ある者。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（イ）令和３年４月１日時点で、以下の①から③の条件を満たすこと。
① 四国地方整備局管内（島しょ部を除く）の場所を主たる勤務地としていること。
② 配置予定管理技術者は、国土交通省発注の他の保守業務、点検業務又は運転監視業務の管理技術者を兼務することができる。なお、兼務する場合は、令和３年４月１日現在の手持ち業務量（電気通信施設の保守業務、点検業務及び運転監視業務の当初請負金額の合計をいう。）が、（本
業務を含まず、特定後未契約のもの及び落札決定通知を受けているが未契約のものを含む。また、履行期限が令和３年３月３１日以前となっているものは含まない。さらに、複数年契約の業務の場合は、当該年の年割額とする。以下、同じ。）２億円未満であること。配置予定管理技術者は、複数申請できるものとする。なお、配置予定管理技術者を複数申請する場合は、令和３年４月１日までに上
記条件を満たす者を管理技術者として特定するものとする。本件の管理技術者が、他の保守業務、点検業務又は運転監視業務を兼務する場合は、本件の履行開始までに発注者に兼務しようとする業務の概要を届け出なければならない。管理技術者の手持ち業務量は、本件の契約締結日から履行期間中に２億円を超えないこととし、超えた場合には遅滞なくその旨を報告しなければならない。そ
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t>
  </si>
  <si>
    <t>発注担当課において、契約手続き終了後、複数応札者を確保するために事前措置の更なる改善の余地の有無について事後検証を実施。</t>
    <rPh sb="19" eb="21">
      <t>フクスウ</t>
    </rPh>
    <rPh sb="21" eb="23">
      <t>オウサツ</t>
    </rPh>
    <rPh sb="23" eb="24">
      <t>シャ</t>
    </rPh>
    <rPh sb="25" eb="27">
      <t>カクホ</t>
    </rPh>
    <phoneticPr fontId="4"/>
  </si>
  <si>
    <t>（名称）研信電操（株）</t>
    <rPh sb="1" eb="3">
      <t>メイショウ</t>
    </rPh>
    <phoneticPr fontId="4"/>
  </si>
  <si>
    <t>令和３年度　土佐局外電気通信施設保守監視業務</t>
  </si>
  <si>
    <t xml:space="preserve">・平成１８年度以降に、下記（ア）の示す機関等が発注した「電気通信施設点検基準（案）（令和２年１１月）国土交通省」に規定する設備を含む保守又は点検業務等において、受注者として業務を完了（令和３年３月３１日までに完了見込みを含む）し、その履行実績を証明したものであること。
なお、履行実績は、建設業法上の建設工事のうち「電気工事」又は「電気通信工事」の施工実績並びに電気通信機器の製造契約による実績をもって代えることができる。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（上記、１）～３）に該当する者が発注した業務の場合は再委託でもよい。）
４）１）～３）以外の者（会社法（平成17年法律第86号）に基づく会社並びに一般社団法人及び一般財団法人に関する法律（平成18年法律第48号）に基づく一般社団法人又は一般財団法人に限る）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建設業法上の建設工事のうち「電気工事」又は「電気通信工事」の施工実績並びに電気通信機器の製造契約による実績をもって代えることができ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工事担任者（ＡＩ第１種、ＡＩ第２種、ＤＤ第１種、ＤＤ第２種、ＡＩ・ＤＤ総合種または同等の旧資格のいずれか）の資格を有し、業務経験が３年以上ある者。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（イ）令和３年４月１日時点で、以下の①から③の条件を満たすこと。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３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令和３年３月３１日以前となっているものは含まない。さらに、複数年契約の業務の場合は、当該年の年割額とする。以下、同じ。）２億円未満であること。配置予定管理技術者は、複数申請できるものとする。なお、配置予定管理技術者を複数申請する場合は、令和３年４月１日までに上記条件を満たす者を管理技術者として特定するものとする。本件の管理技術者が、他の保守業務、点検業務又は運転監視業務を兼務する場合は、本件の履行開始までに発注者に兼務しようとする業務の概要を届け出なければならない。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</si>
</sst>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3"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8"/>
      <color theme="1"/>
      <name val="Meiryo UI"/>
      <family val="3"/>
    </font>
    <font>
      <sz val="10"/>
      <name val="Meiryo UI"/>
      <family val="3"/>
    </font>
    <font>
      <sz val="8"/>
      <color theme="1"/>
      <name val="MS UI Gothic"/>
      <family val="3"/>
    </font>
    <font>
      <sz val="10"/>
      <color rgb="FFFF0000"/>
      <name val="Meiryo UI"/>
      <family val="3"/>
    </font>
    <font>
      <sz val="10"/>
      <name val="MS UI Gothic"/>
      <family val="3"/>
    </font>
    <font>
      <sz val="8"/>
      <name val="Meiryo UI"/>
      <family val="3"/>
    </font>
    <font>
      <sz val="10"/>
      <color theme="1"/>
      <name val="MS UI Gothic"/>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31">
    <xf numFmtId="0" fontId="0" fillId="0" borderId="0" xfId="0">
      <alignment vertical="center"/>
    </xf>
    <xf numFmtId="0" fontId="5" fillId="0" borderId="0" xfId="1" applyFont="1" applyFill="1" applyProtection="1">
      <alignment vertical="center"/>
    </xf>
    <xf numFmtId="0" fontId="5" fillId="0" borderId="4"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6" fillId="3" borderId="11" xfId="1" applyNumberFormat="1" applyFont="1" applyFill="1" applyBorder="1" applyAlignment="1" applyProtection="1">
      <alignment horizontal="center" vertical="center" shrinkToFit="1"/>
    </xf>
    <xf numFmtId="179" fontId="7" fillId="0" borderId="11" xfId="1" applyNumberFormat="1" applyFont="1" applyFill="1" applyBorder="1" applyAlignment="1" applyProtection="1">
      <alignment horizontal="center" vertical="center" shrinkToFit="1"/>
    </xf>
    <xf numFmtId="0" fontId="7"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shrinkToFit="1"/>
    </xf>
    <xf numFmtId="180" fontId="7" fillId="0" borderId="52" xfId="1" applyNumberFormat="1" applyFont="1" applyFill="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7"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7" fillId="0" borderId="58" xfId="1" applyNumberFormat="1" applyFont="1" applyFill="1" applyBorder="1" applyAlignment="1" applyProtection="1">
      <alignment horizontal="center" vertical="center" shrinkToFit="1"/>
      <protection locked="0"/>
    </xf>
    <xf numFmtId="181" fontId="7" fillId="0" borderId="31"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8" fontId="6" fillId="3" borderId="11" xfId="1" applyNumberFormat="1" applyFont="1" applyFill="1" applyBorder="1" applyAlignment="1" applyProtection="1">
      <alignment horizontal="center" vertical="center"/>
    </xf>
    <xf numFmtId="180" fontId="10" fillId="0" borderId="52" xfId="1" applyNumberFormat="1" applyFont="1" applyBorder="1" applyAlignment="1" applyProtection="1">
      <alignment horizontal="center" vertical="center" shrinkToFit="1"/>
      <protection locked="0"/>
    </xf>
    <xf numFmtId="0" fontId="7" fillId="2" borderId="49" xfId="1" applyFont="1" applyFill="1" applyBorder="1" applyAlignment="1" applyProtection="1">
      <alignment horizontal="center" vertical="center"/>
    </xf>
    <xf numFmtId="0" fontId="7" fillId="2" borderId="53" xfId="1" applyFont="1" applyFill="1" applyBorder="1" applyAlignment="1" applyProtection="1">
      <alignment horizontal="center" vertical="center"/>
    </xf>
    <xf numFmtId="0" fontId="7" fillId="2" borderId="57" xfId="1" applyFont="1" applyFill="1" applyBorder="1" applyAlignment="1" applyProtection="1">
      <alignment horizontal="center" vertical="center"/>
    </xf>
    <xf numFmtId="0" fontId="7" fillId="2" borderId="54" xfId="1" applyFont="1" applyFill="1" applyBorder="1" applyAlignment="1" applyProtection="1">
      <alignment horizontal="center" vertical="center" wrapText="1"/>
    </xf>
    <xf numFmtId="0" fontId="7" fillId="2" borderId="58"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7" fillId="2" borderId="61" xfId="1" applyFont="1" applyFill="1" applyBorder="1" applyAlignment="1" applyProtection="1">
      <alignment horizontal="center" vertical="center"/>
    </xf>
    <xf numFmtId="0" fontId="7"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11" fillId="0" borderId="27"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40" xfId="2" applyFont="1" applyFill="1" applyBorder="1" applyAlignment="1" applyProtection="1">
      <alignment horizontal="left" vertical="top" wrapText="1"/>
      <protection locked="0"/>
    </xf>
    <xf numFmtId="0" fontId="11" fillId="0" borderId="29" xfId="2" applyFont="1" applyFill="1" applyBorder="1" applyAlignment="1" applyProtection="1">
      <alignment horizontal="left" vertical="top" wrapText="1"/>
      <protection locked="0"/>
    </xf>
    <xf numFmtId="0" fontId="11" fillId="0" borderId="30" xfId="2" applyFont="1" applyFill="1" applyBorder="1" applyAlignment="1" applyProtection="1">
      <alignment horizontal="left" vertical="top" wrapText="1"/>
      <protection locked="0"/>
    </xf>
    <xf numFmtId="0" fontId="11" fillId="0" borderId="42" xfId="2" applyFont="1" applyFill="1" applyBorder="1" applyAlignment="1" applyProtection="1">
      <alignment horizontal="left" vertical="top" wrapText="1"/>
      <protection locked="0"/>
    </xf>
    <xf numFmtId="0" fontId="11" fillId="0" borderId="41" xfId="1" applyFont="1" applyFill="1" applyBorder="1" applyAlignment="1" applyProtection="1">
      <alignment horizontal="left" vertical="center" wrapText="1"/>
      <protection locked="0"/>
    </xf>
    <xf numFmtId="0" fontId="11" fillId="0" borderId="28" xfId="1" applyFont="1" applyFill="1" applyBorder="1" applyAlignment="1" applyProtection="1">
      <alignment horizontal="left" vertical="center" wrapText="1"/>
      <protection locked="0"/>
    </xf>
    <xf numFmtId="0" fontId="11" fillId="0" borderId="43" xfId="1" applyFont="1" applyFill="1" applyBorder="1" applyAlignment="1" applyProtection="1">
      <alignment horizontal="left" vertical="center" wrapText="1"/>
      <protection locked="0"/>
    </xf>
    <xf numFmtId="0" fontId="11" fillId="0" borderId="31" xfId="1" applyFont="1" applyFill="1" applyBorder="1" applyAlignment="1" applyProtection="1">
      <alignment horizontal="left" vertical="center" wrapText="1"/>
      <protection locked="0"/>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2" borderId="44" xfId="1" applyFont="1" applyFill="1" applyBorder="1" applyAlignment="1" applyProtection="1">
      <alignment horizontal="center" vertical="center" wrapText="1"/>
    </xf>
    <xf numFmtId="0" fontId="7" fillId="2" borderId="45" xfId="1" applyFont="1" applyFill="1" applyBorder="1" applyAlignment="1" applyProtection="1">
      <alignment horizontal="center" vertical="center" wrapText="1"/>
    </xf>
    <xf numFmtId="0" fontId="7" fillId="0" borderId="32"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9" fillId="0" borderId="38" xfId="1" applyFont="1" applyFill="1" applyBorder="1" applyAlignment="1" applyProtection="1">
      <alignment horizontal="left" vertical="center" wrapText="1"/>
      <protection locked="0"/>
    </xf>
    <xf numFmtId="0" fontId="9" fillId="0" borderId="39" xfId="1" applyFont="1" applyFill="1" applyBorder="1" applyAlignment="1" applyProtection="1">
      <alignment horizontal="left" vertical="center" wrapText="1"/>
      <protection locked="0"/>
    </xf>
    <xf numFmtId="0" fontId="12" fillId="0" borderId="35" xfId="1" applyFont="1" applyBorder="1" applyAlignment="1" applyProtection="1">
      <alignment horizontal="left" vertical="center" wrapText="1"/>
      <protection locked="0"/>
    </xf>
    <xf numFmtId="0" fontId="12" fillId="0" borderId="36" xfId="1" applyFont="1" applyBorder="1" applyAlignment="1" applyProtection="1">
      <alignment horizontal="left" vertical="center" wrapText="1"/>
      <protection locked="0"/>
    </xf>
    <xf numFmtId="0" fontId="12" fillId="0" borderId="39" xfId="1" applyFont="1" applyBorder="1" applyAlignment="1" applyProtection="1">
      <alignment horizontal="left" vertical="center" wrapText="1"/>
      <protection locked="0"/>
    </xf>
    <xf numFmtId="0" fontId="12" fillId="0" borderId="46" xfId="1" applyFont="1" applyBorder="1" applyAlignment="1" applyProtection="1">
      <alignment horizontal="left" vertical="center" wrapText="1"/>
      <protection locked="0"/>
    </xf>
    <xf numFmtId="0" fontId="12" fillId="0" borderId="47" xfId="1" applyFont="1" applyBorder="1" applyAlignment="1" applyProtection="1">
      <alignment horizontal="left" vertical="center" wrapText="1"/>
      <protection locked="0"/>
    </xf>
    <xf numFmtId="0" fontId="12" fillId="0" borderId="48" xfId="1" applyFont="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8" fillId="0" borderId="8" xfId="1"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wrapText="1"/>
      <protection locked="0"/>
    </xf>
    <xf numFmtId="0" fontId="8" fillId="0" borderId="11" xfId="2" applyFont="1" applyFill="1" applyBorder="1" applyAlignment="1" applyProtection="1">
      <alignment horizontal="left" vertical="center" wrapText="1"/>
      <protection locked="0"/>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10" fillId="0" borderId="22" xfId="1" applyFont="1" applyFill="1" applyBorder="1" applyAlignment="1" applyProtection="1">
      <alignment horizontal="left" vertical="center" wrapText="1" shrinkToFit="1"/>
      <protection locked="0"/>
    </xf>
    <xf numFmtId="0" fontId="10" fillId="0" borderId="23" xfId="1" applyFont="1" applyFill="1" applyBorder="1" applyAlignment="1" applyProtection="1">
      <alignment horizontal="left" vertical="center" wrapText="1" shrinkToFit="1"/>
      <protection locked="0"/>
    </xf>
    <xf numFmtId="0" fontId="10" fillId="0" borderId="24" xfId="1" applyFont="1" applyFill="1" applyBorder="1" applyAlignment="1" applyProtection="1">
      <alignment horizontal="left" vertical="center" wrapText="1" shrinkToFit="1"/>
      <protection locked="0"/>
    </xf>
    <xf numFmtId="0" fontId="10" fillId="0" borderId="27" xfId="1" applyFont="1" applyFill="1" applyBorder="1" applyAlignment="1" applyProtection="1">
      <alignment horizontal="left" vertical="center" wrapText="1" shrinkToFit="1"/>
      <protection locked="0"/>
    </xf>
    <xf numFmtId="0" fontId="10" fillId="0" borderId="0" xfId="1" applyFont="1" applyFill="1" applyBorder="1" applyAlignment="1" applyProtection="1">
      <alignment horizontal="left" vertical="center" wrapText="1" shrinkToFit="1"/>
      <protection locked="0"/>
    </xf>
    <xf numFmtId="0" fontId="10" fillId="0" borderId="28" xfId="1" applyFont="1" applyFill="1" applyBorder="1" applyAlignment="1" applyProtection="1">
      <alignment horizontal="left" vertical="center" wrapText="1" shrinkToFit="1"/>
      <protection locked="0"/>
    </xf>
    <xf numFmtId="0" fontId="10" fillId="0" borderId="29" xfId="1" applyFont="1" applyFill="1" applyBorder="1" applyAlignment="1" applyProtection="1">
      <alignment horizontal="left" vertical="center" wrapText="1" shrinkToFit="1"/>
      <protection locked="0"/>
    </xf>
    <xf numFmtId="0" fontId="10" fillId="0" borderId="30" xfId="1" applyFont="1" applyFill="1" applyBorder="1" applyAlignment="1" applyProtection="1">
      <alignment horizontal="left" vertical="center" wrapText="1" shrinkToFit="1"/>
      <protection locked="0"/>
    </xf>
    <xf numFmtId="0" fontId="10" fillId="0" borderId="31" xfId="1" applyFont="1" applyFill="1" applyBorder="1" applyAlignment="1" applyProtection="1">
      <alignment horizontal="left" vertical="center" wrapText="1" shrinkToFi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10" fillId="0" borderId="8" xfId="1" applyFont="1" applyBorder="1" applyAlignment="1" applyProtection="1">
      <alignment horizontal="left" vertical="center" wrapText="1" shrinkToFit="1"/>
      <protection locked="0"/>
    </xf>
    <xf numFmtId="0" fontId="10" fillId="0" borderId="10" xfId="1" applyFont="1" applyBorder="1" applyAlignment="1" applyProtection="1">
      <alignment horizontal="left" vertical="center" wrapText="1" shrinkToFit="1"/>
      <protection locked="0"/>
    </xf>
    <xf numFmtId="0" fontId="10" fillId="0" borderId="11" xfId="1" applyFont="1" applyBorder="1" applyAlignment="1" applyProtection="1">
      <alignment horizontal="left" vertical="center" wrapText="1" shrinkToFit="1"/>
      <protection locked="0"/>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8" fillId="0" borderId="8" xfId="2" applyFont="1" applyFill="1" applyBorder="1" applyAlignment="1" applyProtection="1">
      <alignment horizontal="left" vertical="top" wrapText="1"/>
      <protection locked="0"/>
    </xf>
    <xf numFmtId="0" fontId="8" fillId="0" borderId="10" xfId="2" applyFont="1" applyFill="1" applyBorder="1" applyAlignment="1" applyProtection="1">
      <alignment horizontal="left" vertical="top" wrapText="1"/>
      <protection locked="0"/>
    </xf>
    <xf numFmtId="0" fontId="8" fillId="0" borderId="11" xfId="2" applyFont="1" applyFill="1" applyBorder="1" applyAlignment="1" applyProtection="1">
      <alignment horizontal="left" vertical="top" wrapText="1"/>
      <protection locked="0"/>
    </xf>
    <xf numFmtId="0" fontId="12" fillId="0" borderId="8" xfId="1" applyFont="1" applyFill="1" applyBorder="1" applyAlignment="1" applyProtection="1">
      <alignment horizontal="left" vertical="center" wrapText="1"/>
      <protection locked="0"/>
    </xf>
    <xf numFmtId="0" fontId="12" fillId="0" borderId="10" xfId="1" applyFont="1" applyFill="1" applyBorder="1" applyAlignment="1" applyProtection="1">
      <alignment horizontal="left" vertical="center" wrapText="1"/>
      <protection locked="0"/>
    </xf>
    <xf numFmtId="0" fontId="12" fillId="0" borderId="11" xfId="1" applyFont="1" applyFill="1" applyBorder="1" applyAlignment="1" applyProtection="1">
      <alignment horizontal="left" vertical="center" wrapText="1"/>
      <protection locked="0"/>
    </xf>
  </cellXfs>
  <cellStyles count="3">
    <cellStyle name="標準" xfId="0" builtinId="0"/>
    <cellStyle name="標準 2" xfId="1"/>
    <cellStyle name="標準_＜様式３＞【四国地方整備局】一者応札分析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6" t="s">
        <v>0</v>
      </c>
      <c r="B1" s="116"/>
      <c r="C1" s="116"/>
      <c r="D1" s="116"/>
      <c r="E1" s="116"/>
      <c r="F1" s="116"/>
      <c r="G1" s="116"/>
    </row>
    <row r="2" spans="1:7" ht="24.95" customHeight="1" x14ac:dyDescent="0.4">
      <c r="A2" s="117" t="s">
        <v>1</v>
      </c>
      <c r="B2" s="118"/>
      <c r="C2" s="119">
        <v>3</v>
      </c>
      <c r="D2" s="120"/>
      <c r="E2" s="121" t="s">
        <v>2</v>
      </c>
      <c r="F2" s="118"/>
      <c r="G2" s="2" t="s">
        <v>3</v>
      </c>
    </row>
    <row r="3" spans="1:7" ht="24.95" customHeight="1" x14ac:dyDescent="0.4">
      <c r="A3" s="90" t="s">
        <v>4</v>
      </c>
      <c r="B3" s="91"/>
      <c r="C3" s="122" t="s">
        <v>5</v>
      </c>
      <c r="D3" s="122"/>
      <c r="E3" s="122"/>
      <c r="F3" s="123"/>
      <c r="G3" s="124"/>
    </row>
    <row r="4" spans="1:7" ht="60" customHeight="1" x14ac:dyDescent="0.4">
      <c r="A4" s="90" t="s">
        <v>6</v>
      </c>
      <c r="B4" s="91"/>
      <c r="C4" s="101" t="s">
        <v>7</v>
      </c>
      <c r="D4" s="102"/>
      <c r="E4" s="102"/>
      <c r="F4" s="102"/>
      <c r="G4" s="103"/>
    </row>
    <row r="5" spans="1:7" ht="20.100000000000001" customHeight="1" x14ac:dyDescent="0.4">
      <c r="A5" s="104" t="s">
        <v>8</v>
      </c>
      <c r="B5" s="105"/>
      <c r="C5" s="108" t="s">
        <v>9</v>
      </c>
      <c r="D5" s="108"/>
      <c r="E5" s="108"/>
      <c r="F5" s="109"/>
      <c r="G5" s="110"/>
    </row>
    <row r="6" spans="1:7" s="3" customFormat="1" ht="20.100000000000001" customHeight="1" x14ac:dyDescent="0.4">
      <c r="A6" s="106"/>
      <c r="B6" s="107"/>
      <c r="C6" s="111" t="s">
        <v>10</v>
      </c>
      <c r="D6" s="111"/>
      <c r="E6" s="111"/>
      <c r="F6" s="112"/>
      <c r="G6" s="113"/>
    </row>
    <row r="7" spans="1:7" ht="24.95" customHeight="1" x14ac:dyDescent="0.4">
      <c r="A7" s="90" t="s">
        <v>11</v>
      </c>
      <c r="B7" s="91"/>
      <c r="C7" s="114">
        <v>105600000</v>
      </c>
      <c r="D7" s="115"/>
      <c r="E7" s="4"/>
      <c r="F7" s="5"/>
      <c r="G7" s="6"/>
    </row>
    <row r="8" spans="1:7" s="3" customFormat="1" ht="24.95" customHeight="1" x14ac:dyDescent="0.4">
      <c r="A8" s="90" t="s">
        <v>12</v>
      </c>
      <c r="B8" s="91"/>
      <c r="C8" s="92">
        <v>44302</v>
      </c>
      <c r="D8" s="93"/>
      <c r="E8" s="94" t="s">
        <v>13</v>
      </c>
      <c r="F8" s="91"/>
      <c r="G8" s="7">
        <v>44340</v>
      </c>
    </row>
    <row r="9" spans="1:7" s="3" customFormat="1" ht="24.95" customHeight="1" x14ac:dyDescent="0.4">
      <c r="A9" s="90" t="s">
        <v>14</v>
      </c>
      <c r="B9" s="91"/>
      <c r="C9" s="92">
        <v>44341</v>
      </c>
      <c r="D9" s="93"/>
      <c r="E9" s="94" t="s">
        <v>15</v>
      </c>
      <c r="F9" s="91"/>
      <c r="G9" s="8">
        <f>C9-C8</f>
        <v>39</v>
      </c>
    </row>
    <row r="10" spans="1:7" ht="24.95" customHeight="1" x14ac:dyDescent="0.4">
      <c r="A10" s="90" t="s">
        <v>16</v>
      </c>
      <c r="B10" s="91"/>
      <c r="C10" s="92">
        <v>44342</v>
      </c>
      <c r="D10" s="93"/>
      <c r="E10" s="94" t="s">
        <v>17</v>
      </c>
      <c r="F10" s="91"/>
      <c r="G10" s="7">
        <v>44651</v>
      </c>
    </row>
    <row r="11" spans="1:7" ht="24.95" customHeight="1" x14ac:dyDescent="0.4">
      <c r="A11" s="90" t="s">
        <v>18</v>
      </c>
      <c r="B11" s="91"/>
      <c r="C11" s="95" t="s">
        <v>19</v>
      </c>
      <c r="D11" s="96"/>
      <c r="E11" s="96"/>
      <c r="F11" s="96"/>
      <c r="G11" s="97"/>
    </row>
    <row r="12" spans="1:7" ht="24.95" customHeight="1" x14ac:dyDescent="0.4">
      <c r="A12" s="90" t="s">
        <v>20</v>
      </c>
      <c r="B12" s="91"/>
      <c r="C12" s="98" t="s">
        <v>21</v>
      </c>
      <c r="D12" s="99"/>
      <c r="E12" s="99"/>
      <c r="F12" s="99"/>
      <c r="G12" s="100"/>
    </row>
    <row r="13" spans="1:7" ht="140.44999999999999" customHeight="1" x14ac:dyDescent="0.4">
      <c r="A13" s="67" t="s">
        <v>22</v>
      </c>
      <c r="B13" s="68"/>
      <c r="C13" s="69" t="s">
        <v>23</v>
      </c>
      <c r="D13" s="70"/>
      <c r="E13" s="70"/>
      <c r="F13" s="70"/>
      <c r="G13" s="71"/>
    </row>
    <row r="14" spans="1:7" s="3" customFormat="1" ht="20.100000000000001" customHeight="1" x14ac:dyDescent="0.4">
      <c r="A14" s="72" t="s">
        <v>24</v>
      </c>
      <c r="B14" s="73"/>
      <c r="C14" s="76" t="s">
        <v>25</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26</v>
      </c>
      <c r="B17" s="86"/>
      <c r="C17" s="87" t="s">
        <v>27</v>
      </c>
      <c r="D17" s="88"/>
      <c r="E17" s="88"/>
      <c r="F17" s="88"/>
      <c r="G17" s="89"/>
    </row>
    <row r="18" spans="1:8" s="3" customFormat="1" ht="20.100000000000001" customHeight="1" x14ac:dyDescent="0.4">
      <c r="A18" s="49" t="s">
        <v>28</v>
      </c>
      <c r="B18" s="50"/>
      <c r="C18" s="53" t="s">
        <v>29</v>
      </c>
      <c r="D18" s="54"/>
      <c r="E18" s="54"/>
      <c r="F18" s="54"/>
      <c r="G18" s="55"/>
    </row>
    <row r="19" spans="1:8" s="3" customFormat="1" ht="20.100000000000001" customHeight="1" x14ac:dyDescent="0.4">
      <c r="A19" s="49"/>
      <c r="B19" s="50"/>
      <c r="C19" s="56" t="s">
        <v>30</v>
      </c>
      <c r="D19" s="57"/>
      <c r="E19" s="58"/>
      <c r="F19" s="59" t="s">
        <v>31</v>
      </c>
      <c r="G19" s="60"/>
    </row>
    <row r="20" spans="1:8" s="3" customFormat="1" ht="38.25" customHeight="1" x14ac:dyDescent="0.4">
      <c r="A20" s="49"/>
      <c r="B20" s="50"/>
      <c r="C20" s="39" t="s">
        <v>32</v>
      </c>
      <c r="D20" s="40"/>
      <c r="E20" s="41"/>
      <c r="F20" s="45" t="s">
        <v>33</v>
      </c>
      <c r="G20" s="46"/>
    </row>
    <row r="21" spans="1:8" s="3" customFormat="1" ht="23.25" customHeight="1" x14ac:dyDescent="0.4">
      <c r="A21" s="49"/>
      <c r="B21" s="50"/>
      <c r="C21" s="42"/>
      <c r="D21" s="43"/>
      <c r="E21" s="44"/>
      <c r="F21" s="47"/>
      <c r="G21" s="48"/>
    </row>
    <row r="22" spans="1:8" s="3" customFormat="1" ht="20.100000000000001" customHeight="1" x14ac:dyDescent="0.4">
      <c r="A22" s="49"/>
      <c r="B22" s="50"/>
      <c r="C22" s="53" t="s">
        <v>34</v>
      </c>
      <c r="D22" s="54"/>
      <c r="E22" s="54"/>
      <c r="F22" s="54"/>
      <c r="G22" s="55"/>
    </row>
    <row r="23" spans="1:8" s="3" customFormat="1" ht="19.5" customHeight="1" x14ac:dyDescent="0.4">
      <c r="A23" s="49"/>
      <c r="B23" s="50"/>
      <c r="C23" s="61" t="s">
        <v>35</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36</v>
      </c>
    </row>
    <row r="26" spans="1:8" ht="30" customHeight="1" x14ac:dyDescent="0.4">
      <c r="A26" s="23" t="s">
        <v>37</v>
      </c>
      <c r="B26" s="9" t="s">
        <v>38</v>
      </c>
      <c r="C26" s="10" t="s">
        <v>39</v>
      </c>
      <c r="D26" s="11" t="s">
        <v>40</v>
      </c>
      <c r="E26" s="12">
        <v>1</v>
      </c>
      <c r="F26" s="11" t="s">
        <v>1</v>
      </c>
      <c r="G26" s="13" t="s">
        <v>41</v>
      </c>
      <c r="H26" s="14"/>
    </row>
    <row r="27" spans="1:8" s="3" customFormat="1" ht="18" customHeight="1" x14ac:dyDescent="0.4">
      <c r="A27" s="24"/>
      <c r="B27" s="26" t="s">
        <v>42</v>
      </c>
      <c r="C27" s="28" t="s">
        <v>9</v>
      </c>
      <c r="D27" s="29"/>
      <c r="E27" s="29"/>
      <c r="F27" s="29"/>
      <c r="G27" s="30"/>
    </row>
    <row r="28" spans="1:8" s="3" customFormat="1" ht="18" customHeight="1" x14ac:dyDescent="0.4">
      <c r="A28" s="25"/>
      <c r="B28" s="27"/>
      <c r="C28" s="31" t="s">
        <v>10</v>
      </c>
      <c r="D28" s="32"/>
      <c r="E28" s="32"/>
      <c r="F28" s="32"/>
      <c r="G28" s="33"/>
    </row>
    <row r="29" spans="1:8" ht="30" customHeight="1" x14ac:dyDescent="0.4">
      <c r="A29" s="24" t="s">
        <v>43</v>
      </c>
      <c r="B29" s="15" t="s">
        <v>38</v>
      </c>
      <c r="C29" s="16" t="s">
        <v>39</v>
      </c>
      <c r="D29" s="17" t="s">
        <v>40</v>
      </c>
      <c r="E29" s="18">
        <v>1</v>
      </c>
      <c r="F29" s="17" t="s">
        <v>1</v>
      </c>
      <c r="G29" s="19" t="s">
        <v>44</v>
      </c>
    </row>
    <row r="30" spans="1:8" s="3" customFormat="1" ht="18" customHeight="1" x14ac:dyDescent="0.4">
      <c r="A30" s="24"/>
      <c r="B30" s="26" t="s">
        <v>42</v>
      </c>
      <c r="C30" s="28" t="s">
        <v>9</v>
      </c>
      <c r="D30" s="29"/>
      <c r="E30" s="29"/>
      <c r="F30" s="29"/>
      <c r="G30" s="30"/>
    </row>
    <row r="31" spans="1:8" s="3" customFormat="1" ht="18" customHeight="1" thickBot="1" x14ac:dyDescent="0.45">
      <c r="A31" s="34"/>
      <c r="B31" s="35"/>
      <c r="C31" s="36" t="s">
        <v>10</v>
      </c>
      <c r="D31" s="37"/>
      <c r="E31" s="37"/>
      <c r="F31" s="37"/>
      <c r="G31" s="3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7"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22"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6" t="s">
        <v>0</v>
      </c>
      <c r="B1" s="116"/>
      <c r="C1" s="116"/>
      <c r="D1" s="116"/>
      <c r="E1" s="116"/>
      <c r="F1" s="116"/>
      <c r="G1" s="116"/>
    </row>
    <row r="2" spans="1:7" ht="24.95" customHeight="1" x14ac:dyDescent="0.4">
      <c r="A2" s="117" t="s">
        <v>1</v>
      </c>
      <c r="B2" s="118"/>
      <c r="C2" s="119">
        <v>3</v>
      </c>
      <c r="D2" s="120"/>
      <c r="E2" s="121" t="s">
        <v>2</v>
      </c>
      <c r="F2" s="118"/>
      <c r="G2" s="2" t="s">
        <v>3</v>
      </c>
    </row>
    <row r="3" spans="1:7" ht="24.95" customHeight="1" x14ac:dyDescent="0.4">
      <c r="A3" s="90" t="s">
        <v>4</v>
      </c>
      <c r="B3" s="91"/>
      <c r="C3" s="122" t="s">
        <v>45</v>
      </c>
      <c r="D3" s="122"/>
      <c r="E3" s="122"/>
      <c r="F3" s="123"/>
      <c r="G3" s="124"/>
    </row>
    <row r="4" spans="1:7" ht="60" customHeight="1" x14ac:dyDescent="0.4">
      <c r="A4" s="90" t="s">
        <v>6</v>
      </c>
      <c r="B4" s="91"/>
      <c r="C4" s="128" t="s">
        <v>46</v>
      </c>
      <c r="D4" s="129"/>
      <c r="E4" s="129"/>
      <c r="F4" s="129"/>
      <c r="G4" s="130"/>
    </row>
    <row r="5" spans="1:7" ht="20.100000000000001" customHeight="1" x14ac:dyDescent="0.4">
      <c r="A5" s="104" t="s">
        <v>8</v>
      </c>
      <c r="B5" s="105"/>
      <c r="C5" s="108" t="s">
        <v>47</v>
      </c>
      <c r="D5" s="108"/>
      <c r="E5" s="108"/>
      <c r="F5" s="109"/>
      <c r="G5" s="110"/>
    </row>
    <row r="6" spans="1:7" s="3" customFormat="1" ht="20.100000000000001" customHeight="1" x14ac:dyDescent="0.4">
      <c r="A6" s="106"/>
      <c r="B6" s="107"/>
      <c r="C6" s="111" t="s">
        <v>48</v>
      </c>
      <c r="D6" s="111"/>
      <c r="E6" s="111"/>
      <c r="F6" s="112"/>
      <c r="G6" s="113"/>
    </row>
    <row r="7" spans="1:7" ht="24.95" customHeight="1" x14ac:dyDescent="0.4">
      <c r="A7" s="90" t="s">
        <v>11</v>
      </c>
      <c r="B7" s="91"/>
      <c r="C7" s="114">
        <v>144650000</v>
      </c>
      <c r="D7" s="115"/>
      <c r="E7" s="4"/>
      <c r="F7" s="5"/>
      <c r="G7" s="6"/>
    </row>
    <row r="8" spans="1:7" s="3" customFormat="1" ht="24.95" customHeight="1" x14ac:dyDescent="0.4">
      <c r="A8" s="90" t="s">
        <v>12</v>
      </c>
      <c r="B8" s="91"/>
      <c r="C8" s="92">
        <v>44204</v>
      </c>
      <c r="D8" s="93"/>
      <c r="E8" s="94" t="s">
        <v>13</v>
      </c>
      <c r="F8" s="91"/>
      <c r="G8" s="21">
        <v>44257</v>
      </c>
    </row>
    <row r="9" spans="1:7" s="3" customFormat="1" ht="24.95" customHeight="1" x14ac:dyDescent="0.4">
      <c r="A9" s="90" t="s">
        <v>14</v>
      </c>
      <c r="B9" s="91"/>
      <c r="C9" s="92">
        <v>44258</v>
      </c>
      <c r="D9" s="93"/>
      <c r="E9" s="94" t="s">
        <v>15</v>
      </c>
      <c r="F9" s="91"/>
      <c r="G9" s="8">
        <f>C9-C8</f>
        <v>54</v>
      </c>
    </row>
    <row r="10" spans="1:7" ht="24.95" customHeight="1" x14ac:dyDescent="0.4">
      <c r="A10" s="90" t="s">
        <v>16</v>
      </c>
      <c r="B10" s="91"/>
      <c r="C10" s="92">
        <v>44287</v>
      </c>
      <c r="D10" s="93"/>
      <c r="E10" s="94" t="s">
        <v>17</v>
      </c>
      <c r="F10" s="91"/>
      <c r="G10" s="7">
        <v>44651</v>
      </c>
    </row>
    <row r="11" spans="1:7" ht="24.95" customHeight="1" x14ac:dyDescent="0.4">
      <c r="A11" s="90" t="s">
        <v>18</v>
      </c>
      <c r="B11" s="91"/>
      <c r="C11" s="95" t="s">
        <v>19</v>
      </c>
      <c r="D11" s="96"/>
      <c r="E11" s="96"/>
      <c r="F11" s="96"/>
      <c r="G11" s="97"/>
    </row>
    <row r="12" spans="1:7" ht="24.95" customHeight="1" x14ac:dyDescent="0.4">
      <c r="A12" s="90" t="s">
        <v>20</v>
      </c>
      <c r="B12" s="91"/>
      <c r="C12" s="98" t="s">
        <v>21</v>
      </c>
      <c r="D12" s="99"/>
      <c r="E12" s="99"/>
      <c r="F12" s="99"/>
      <c r="G12" s="100"/>
    </row>
    <row r="13" spans="1:7" ht="409.15" customHeight="1" x14ac:dyDescent="0.4">
      <c r="A13" s="67" t="s">
        <v>22</v>
      </c>
      <c r="B13" s="68"/>
      <c r="C13" s="125" t="s">
        <v>49</v>
      </c>
      <c r="D13" s="126"/>
      <c r="E13" s="126"/>
      <c r="F13" s="126"/>
      <c r="G13" s="127"/>
    </row>
    <row r="14" spans="1:7" s="3" customFormat="1" ht="20.100000000000001" customHeight="1" x14ac:dyDescent="0.4">
      <c r="A14" s="72" t="s">
        <v>24</v>
      </c>
      <c r="B14" s="73"/>
      <c r="C14" s="76" t="s">
        <v>50</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26</v>
      </c>
      <c r="B17" s="86"/>
      <c r="C17" s="87" t="s">
        <v>27</v>
      </c>
      <c r="D17" s="88"/>
      <c r="E17" s="88"/>
      <c r="F17" s="88"/>
      <c r="G17" s="89"/>
    </row>
    <row r="18" spans="1:8" s="3" customFormat="1" ht="20.100000000000001" customHeight="1" x14ac:dyDescent="0.4">
      <c r="A18" s="49" t="s">
        <v>28</v>
      </c>
      <c r="B18" s="50"/>
      <c r="C18" s="53" t="s">
        <v>29</v>
      </c>
      <c r="D18" s="54"/>
      <c r="E18" s="54"/>
      <c r="F18" s="54"/>
      <c r="G18" s="55"/>
    </row>
    <row r="19" spans="1:8" s="3" customFormat="1" ht="20.100000000000001" customHeight="1" x14ac:dyDescent="0.4">
      <c r="A19" s="49"/>
      <c r="B19" s="50"/>
      <c r="C19" s="56" t="s">
        <v>30</v>
      </c>
      <c r="D19" s="57"/>
      <c r="E19" s="58"/>
      <c r="F19" s="59" t="s">
        <v>31</v>
      </c>
      <c r="G19" s="60"/>
    </row>
    <row r="20" spans="1:8" s="3" customFormat="1" ht="38.25" customHeight="1" x14ac:dyDescent="0.4">
      <c r="A20" s="49"/>
      <c r="B20" s="50"/>
      <c r="C20" s="39" t="s">
        <v>51</v>
      </c>
      <c r="D20" s="40"/>
      <c r="E20" s="41"/>
      <c r="F20" s="45" t="s">
        <v>52</v>
      </c>
      <c r="G20" s="46"/>
    </row>
    <row r="21" spans="1:8" s="3" customFormat="1" ht="23.25" customHeight="1" x14ac:dyDescent="0.4">
      <c r="A21" s="49"/>
      <c r="B21" s="50"/>
      <c r="C21" s="42"/>
      <c r="D21" s="43"/>
      <c r="E21" s="44"/>
      <c r="F21" s="47"/>
      <c r="G21" s="48"/>
    </row>
    <row r="22" spans="1:8" s="3" customFormat="1" ht="20.100000000000001" customHeight="1" x14ac:dyDescent="0.4">
      <c r="A22" s="49"/>
      <c r="B22" s="50"/>
      <c r="C22" s="53" t="s">
        <v>34</v>
      </c>
      <c r="D22" s="54"/>
      <c r="E22" s="54"/>
      <c r="F22" s="54"/>
      <c r="G22" s="55"/>
    </row>
    <row r="23" spans="1:8" s="3" customFormat="1" ht="19.5" customHeight="1" x14ac:dyDescent="0.4">
      <c r="A23" s="49"/>
      <c r="B23" s="50"/>
      <c r="C23" s="61" t="s">
        <v>35</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36</v>
      </c>
    </row>
    <row r="26" spans="1:8" ht="30" customHeight="1" x14ac:dyDescent="0.4">
      <c r="A26" s="23" t="s">
        <v>37</v>
      </c>
      <c r="B26" s="9" t="s">
        <v>38</v>
      </c>
      <c r="C26" s="10" t="s">
        <v>39</v>
      </c>
      <c r="D26" s="11" t="s">
        <v>40</v>
      </c>
      <c r="E26" s="12">
        <v>1</v>
      </c>
      <c r="F26" s="11" t="s">
        <v>1</v>
      </c>
      <c r="G26" s="13" t="s">
        <v>41</v>
      </c>
      <c r="H26" s="14"/>
    </row>
    <row r="27" spans="1:8" s="3" customFormat="1" ht="18" customHeight="1" x14ac:dyDescent="0.4">
      <c r="A27" s="24"/>
      <c r="B27" s="26" t="s">
        <v>42</v>
      </c>
      <c r="C27" s="28" t="s">
        <v>47</v>
      </c>
      <c r="D27" s="29"/>
      <c r="E27" s="29"/>
      <c r="F27" s="29"/>
      <c r="G27" s="30"/>
    </row>
    <row r="28" spans="1:8" s="3" customFormat="1" ht="18" customHeight="1" thickBot="1" x14ac:dyDescent="0.45">
      <c r="A28" s="25"/>
      <c r="B28" s="27"/>
      <c r="C28" s="31" t="s">
        <v>48</v>
      </c>
      <c r="D28" s="32"/>
      <c r="E28" s="32"/>
      <c r="F28" s="32"/>
      <c r="G28" s="33"/>
    </row>
    <row r="29" spans="1:8" ht="30" customHeight="1" x14ac:dyDescent="0.4">
      <c r="A29" s="24" t="s">
        <v>43</v>
      </c>
      <c r="B29" s="15" t="s">
        <v>38</v>
      </c>
      <c r="C29" s="16" t="s">
        <v>39</v>
      </c>
      <c r="D29" s="17" t="s">
        <v>40</v>
      </c>
      <c r="E29" s="22">
        <v>1</v>
      </c>
      <c r="F29" s="17" t="s">
        <v>1</v>
      </c>
      <c r="G29" s="19" t="s">
        <v>44</v>
      </c>
    </row>
    <row r="30" spans="1:8" s="3" customFormat="1" ht="18" customHeight="1" x14ac:dyDescent="0.4">
      <c r="A30" s="24"/>
      <c r="B30" s="26" t="s">
        <v>42</v>
      </c>
      <c r="C30" s="28" t="s">
        <v>47</v>
      </c>
      <c r="D30" s="29"/>
      <c r="E30" s="29"/>
      <c r="F30" s="29"/>
      <c r="G30" s="30"/>
    </row>
    <row r="31" spans="1:8" s="3" customFormat="1" ht="18" customHeight="1" thickBot="1" x14ac:dyDescent="0.45">
      <c r="A31" s="34"/>
      <c r="B31" s="35"/>
      <c r="C31" s="31" t="s">
        <v>48</v>
      </c>
      <c r="D31" s="32"/>
      <c r="E31" s="32"/>
      <c r="F31" s="32"/>
      <c r="G31" s="3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9"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6" t="s">
        <v>0</v>
      </c>
      <c r="B1" s="116"/>
      <c r="C1" s="116"/>
      <c r="D1" s="116"/>
      <c r="E1" s="116"/>
      <c r="F1" s="116"/>
      <c r="G1" s="116"/>
    </row>
    <row r="2" spans="1:7" ht="24.95" customHeight="1" x14ac:dyDescent="0.4">
      <c r="A2" s="117" t="s">
        <v>1</v>
      </c>
      <c r="B2" s="118"/>
      <c r="C2" s="119">
        <v>3</v>
      </c>
      <c r="D2" s="120"/>
      <c r="E2" s="121" t="s">
        <v>2</v>
      </c>
      <c r="F2" s="118"/>
      <c r="G2" s="2" t="s">
        <v>3</v>
      </c>
    </row>
    <row r="3" spans="1:7" ht="24.95" customHeight="1" x14ac:dyDescent="0.4">
      <c r="A3" s="90" t="s">
        <v>4</v>
      </c>
      <c r="B3" s="91"/>
      <c r="C3" s="122" t="s">
        <v>53</v>
      </c>
      <c r="D3" s="122"/>
      <c r="E3" s="122"/>
      <c r="F3" s="123"/>
      <c r="G3" s="124"/>
    </row>
    <row r="4" spans="1:7" ht="60" customHeight="1" x14ac:dyDescent="0.4">
      <c r="A4" s="90" t="s">
        <v>6</v>
      </c>
      <c r="B4" s="91"/>
      <c r="C4" s="101" t="s">
        <v>54</v>
      </c>
      <c r="D4" s="102"/>
      <c r="E4" s="102"/>
      <c r="F4" s="102"/>
      <c r="G4" s="103"/>
    </row>
    <row r="5" spans="1:7" ht="20.100000000000001" customHeight="1" x14ac:dyDescent="0.4">
      <c r="A5" s="104" t="s">
        <v>8</v>
      </c>
      <c r="B5" s="105"/>
      <c r="C5" s="108" t="s">
        <v>55</v>
      </c>
      <c r="D5" s="108"/>
      <c r="E5" s="108"/>
      <c r="F5" s="109"/>
      <c r="G5" s="110"/>
    </row>
    <row r="6" spans="1:7" s="3" customFormat="1" ht="20.100000000000001" customHeight="1" x14ac:dyDescent="0.4">
      <c r="A6" s="106"/>
      <c r="B6" s="107"/>
      <c r="C6" s="111" t="s">
        <v>56</v>
      </c>
      <c r="D6" s="111"/>
      <c r="E6" s="111"/>
      <c r="F6" s="112"/>
      <c r="G6" s="113"/>
    </row>
    <row r="7" spans="1:7" ht="24.95" customHeight="1" x14ac:dyDescent="0.4">
      <c r="A7" s="90" t="s">
        <v>11</v>
      </c>
      <c r="B7" s="91"/>
      <c r="C7" s="114">
        <v>134860000</v>
      </c>
      <c r="D7" s="115"/>
      <c r="E7" s="4"/>
      <c r="F7" s="5"/>
      <c r="G7" s="6"/>
    </row>
    <row r="8" spans="1:7" s="3" customFormat="1" ht="24.95" customHeight="1" x14ac:dyDescent="0.4">
      <c r="A8" s="90" t="s">
        <v>12</v>
      </c>
      <c r="B8" s="91"/>
      <c r="C8" s="92">
        <v>44236</v>
      </c>
      <c r="D8" s="93"/>
      <c r="E8" s="94" t="s">
        <v>13</v>
      </c>
      <c r="F8" s="91"/>
      <c r="G8" s="7">
        <v>44272</v>
      </c>
    </row>
    <row r="9" spans="1:7" s="3" customFormat="1" ht="24.95" customHeight="1" x14ac:dyDescent="0.4">
      <c r="A9" s="90" t="s">
        <v>14</v>
      </c>
      <c r="B9" s="91"/>
      <c r="C9" s="92">
        <v>44273</v>
      </c>
      <c r="D9" s="93"/>
      <c r="E9" s="94" t="s">
        <v>15</v>
      </c>
      <c r="F9" s="91"/>
      <c r="G9" s="8">
        <f>C9-C8</f>
        <v>37</v>
      </c>
    </row>
    <row r="10" spans="1:7" ht="24.95" customHeight="1" x14ac:dyDescent="0.4">
      <c r="A10" s="90" t="s">
        <v>16</v>
      </c>
      <c r="B10" s="91"/>
      <c r="C10" s="92">
        <v>44287</v>
      </c>
      <c r="D10" s="93"/>
      <c r="E10" s="94" t="s">
        <v>17</v>
      </c>
      <c r="F10" s="91"/>
      <c r="G10" s="7">
        <v>44651</v>
      </c>
    </row>
    <row r="11" spans="1:7" ht="24.95" customHeight="1" x14ac:dyDescent="0.4">
      <c r="A11" s="90" t="s">
        <v>18</v>
      </c>
      <c r="B11" s="91"/>
      <c r="C11" s="95" t="s">
        <v>19</v>
      </c>
      <c r="D11" s="96"/>
      <c r="E11" s="96"/>
      <c r="F11" s="96"/>
      <c r="G11" s="97"/>
    </row>
    <row r="12" spans="1:7" ht="24.95" customHeight="1" x14ac:dyDescent="0.4">
      <c r="A12" s="90" t="s">
        <v>20</v>
      </c>
      <c r="B12" s="91"/>
      <c r="C12" s="98" t="s">
        <v>21</v>
      </c>
      <c r="D12" s="99"/>
      <c r="E12" s="99"/>
      <c r="F12" s="99"/>
      <c r="G12" s="100"/>
    </row>
    <row r="13" spans="1:7" ht="350.45" customHeight="1" x14ac:dyDescent="0.4">
      <c r="A13" s="67" t="s">
        <v>22</v>
      </c>
      <c r="B13" s="68"/>
      <c r="C13" s="125" t="s">
        <v>57</v>
      </c>
      <c r="D13" s="126"/>
      <c r="E13" s="126"/>
      <c r="F13" s="126"/>
      <c r="G13" s="127"/>
    </row>
    <row r="14" spans="1:7" s="3" customFormat="1" ht="20.100000000000001" customHeight="1" x14ac:dyDescent="0.4">
      <c r="A14" s="72" t="s">
        <v>24</v>
      </c>
      <c r="B14" s="73"/>
      <c r="C14" s="76" t="s">
        <v>58</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26</v>
      </c>
      <c r="B17" s="86"/>
      <c r="C17" s="87" t="s">
        <v>27</v>
      </c>
      <c r="D17" s="88"/>
      <c r="E17" s="88"/>
      <c r="F17" s="88"/>
      <c r="G17" s="89"/>
    </row>
    <row r="18" spans="1:8" s="3" customFormat="1" ht="20.100000000000001" customHeight="1" x14ac:dyDescent="0.4">
      <c r="A18" s="49" t="s">
        <v>28</v>
      </c>
      <c r="B18" s="50"/>
      <c r="C18" s="53" t="s">
        <v>29</v>
      </c>
      <c r="D18" s="54"/>
      <c r="E18" s="54"/>
      <c r="F18" s="54"/>
      <c r="G18" s="55"/>
    </row>
    <row r="19" spans="1:8" s="3" customFormat="1" ht="20.100000000000001" customHeight="1" x14ac:dyDescent="0.4">
      <c r="A19" s="49"/>
      <c r="B19" s="50"/>
      <c r="C19" s="56" t="s">
        <v>30</v>
      </c>
      <c r="D19" s="57"/>
      <c r="E19" s="58"/>
      <c r="F19" s="59" t="s">
        <v>31</v>
      </c>
      <c r="G19" s="60"/>
    </row>
    <row r="20" spans="1:8" s="3" customFormat="1" ht="38.25" customHeight="1" x14ac:dyDescent="0.4">
      <c r="A20" s="49"/>
      <c r="B20" s="50"/>
      <c r="C20" s="39" t="s">
        <v>51</v>
      </c>
      <c r="D20" s="40"/>
      <c r="E20" s="41"/>
      <c r="F20" s="45" t="s">
        <v>59</v>
      </c>
      <c r="G20" s="46"/>
    </row>
    <row r="21" spans="1:8" s="3" customFormat="1" ht="23.25" customHeight="1" x14ac:dyDescent="0.4">
      <c r="A21" s="49"/>
      <c r="B21" s="50"/>
      <c r="C21" s="42"/>
      <c r="D21" s="43"/>
      <c r="E21" s="44"/>
      <c r="F21" s="47"/>
      <c r="G21" s="48"/>
    </row>
    <row r="22" spans="1:8" s="3" customFormat="1" ht="20.100000000000001" customHeight="1" x14ac:dyDescent="0.4">
      <c r="A22" s="49"/>
      <c r="B22" s="50"/>
      <c r="C22" s="53" t="s">
        <v>34</v>
      </c>
      <c r="D22" s="54"/>
      <c r="E22" s="54"/>
      <c r="F22" s="54"/>
      <c r="G22" s="55"/>
    </row>
    <row r="23" spans="1:8" s="3" customFormat="1" ht="19.5" customHeight="1" x14ac:dyDescent="0.4">
      <c r="A23" s="49"/>
      <c r="B23" s="50"/>
      <c r="C23" s="61" t="s">
        <v>35</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36</v>
      </c>
    </row>
    <row r="26" spans="1:8" ht="30" customHeight="1" x14ac:dyDescent="0.4">
      <c r="A26" s="23" t="s">
        <v>37</v>
      </c>
      <c r="B26" s="9" t="s">
        <v>38</v>
      </c>
      <c r="C26" s="10" t="s">
        <v>39</v>
      </c>
      <c r="D26" s="11" t="s">
        <v>40</v>
      </c>
      <c r="E26" s="12">
        <v>1</v>
      </c>
      <c r="F26" s="11" t="s">
        <v>1</v>
      </c>
      <c r="G26" s="13" t="s">
        <v>41</v>
      </c>
      <c r="H26" s="14"/>
    </row>
    <row r="27" spans="1:8" s="3" customFormat="1" ht="18" customHeight="1" x14ac:dyDescent="0.4">
      <c r="A27" s="24"/>
      <c r="B27" s="26" t="s">
        <v>42</v>
      </c>
      <c r="C27" s="28" t="s">
        <v>55</v>
      </c>
      <c r="D27" s="29"/>
      <c r="E27" s="29"/>
      <c r="F27" s="29"/>
      <c r="G27" s="30"/>
    </row>
    <row r="28" spans="1:8" s="3" customFormat="1" ht="18" customHeight="1" thickBot="1" x14ac:dyDescent="0.45">
      <c r="A28" s="25"/>
      <c r="B28" s="27"/>
      <c r="C28" s="31" t="s">
        <v>56</v>
      </c>
      <c r="D28" s="32"/>
      <c r="E28" s="32"/>
      <c r="F28" s="32"/>
      <c r="G28" s="33"/>
    </row>
    <row r="29" spans="1:8" ht="30" customHeight="1" x14ac:dyDescent="0.4">
      <c r="A29" s="24" t="s">
        <v>43</v>
      </c>
      <c r="B29" s="15" t="s">
        <v>38</v>
      </c>
      <c r="C29" s="16" t="s">
        <v>39</v>
      </c>
      <c r="D29" s="17" t="s">
        <v>40</v>
      </c>
      <c r="E29" s="22">
        <v>1</v>
      </c>
      <c r="F29" s="17" t="s">
        <v>1</v>
      </c>
      <c r="G29" s="19" t="s">
        <v>44</v>
      </c>
    </row>
    <row r="30" spans="1:8" s="3" customFormat="1" ht="18" customHeight="1" x14ac:dyDescent="0.4">
      <c r="A30" s="24"/>
      <c r="B30" s="26" t="s">
        <v>42</v>
      </c>
      <c r="C30" s="28" t="s">
        <v>55</v>
      </c>
      <c r="D30" s="29"/>
      <c r="E30" s="29"/>
      <c r="F30" s="29"/>
      <c r="G30" s="30"/>
    </row>
    <row r="31" spans="1:8" s="3" customFormat="1" ht="18" customHeight="1" thickBot="1" x14ac:dyDescent="0.45">
      <c r="A31" s="34"/>
      <c r="B31" s="35"/>
      <c r="C31" s="36" t="s">
        <v>56</v>
      </c>
      <c r="D31" s="37"/>
      <c r="E31" s="37"/>
      <c r="F31" s="37"/>
      <c r="G31" s="3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3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6" t="s">
        <v>0</v>
      </c>
      <c r="B1" s="116"/>
      <c r="C1" s="116"/>
      <c r="D1" s="116"/>
      <c r="E1" s="116"/>
      <c r="F1" s="116"/>
      <c r="G1" s="116"/>
    </row>
    <row r="2" spans="1:7" ht="24.95" customHeight="1" x14ac:dyDescent="0.4">
      <c r="A2" s="117" t="s">
        <v>1</v>
      </c>
      <c r="B2" s="118"/>
      <c r="C2" s="119">
        <v>3</v>
      </c>
      <c r="D2" s="120"/>
      <c r="E2" s="121" t="s">
        <v>2</v>
      </c>
      <c r="F2" s="118"/>
      <c r="G2" s="2" t="s">
        <v>3</v>
      </c>
    </row>
    <row r="3" spans="1:7" ht="24.95" customHeight="1" x14ac:dyDescent="0.4">
      <c r="A3" s="90" t="s">
        <v>4</v>
      </c>
      <c r="B3" s="91"/>
      <c r="C3" s="122" t="s">
        <v>60</v>
      </c>
      <c r="D3" s="122"/>
      <c r="E3" s="122"/>
      <c r="F3" s="123"/>
      <c r="G3" s="124"/>
    </row>
    <row r="4" spans="1:7" ht="60" customHeight="1" x14ac:dyDescent="0.4">
      <c r="A4" s="90" t="s">
        <v>6</v>
      </c>
      <c r="B4" s="91"/>
      <c r="C4" s="128" t="s">
        <v>46</v>
      </c>
      <c r="D4" s="129"/>
      <c r="E4" s="129"/>
      <c r="F4" s="129"/>
      <c r="G4" s="130"/>
    </row>
    <row r="5" spans="1:7" ht="20.100000000000001" customHeight="1" x14ac:dyDescent="0.4">
      <c r="A5" s="104" t="s">
        <v>8</v>
      </c>
      <c r="B5" s="105"/>
      <c r="C5" s="108" t="s">
        <v>61</v>
      </c>
      <c r="D5" s="108"/>
      <c r="E5" s="108"/>
      <c r="F5" s="109"/>
      <c r="G5" s="110"/>
    </row>
    <row r="6" spans="1:7" s="3" customFormat="1" ht="20.100000000000001" customHeight="1" x14ac:dyDescent="0.4">
      <c r="A6" s="106"/>
      <c r="B6" s="107"/>
      <c r="C6" s="111" t="s">
        <v>48</v>
      </c>
      <c r="D6" s="111"/>
      <c r="E6" s="111"/>
      <c r="F6" s="112"/>
      <c r="G6" s="113"/>
    </row>
    <row r="7" spans="1:7" ht="24.95" customHeight="1" x14ac:dyDescent="0.4">
      <c r="A7" s="90" t="s">
        <v>11</v>
      </c>
      <c r="B7" s="91"/>
      <c r="C7" s="114">
        <v>118250000</v>
      </c>
      <c r="D7" s="115"/>
      <c r="E7" s="4"/>
      <c r="F7" s="5"/>
      <c r="G7" s="6"/>
    </row>
    <row r="8" spans="1:7" s="3" customFormat="1" ht="24.95" customHeight="1" x14ac:dyDescent="0.4">
      <c r="A8" s="90" t="s">
        <v>12</v>
      </c>
      <c r="B8" s="91"/>
      <c r="C8" s="92">
        <v>44204</v>
      </c>
      <c r="D8" s="93"/>
      <c r="E8" s="94" t="s">
        <v>13</v>
      </c>
      <c r="F8" s="91"/>
      <c r="G8" s="7">
        <v>44257</v>
      </c>
    </row>
    <row r="9" spans="1:7" s="3" customFormat="1" ht="24.95" customHeight="1" x14ac:dyDescent="0.4">
      <c r="A9" s="90" t="s">
        <v>14</v>
      </c>
      <c r="B9" s="91"/>
      <c r="C9" s="92">
        <v>44258</v>
      </c>
      <c r="D9" s="93"/>
      <c r="E9" s="94" t="s">
        <v>15</v>
      </c>
      <c r="F9" s="91"/>
      <c r="G9" s="8">
        <f>C9-C8</f>
        <v>54</v>
      </c>
    </row>
    <row r="10" spans="1:7" ht="24.95" customHeight="1" x14ac:dyDescent="0.4">
      <c r="A10" s="90" t="s">
        <v>16</v>
      </c>
      <c r="B10" s="91"/>
      <c r="C10" s="92">
        <v>44287</v>
      </c>
      <c r="D10" s="93"/>
      <c r="E10" s="94" t="s">
        <v>17</v>
      </c>
      <c r="F10" s="91"/>
      <c r="G10" s="7">
        <v>44651</v>
      </c>
    </row>
    <row r="11" spans="1:7" ht="24.95" customHeight="1" x14ac:dyDescent="0.4">
      <c r="A11" s="90" t="s">
        <v>18</v>
      </c>
      <c r="B11" s="91"/>
      <c r="C11" s="95" t="s">
        <v>19</v>
      </c>
      <c r="D11" s="96"/>
      <c r="E11" s="96"/>
      <c r="F11" s="96"/>
      <c r="G11" s="97"/>
    </row>
    <row r="12" spans="1:7" ht="24.95" customHeight="1" x14ac:dyDescent="0.4">
      <c r="A12" s="90" t="s">
        <v>20</v>
      </c>
      <c r="B12" s="91"/>
      <c r="C12" s="98" t="s">
        <v>21</v>
      </c>
      <c r="D12" s="99"/>
      <c r="E12" s="99"/>
      <c r="F12" s="99"/>
      <c r="G12" s="100"/>
    </row>
    <row r="13" spans="1:7" ht="409.15" customHeight="1" x14ac:dyDescent="0.4">
      <c r="A13" s="67" t="s">
        <v>22</v>
      </c>
      <c r="B13" s="68"/>
      <c r="C13" s="125" t="s">
        <v>62</v>
      </c>
      <c r="D13" s="126"/>
      <c r="E13" s="126"/>
      <c r="F13" s="126"/>
      <c r="G13" s="127"/>
    </row>
    <row r="14" spans="1:7" s="3" customFormat="1" ht="20.100000000000001" customHeight="1" x14ac:dyDescent="0.4">
      <c r="A14" s="72" t="s">
        <v>24</v>
      </c>
      <c r="B14" s="73"/>
      <c r="C14" s="76" t="s">
        <v>63</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26</v>
      </c>
      <c r="B17" s="86"/>
      <c r="C17" s="87" t="s">
        <v>27</v>
      </c>
      <c r="D17" s="88"/>
      <c r="E17" s="88"/>
      <c r="F17" s="88"/>
      <c r="G17" s="89"/>
    </row>
    <row r="18" spans="1:8" s="3" customFormat="1" ht="20.100000000000001" customHeight="1" x14ac:dyDescent="0.4">
      <c r="A18" s="49" t="s">
        <v>28</v>
      </c>
      <c r="B18" s="50"/>
      <c r="C18" s="53" t="s">
        <v>29</v>
      </c>
      <c r="D18" s="54"/>
      <c r="E18" s="54"/>
      <c r="F18" s="54"/>
      <c r="G18" s="55"/>
    </row>
    <row r="19" spans="1:8" s="3" customFormat="1" ht="20.100000000000001" customHeight="1" x14ac:dyDescent="0.4">
      <c r="A19" s="49"/>
      <c r="B19" s="50"/>
      <c r="C19" s="56" t="s">
        <v>30</v>
      </c>
      <c r="D19" s="57"/>
      <c r="E19" s="58"/>
      <c r="F19" s="59" t="s">
        <v>31</v>
      </c>
      <c r="G19" s="60"/>
    </row>
    <row r="20" spans="1:8" s="3" customFormat="1" ht="38.25" customHeight="1" x14ac:dyDescent="0.4">
      <c r="A20" s="49"/>
      <c r="B20" s="50"/>
      <c r="C20" s="39" t="s">
        <v>51</v>
      </c>
      <c r="D20" s="40"/>
      <c r="E20" s="41"/>
      <c r="F20" s="45" t="s">
        <v>52</v>
      </c>
      <c r="G20" s="46"/>
    </row>
    <row r="21" spans="1:8" s="3" customFormat="1" ht="23.25" customHeight="1" x14ac:dyDescent="0.4">
      <c r="A21" s="49"/>
      <c r="B21" s="50"/>
      <c r="C21" s="42"/>
      <c r="D21" s="43"/>
      <c r="E21" s="44"/>
      <c r="F21" s="47"/>
      <c r="G21" s="48"/>
    </row>
    <row r="22" spans="1:8" s="3" customFormat="1" ht="20.100000000000001" customHeight="1" x14ac:dyDescent="0.4">
      <c r="A22" s="49"/>
      <c r="B22" s="50"/>
      <c r="C22" s="53" t="s">
        <v>34</v>
      </c>
      <c r="D22" s="54"/>
      <c r="E22" s="54"/>
      <c r="F22" s="54"/>
      <c r="G22" s="55"/>
    </row>
    <row r="23" spans="1:8" s="3" customFormat="1" ht="19.5" customHeight="1" x14ac:dyDescent="0.4">
      <c r="A23" s="49"/>
      <c r="B23" s="50"/>
      <c r="C23" s="61" t="s">
        <v>35</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36</v>
      </c>
    </row>
    <row r="26" spans="1:8" ht="30" customHeight="1" x14ac:dyDescent="0.4">
      <c r="A26" s="23" t="s">
        <v>37</v>
      </c>
      <c r="B26" s="9" t="s">
        <v>38</v>
      </c>
      <c r="C26" s="10" t="s">
        <v>39</v>
      </c>
      <c r="D26" s="11" t="s">
        <v>40</v>
      </c>
      <c r="E26" s="12">
        <v>1</v>
      </c>
      <c r="F26" s="11" t="s">
        <v>1</v>
      </c>
      <c r="G26" s="13" t="s">
        <v>41</v>
      </c>
      <c r="H26" s="14"/>
    </row>
    <row r="27" spans="1:8" s="3" customFormat="1" ht="18" customHeight="1" x14ac:dyDescent="0.4">
      <c r="A27" s="24"/>
      <c r="B27" s="26" t="s">
        <v>42</v>
      </c>
      <c r="C27" s="28" t="s">
        <v>47</v>
      </c>
      <c r="D27" s="29"/>
      <c r="E27" s="29"/>
      <c r="F27" s="29"/>
      <c r="G27" s="30"/>
    </row>
    <row r="28" spans="1:8" s="3" customFormat="1" ht="18" customHeight="1" x14ac:dyDescent="0.4">
      <c r="A28" s="25"/>
      <c r="B28" s="27"/>
      <c r="C28" s="31" t="s">
        <v>48</v>
      </c>
      <c r="D28" s="32"/>
      <c r="E28" s="32"/>
      <c r="F28" s="32"/>
      <c r="G28" s="33"/>
    </row>
    <row r="29" spans="1:8" ht="30" customHeight="1" x14ac:dyDescent="0.4">
      <c r="A29" s="24" t="s">
        <v>43</v>
      </c>
      <c r="B29" s="15" t="s">
        <v>38</v>
      </c>
      <c r="C29" s="16" t="s">
        <v>39</v>
      </c>
      <c r="D29" s="17" t="s">
        <v>40</v>
      </c>
      <c r="E29" s="18">
        <v>2</v>
      </c>
      <c r="F29" s="17" t="s">
        <v>1</v>
      </c>
      <c r="G29" s="19" t="s">
        <v>44</v>
      </c>
    </row>
    <row r="30" spans="1:8" s="3" customFormat="1" ht="18" customHeight="1" x14ac:dyDescent="0.4">
      <c r="A30" s="24"/>
      <c r="B30" s="26" t="s">
        <v>42</v>
      </c>
      <c r="C30" s="28" t="s">
        <v>47</v>
      </c>
      <c r="D30" s="29"/>
      <c r="E30" s="29"/>
      <c r="F30" s="29"/>
      <c r="G30" s="30"/>
    </row>
    <row r="31" spans="1:8" s="3" customFormat="1" ht="18" customHeight="1" thickBot="1" x14ac:dyDescent="0.45">
      <c r="A31" s="34"/>
      <c r="B31" s="35"/>
      <c r="C31" s="36" t="s">
        <v>48</v>
      </c>
      <c r="D31" s="37"/>
      <c r="E31" s="37"/>
      <c r="F31" s="37"/>
      <c r="G31" s="3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3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6" t="s">
        <v>0</v>
      </c>
      <c r="B1" s="116"/>
      <c r="C1" s="116"/>
      <c r="D1" s="116"/>
      <c r="E1" s="116"/>
      <c r="F1" s="116"/>
      <c r="G1" s="116"/>
    </row>
    <row r="2" spans="1:7" ht="24.95" customHeight="1" x14ac:dyDescent="0.4">
      <c r="A2" s="117" t="s">
        <v>1</v>
      </c>
      <c r="B2" s="118"/>
      <c r="C2" s="119">
        <v>3</v>
      </c>
      <c r="D2" s="120"/>
      <c r="E2" s="121" t="s">
        <v>2</v>
      </c>
      <c r="F2" s="118"/>
      <c r="G2" s="2" t="s">
        <v>3</v>
      </c>
    </row>
    <row r="3" spans="1:7" ht="24.95" customHeight="1" x14ac:dyDescent="0.4">
      <c r="A3" s="90" t="s">
        <v>4</v>
      </c>
      <c r="B3" s="91"/>
      <c r="C3" s="122" t="s">
        <v>64</v>
      </c>
      <c r="D3" s="122"/>
      <c r="E3" s="122"/>
      <c r="F3" s="123"/>
      <c r="G3" s="124"/>
    </row>
    <row r="4" spans="1:7" ht="60" customHeight="1" x14ac:dyDescent="0.4">
      <c r="A4" s="90" t="s">
        <v>6</v>
      </c>
      <c r="B4" s="91"/>
      <c r="C4" s="128" t="s">
        <v>46</v>
      </c>
      <c r="D4" s="129"/>
      <c r="E4" s="129"/>
      <c r="F4" s="129"/>
      <c r="G4" s="130"/>
    </row>
    <row r="5" spans="1:7" ht="20.100000000000001" customHeight="1" x14ac:dyDescent="0.4">
      <c r="A5" s="104" t="s">
        <v>8</v>
      </c>
      <c r="B5" s="105"/>
      <c r="C5" s="108" t="s">
        <v>65</v>
      </c>
      <c r="D5" s="108"/>
      <c r="E5" s="108"/>
      <c r="F5" s="109"/>
      <c r="G5" s="110"/>
    </row>
    <row r="6" spans="1:7" s="3" customFormat="1" ht="20.100000000000001" customHeight="1" x14ac:dyDescent="0.4">
      <c r="A6" s="106"/>
      <c r="B6" s="107"/>
      <c r="C6" s="111" t="s">
        <v>66</v>
      </c>
      <c r="D6" s="111"/>
      <c r="E6" s="111"/>
      <c r="F6" s="112"/>
      <c r="G6" s="113"/>
    </row>
    <row r="7" spans="1:7" ht="24.95" customHeight="1" x14ac:dyDescent="0.4">
      <c r="A7" s="90" t="s">
        <v>11</v>
      </c>
      <c r="B7" s="91"/>
      <c r="C7" s="114">
        <v>124300000</v>
      </c>
      <c r="D7" s="115"/>
      <c r="E7" s="4"/>
      <c r="F7" s="5"/>
      <c r="G7" s="6"/>
    </row>
    <row r="8" spans="1:7" s="3" customFormat="1" ht="24.95" customHeight="1" x14ac:dyDescent="0.4">
      <c r="A8" s="90" t="s">
        <v>12</v>
      </c>
      <c r="B8" s="91"/>
      <c r="C8" s="92">
        <v>44204</v>
      </c>
      <c r="D8" s="93"/>
      <c r="E8" s="94" t="s">
        <v>13</v>
      </c>
      <c r="F8" s="91"/>
      <c r="G8" s="7">
        <v>44257</v>
      </c>
    </row>
    <row r="9" spans="1:7" s="3" customFormat="1" ht="24.95" customHeight="1" x14ac:dyDescent="0.4">
      <c r="A9" s="90" t="s">
        <v>14</v>
      </c>
      <c r="B9" s="91"/>
      <c r="C9" s="92">
        <v>44258</v>
      </c>
      <c r="D9" s="93"/>
      <c r="E9" s="94" t="s">
        <v>15</v>
      </c>
      <c r="F9" s="91"/>
      <c r="G9" s="8">
        <f>C9-C8</f>
        <v>54</v>
      </c>
    </row>
    <row r="10" spans="1:7" ht="24.95" customHeight="1" x14ac:dyDescent="0.4">
      <c r="A10" s="90" t="s">
        <v>16</v>
      </c>
      <c r="B10" s="91"/>
      <c r="C10" s="92">
        <v>44287</v>
      </c>
      <c r="D10" s="93"/>
      <c r="E10" s="94" t="s">
        <v>17</v>
      </c>
      <c r="F10" s="91"/>
      <c r="G10" s="7">
        <v>44651</v>
      </c>
    </row>
    <row r="11" spans="1:7" ht="24.95" customHeight="1" x14ac:dyDescent="0.4">
      <c r="A11" s="90" t="s">
        <v>18</v>
      </c>
      <c r="B11" s="91"/>
      <c r="C11" s="95" t="s">
        <v>19</v>
      </c>
      <c r="D11" s="96"/>
      <c r="E11" s="96"/>
      <c r="F11" s="96"/>
      <c r="G11" s="97"/>
    </row>
    <row r="12" spans="1:7" ht="24.95" customHeight="1" x14ac:dyDescent="0.4">
      <c r="A12" s="90" t="s">
        <v>20</v>
      </c>
      <c r="B12" s="91"/>
      <c r="C12" s="98" t="s">
        <v>21</v>
      </c>
      <c r="D12" s="99"/>
      <c r="E12" s="99"/>
      <c r="F12" s="99"/>
      <c r="G12" s="100"/>
    </row>
    <row r="13" spans="1:7" ht="409.15" customHeight="1" x14ac:dyDescent="0.4">
      <c r="A13" s="67" t="s">
        <v>22</v>
      </c>
      <c r="B13" s="68"/>
      <c r="C13" s="125" t="s">
        <v>67</v>
      </c>
      <c r="D13" s="126"/>
      <c r="E13" s="126"/>
      <c r="F13" s="126"/>
      <c r="G13" s="127"/>
    </row>
    <row r="14" spans="1:7" s="3" customFormat="1" ht="20.100000000000001" customHeight="1" x14ac:dyDescent="0.4">
      <c r="A14" s="72" t="s">
        <v>24</v>
      </c>
      <c r="B14" s="73"/>
      <c r="C14" s="76" t="s">
        <v>63</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26</v>
      </c>
      <c r="B17" s="86"/>
      <c r="C17" s="87" t="s">
        <v>68</v>
      </c>
      <c r="D17" s="88"/>
      <c r="E17" s="88"/>
      <c r="F17" s="88"/>
      <c r="G17" s="89"/>
    </row>
    <row r="18" spans="1:8" s="3" customFormat="1" ht="20.100000000000001" customHeight="1" x14ac:dyDescent="0.4">
      <c r="A18" s="49" t="s">
        <v>28</v>
      </c>
      <c r="B18" s="50"/>
      <c r="C18" s="53" t="s">
        <v>29</v>
      </c>
      <c r="D18" s="54"/>
      <c r="E18" s="54"/>
      <c r="F18" s="54"/>
      <c r="G18" s="55"/>
    </row>
    <row r="19" spans="1:8" s="3" customFormat="1" ht="20.100000000000001" customHeight="1" x14ac:dyDescent="0.4">
      <c r="A19" s="49"/>
      <c r="B19" s="50"/>
      <c r="C19" s="56" t="s">
        <v>30</v>
      </c>
      <c r="D19" s="57"/>
      <c r="E19" s="58"/>
      <c r="F19" s="59" t="s">
        <v>31</v>
      </c>
      <c r="G19" s="60"/>
    </row>
    <row r="20" spans="1:8" s="3" customFormat="1" ht="38.25" customHeight="1" x14ac:dyDescent="0.4">
      <c r="A20" s="49"/>
      <c r="B20" s="50"/>
      <c r="C20" s="39" t="s">
        <v>51</v>
      </c>
      <c r="D20" s="40"/>
      <c r="E20" s="41"/>
      <c r="F20" s="45" t="s">
        <v>52</v>
      </c>
      <c r="G20" s="46"/>
    </row>
    <row r="21" spans="1:8" s="3" customFormat="1" ht="23.25" customHeight="1" x14ac:dyDescent="0.4">
      <c r="A21" s="49"/>
      <c r="B21" s="50"/>
      <c r="C21" s="42"/>
      <c r="D21" s="43"/>
      <c r="E21" s="44"/>
      <c r="F21" s="47"/>
      <c r="G21" s="48"/>
    </row>
    <row r="22" spans="1:8" s="3" customFormat="1" ht="20.100000000000001" customHeight="1" x14ac:dyDescent="0.4">
      <c r="A22" s="49"/>
      <c r="B22" s="50"/>
      <c r="C22" s="53" t="s">
        <v>34</v>
      </c>
      <c r="D22" s="54"/>
      <c r="E22" s="54"/>
      <c r="F22" s="54"/>
      <c r="G22" s="55"/>
    </row>
    <row r="23" spans="1:8" s="3" customFormat="1" ht="19.5" customHeight="1" x14ac:dyDescent="0.4">
      <c r="A23" s="49"/>
      <c r="B23" s="50"/>
      <c r="C23" s="61" t="s">
        <v>35</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36</v>
      </c>
    </row>
    <row r="26" spans="1:8" ht="30" customHeight="1" x14ac:dyDescent="0.4">
      <c r="A26" s="23" t="s">
        <v>37</v>
      </c>
      <c r="B26" s="9" t="s">
        <v>38</v>
      </c>
      <c r="C26" s="10" t="s">
        <v>39</v>
      </c>
      <c r="D26" s="11" t="s">
        <v>40</v>
      </c>
      <c r="E26" s="12">
        <v>2</v>
      </c>
      <c r="F26" s="11" t="s">
        <v>1</v>
      </c>
      <c r="G26" s="13" t="s">
        <v>41</v>
      </c>
      <c r="H26" s="14"/>
    </row>
    <row r="27" spans="1:8" s="3" customFormat="1" ht="18" customHeight="1" x14ac:dyDescent="0.4">
      <c r="A27" s="24"/>
      <c r="B27" s="26" t="s">
        <v>42</v>
      </c>
      <c r="C27" s="28" t="s">
        <v>69</v>
      </c>
      <c r="D27" s="29"/>
      <c r="E27" s="29"/>
      <c r="F27" s="29"/>
      <c r="G27" s="30"/>
    </row>
    <row r="28" spans="1:8" s="3" customFormat="1" ht="18" customHeight="1" x14ac:dyDescent="0.4">
      <c r="A28" s="25"/>
      <c r="B28" s="27"/>
      <c r="C28" s="31" t="s">
        <v>66</v>
      </c>
      <c r="D28" s="32"/>
      <c r="E28" s="32"/>
      <c r="F28" s="32"/>
      <c r="G28" s="33"/>
    </row>
    <row r="29" spans="1:8" ht="30" customHeight="1" x14ac:dyDescent="0.4">
      <c r="A29" s="24" t="s">
        <v>43</v>
      </c>
      <c r="B29" s="15" t="s">
        <v>38</v>
      </c>
      <c r="C29" s="16" t="s">
        <v>39</v>
      </c>
      <c r="D29" s="17" t="s">
        <v>40</v>
      </c>
      <c r="E29" s="18">
        <v>2</v>
      </c>
      <c r="F29" s="17" t="s">
        <v>1</v>
      </c>
      <c r="G29" s="19" t="s">
        <v>44</v>
      </c>
    </row>
    <row r="30" spans="1:8" s="3" customFormat="1" ht="18" customHeight="1" x14ac:dyDescent="0.4">
      <c r="A30" s="24"/>
      <c r="B30" s="26" t="s">
        <v>42</v>
      </c>
      <c r="C30" s="28" t="s">
        <v>69</v>
      </c>
      <c r="D30" s="29"/>
      <c r="E30" s="29"/>
      <c r="F30" s="29"/>
      <c r="G30" s="30"/>
    </row>
    <row r="31" spans="1:8" s="3" customFormat="1" ht="18" customHeight="1" thickBot="1" x14ac:dyDescent="0.45">
      <c r="A31" s="34"/>
      <c r="B31" s="35"/>
      <c r="C31" s="36" t="s">
        <v>66</v>
      </c>
      <c r="D31" s="37"/>
      <c r="E31" s="37"/>
      <c r="F31" s="37"/>
      <c r="G31" s="3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3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6" t="s">
        <v>0</v>
      </c>
      <c r="B1" s="116"/>
      <c r="C1" s="116"/>
      <c r="D1" s="116"/>
      <c r="E1" s="116"/>
      <c r="F1" s="116"/>
      <c r="G1" s="116"/>
    </row>
    <row r="2" spans="1:7" ht="24.95" customHeight="1" x14ac:dyDescent="0.4">
      <c r="A2" s="117" t="s">
        <v>1</v>
      </c>
      <c r="B2" s="118"/>
      <c r="C2" s="119">
        <v>3</v>
      </c>
      <c r="D2" s="120"/>
      <c r="E2" s="121" t="s">
        <v>2</v>
      </c>
      <c r="F2" s="118"/>
      <c r="G2" s="2" t="s">
        <v>3</v>
      </c>
    </row>
    <row r="3" spans="1:7" ht="24.95" customHeight="1" x14ac:dyDescent="0.4">
      <c r="A3" s="90" t="s">
        <v>4</v>
      </c>
      <c r="B3" s="91"/>
      <c r="C3" s="122" t="s">
        <v>70</v>
      </c>
      <c r="D3" s="122"/>
      <c r="E3" s="122"/>
      <c r="F3" s="123"/>
      <c r="G3" s="124"/>
    </row>
    <row r="4" spans="1:7" ht="60" customHeight="1" x14ac:dyDescent="0.4">
      <c r="A4" s="90" t="s">
        <v>6</v>
      </c>
      <c r="B4" s="91"/>
      <c r="C4" s="128" t="s">
        <v>46</v>
      </c>
      <c r="D4" s="129"/>
      <c r="E4" s="129"/>
      <c r="F4" s="129"/>
      <c r="G4" s="130"/>
    </row>
    <row r="5" spans="1:7" ht="20.100000000000001" customHeight="1" x14ac:dyDescent="0.4">
      <c r="A5" s="104" t="s">
        <v>8</v>
      </c>
      <c r="B5" s="105"/>
      <c r="C5" s="108" t="s">
        <v>61</v>
      </c>
      <c r="D5" s="108"/>
      <c r="E5" s="108"/>
      <c r="F5" s="109"/>
      <c r="G5" s="110"/>
    </row>
    <row r="6" spans="1:7" s="3" customFormat="1" ht="20.100000000000001" customHeight="1" x14ac:dyDescent="0.4">
      <c r="A6" s="106"/>
      <c r="B6" s="107"/>
      <c r="C6" s="111" t="s">
        <v>48</v>
      </c>
      <c r="D6" s="111"/>
      <c r="E6" s="111"/>
      <c r="F6" s="112"/>
      <c r="G6" s="113"/>
    </row>
    <row r="7" spans="1:7" ht="24.95" customHeight="1" x14ac:dyDescent="0.4">
      <c r="A7" s="90" t="s">
        <v>11</v>
      </c>
      <c r="B7" s="91"/>
      <c r="C7" s="114">
        <v>151250000</v>
      </c>
      <c r="D7" s="115"/>
      <c r="E7" s="4"/>
      <c r="F7" s="5"/>
      <c r="G7" s="6"/>
    </row>
    <row r="8" spans="1:7" s="3" customFormat="1" ht="24.95" customHeight="1" x14ac:dyDescent="0.4">
      <c r="A8" s="90" t="s">
        <v>12</v>
      </c>
      <c r="B8" s="91"/>
      <c r="C8" s="92">
        <v>44204</v>
      </c>
      <c r="D8" s="93"/>
      <c r="E8" s="94" t="s">
        <v>13</v>
      </c>
      <c r="F8" s="91"/>
      <c r="G8" s="7">
        <v>44260</v>
      </c>
    </row>
    <row r="9" spans="1:7" s="3" customFormat="1" ht="24.95" customHeight="1" x14ac:dyDescent="0.4">
      <c r="A9" s="90" t="s">
        <v>14</v>
      </c>
      <c r="B9" s="91"/>
      <c r="C9" s="92">
        <v>44263</v>
      </c>
      <c r="D9" s="93"/>
      <c r="E9" s="94" t="s">
        <v>15</v>
      </c>
      <c r="F9" s="91"/>
      <c r="G9" s="8">
        <f>C9-C8</f>
        <v>59</v>
      </c>
    </row>
    <row r="10" spans="1:7" ht="24.95" customHeight="1" x14ac:dyDescent="0.4">
      <c r="A10" s="90" t="s">
        <v>16</v>
      </c>
      <c r="B10" s="91"/>
      <c r="C10" s="92">
        <v>44287</v>
      </c>
      <c r="D10" s="93"/>
      <c r="E10" s="94" t="s">
        <v>17</v>
      </c>
      <c r="F10" s="91"/>
      <c r="G10" s="7">
        <v>44651</v>
      </c>
    </row>
    <row r="11" spans="1:7" ht="24.95" customHeight="1" x14ac:dyDescent="0.4">
      <c r="A11" s="90" t="s">
        <v>18</v>
      </c>
      <c r="B11" s="91"/>
      <c r="C11" s="95" t="s">
        <v>19</v>
      </c>
      <c r="D11" s="96"/>
      <c r="E11" s="96"/>
      <c r="F11" s="96"/>
      <c r="G11" s="97"/>
    </row>
    <row r="12" spans="1:7" ht="24.95" customHeight="1" x14ac:dyDescent="0.4">
      <c r="A12" s="90" t="s">
        <v>20</v>
      </c>
      <c r="B12" s="91"/>
      <c r="C12" s="98" t="s">
        <v>21</v>
      </c>
      <c r="D12" s="99"/>
      <c r="E12" s="99"/>
      <c r="F12" s="99"/>
      <c r="G12" s="100"/>
    </row>
    <row r="13" spans="1:7" ht="409.15" customHeight="1" x14ac:dyDescent="0.4">
      <c r="A13" s="67" t="s">
        <v>22</v>
      </c>
      <c r="B13" s="68"/>
      <c r="C13" s="125" t="s">
        <v>71</v>
      </c>
      <c r="D13" s="126"/>
      <c r="E13" s="126"/>
      <c r="F13" s="126"/>
      <c r="G13" s="127"/>
    </row>
    <row r="14" spans="1:7" s="3" customFormat="1" ht="20.100000000000001" customHeight="1" x14ac:dyDescent="0.4">
      <c r="A14" s="72" t="s">
        <v>24</v>
      </c>
      <c r="B14" s="73"/>
      <c r="C14" s="76" t="s">
        <v>63</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26</v>
      </c>
      <c r="B17" s="86"/>
      <c r="C17" s="87" t="s">
        <v>27</v>
      </c>
      <c r="D17" s="88"/>
      <c r="E17" s="88"/>
      <c r="F17" s="88"/>
      <c r="G17" s="89"/>
    </row>
    <row r="18" spans="1:8" s="3" customFormat="1" ht="20.100000000000001" customHeight="1" x14ac:dyDescent="0.4">
      <c r="A18" s="49" t="s">
        <v>28</v>
      </c>
      <c r="B18" s="50"/>
      <c r="C18" s="53" t="s">
        <v>29</v>
      </c>
      <c r="D18" s="54"/>
      <c r="E18" s="54"/>
      <c r="F18" s="54"/>
      <c r="G18" s="55"/>
    </row>
    <row r="19" spans="1:8" s="3" customFormat="1" ht="20.100000000000001" customHeight="1" x14ac:dyDescent="0.4">
      <c r="A19" s="49"/>
      <c r="B19" s="50"/>
      <c r="C19" s="56" t="s">
        <v>30</v>
      </c>
      <c r="D19" s="57"/>
      <c r="E19" s="58"/>
      <c r="F19" s="59" t="s">
        <v>31</v>
      </c>
      <c r="G19" s="60"/>
    </row>
    <row r="20" spans="1:8" s="3" customFormat="1" ht="38.25" customHeight="1" x14ac:dyDescent="0.4">
      <c r="A20" s="49"/>
      <c r="B20" s="50"/>
      <c r="C20" s="39" t="s">
        <v>51</v>
      </c>
      <c r="D20" s="40"/>
      <c r="E20" s="41"/>
      <c r="F20" s="45" t="s">
        <v>52</v>
      </c>
      <c r="G20" s="46"/>
    </row>
    <row r="21" spans="1:8" s="3" customFormat="1" ht="23.25" customHeight="1" x14ac:dyDescent="0.4">
      <c r="A21" s="49"/>
      <c r="B21" s="50"/>
      <c r="C21" s="42"/>
      <c r="D21" s="43"/>
      <c r="E21" s="44"/>
      <c r="F21" s="47"/>
      <c r="G21" s="48"/>
    </row>
    <row r="22" spans="1:8" s="3" customFormat="1" ht="20.100000000000001" customHeight="1" x14ac:dyDescent="0.4">
      <c r="A22" s="49"/>
      <c r="B22" s="50"/>
      <c r="C22" s="53" t="s">
        <v>34</v>
      </c>
      <c r="D22" s="54"/>
      <c r="E22" s="54"/>
      <c r="F22" s="54"/>
      <c r="G22" s="55"/>
    </row>
    <row r="23" spans="1:8" s="3" customFormat="1" ht="19.5" customHeight="1" x14ac:dyDescent="0.4">
      <c r="A23" s="49"/>
      <c r="B23" s="50"/>
      <c r="C23" s="61" t="s">
        <v>35</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36</v>
      </c>
    </row>
    <row r="26" spans="1:8" ht="30" customHeight="1" x14ac:dyDescent="0.4">
      <c r="A26" s="23" t="s">
        <v>37</v>
      </c>
      <c r="B26" s="9" t="s">
        <v>38</v>
      </c>
      <c r="C26" s="10" t="s">
        <v>39</v>
      </c>
      <c r="D26" s="11" t="s">
        <v>40</v>
      </c>
      <c r="E26" s="12">
        <v>1</v>
      </c>
      <c r="F26" s="11" t="s">
        <v>1</v>
      </c>
      <c r="G26" s="13" t="s">
        <v>41</v>
      </c>
      <c r="H26" s="14"/>
    </row>
    <row r="27" spans="1:8" s="3" customFormat="1" ht="18" customHeight="1" x14ac:dyDescent="0.4">
      <c r="A27" s="24"/>
      <c r="B27" s="26" t="s">
        <v>42</v>
      </c>
      <c r="C27" s="28" t="s">
        <v>61</v>
      </c>
      <c r="D27" s="29"/>
      <c r="E27" s="29"/>
      <c r="F27" s="29"/>
      <c r="G27" s="30"/>
    </row>
    <row r="28" spans="1:8" s="3" customFormat="1" ht="18" customHeight="1" x14ac:dyDescent="0.4">
      <c r="A28" s="25"/>
      <c r="B28" s="27"/>
      <c r="C28" s="31" t="s">
        <v>48</v>
      </c>
      <c r="D28" s="32"/>
      <c r="E28" s="32"/>
      <c r="F28" s="32"/>
      <c r="G28" s="33"/>
    </row>
    <row r="29" spans="1:8" ht="30" customHeight="1" x14ac:dyDescent="0.4">
      <c r="A29" s="24" t="s">
        <v>43</v>
      </c>
      <c r="B29" s="15" t="s">
        <v>38</v>
      </c>
      <c r="C29" s="16" t="s">
        <v>39</v>
      </c>
      <c r="D29" s="17" t="s">
        <v>40</v>
      </c>
      <c r="E29" s="18">
        <v>1</v>
      </c>
      <c r="F29" s="17" t="s">
        <v>1</v>
      </c>
      <c r="G29" s="19" t="s">
        <v>44</v>
      </c>
    </row>
    <row r="30" spans="1:8" s="3" customFormat="1" ht="18" customHeight="1" x14ac:dyDescent="0.4">
      <c r="A30" s="24"/>
      <c r="B30" s="26" t="s">
        <v>42</v>
      </c>
      <c r="C30" s="28" t="s">
        <v>61</v>
      </c>
      <c r="D30" s="29"/>
      <c r="E30" s="29"/>
      <c r="F30" s="29"/>
      <c r="G30" s="30"/>
    </row>
    <row r="31" spans="1:8" s="3" customFormat="1" ht="18" customHeight="1" thickBot="1" x14ac:dyDescent="0.45">
      <c r="A31" s="34"/>
      <c r="B31" s="35"/>
      <c r="C31" s="36" t="s">
        <v>48</v>
      </c>
      <c r="D31" s="37"/>
      <c r="E31" s="37"/>
      <c r="F31" s="37"/>
      <c r="G31" s="3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四国①</vt:lpstr>
      <vt:lpstr>四国②</vt:lpstr>
      <vt:lpstr>四国③</vt:lpstr>
      <vt:lpstr>四国④</vt:lpstr>
      <vt:lpstr>四国⑤</vt:lpstr>
      <vt:lpstr>四国⑥</vt:lpstr>
      <vt:lpstr>四国①!Print_Area</vt:lpstr>
      <vt:lpstr>四国②!Print_Area</vt:lpstr>
      <vt:lpstr>四国③!Print_Area</vt:lpstr>
      <vt:lpstr>四国④!Print_Area</vt:lpstr>
      <vt:lpstr>四国⑤!Print_Area</vt:lpstr>
      <vt:lpstr>四国⑥!Print_Area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2022-07-05T04:49:27Z</dcterms:created>
  <dcterms:modified xsi:type="dcterms:W3CDTF">2022-08-01T09:46:49Z</dcterms:modified>
</cp:coreProperties>
</file>