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40" windowWidth="15480" windowHeight="8370" activeTab="0"/>
  </bookViews>
  <sheets>
    <sheet name="歴史的風土特別保存地区" sheetId="1" r:id="rId1"/>
  </sheets>
  <definedNames>
    <definedName name="_xlnm.Print_Area" localSheetId="0">'歴史的風土特別保存地区'!$C$2:$M$121</definedName>
    <definedName name="_xlnm.Print_Titles" localSheetId="0">'歴史的風土特別保存地区'!$1:$6</definedName>
  </definedNames>
  <calcPr fullCalcOnLoad="1"/>
</workbook>
</file>

<file path=xl/sharedStrings.xml><?xml version="1.0" encoding="utf-8"?>
<sst xmlns="http://schemas.openxmlformats.org/spreadsheetml/2006/main" count="428" uniqueCount="192">
  <si>
    <t/>
  </si>
  <si>
    <t>神奈川県</t>
  </si>
  <si>
    <t>都市名</t>
  </si>
  <si>
    <t>名称</t>
  </si>
  <si>
    <t>地区の名称</t>
  </si>
  <si>
    <t>指定面積</t>
  </si>
  <si>
    <t>指定年月日</t>
  </si>
  <si>
    <t>決定面積</t>
  </si>
  <si>
    <t>決定年月日</t>
  </si>
  <si>
    <t>摘要</t>
  </si>
  <si>
    <t>都市計画
区域名</t>
  </si>
  <si>
    <t>最終変更</t>
  </si>
  <si>
    <t>ha</t>
  </si>
  <si>
    <t>計</t>
  </si>
  <si>
    <t>区域数1</t>
  </si>
  <si>
    <t>鎌倉市</t>
  </si>
  <si>
    <t>朝比奈地区</t>
  </si>
  <si>
    <t>八幡宮地区</t>
  </si>
  <si>
    <t>大町・林木座地区</t>
  </si>
  <si>
    <t>長谷・極楽寺地区</t>
  </si>
  <si>
    <t>（内訳）</t>
  </si>
  <si>
    <t>山ノ内地区</t>
  </si>
  <si>
    <t>鎌倉市及び逗子市歴史的風土保存区域</t>
  </si>
  <si>
    <t>鎌倉都市計画歴史的風土特別保存地区</t>
  </si>
  <si>
    <t>市町村コード</t>
  </si>
  <si>
    <t>逗子市</t>
  </si>
  <si>
    <t>都市数</t>
  </si>
  <si>
    <t>　建長寺・浄智寺・八幡宮</t>
  </si>
  <si>
    <t>京都府</t>
  </si>
  <si>
    <t>京都</t>
  </si>
  <si>
    <t>京都市</t>
  </si>
  <si>
    <t>京都市歴史的風土保存区域</t>
  </si>
  <si>
    <t>醍醐地区</t>
  </si>
  <si>
    <t>H8.5.24　　　　　　　　　　（変更）</t>
  </si>
  <si>
    <t>桃山地区</t>
  </si>
  <si>
    <t>東山地区</t>
  </si>
  <si>
    <t>修学院地区</t>
  </si>
  <si>
    <t>（変更）</t>
  </si>
  <si>
    <t>瓜生山地区</t>
  </si>
  <si>
    <t>大文字山地区</t>
  </si>
  <si>
    <t>清水地区</t>
  </si>
  <si>
    <t>阿弥陀ケ峰地区</t>
  </si>
  <si>
    <t>泉涌寺地区</t>
  </si>
  <si>
    <t>稲荷山地区</t>
  </si>
  <si>
    <t>山科地区</t>
  </si>
  <si>
    <t>上高野地区</t>
  </si>
  <si>
    <t>大原地区</t>
  </si>
  <si>
    <t>寂光院地区</t>
  </si>
  <si>
    <t>三千院地区</t>
  </si>
  <si>
    <t>鞍馬地区</t>
  </si>
  <si>
    <t>岩倉地区</t>
  </si>
  <si>
    <t>上賀茂松ヶ崎地区</t>
  </si>
  <si>
    <t>神山地区</t>
  </si>
  <si>
    <t>上賀茂地区</t>
  </si>
  <si>
    <t>松ヶ崎地区</t>
  </si>
  <si>
    <t>西賀茂地区</t>
  </si>
  <si>
    <t>御室・衣笠地区</t>
  </si>
  <si>
    <t>金閣寺地区</t>
  </si>
  <si>
    <t>双ヶ岡地区</t>
  </si>
  <si>
    <t>高雄・愛宕地区</t>
  </si>
  <si>
    <t>嵯峨嵐山地区</t>
  </si>
  <si>
    <t>嵯峨野地区</t>
  </si>
  <si>
    <t>曼茶羅山地区</t>
  </si>
  <si>
    <t>小倉山地区</t>
  </si>
  <si>
    <t>嵐山地区</t>
  </si>
  <si>
    <t>桂地区</t>
  </si>
  <si>
    <t>奈良県</t>
  </si>
  <si>
    <t>区域数3</t>
  </si>
  <si>
    <t>地区数14</t>
  </si>
  <si>
    <t>大和</t>
  </si>
  <si>
    <t>奈良市</t>
  </si>
  <si>
    <t>奈良市歴史的風土保存区域</t>
  </si>
  <si>
    <t>春日山地区</t>
  </si>
  <si>
    <t>平城宮跡地区</t>
  </si>
  <si>
    <t>聖武天皇陵地区</t>
  </si>
  <si>
    <t>山陵地区</t>
  </si>
  <si>
    <t>西ノ京地区</t>
  </si>
  <si>
    <t>唐招提寺地区</t>
  </si>
  <si>
    <t>薬師寺地区</t>
  </si>
  <si>
    <t>斑鳩町</t>
  </si>
  <si>
    <t>斑鳩町歴史的風土保存区域</t>
  </si>
  <si>
    <t>斑鳩地区</t>
  </si>
  <si>
    <t>法隆寺地区</t>
  </si>
  <si>
    <t>天理市</t>
  </si>
  <si>
    <t>天理､橿原市及び桜井市歴史的風土保存区域</t>
  </si>
  <si>
    <t>石上三輪地区</t>
  </si>
  <si>
    <t>石上神宮地区</t>
  </si>
  <si>
    <t>崇神景行天皇陵地区</t>
  </si>
  <si>
    <t>桜井市</t>
  </si>
  <si>
    <t>〃</t>
  </si>
  <si>
    <t>三輪山地区</t>
  </si>
  <si>
    <t>鳥見山地区</t>
  </si>
  <si>
    <t>磐余地区</t>
  </si>
  <si>
    <t>橿原市</t>
  </si>
  <si>
    <t>大和三山地区</t>
  </si>
  <si>
    <t>香久山地区</t>
  </si>
  <si>
    <t>畝傍山地区</t>
  </si>
  <si>
    <t>耳成山地区</t>
  </si>
  <si>
    <t>藤原宮跡地区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</si>
  <si>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</si>
  <si>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</si>
  <si>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</si>
  <si>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</si>
  <si>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</si>
  <si>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</si>
  <si>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</si>
  <si>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</si>
  <si>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</si>
  <si>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</si>
  <si>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</si>
  <si>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H7.6.15</t>
  </si>
  <si>
    <t>都 市 別 内 訳 表</t>
  </si>
  <si>
    <t>歴 史 的 風 土 保 存 区 域</t>
  </si>
  <si>
    <t>歴 史 的 風 土 特 別 保 存 地 区</t>
  </si>
  <si>
    <t>地区数 5</t>
  </si>
  <si>
    <t>地区数13</t>
  </si>
  <si>
    <t>S41.12.14</t>
  </si>
  <si>
    <t>S42.3.2</t>
  </si>
  <si>
    <t>　永福寺跡</t>
  </si>
  <si>
    <t>　護良親王墓</t>
  </si>
  <si>
    <t>　瑞泉寺</t>
  </si>
  <si>
    <t>　浄妙寺</t>
  </si>
  <si>
    <t>　妙本寺・衣張山</t>
  </si>
  <si>
    <t>　大仏・長谷観音</t>
  </si>
  <si>
    <t>H15.9.26</t>
  </si>
  <si>
    <t>　寿福寺</t>
  </si>
  <si>
    <t>　円覚寺</t>
  </si>
  <si>
    <t>　朝比奈切通し</t>
  </si>
  <si>
    <t>　名越切通し</t>
  </si>
  <si>
    <t>　極楽寺</t>
  </si>
  <si>
    <t>　稲村ケ崎</t>
  </si>
  <si>
    <t>地区数14</t>
  </si>
  <si>
    <t>地区数24</t>
  </si>
  <si>
    <t>S41.12.14</t>
  </si>
  <si>
    <t>H7. 6.15</t>
  </si>
  <si>
    <t>H7.6.15</t>
  </si>
  <si>
    <t>H8.5.24</t>
  </si>
  <si>
    <t>H8.5.24</t>
  </si>
  <si>
    <t>S42.2.23</t>
  </si>
  <si>
    <t>S42.2.23</t>
  </si>
  <si>
    <t>H8.5.24</t>
  </si>
  <si>
    <t>H7.6.15</t>
  </si>
  <si>
    <t>H7.6.15</t>
  </si>
  <si>
    <t>H8.5.24</t>
  </si>
  <si>
    <t>S41.12.14</t>
  </si>
  <si>
    <t>H8.5.24</t>
  </si>
  <si>
    <t>H8.5.24</t>
  </si>
  <si>
    <t>S41.12.14</t>
  </si>
  <si>
    <t>S44.2.24</t>
  </si>
  <si>
    <t>H8.5.24</t>
  </si>
  <si>
    <t>S45.8.25</t>
  </si>
  <si>
    <t>H8.5.24</t>
  </si>
  <si>
    <t>H7.6.15</t>
  </si>
  <si>
    <t>H7.6.15</t>
  </si>
  <si>
    <t>H8.5.24</t>
  </si>
  <si>
    <t>H8.5.24</t>
  </si>
  <si>
    <t>H7.6.15</t>
  </si>
  <si>
    <t>S41.12.14</t>
  </si>
  <si>
    <t>H8.5.24</t>
  </si>
  <si>
    <t>H8.5.24</t>
  </si>
  <si>
    <t>S42.2.23</t>
  </si>
  <si>
    <t>S42.2.23</t>
  </si>
  <si>
    <t>地区数 9</t>
  </si>
  <si>
    <t>　〃</t>
  </si>
  <si>
    <t>S57.12.24</t>
  </si>
  <si>
    <t>S42.4.8</t>
  </si>
  <si>
    <t>S42.4.8</t>
  </si>
  <si>
    <t>園城寺歴史的風土特別保存地区</t>
  </si>
  <si>
    <t>H18.6.7</t>
  </si>
  <si>
    <t>延暦寺横川歴史的風土特別保存地区</t>
  </si>
  <si>
    <t>延暦寺東塔・西塔歴史的風土特別保存地区</t>
  </si>
  <si>
    <t>H18．6.7</t>
  </si>
  <si>
    <t>延暦寺飯室谷歴史的風土特別保存地区</t>
  </si>
  <si>
    <t>近江神宮歴史的風土特別保存地区</t>
  </si>
  <si>
    <t>崇福寺跡歴史的風土特別保存地区</t>
  </si>
  <si>
    <t>西教寺歴史的風土特別保存地区</t>
  </si>
  <si>
    <t>石山寺歴史的風土特別保存地区</t>
  </si>
  <si>
    <t>日吉大社歴史的風土特別保存地区</t>
  </si>
  <si>
    <t>（16）歴史的風土特別保存地区</t>
  </si>
  <si>
    <t>滋賀県</t>
  </si>
  <si>
    <t>地区数9</t>
  </si>
  <si>
    <t>大津湖南</t>
  </si>
  <si>
    <t>大津市</t>
  </si>
  <si>
    <t>鎌倉・逗子</t>
  </si>
  <si>
    <t>大津市歴史的風土保存区域</t>
  </si>
  <si>
    <t>園城寺地区</t>
  </si>
  <si>
    <t>音羽山地区</t>
  </si>
  <si>
    <t>近江大津京跡地区</t>
  </si>
  <si>
    <t>石山寺地区</t>
  </si>
  <si>
    <t>比叡山・坂本地区</t>
  </si>
  <si>
    <t>H16.6.15</t>
  </si>
  <si>
    <t>20.3.31現在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</si>
</sst>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#,##0.0"/>
    <numFmt numFmtId="179" formatCode="0.0_ "/>
    <numFmt numFmtId="180" formatCode="#,##0_);[Red]\(#,##0\)"/>
    <numFmt numFmtId="181" formatCode="_ * #,##0.0_ ;_ * \-#,##0.0_ ;_ * &quot;-&quot;?_ ;_ @_ "/>
    <numFmt numFmtId="182" formatCode="_ * #,##0.0_ ;_ * \-#,##0.0_ ;_ * &quot;-&quot;??_ ;_ @_ "/>
    <numFmt numFmtId="183" formatCode="[=0]&quot;-&quot;;General"/>
    <numFmt numFmtId="184" formatCode="[=0]&quot;-&quot;;\(#.;General"/>
    <numFmt numFmtId="185" formatCode="[=0]&quot;-&quot;;\(#.##\).;General"/>
    <numFmt numFmtId="186" formatCode="[=0]&quot;-&quot;;\(#.##0.0\).;General"/>
    <numFmt numFmtId="187" formatCode="[=0]&quot;-&quot;;\(#.##0.0_).;General"/>
    <numFmt numFmtId="188" formatCode="#,##0.0_ ;[=0]&quot;-&quot;;General"/>
    <numFmt numFmtId="189" formatCode="#,##0.0_ ;[=0]&quot;- &quot;;General"/>
    <numFmt numFmtId="190" formatCode="&quot;\&quot;#,##0;\-&quot;\&quot;#,##0"/>
    <numFmt numFmtId="191" formatCode="&quot;\&quot;#,##0;[Red]\-&quot;\&quot;#,##0"/>
    <numFmt numFmtId="192" formatCode="&quot;\&quot;#,##0.00;\-&quot;\&quot;#,##0.00"/>
    <numFmt numFmtId="193" formatCode="&quot;\&quot;#,##0.00;[Red]\-&quot;\&quot;#,##0.00"/>
    <numFmt numFmtId="194" formatCode="_-&quot;\&quot;* #,##0_-;\-&quot;\&quot;* #,##0_-;_-&quot;\&quot;* &quot;-&quot;_-;_-@_-"/>
    <numFmt numFmtId="195" formatCode="_-* #,##0_-;\-* #,##0_-;_-* &quot;-&quot;_-;_-@_-"/>
    <numFmt numFmtId="196" formatCode="_-&quot;\&quot;* #,##0.00_-;\-&quot;\&quot;* #,##0.00_-;_-&quot;\&quot;* &quot;-&quot;??_-;_-@_-"/>
    <numFmt numFmtId="197" formatCode="_-* #,##0.00_-;\-* #,##0.00_-;_-* &quot;-&quot;??_-;_-@_-"/>
  </numFmts>
  <fonts count="18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i/>
      <sz val="11"/>
      <color indexed="13"/>
      <name val="ＭＳ ゴシック"/>
      <family val="3"/>
    </font>
    <font>
      <i/>
      <sz val="11"/>
      <color indexed="13"/>
      <name val="ＭＳ 明朝"/>
      <family val="1"/>
    </font>
    <font>
      <sz val="14"/>
      <name val="ＭＳ 明朝"/>
      <family val="1"/>
    </font>
    <font>
      <sz val="11"/>
      <name val="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 applyProtection="1" quotePrefix="1">
      <alignment horizontal="distributed" vertical="center"/>
      <protection/>
    </xf>
    <xf numFmtId="0" fontId="6" fillId="0" borderId="2" xfId="0" applyFont="1" applyFill="1" applyBorder="1" applyAlignment="1" applyProtection="1" quotePrefix="1">
      <alignment/>
      <protection/>
    </xf>
    <xf numFmtId="49" fontId="6" fillId="0" borderId="2" xfId="0" applyNumberFormat="1" applyFont="1" applyFill="1" applyBorder="1" applyAlignment="1" applyProtection="1" quotePrefix="1">
      <alignment horizontal="right"/>
      <protection/>
    </xf>
    <xf numFmtId="0" fontId="6" fillId="0" borderId="3" xfId="0" applyFont="1" applyFill="1" applyBorder="1" applyAlignment="1" applyProtection="1" quotePrefix="1">
      <alignment/>
      <protection/>
    </xf>
    <xf numFmtId="0" fontId="6" fillId="0" borderId="3" xfId="0" applyFont="1" applyFill="1" applyBorder="1" applyAlignment="1" applyProtection="1" quotePrefix="1">
      <alignment horizontal="distributed"/>
      <protection/>
    </xf>
    <xf numFmtId="178" fontId="5" fillId="0" borderId="3" xfId="0" applyNumberFormat="1" applyFont="1" applyFill="1" applyBorder="1" applyAlignment="1">
      <alignment/>
    </xf>
    <xf numFmtId="0" fontId="6" fillId="0" borderId="3" xfId="0" applyFont="1" applyFill="1" applyBorder="1" applyAlignment="1" applyProtection="1">
      <alignment horizontal="distributed"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 quotePrefix="1">
      <alignment horizontal="left" vertical="top" wrapText="1"/>
      <protection/>
    </xf>
    <xf numFmtId="0" fontId="6" fillId="0" borderId="0" xfId="0" applyFont="1" applyFill="1" applyBorder="1" applyAlignment="1" applyProtection="1">
      <alignment horizontal="distributed"/>
      <protection/>
    </xf>
    <xf numFmtId="0" fontId="6" fillId="0" borderId="4" xfId="0" applyFont="1" applyFill="1" applyBorder="1" applyAlignment="1" applyProtection="1" quotePrefix="1">
      <alignment/>
      <protection/>
    </xf>
    <xf numFmtId="0" fontId="10" fillId="0" borderId="0" xfId="0" applyFont="1" applyFill="1" applyBorder="1" applyAlignment="1">
      <alignment/>
    </xf>
    <xf numFmtId="0" fontId="10" fillId="0" borderId="3" xfId="0" applyFont="1" applyFill="1" applyBorder="1" applyAlignment="1" applyProtection="1" quotePrefix="1">
      <alignment/>
      <protection/>
    </xf>
    <xf numFmtId="176" fontId="10" fillId="0" borderId="3" xfId="0" applyNumberFormat="1" applyFont="1" applyFill="1" applyBorder="1" applyAlignment="1">
      <alignment/>
    </xf>
    <xf numFmtId="0" fontId="10" fillId="0" borderId="0" xfId="0" applyFont="1" applyFill="1" applyBorder="1" applyAlignment="1" applyProtection="1" quotePrefix="1">
      <alignment/>
      <protection/>
    </xf>
    <xf numFmtId="0" fontId="10" fillId="0" borderId="3" xfId="0" applyFont="1" applyFill="1" applyBorder="1" applyAlignment="1" applyProtection="1" quotePrefix="1">
      <alignment horizontal="distributed"/>
      <protection/>
    </xf>
    <xf numFmtId="0" fontId="5" fillId="0" borderId="0" xfId="0" applyNumberFormat="1" applyFont="1" applyFill="1" applyBorder="1" applyAlignment="1">
      <alignment/>
    </xf>
    <xf numFmtId="0" fontId="6" fillId="0" borderId="5" xfId="0" applyNumberFormat="1" applyFont="1" applyFill="1" applyBorder="1" applyAlignment="1" applyProtection="1" quotePrefix="1">
      <alignment/>
      <protection/>
    </xf>
    <xf numFmtId="0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 horizontal="distributed"/>
      <protection/>
    </xf>
    <xf numFmtId="0" fontId="6" fillId="0" borderId="2" xfId="0" applyFont="1" applyFill="1" applyBorder="1" applyAlignment="1" applyProtection="1" quotePrefix="1">
      <alignment horizontal="distributed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5" fillId="0" borderId="0" xfId="0" applyNumberFormat="1" applyFont="1" applyFill="1" applyBorder="1" applyAlignment="1">
      <alignment horizontal="left"/>
    </xf>
    <xf numFmtId="0" fontId="5" fillId="0" borderId="5" xfId="0" applyNumberFormat="1" applyFont="1" applyFill="1" applyBorder="1" applyAlignment="1">
      <alignment horizontal="left"/>
    </xf>
    <xf numFmtId="0" fontId="6" fillId="0" borderId="2" xfId="0" applyFont="1" applyFill="1" applyBorder="1" applyAlignment="1" applyProtection="1" quotePrefix="1">
      <alignment horizontal="left"/>
      <protection/>
    </xf>
    <xf numFmtId="0" fontId="10" fillId="0" borderId="3" xfId="0" applyFont="1" applyFill="1" applyBorder="1" applyAlignment="1" applyProtection="1" quotePrefix="1">
      <alignment horizontal="left"/>
      <protection/>
    </xf>
    <xf numFmtId="0" fontId="6" fillId="0" borderId="3" xfId="0" applyFont="1" applyFill="1" applyBorder="1" applyAlignment="1" applyProtection="1" quotePrefix="1">
      <alignment horizontal="left"/>
      <protection/>
    </xf>
    <xf numFmtId="57" fontId="6" fillId="0" borderId="3" xfId="0" applyNumberFormat="1" applyFont="1" applyFill="1" applyBorder="1" applyAlignment="1" applyProtection="1" quotePrefix="1">
      <alignment horizontal="left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 applyProtection="1" quotePrefix="1">
      <alignment horizontal="distributed" vertical="top"/>
      <protection/>
    </xf>
    <xf numFmtId="0" fontId="6" fillId="0" borderId="3" xfId="0" applyFont="1" applyFill="1" applyBorder="1" applyAlignment="1" applyProtection="1" quotePrefix="1">
      <alignment horizontal="distributed" vertical="top"/>
      <protection/>
    </xf>
    <xf numFmtId="0" fontId="6" fillId="0" borderId="3" xfId="0" applyFont="1" applyFill="1" applyBorder="1" applyAlignment="1" applyProtection="1" quotePrefix="1">
      <alignment vertical="top"/>
      <protection/>
    </xf>
    <xf numFmtId="178" fontId="5" fillId="0" borderId="3" xfId="0" applyNumberFormat="1" applyFont="1" applyFill="1" applyBorder="1" applyAlignment="1">
      <alignment vertical="top"/>
    </xf>
    <xf numFmtId="0" fontId="6" fillId="0" borderId="0" xfId="0" applyFont="1" applyFill="1" applyBorder="1" applyAlignment="1" applyProtection="1" quotePrefix="1">
      <alignment vertical="top"/>
      <protection/>
    </xf>
    <xf numFmtId="0" fontId="11" fillId="0" borderId="5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 vertical="top"/>
    </xf>
    <xf numFmtId="0" fontId="10" fillId="0" borderId="0" xfId="0" applyFont="1" applyFill="1" applyBorder="1" applyAlignment="1" applyProtection="1" quotePrefix="1">
      <alignment horizontal="distributed"/>
      <protection/>
    </xf>
    <xf numFmtId="0" fontId="9" fillId="0" borderId="3" xfId="0" applyFont="1" applyFill="1" applyBorder="1" applyAlignment="1" applyProtection="1" quotePrefix="1">
      <alignment/>
      <protection/>
    </xf>
    <xf numFmtId="178" fontId="9" fillId="0" borderId="3" xfId="0" applyNumberFormat="1" applyFont="1" applyFill="1" applyBorder="1" applyAlignment="1">
      <alignment/>
    </xf>
    <xf numFmtId="0" fontId="9" fillId="0" borderId="3" xfId="0" applyFont="1" applyFill="1" applyBorder="1" applyAlignment="1" applyProtection="1" quotePrefix="1">
      <alignment horizontal="left"/>
      <protection/>
    </xf>
    <xf numFmtId="0" fontId="9" fillId="0" borderId="0" xfId="0" applyFont="1" applyFill="1" applyBorder="1" applyAlignment="1" applyProtection="1" quotePrefix="1">
      <alignment/>
      <protection/>
    </xf>
    <xf numFmtId="0" fontId="6" fillId="0" borderId="3" xfId="0" applyFont="1" applyFill="1" applyBorder="1" applyAlignment="1" applyProtection="1" quotePrefix="1">
      <alignment vertical="top" wrapText="1"/>
      <protection/>
    </xf>
    <xf numFmtId="0" fontId="6" fillId="0" borderId="3" xfId="0" applyFont="1" applyFill="1" applyBorder="1" applyAlignment="1" applyProtection="1" quotePrefix="1">
      <alignment horizontal="left" vertical="top"/>
      <protection/>
    </xf>
    <xf numFmtId="176" fontId="12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 quotePrefix="1">
      <alignment horizontal="right"/>
      <protection/>
    </xf>
    <xf numFmtId="0" fontId="6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49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178" fontId="5" fillId="0" borderId="3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distributed" vertical="top"/>
      <protection/>
    </xf>
    <xf numFmtId="0" fontId="6" fillId="0" borderId="3" xfId="0" applyFont="1" applyFill="1" applyBorder="1" applyAlignment="1" applyProtection="1" quotePrefix="1">
      <alignment horizontal="center"/>
      <protection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49" fontId="5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left"/>
    </xf>
    <xf numFmtId="49" fontId="6" fillId="0" borderId="3" xfId="0" applyNumberFormat="1" applyFont="1" applyFill="1" applyBorder="1" applyAlignment="1" applyProtection="1" quotePrefix="1">
      <alignment horizontal="right"/>
      <protection/>
    </xf>
    <xf numFmtId="0" fontId="6" fillId="0" borderId="7" xfId="0" applyFont="1" applyFill="1" applyBorder="1" applyAlignment="1" applyProtection="1" quotePrefix="1">
      <alignment vertical="top"/>
      <protection/>
    </xf>
    <xf numFmtId="0" fontId="6" fillId="0" borderId="7" xfId="0" applyFont="1" applyFill="1" applyBorder="1" applyAlignment="1" applyProtection="1" quotePrefix="1">
      <alignment/>
      <protection/>
    </xf>
    <xf numFmtId="0" fontId="5" fillId="0" borderId="8" xfId="0" applyFont="1" applyFill="1" applyBorder="1" applyAlignment="1">
      <alignment/>
    </xf>
    <xf numFmtId="0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2" borderId="0" xfId="0" applyNumberFormat="1" applyFont="1" applyFill="1" applyBorder="1" applyAlignment="1">
      <alignment horizontal="right" vertical="top"/>
    </xf>
    <xf numFmtId="0" fontId="14" fillId="0" borderId="0" xfId="0" applyNumberFormat="1" applyFont="1" applyBorder="1" applyAlignment="1">
      <alignment horizontal="distributed" vertical="top"/>
    </xf>
    <xf numFmtId="0" fontId="14" fillId="0" borderId="0" xfId="0" applyNumberFormat="1" applyFont="1" applyFill="1" applyBorder="1" applyAlignment="1">
      <alignment horizontal="distributed" vertical="top"/>
    </xf>
    <xf numFmtId="0" fontId="15" fillId="0" borderId="0" xfId="0" applyFont="1" applyFill="1" applyBorder="1" applyAlignment="1" applyProtection="1" quotePrefix="1">
      <alignment horizontal="distributed"/>
      <protection/>
    </xf>
    <xf numFmtId="0" fontId="15" fillId="0" borderId="3" xfId="0" applyFont="1" applyFill="1" applyBorder="1" applyAlignment="1" applyProtection="1" quotePrefix="1">
      <alignment horizontal="distributed"/>
      <protection/>
    </xf>
    <xf numFmtId="0" fontId="15" fillId="0" borderId="3" xfId="0" applyFont="1" applyFill="1" applyBorder="1" applyAlignment="1" applyProtection="1" quotePrefix="1">
      <alignment/>
      <protection/>
    </xf>
    <xf numFmtId="178" fontId="14" fillId="0" borderId="3" xfId="0" applyNumberFormat="1" applyFont="1" applyFill="1" applyBorder="1" applyAlignment="1">
      <alignment/>
    </xf>
    <xf numFmtId="0" fontId="15" fillId="0" borderId="3" xfId="0" applyFont="1" applyFill="1" applyBorder="1" applyAlignment="1" applyProtection="1" quotePrefix="1">
      <alignment horizontal="left"/>
      <protection/>
    </xf>
    <xf numFmtId="0" fontId="15" fillId="0" borderId="0" xfId="0" applyFont="1" applyFill="1" applyBorder="1" applyAlignment="1" applyProtection="1" quotePrefix="1">
      <alignment/>
      <protection/>
    </xf>
    <xf numFmtId="0" fontId="14" fillId="0" borderId="0" xfId="0" applyFont="1" applyFill="1" applyBorder="1" applyAlignment="1">
      <alignment/>
    </xf>
    <xf numFmtId="0" fontId="14" fillId="2" borderId="0" xfId="0" applyFont="1" applyFill="1" applyBorder="1" applyAlignment="1">
      <alignment horizontal="right" vertical="top"/>
    </xf>
    <xf numFmtId="0" fontId="15" fillId="0" borderId="7" xfId="0" applyFont="1" applyFill="1" applyBorder="1" applyAlignment="1" applyProtection="1" quotePrefix="1">
      <alignment/>
      <protection/>
    </xf>
    <xf numFmtId="0" fontId="16" fillId="0" borderId="0" xfId="0" applyNumberFormat="1" applyFont="1" applyFill="1" applyBorder="1" applyAlignment="1" applyProtection="1" quotePrefix="1">
      <alignment/>
      <protection/>
    </xf>
    <xf numFmtId="0" fontId="17" fillId="0" borderId="5" xfId="0" applyNumberFormat="1" applyFont="1" applyFill="1" applyBorder="1" applyAlignment="1">
      <alignment/>
    </xf>
    <xf numFmtId="0" fontId="17" fillId="0" borderId="5" xfId="0" applyNumberFormat="1" applyFont="1" applyFill="1" applyBorder="1" applyAlignment="1">
      <alignment horizontal="right"/>
    </xf>
    <xf numFmtId="41" fontId="15" fillId="0" borderId="3" xfId="0" applyNumberFormat="1" applyFont="1" applyFill="1" applyBorder="1" applyAlignment="1" applyProtection="1" quotePrefix="1">
      <alignment/>
      <protection/>
    </xf>
    <xf numFmtId="189" fontId="15" fillId="0" borderId="3" xfId="0" applyNumberFormat="1" applyFont="1" applyFill="1" applyBorder="1" applyAlignment="1" applyProtection="1" quotePrefix="1">
      <alignment/>
      <protection/>
    </xf>
    <xf numFmtId="189" fontId="15" fillId="0" borderId="3" xfId="0" applyNumberFormat="1" applyFont="1" applyFill="1" applyBorder="1" applyAlignment="1" applyProtection="1" quotePrefix="1">
      <alignment horizontal="right"/>
      <protection/>
    </xf>
    <xf numFmtId="189" fontId="15" fillId="0" borderId="3" xfId="0" applyNumberFormat="1" applyFont="1" applyFill="1" applyBorder="1" applyAlignment="1" applyProtection="1">
      <alignment horizontal="right"/>
      <protection/>
    </xf>
    <xf numFmtId="57" fontId="6" fillId="0" borderId="3" xfId="0" applyNumberFormat="1" applyFont="1" applyFill="1" applyBorder="1" applyAlignment="1" applyProtection="1" quotePrefix="1">
      <alignment horizontal="left" vertical="top"/>
      <protection/>
    </xf>
    <xf numFmtId="0" fontId="6" fillId="2" borderId="5" xfId="0" applyFont="1" applyFill="1" applyBorder="1" applyAlignment="1" applyProtection="1">
      <alignment horizontal="right" vertical="center" wrapText="1"/>
      <protection/>
    </xf>
    <xf numFmtId="0" fontId="5" fillId="2" borderId="9" xfId="0" applyFont="1" applyFill="1" applyBorder="1" applyAlignment="1">
      <alignment horizontal="right" vertical="center"/>
    </xf>
    <xf numFmtId="0" fontId="6" fillId="0" borderId="8" xfId="0" applyFont="1" applyFill="1" applyBorder="1" applyAlignment="1" applyProtection="1" quotePrefix="1">
      <alignment horizontal="distributed" vertical="center"/>
      <protection/>
    </xf>
    <xf numFmtId="0" fontId="5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 applyProtection="1" quotePrefix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 quotePrefix="1">
      <alignment horizontal="distributed" vertical="center"/>
      <protection/>
    </xf>
    <xf numFmtId="0" fontId="5" fillId="0" borderId="1" xfId="0" applyFont="1" applyFill="1" applyBorder="1" applyAlignment="1">
      <alignment horizontal="distributed" vertical="center"/>
    </xf>
    <xf numFmtId="0" fontId="6" fillId="0" borderId="11" xfId="0" applyFont="1" applyFill="1" applyBorder="1" applyAlignment="1" applyProtection="1" quotePrefix="1">
      <alignment horizontal="distributed" vertical="center" wrapText="1"/>
      <protection/>
    </xf>
    <xf numFmtId="0" fontId="5" fillId="0" borderId="11" xfId="0" applyFont="1" applyFill="1" applyBorder="1" applyAlignment="1">
      <alignment horizontal="distributed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8"/>
  <sheetViews>
    <sheetView showGridLines="0" tabSelected="1" view="pageBreakPreview" zoomScale="75" zoomScaleNormal="75" zoomScaleSheetLayoutView="75" workbookViewId="0" topLeftCell="C1">
      <selection activeCell="G13" sqref="G13"/>
    </sheetView>
  </sheetViews>
  <sheetFormatPr defaultColWidth="9.00390625" defaultRowHeight="12.75"/>
  <cols>
    <col min="1" max="1" width="5.125" style="82" hidden="1" customWidth="1"/>
    <col min="2" max="2" width="12.00390625" style="48" hidden="1" customWidth="1"/>
    <col min="3" max="4" width="14.75390625" style="7" customWidth="1"/>
    <col min="5" max="5" width="8.75390625" style="7" customWidth="1"/>
    <col min="6" max="6" width="18.75390625" style="7" customWidth="1"/>
    <col min="7" max="7" width="19.25390625" style="7" customWidth="1"/>
    <col min="8" max="8" width="11.25390625" style="8" customWidth="1"/>
    <col min="9" max="9" width="11.75390625" style="38" customWidth="1"/>
    <col min="10" max="10" width="27.75390625" style="7" customWidth="1"/>
    <col min="11" max="11" width="11.75390625" style="8" customWidth="1"/>
    <col min="12" max="12" width="12.75390625" style="38" customWidth="1"/>
    <col min="13" max="13" width="11.25390625" style="7" customWidth="1"/>
    <col min="14" max="16384" width="9.125" style="7" customWidth="1"/>
  </cols>
  <sheetData>
    <row r="1" spans="1:12" s="25" customFormat="1" ht="13.5" customHeight="1">
      <c r="A1" s="81"/>
      <c r="B1" s="47"/>
      <c r="I1" s="32"/>
      <c r="L1" s="32"/>
    </row>
    <row r="2" spans="1:12" s="25" customFormat="1" ht="24" customHeight="1">
      <c r="A2" s="81"/>
      <c r="B2" s="47"/>
      <c r="C2" s="95" t="s">
        <v>178</v>
      </c>
      <c r="I2" s="32"/>
      <c r="L2" s="32"/>
    </row>
    <row r="3" spans="1:13" s="25" customFormat="1" ht="24" customHeight="1">
      <c r="A3" s="81"/>
      <c r="B3" s="47"/>
      <c r="C3" s="26"/>
      <c r="D3" s="27"/>
      <c r="E3" s="45"/>
      <c r="F3" s="96" t="s">
        <v>111</v>
      </c>
      <c r="G3" s="27"/>
      <c r="H3" s="27"/>
      <c r="I3" s="33"/>
      <c r="J3" s="27"/>
      <c r="K3" s="27"/>
      <c r="L3" s="33"/>
      <c r="M3" s="97" t="s">
        <v>191</v>
      </c>
    </row>
    <row r="4" spans="2:13" ht="20.25" customHeight="1">
      <c r="B4" s="103" t="s">
        <v>24</v>
      </c>
      <c r="C4" s="112" t="s">
        <v>10</v>
      </c>
      <c r="D4" s="110" t="s">
        <v>2</v>
      </c>
      <c r="E4" s="110" t="s">
        <v>26</v>
      </c>
      <c r="F4" s="107" t="s">
        <v>112</v>
      </c>
      <c r="G4" s="108"/>
      <c r="H4" s="108"/>
      <c r="I4" s="109"/>
      <c r="J4" s="107" t="s">
        <v>113</v>
      </c>
      <c r="K4" s="108"/>
      <c r="L4" s="109"/>
      <c r="M4" s="105" t="s">
        <v>9</v>
      </c>
    </row>
    <row r="5" spans="2:13" ht="20.25" customHeight="1">
      <c r="B5" s="104"/>
      <c r="C5" s="113"/>
      <c r="D5" s="111"/>
      <c r="E5" s="111"/>
      <c r="F5" s="9" t="s">
        <v>3</v>
      </c>
      <c r="G5" s="9" t="s">
        <v>4</v>
      </c>
      <c r="H5" s="9" t="s">
        <v>5</v>
      </c>
      <c r="I5" s="9" t="s">
        <v>6</v>
      </c>
      <c r="J5" s="9" t="s">
        <v>3</v>
      </c>
      <c r="K5" s="9" t="s">
        <v>7</v>
      </c>
      <c r="L5" s="9" t="s">
        <v>8</v>
      </c>
      <c r="M5" s="106"/>
    </row>
    <row r="6" spans="3:13" ht="13.5">
      <c r="C6" s="29"/>
      <c r="D6" s="30" t="s">
        <v>0</v>
      </c>
      <c r="E6" s="10"/>
      <c r="F6" s="10" t="s">
        <v>0</v>
      </c>
      <c r="G6" s="10" t="s">
        <v>0</v>
      </c>
      <c r="H6" s="11" t="s">
        <v>12</v>
      </c>
      <c r="I6" s="34" t="s">
        <v>0</v>
      </c>
      <c r="J6" s="10" t="s">
        <v>0</v>
      </c>
      <c r="K6" s="11" t="s">
        <v>12</v>
      </c>
      <c r="L6" s="34" t="s">
        <v>0</v>
      </c>
      <c r="M6" s="19" t="s">
        <v>0</v>
      </c>
    </row>
    <row r="7" spans="1:13" ht="13.5">
      <c r="A7" s="83"/>
      <c r="B7" s="83"/>
      <c r="C7" s="84" t="s">
        <v>99</v>
      </c>
      <c r="D7" s="87"/>
      <c r="E7" s="98">
        <f>SUM(E9:E18)</f>
        <v>9</v>
      </c>
      <c r="F7" s="88"/>
      <c r="G7" s="88"/>
      <c r="H7" s="100">
        <f>SUM(H9:H18)</f>
        <v>20083</v>
      </c>
      <c r="I7" s="90"/>
      <c r="J7" s="88"/>
      <c r="K7" s="99">
        <f>SUM(K9:K18)</f>
        <v>6428.4</v>
      </c>
      <c r="L7" s="36"/>
      <c r="M7" s="6"/>
    </row>
    <row r="8" spans="1:13" ht="13.5">
      <c r="A8" s="83"/>
      <c r="B8" s="83"/>
      <c r="C8" s="84"/>
      <c r="D8" s="87"/>
      <c r="E8" s="98"/>
      <c r="F8" s="88"/>
      <c r="G8" s="88"/>
      <c r="H8" s="100"/>
      <c r="I8" s="90"/>
      <c r="J8" s="88"/>
      <c r="K8" s="99"/>
      <c r="L8" s="36"/>
      <c r="M8" s="6"/>
    </row>
    <row r="9" spans="1:13" ht="13.5">
      <c r="A9" s="83"/>
      <c r="B9" s="83"/>
      <c r="C9" s="84" t="s">
        <v>100</v>
      </c>
      <c r="D9" s="87"/>
      <c r="E9" s="98">
        <v>0</v>
      </c>
      <c r="F9" s="88"/>
      <c r="G9" s="88"/>
      <c r="H9" s="101">
        <v>0</v>
      </c>
      <c r="I9" s="90"/>
      <c r="J9" s="88"/>
      <c r="K9" s="99">
        <v>0</v>
      </c>
      <c r="L9" s="36"/>
      <c r="M9" s="6"/>
    </row>
    <row r="10" spans="1:13" ht="13.5">
      <c r="A10" s="83"/>
      <c r="B10" s="83"/>
      <c r="C10" s="85" t="s">
        <v>101</v>
      </c>
      <c r="D10" s="87"/>
      <c r="E10" s="98">
        <v>0</v>
      </c>
      <c r="F10" s="88"/>
      <c r="G10" s="88"/>
      <c r="H10" s="100">
        <v>0</v>
      </c>
      <c r="I10" s="90"/>
      <c r="J10" s="88"/>
      <c r="K10" s="99">
        <v>0</v>
      </c>
      <c r="L10" s="36"/>
      <c r="M10" s="6"/>
    </row>
    <row r="11" spans="1:13" ht="13.5">
      <c r="A11" s="83"/>
      <c r="B11" s="83"/>
      <c r="C11" s="85" t="s">
        <v>102</v>
      </c>
      <c r="D11" s="87"/>
      <c r="E11" s="98">
        <f>E20</f>
        <v>2</v>
      </c>
      <c r="F11" s="88"/>
      <c r="G11" s="88"/>
      <c r="H11" s="101">
        <f>H20</f>
        <v>989</v>
      </c>
      <c r="I11" s="90"/>
      <c r="J11" s="88"/>
      <c r="K11" s="99">
        <f>K20</f>
        <v>573.6</v>
      </c>
      <c r="L11" s="36"/>
      <c r="M11" s="6"/>
    </row>
    <row r="12" spans="1:13" ht="13.5">
      <c r="A12" s="83"/>
      <c r="B12" s="83"/>
      <c r="C12" s="85" t="s">
        <v>103</v>
      </c>
      <c r="D12" s="87"/>
      <c r="E12" s="98">
        <v>0</v>
      </c>
      <c r="F12" s="88"/>
      <c r="G12" s="88"/>
      <c r="H12" s="100">
        <v>0</v>
      </c>
      <c r="I12" s="90"/>
      <c r="J12" s="88"/>
      <c r="K12" s="99">
        <v>0</v>
      </c>
      <c r="L12" s="36"/>
      <c r="M12" s="6"/>
    </row>
    <row r="13" spans="1:13" ht="13.5">
      <c r="A13" s="83"/>
      <c r="B13" s="83"/>
      <c r="C13" s="85" t="s">
        <v>104</v>
      </c>
      <c r="D13" s="87"/>
      <c r="E13" s="98">
        <v>0</v>
      </c>
      <c r="F13" s="88"/>
      <c r="G13" s="88"/>
      <c r="H13" s="100">
        <v>0</v>
      </c>
      <c r="I13" s="90"/>
      <c r="J13" s="88"/>
      <c r="K13" s="99">
        <v>0</v>
      </c>
      <c r="L13" s="36"/>
      <c r="M13" s="6"/>
    </row>
    <row r="14" spans="1:13" ht="13.5">
      <c r="A14" s="83"/>
      <c r="B14" s="83"/>
      <c r="C14" s="85" t="s">
        <v>105</v>
      </c>
      <c r="D14" s="87"/>
      <c r="E14" s="98">
        <f>E39+E51+E99</f>
        <v>7</v>
      </c>
      <c r="F14" s="88"/>
      <c r="G14" s="88"/>
      <c r="H14" s="100">
        <v>19094</v>
      </c>
      <c r="I14" s="90"/>
      <c r="J14" s="88"/>
      <c r="K14" s="99">
        <f>K39+K51+K99</f>
        <v>5854.799999999999</v>
      </c>
      <c r="L14" s="36"/>
      <c r="M14" s="6"/>
    </row>
    <row r="15" spans="1:13" ht="13.5">
      <c r="A15" s="83"/>
      <c r="B15" s="83"/>
      <c r="C15" s="85" t="s">
        <v>106</v>
      </c>
      <c r="D15" s="87"/>
      <c r="E15" s="98">
        <v>0</v>
      </c>
      <c r="F15" s="88"/>
      <c r="G15" s="88"/>
      <c r="H15" s="100">
        <v>0</v>
      </c>
      <c r="I15" s="90"/>
      <c r="J15" s="88"/>
      <c r="K15" s="99">
        <v>0</v>
      </c>
      <c r="L15" s="36"/>
      <c r="M15" s="6"/>
    </row>
    <row r="16" spans="1:13" ht="13.5">
      <c r="A16" s="83"/>
      <c r="B16" s="83"/>
      <c r="C16" s="85" t="s">
        <v>107</v>
      </c>
      <c r="D16" s="87"/>
      <c r="E16" s="98">
        <v>0</v>
      </c>
      <c r="F16" s="88"/>
      <c r="G16" s="88"/>
      <c r="H16" s="100">
        <v>0</v>
      </c>
      <c r="I16" s="90"/>
      <c r="J16" s="88"/>
      <c r="K16" s="99">
        <v>0</v>
      </c>
      <c r="L16" s="36"/>
      <c r="M16" s="6"/>
    </row>
    <row r="17" spans="1:13" ht="13.5">
      <c r="A17" s="83"/>
      <c r="B17" s="83"/>
      <c r="C17" s="85" t="s">
        <v>108</v>
      </c>
      <c r="D17" s="87"/>
      <c r="E17" s="98">
        <v>0</v>
      </c>
      <c r="F17" s="88"/>
      <c r="G17" s="88"/>
      <c r="H17" s="100">
        <v>0</v>
      </c>
      <c r="I17" s="90"/>
      <c r="J17" s="88"/>
      <c r="K17" s="99">
        <v>0</v>
      </c>
      <c r="L17" s="36"/>
      <c r="M17" s="6"/>
    </row>
    <row r="18" spans="1:13" ht="13.5">
      <c r="A18" s="83"/>
      <c r="B18" s="83"/>
      <c r="C18" s="85" t="s">
        <v>109</v>
      </c>
      <c r="D18" s="87"/>
      <c r="E18" s="98">
        <v>0</v>
      </c>
      <c r="F18" s="88"/>
      <c r="G18" s="88"/>
      <c r="H18" s="100">
        <v>0</v>
      </c>
      <c r="I18" s="90"/>
      <c r="J18" s="88"/>
      <c r="K18" s="99">
        <v>0</v>
      </c>
      <c r="L18" s="36"/>
      <c r="M18" s="6"/>
    </row>
    <row r="19" spans="3:13" ht="13.5">
      <c r="C19" s="18"/>
      <c r="D19" s="13"/>
      <c r="E19" s="12"/>
      <c r="F19" s="12"/>
      <c r="G19" s="12"/>
      <c r="H19" s="77"/>
      <c r="I19" s="36"/>
      <c r="J19" s="12"/>
      <c r="K19" s="77"/>
      <c r="L19" s="36"/>
      <c r="M19" s="6"/>
    </row>
    <row r="20" spans="1:13" s="92" customFormat="1" ht="13.5">
      <c r="A20" s="82"/>
      <c r="B20" s="82"/>
      <c r="C20" s="86" t="s">
        <v>1</v>
      </c>
      <c r="D20" s="87" t="s">
        <v>13</v>
      </c>
      <c r="E20" s="88">
        <v>2</v>
      </c>
      <c r="F20" s="88" t="s">
        <v>14</v>
      </c>
      <c r="G20" s="88" t="s">
        <v>114</v>
      </c>
      <c r="H20" s="89">
        <v>989</v>
      </c>
      <c r="I20" s="90" t="s">
        <v>0</v>
      </c>
      <c r="J20" s="88" t="s">
        <v>115</v>
      </c>
      <c r="K20" s="89">
        <v>573.6</v>
      </c>
      <c r="L20" s="90" t="s">
        <v>0</v>
      </c>
      <c r="M20" s="91"/>
    </row>
    <row r="21" spans="1:13" s="20" customFormat="1" ht="13.5">
      <c r="A21" s="46"/>
      <c r="B21" s="49"/>
      <c r="C21" s="31"/>
      <c r="D21" s="24"/>
      <c r="E21" s="21"/>
      <c r="F21" s="21"/>
      <c r="G21" s="21"/>
      <c r="H21" s="22"/>
      <c r="I21" s="35"/>
      <c r="J21" s="21"/>
      <c r="K21" s="22"/>
      <c r="L21" s="35"/>
      <c r="M21" s="23"/>
    </row>
    <row r="22" spans="1:13" s="39" customFormat="1" ht="40.5">
      <c r="A22" s="93"/>
      <c r="B22" s="50">
        <v>142042</v>
      </c>
      <c r="C22" s="40" t="s">
        <v>183</v>
      </c>
      <c r="D22" s="41" t="s">
        <v>15</v>
      </c>
      <c r="E22" s="42">
        <v>1</v>
      </c>
      <c r="F22" s="17" t="s">
        <v>22</v>
      </c>
      <c r="G22" s="12" t="s">
        <v>16</v>
      </c>
      <c r="H22" s="14">
        <v>142</v>
      </c>
      <c r="I22" s="36" t="s">
        <v>116</v>
      </c>
      <c r="J22" s="17" t="s">
        <v>23</v>
      </c>
      <c r="K22" s="43">
        <v>573.6</v>
      </c>
      <c r="L22" s="36" t="s">
        <v>117</v>
      </c>
      <c r="M22" s="44" t="s">
        <v>0</v>
      </c>
    </row>
    <row r="23" spans="2:13" ht="13.5">
      <c r="B23" s="48">
        <v>142085</v>
      </c>
      <c r="C23" s="18"/>
      <c r="D23" s="15" t="s">
        <v>25</v>
      </c>
      <c r="E23" s="16">
        <v>1</v>
      </c>
      <c r="F23" s="17"/>
      <c r="G23" s="12" t="s">
        <v>17</v>
      </c>
      <c r="H23" s="14">
        <v>308</v>
      </c>
      <c r="I23" s="37">
        <v>36602</v>
      </c>
      <c r="J23" s="12"/>
      <c r="K23" s="14"/>
      <c r="L23" s="36"/>
      <c r="M23" s="6" t="s">
        <v>0</v>
      </c>
    </row>
    <row r="24" spans="3:13" ht="13.5">
      <c r="C24" s="18"/>
      <c r="D24" s="13" t="s">
        <v>0</v>
      </c>
      <c r="E24" s="12"/>
      <c r="F24" s="12" t="s">
        <v>0</v>
      </c>
      <c r="G24" s="12" t="s">
        <v>18</v>
      </c>
      <c r="H24" s="14">
        <v>174</v>
      </c>
      <c r="I24" s="36" t="s">
        <v>11</v>
      </c>
      <c r="J24" s="12" t="s">
        <v>20</v>
      </c>
      <c r="K24" s="14"/>
      <c r="L24" s="36" t="s">
        <v>11</v>
      </c>
      <c r="M24" s="6" t="s">
        <v>0</v>
      </c>
    </row>
    <row r="25" spans="3:13" ht="13.5">
      <c r="C25" s="18"/>
      <c r="D25" s="13" t="s">
        <v>0</v>
      </c>
      <c r="E25" s="12"/>
      <c r="F25" s="12" t="s">
        <v>0</v>
      </c>
      <c r="G25" s="12" t="s">
        <v>19</v>
      </c>
      <c r="H25" s="14">
        <v>207</v>
      </c>
      <c r="I25" s="36" t="s">
        <v>0</v>
      </c>
      <c r="J25" s="12" t="s">
        <v>27</v>
      </c>
      <c r="K25" s="14">
        <v>172</v>
      </c>
      <c r="L25" s="37">
        <v>32311</v>
      </c>
      <c r="M25" s="6" t="s">
        <v>0</v>
      </c>
    </row>
    <row r="26" spans="3:13" ht="13.5">
      <c r="C26" s="18"/>
      <c r="D26" s="13" t="s">
        <v>0</v>
      </c>
      <c r="E26" s="12"/>
      <c r="F26" s="12" t="s">
        <v>0</v>
      </c>
      <c r="G26" s="12" t="s">
        <v>21</v>
      </c>
      <c r="H26" s="14">
        <v>158</v>
      </c>
      <c r="I26" s="36" t="s">
        <v>0</v>
      </c>
      <c r="J26" s="12" t="s">
        <v>118</v>
      </c>
      <c r="K26" s="14">
        <v>5.7</v>
      </c>
      <c r="L26" s="37">
        <v>32311</v>
      </c>
      <c r="M26" s="6" t="s">
        <v>0</v>
      </c>
    </row>
    <row r="27" spans="3:13" ht="13.5">
      <c r="C27" s="18"/>
      <c r="D27" s="13" t="s">
        <v>0</v>
      </c>
      <c r="E27" s="12"/>
      <c r="F27" s="12" t="s">
        <v>0</v>
      </c>
      <c r="G27" s="12"/>
      <c r="H27" s="14"/>
      <c r="I27" s="36" t="s">
        <v>0</v>
      </c>
      <c r="J27" s="12" t="s">
        <v>119</v>
      </c>
      <c r="K27" s="14">
        <v>2</v>
      </c>
      <c r="L27" s="37">
        <v>32311</v>
      </c>
      <c r="M27" s="6" t="s">
        <v>0</v>
      </c>
    </row>
    <row r="28" spans="3:13" ht="13.5">
      <c r="C28" s="18"/>
      <c r="D28" s="13" t="s">
        <v>0</v>
      </c>
      <c r="E28" s="12"/>
      <c r="F28" s="12" t="s">
        <v>0</v>
      </c>
      <c r="G28" s="12"/>
      <c r="H28" s="14"/>
      <c r="I28" s="36" t="s">
        <v>0</v>
      </c>
      <c r="J28" s="12" t="s">
        <v>120</v>
      </c>
      <c r="K28" s="14">
        <v>119</v>
      </c>
      <c r="L28" s="37">
        <v>32311</v>
      </c>
      <c r="M28" s="6" t="s">
        <v>0</v>
      </c>
    </row>
    <row r="29" spans="3:13" ht="13.5">
      <c r="C29" s="18"/>
      <c r="D29" s="13" t="s">
        <v>0</v>
      </c>
      <c r="E29" s="12"/>
      <c r="F29" s="12" t="s">
        <v>0</v>
      </c>
      <c r="G29" s="12" t="s">
        <v>0</v>
      </c>
      <c r="H29" s="14"/>
      <c r="I29" s="36" t="s">
        <v>0</v>
      </c>
      <c r="J29" s="12" t="s">
        <v>121</v>
      </c>
      <c r="K29" s="14">
        <v>8.1</v>
      </c>
      <c r="L29" s="37">
        <v>32311</v>
      </c>
      <c r="M29" s="6" t="s">
        <v>0</v>
      </c>
    </row>
    <row r="30" spans="3:13" ht="13.5">
      <c r="C30" s="18"/>
      <c r="D30" s="13" t="s">
        <v>0</v>
      </c>
      <c r="E30" s="12"/>
      <c r="F30" s="12" t="s">
        <v>0</v>
      </c>
      <c r="G30" s="12" t="s">
        <v>0</v>
      </c>
      <c r="H30" s="14"/>
      <c r="I30" s="36" t="s">
        <v>0</v>
      </c>
      <c r="J30" s="12" t="s">
        <v>122</v>
      </c>
      <c r="K30" s="14">
        <v>67</v>
      </c>
      <c r="L30" s="37">
        <v>32311</v>
      </c>
      <c r="M30" s="6" t="s">
        <v>0</v>
      </c>
    </row>
    <row r="31" spans="3:13" ht="13.5">
      <c r="C31" s="18"/>
      <c r="D31" s="13" t="s">
        <v>0</v>
      </c>
      <c r="E31" s="12"/>
      <c r="F31" s="12" t="s">
        <v>0</v>
      </c>
      <c r="G31" s="12" t="s">
        <v>0</v>
      </c>
      <c r="H31" s="14"/>
      <c r="I31" s="36" t="s">
        <v>0</v>
      </c>
      <c r="J31" s="12" t="s">
        <v>123</v>
      </c>
      <c r="K31" s="14">
        <v>110</v>
      </c>
      <c r="L31" s="36" t="s">
        <v>124</v>
      </c>
      <c r="M31" s="6" t="s">
        <v>0</v>
      </c>
    </row>
    <row r="32" spans="3:13" ht="13.5">
      <c r="C32" s="18"/>
      <c r="D32" s="13" t="s">
        <v>0</v>
      </c>
      <c r="E32" s="12"/>
      <c r="F32" s="12" t="s">
        <v>0</v>
      </c>
      <c r="G32" s="12" t="s">
        <v>0</v>
      </c>
      <c r="H32" s="14"/>
      <c r="I32" s="36" t="s">
        <v>0</v>
      </c>
      <c r="J32" s="12" t="s">
        <v>125</v>
      </c>
      <c r="K32" s="14">
        <v>18</v>
      </c>
      <c r="L32" s="37">
        <v>32311</v>
      </c>
      <c r="M32" s="6" t="s">
        <v>0</v>
      </c>
    </row>
    <row r="33" spans="3:13" ht="13.5">
      <c r="C33" s="18"/>
      <c r="D33" s="13" t="s">
        <v>0</v>
      </c>
      <c r="E33" s="12"/>
      <c r="F33" s="12" t="s">
        <v>0</v>
      </c>
      <c r="G33" s="12" t="s">
        <v>0</v>
      </c>
      <c r="H33" s="14"/>
      <c r="I33" s="36" t="s">
        <v>0</v>
      </c>
      <c r="J33" s="12" t="s">
        <v>126</v>
      </c>
      <c r="K33" s="14">
        <v>29</v>
      </c>
      <c r="L33" s="37">
        <v>32311</v>
      </c>
      <c r="M33" s="6" t="s">
        <v>0</v>
      </c>
    </row>
    <row r="34" spans="3:13" ht="13.5">
      <c r="C34" s="18"/>
      <c r="D34" s="13" t="s">
        <v>0</v>
      </c>
      <c r="E34" s="12"/>
      <c r="F34" s="12" t="s">
        <v>0</v>
      </c>
      <c r="G34" s="12" t="s">
        <v>0</v>
      </c>
      <c r="H34" s="14"/>
      <c r="I34" s="36" t="s">
        <v>0</v>
      </c>
      <c r="J34" s="12" t="s">
        <v>127</v>
      </c>
      <c r="K34" s="14">
        <v>7</v>
      </c>
      <c r="L34" s="37">
        <v>32311</v>
      </c>
      <c r="M34" s="6" t="s">
        <v>0</v>
      </c>
    </row>
    <row r="35" spans="3:13" ht="13.5">
      <c r="C35" s="18"/>
      <c r="D35" s="13" t="s">
        <v>0</v>
      </c>
      <c r="E35" s="12"/>
      <c r="F35" s="12" t="s">
        <v>0</v>
      </c>
      <c r="G35" s="12" t="s">
        <v>0</v>
      </c>
      <c r="H35" s="14"/>
      <c r="I35" s="36" t="s">
        <v>0</v>
      </c>
      <c r="J35" s="12" t="s">
        <v>128</v>
      </c>
      <c r="K35" s="14">
        <v>20</v>
      </c>
      <c r="L35" s="37">
        <v>32311</v>
      </c>
      <c r="M35" s="6" t="s">
        <v>0</v>
      </c>
    </row>
    <row r="36" spans="3:13" ht="13.5">
      <c r="C36" s="18"/>
      <c r="D36" s="13" t="s">
        <v>0</v>
      </c>
      <c r="E36" s="12"/>
      <c r="F36" s="12" t="s">
        <v>0</v>
      </c>
      <c r="G36" s="12" t="s">
        <v>0</v>
      </c>
      <c r="H36" s="14"/>
      <c r="I36" s="36" t="s">
        <v>0</v>
      </c>
      <c r="J36" s="12" t="s">
        <v>129</v>
      </c>
      <c r="K36" s="14">
        <v>9.8</v>
      </c>
      <c r="L36" s="37">
        <v>32311</v>
      </c>
      <c r="M36" s="6" t="s">
        <v>0</v>
      </c>
    </row>
    <row r="37" spans="3:13" ht="13.5">
      <c r="C37" s="18"/>
      <c r="D37" s="13" t="s">
        <v>0</v>
      </c>
      <c r="E37" s="12"/>
      <c r="F37" s="12" t="s">
        <v>0</v>
      </c>
      <c r="G37" s="12" t="s">
        <v>0</v>
      </c>
      <c r="H37" s="14"/>
      <c r="I37" s="36" t="s">
        <v>0</v>
      </c>
      <c r="J37" s="12" t="s">
        <v>130</v>
      </c>
      <c r="K37" s="14">
        <v>6</v>
      </c>
      <c r="L37" s="37">
        <v>32311</v>
      </c>
      <c r="M37" s="6" t="s">
        <v>0</v>
      </c>
    </row>
    <row r="38" spans="3:13" ht="13.5">
      <c r="C38" s="18"/>
      <c r="D38" s="13"/>
      <c r="E38" s="12"/>
      <c r="F38" s="12"/>
      <c r="G38" s="12"/>
      <c r="H38" s="14"/>
      <c r="I38" s="36"/>
      <c r="J38" s="12"/>
      <c r="K38" s="14"/>
      <c r="L38" s="37"/>
      <c r="M38" s="6"/>
    </row>
    <row r="39" spans="1:13" s="92" customFormat="1" ht="13.5">
      <c r="A39" s="82"/>
      <c r="B39" s="82"/>
      <c r="C39" s="86" t="s">
        <v>179</v>
      </c>
      <c r="D39" s="87" t="s">
        <v>13</v>
      </c>
      <c r="E39" s="88">
        <v>1</v>
      </c>
      <c r="F39" s="88"/>
      <c r="G39" s="88" t="s">
        <v>114</v>
      </c>
      <c r="H39" s="89">
        <v>4557</v>
      </c>
      <c r="I39" s="90" t="s">
        <v>0</v>
      </c>
      <c r="J39" s="88" t="s">
        <v>180</v>
      </c>
      <c r="K39" s="89">
        <v>505.7</v>
      </c>
      <c r="L39" s="90" t="s">
        <v>0</v>
      </c>
      <c r="M39" s="91"/>
    </row>
    <row r="40" spans="3:13" ht="13.5">
      <c r="C40" s="18"/>
      <c r="D40" s="13"/>
      <c r="E40" s="12"/>
      <c r="F40" s="12"/>
      <c r="G40" s="12"/>
      <c r="H40" s="14"/>
      <c r="I40" s="36"/>
      <c r="J40" s="12"/>
      <c r="K40" s="14"/>
      <c r="L40" s="37"/>
      <c r="M40" s="6"/>
    </row>
    <row r="41" spans="3:13" ht="27">
      <c r="C41" s="40" t="s">
        <v>181</v>
      </c>
      <c r="D41" s="41" t="s">
        <v>182</v>
      </c>
      <c r="E41" s="42">
        <v>1</v>
      </c>
      <c r="F41" s="56" t="s">
        <v>184</v>
      </c>
      <c r="G41" s="42" t="s">
        <v>185</v>
      </c>
      <c r="H41" s="43">
        <v>563</v>
      </c>
      <c r="I41" s="57" t="s">
        <v>190</v>
      </c>
      <c r="J41" s="56" t="s">
        <v>167</v>
      </c>
      <c r="K41" s="43">
        <v>25</v>
      </c>
      <c r="L41" s="102" t="s">
        <v>168</v>
      </c>
      <c r="M41" s="6"/>
    </row>
    <row r="42" spans="3:13" ht="27">
      <c r="C42" s="69"/>
      <c r="D42" s="41"/>
      <c r="E42" s="42"/>
      <c r="F42" s="42"/>
      <c r="G42" s="42" t="s">
        <v>186</v>
      </c>
      <c r="H42" s="43">
        <v>1173</v>
      </c>
      <c r="I42" s="57" t="s">
        <v>190</v>
      </c>
      <c r="J42" s="56" t="s">
        <v>169</v>
      </c>
      <c r="K42" s="43">
        <v>74</v>
      </c>
      <c r="L42" s="102" t="s">
        <v>168</v>
      </c>
      <c r="M42" s="6"/>
    </row>
    <row r="43" spans="3:13" ht="27">
      <c r="C43" s="69"/>
      <c r="D43" s="41"/>
      <c r="E43" s="42"/>
      <c r="F43" s="42"/>
      <c r="G43" s="42" t="s">
        <v>187</v>
      </c>
      <c r="H43" s="43">
        <v>1100</v>
      </c>
      <c r="I43" s="57" t="s">
        <v>190</v>
      </c>
      <c r="J43" s="56" t="s">
        <v>170</v>
      </c>
      <c r="K43" s="43">
        <v>216</v>
      </c>
      <c r="L43" s="102" t="s">
        <v>171</v>
      </c>
      <c r="M43" s="6"/>
    </row>
    <row r="44" spans="3:13" ht="27">
      <c r="C44" s="69"/>
      <c r="D44" s="41"/>
      <c r="E44" s="42"/>
      <c r="F44" s="42"/>
      <c r="G44" s="42" t="s">
        <v>188</v>
      </c>
      <c r="H44" s="43">
        <v>164</v>
      </c>
      <c r="I44" s="57" t="s">
        <v>190</v>
      </c>
      <c r="J44" s="56" t="s">
        <v>172</v>
      </c>
      <c r="K44" s="43">
        <v>28</v>
      </c>
      <c r="L44" s="102" t="s">
        <v>168</v>
      </c>
      <c r="M44" s="6"/>
    </row>
    <row r="45" spans="3:13" ht="27">
      <c r="C45" s="69"/>
      <c r="D45" s="41"/>
      <c r="E45" s="42"/>
      <c r="F45" s="42"/>
      <c r="G45" s="42" t="s">
        <v>189</v>
      </c>
      <c r="H45" s="43">
        <v>1557</v>
      </c>
      <c r="I45" s="57" t="s">
        <v>190</v>
      </c>
      <c r="J45" s="56" t="s">
        <v>173</v>
      </c>
      <c r="K45" s="43">
        <v>9.3</v>
      </c>
      <c r="L45" s="102" t="s">
        <v>168</v>
      </c>
      <c r="M45" s="6"/>
    </row>
    <row r="46" spans="3:13" ht="27">
      <c r="C46" s="69"/>
      <c r="D46" s="41"/>
      <c r="E46" s="42"/>
      <c r="F46" s="42"/>
      <c r="G46" s="42"/>
      <c r="H46" s="43"/>
      <c r="I46" s="57"/>
      <c r="J46" s="56" t="s">
        <v>174</v>
      </c>
      <c r="K46" s="43">
        <v>12</v>
      </c>
      <c r="L46" s="102" t="s">
        <v>168</v>
      </c>
      <c r="M46" s="6"/>
    </row>
    <row r="47" spans="3:13" ht="27">
      <c r="C47" s="69"/>
      <c r="D47" s="41"/>
      <c r="E47" s="42"/>
      <c r="F47" s="42"/>
      <c r="G47" s="42"/>
      <c r="H47" s="43"/>
      <c r="I47" s="57"/>
      <c r="J47" s="56" t="s">
        <v>175</v>
      </c>
      <c r="K47" s="43">
        <v>4.4</v>
      </c>
      <c r="L47" s="102" t="s">
        <v>168</v>
      </c>
      <c r="M47" s="6"/>
    </row>
    <row r="48" spans="3:13" ht="27">
      <c r="C48" s="69"/>
      <c r="D48" s="41"/>
      <c r="E48" s="42"/>
      <c r="F48" s="42"/>
      <c r="G48" s="42"/>
      <c r="H48" s="43"/>
      <c r="I48" s="57"/>
      <c r="J48" s="56" t="s">
        <v>176</v>
      </c>
      <c r="K48" s="43">
        <v>105</v>
      </c>
      <c r="L48" s="102" t="s">
        <v>168</v>
      </c>
      <c r="M48" s="6"/>
    </row>
    <row r="49" spans="3:13" ht="27">
      <c r="C49" s="69"/>
      <c r="D49" s="41"/>
      <c r="E49" s="42"/>
      <c r="F49" s="42"/>
      <c r="G49" s="42"/>
      <c r="H49" s="43"/>
      <c r="I49" s="57"/>
      <c r="J49" s="56" t="s">
        <v>177</v>
      </c>
      <c r="K49" s="43">
        <v>32</v>
      </c>
      <c r="L49" s="102" t="s">
        <v>168</v>
      </c>
      <c r="M49" s="6"/>
    </row>
    <row r="50" spans="3:13" ht="13.5">
      <c r="C50" s="69"/>
      <c r="D50" s="41"/>
      <c r="E50" s="42"/>
      <c r="F50" s="42"/>
      <c r="G50" s="42"/>
      <c r="H50" s="43"/>
      <c r="I50" s="57"/>
      <c r="J50" s="42"/>
      <c r="K50" s="43"/>
      <c r="L50" s="102"/>
      <c r="M50" s="6"/>
    </row>
    <row r="51" spans="1:13" s="92" customFormat="1" ht="13.5">
      <c r="A51" s="82">
        <v>6</v>
      </c>
      <c r="B51" s="82"/>
      <c r="C51" s="86" t="s">
        <v>28</v>
      </c>
      <c r="D51" s="87" t="s">
        <v>13</v>
      </c>
      <c r="E51" s="88">
        <v>1</v>
      </c>
      <c r="F51" s="88" t="s">
        <v>14</v>
      </c>
      <c r="G51" s="88" t="s">
        <v>131</v>
      </c>
      <c r="H51" s="89">
        <v>8513</v>
      </c>
      <c r="I51" s="90" t="s">
        <v>0</v>
      </c>
      <c r="J51" s="88" t="s">
        <v>132</v>
      </c>
      <c r="K51" s="89">
        <v>2861</v>
      </c>
      <c r="L51" s="90" t="s">
        <v>0</v>
      </c>
      <c r="M51" s="91"/>
    </row>
    <row r="52" spans="1:13" s="20" customFormat="1" ht="13.5">
      <c r="A52" s="46"/>
      <c r="B52" s="49"/>
      <c r="C52" s="51"/>
      <c r="D52" s="24"/>
      <c r="E52" s="21"/>
      <c r="F52" s="52"/>
      <c r="G52" s="52"/>
      <c r="H52" s="53"/>
      <c r="I52" s="54"/>
      <c r="J52" s="52"/>
      <c r="K52" s="53"/>
      <c r="L52" s="54"/>
      <c r="M52" s="55"/>
    </row>
    <row r="53" spans="1:13" s="39" customFormat="1" ht="31.5" customHeight="1">
      <c r="A53" s="93"/>
      <c r="B53" s="50">
        <v>26100</v>
      </c>
      <c r="C53" s="40" t="s">
        <v>29</v>
      </c>
      <c r="D53" s="41" t="s">
        <v>30</v>
      </c>
      <c r="E53" s="42">
        <v>1</v>
      </c>
      <c r="F53" s="56" t="s">
        <v>31</v>
      </c>
      <c r="G53" s="42" t="s">
        <v>32</v>
      </c>
      <c r="H53" s="43">
        <v>379</v>
      </c>
      <c r="I53" s="57" t="s">
        <v>133</v>
      </c>
      <c r="J53" s="42" t="s">
        <v>32</v>
      </c>
      <c r="K53" s="43">
        <v>141</v>
      </c>
      <c r="L53" s="17" t="s">
        <v>33</v>
      </c>
      <c r="M53" s="44" t="s">
        <v>0</v>
      </c>
    </row>
    <row r="54" spans="3:17" ht="13.5">
      <c r="C54" s="18"/>
      <c r="D54" s="13" t="s">
        <v>0</v>
      </c>
      <c r="E54" s="12"/>
      <c r="F54" s="12" t="s">
        <v>0</v>
      </c>
      <c r="G54" s="12" t="s">
        <v>34</v>
      </c>
      <c r="H54" s="14">
        <v>142</v>
      </c>
      <c r="I54" s="36" t="s">
        <v>134</v>
      </c>
      <c r="J54" s="12"/>
      <c r="K54" s="14"/>
      <c r="L54" s="36"/>
      <c r="M54" s="6" t="s">
        <v>0</v>
      </c>
      <c r="O54" s="6"/>
      <c r="P54" s="58"/>
      <c r="Q54" s="59"/>
    </row>
    <row r="55" spans="3:17" ht="13.5">
      <c r="C55" s="18"/>
      <c r="D55" s="13"/>
      <c r="E55" s="12"/>
      <c r="F55" s="12"/>
      <c r="G55" s="12"/>
      <c r="H55" s="14"/>
      <c r="I55" s="36"/>
      <c r="J55" s="12"/>
      <c r="K55" s="14"/>
      <c r="L55" s="36"/>
      <c r="M55" s="6"/>
      <c r="O55" s="6"/>
      <c r="P55" s="58"/>
      <c r="Q55" s="59"/>
    </row>
    <row r="56" spans="3:17" ht="13.5">
      <c r="C56" s="18"/>
      <c r="D56" s="13" t="s">
        <v>0</v>
      </c>
      <c r="E56" s="12"/>
      <c r="F56" s="12" t="s">
        <v>0</v>
      </c>
      <c r="G56" s="12" t="s">
        <v>35</v>
      </c>
      <c r="H56" s="14">
        <v>2309</v>
      </c>
      <c r="I56" s="36" t="s">
        <v>135</v>
      </c>
      <c r="J56" s="12" t="s">
        <v>36</v>
      </c>
      <c r="K56" s="14">
        <v>260</v>
      </c>
      <c r="L56" s="36" t="s">
        <v>136</v>
      </c>
      <c r="M56" s="6" t="s">
        <v>0</v>
      </c>
      <c r="O56" s="6"/>
      <c r="P56" s="58"/>
      <c r="Q56" s="59"/>
    </row>
    <row r="57" spans="3:17" ht="13.5">
      <c r="C57" s="18"/>
      <c r="D57" s="13" t="s">
        <v>0</v>
      </c>
      <c r="E57" s="12"/>
      <c r="F57" s="12" t="s">
        <v>0</v>
      </c>
      <c r="G57" s="12" t="s">
        <v>0</v>
      </c>
      <c r="H57" s="14"/>
      <c r="I57" s="60" t="s">
        <v>37</v>
      </c>
      <c r="J57" s="12"/>
      <c r="K57" s="14"/>
      <c r="L57" s="60" t="s">
        <v>37</v>
      </c>
      <c r="M57" s="6" t="s">
        <v>0</v>
      </c>
      <c r="O57" s="6"/>
      <c r="P57" s="58"/>
      <c r="Q57" s="59"/>
    </row>
    <row r="58" spans="3:17" ht="13.5">
      <c r="C58" s="18"/>
      <c r="D58" s="13" t="s">
        <v>0</v>
      </c>
      <c r="E58" s="12"/>
      <c r="F58" s="12" t="s">
        <v>0</v>
      </c>
      <c r="G58" s="12"/>
      <c r="H58" s="14"/>
      <c r="I58" s="36"/>
      <c r="J58" s="16" t="s">
        <v>38</v>
      </c>
      <c r="K58" s="14">
        <v>133</v>
      </c>
      <c r="L58" s="36" t="s">
        <v>137</v>
      </c>
      <c r="M58" s="6" t="s">
        <v>0</v>
      </c>
      <c r="O58" s="6"/>
      <c r="P58" s="58"/>
      <c r="Q58" s="59"/>
    </row>
    <row r="59" spans="3:17" ht="13.5">
      <c r="C59" s="18"/>
      <c r="D59" s="13" t="s">
        <v>0</v>
      </c>
      <c r="E59" s="12"/>
      <c r="F59" s="12" t="s">
        <v>0</v>
      </c>
      <c r="G59" s="12"/>
      <c r="H59" s="14"/>
      <c r="I59" s="36"/>
      <c r="J59" s="12" t="s">
        <v>39</v>
      </c>
      <c r="K59" s="14">
        <v>250</v>
      </c>
      <c r="L59" s="36" t="s">
        <v>138</v>
      </c>
      <c r="M59" s="6" t="s">
        <v>0</v>
      </c>
      <c r="O59" s="6"/>
      <c r="P59" s="58"/>
      <c r="Q59" s="59"/>
    </row>
    <row r="60" spans="3:17" ht="13.5">
      <c r="C60" s="18"/>
      <c r="D60" s="13" t="s">
        <v>0</v>
      </c>
      <c r="E60" s="12"/>
      <c r="F60" s="12" t="s">
        <v>0</v>
      </c>
      <c r="G60" s="12"/>
      <c r="H60" s="14"/>
      <c r="I60" s="36"/>
      <c r="J60" s="12" t="s">
        <v>40</v>
      </c>
      <c r="K60" s="14">
        <v>130</v>
      </c>
      <c r="L60" s="36" t="s">
        <v>139</v>
      </c>
      <c r="M60" s="6" t="s">
        <v>0</v>
      </c>
      <c r="O60" s="6"/>
      <c r="P60" s="58"/>
      <c r="Q60" s="59"/>
    </row>
    <row r="61" spans="3:17" ht="13.5">
      <c r="C61" s="18"/>
      <c r="D61" s="13" t="s">
        <v>0</v>
      </c>
      <c r="E61" s="12"/>
      <c r="F61" s="12" t="s">
        <v>0</v>
      </c>
      <c r="G61" s="12"/>
      <c r="H61" s="14"/>
      <c r="I61" s="36"/>
      <c r="J61" s="12" t="s">
        <v>41</v>
      </c>
      <c r="K61" s="14">
        <v>28</v>
      </c>
      <c r="L61" s="36" t="s">
        <v>139</v>
      </c>
      <c r="M61" s="6" t="s">
        <v>0</v>
      </c>
      <c r="O61" s="6"/>
      <c r="P61" s="58"/>
      <c r="Q61" s="59"/>
    </row>
    <row r="62" spans="3:17" ht="13.5">
      <c r="C62" s="18"/>
      <c r="D62" s="13" t="s">
        <v>0</v>
      </c>
      <c r="E62" s="12"/>
      <c r="F62" s="12" t="s">
        <v>0</v>
      </c>
      <c r="G62" s="12"/>
      <c r="H62" s="14"/>
      <c r="I62" s="36"/>
      <c r="J62" s="12" t="s">
        <v>42</v>
      </c>
      <c r="K62" s="14">
        <v>56</v>
      </c>
      <c r="L62" s="36" t="s">
        <v>139</v>
      </c>
      <c r="M62" s="6" t="s">
        <v>0</v>
      </c>
      <c r="O62" s="6"/>
      <c r="P62" s="58"/>
      <c r="Q62" s="59"/>
    </row>
    <row r="63" spans="3:13" ht="13.5">
      <c r="C63" s="18"/>
      <c r="D63" s="13" t="s">
        <v>0</v>
      </c>
      <c r="E63" s="12"/>
      <c r="F63" s="12" t="s">
        <v>0</v>
      </c>
      <c r="G63" s="12"/>
      <c r="H63" s="14"/>
      <c r="I63" s="36"/>
      <c r="J63" s="16" t="s">
        <v>43</v>
      </c>
      <c r="K63" s="14">
        <v>73</v>
      </c>
      <c r="L63" s="36" t="s">
        <v>140</v>
      </c>
      <c r="M63" s="6" t="s">
        <v>0</v>
      </c>
    </row>
    <row r="64" spans="3:13" ht="13.5">
      <c r="C64" s="18"/>
      <c r="D64" s="13" t="s">
        <v>0</v>
      </c>
      <c r="E64" s="12"/>
      <c r="F64" s="12" t="s">
        <v>0</v>
      </c>
      <c r="G64" s="12"/>
      <c r="H64" s="14"/>
      <c r="I64" s="36"/>
      <c r="J64" s="12"/>
      <c r="K64" s="14"/>
      <c r="L64" s="36"/>
      <c r="M64" s="6" t="s">
        <v>0</v>
      </c>
    </row>
    <row r="65" spans="3:13" ht="13.5">
      <c r="C65" s="18"/>
      <c r="D65" s="13"/>
      <c r="E65" s="12"/>
      <c r="F65" s="12"/>
      <c r="G65" s="16" t="s">
        <v>44</v>
      </c>
      <c r="H65" s="14">
        <v>466</v>
      </c>
      <c r="I65" s="36" t="s">
        <v>141</v>
      </c>
      <c r="J65" s="16" t="s">
        <v>44</v>
      </c>
      <c r="K65" s="14">
        <v>176</v>
      </c>
      <c r="L65" s="36" t="s">
        <v>140</v>
      </c>
      <c r="M65" s="6"/>
    </row>
    <row r="66" spans="3:13" ht="13.5">
      <c r="C66" s="18"/>
      <c r="D66" s="13"/>
      <c r="E66" s="12"/>
      <c r="F66" s="12"/>
      <c r="G66" s="12"/>
      <c r="H66" s="14"/>
      <c r="I66" s="36"/>
      <c r="J66" s="12"/>
      <c r="K66" s="14"/>
      <c r="L66" s="36"/>
      <c r="M66" s="6"/>
    </row>
    <row r="67" spans="3:13" ht="13.5">
      <c r="C67" s="18"/>
      <c r="D67" s="13"/>
      <c r="E67" s="12"/>
      <c r="F67" s="12"/>
      <c r="G67" s="16" t="s">
        <v>45</v>
      </c>
      <c r="H67" s="14">
        <v>271</v>
      </c>
      <c r="I67" s="36" t="s">
        <v>142</v>
      </c>
      <c r="J67" s="16" t="s">
        <v>45</v>
      </c>
      <c r="K67" s="14">
        <v>62</v>
      </c>
      <c r="L67" s="36" t="s">
        <v>143</v>
      </c>
      <c r="M67" s="6"/>
    </row>
    <row r="68" spans="3:13" ht="13.5">
      <c r="C68" s="18"/>
      <c r="D68" s="13"/>
      <c r="E68" s="12"/>
      <c r="F68" s="12"/>
      <c r="G68" s="12"/>
      <c r="H68" s="14"/>
      <c r="I68" s="36"/>
      <c r="J68" s="12"/>
      <c r="K68" s="14"/>
      <c r="L68" s="36"/>
      <c r="M68" s="6"/>
    </row>
    <row r="69" spans="3:13" ht="13.5">
      <c r="C69" s="18"/>
      <c r="D69" s="13"/>
      <c r="E69" s="12"/>
      <c r="F69" s="12"/>
      <c r="G69" s="16" t="s">
        <v>46</v>
      </c>
      <c r="H69" s="14">
        <v>620</v>
      </c>
      <c r="I69" s="36" t="s">
        <v>144</v>
      </c>
      <c r="J69" s="16" t="s">
        <v>47</v>
      </c>
      <c r="K69" s="14">
        <v>244</v>
      </c>
      <c r="L69" s="36" t="s">
        <v>145</v>
      </c>
      <c r="M69" s="6"/>
    </row>
    <row r="70" spans="3:13" ht="13.5">
      <c r="C70" s="18"/>
      <c r="D70" s="13"/>
      <c r="E70" s="12"/>
      <c r="F70" s="12"/>
      <c r="G70" s="12"/>
      <c r="H70" s="14"/>
      <c r="I70" s="36"/>
      <c r="J70" s="16" t="s">
        <v>48</v>
      </c>
      <c r="K70" s="14">
        <v>243</v>
      </c>
      <c r="L70" s="36" t="s">
        <v>146</v>
      </c>
      <c r="M70" s="6"/>
    </row>
    <row r="71" spans="3:13" ht="13.5">
      <c r="C71" s="18"/>
      <c r="D71" s="13"/>
      <c r="E71" s="12"/>
      <c r="F71" s="12"/>
      <c r="G71" s="12"/>
      <c r="H71" s="14"/>
      <c r="I71" s="36"/>
      <c r="J71" s="12"/>
      <c r="K71" s="14"/>
      <c r="L71" s="36"/>
      <c r="M71" s="6"/>
    </row>
    <row r="72" spans="3:17" ht="13.5">
      <c r="C72" s="18"/>
      <c r="D72" s="13" t="s">
        <v>0</v>
      </c>
      <c r="E72" s="12"/>
      <c r="F72" s="12" t="s">
        <v>0</v>
      </c>
      <c r="G72" s="16" t="s">
        <v>49</v>
      </c>
      <c r="H72" s="14">
        <v>487</v>
      </c>
      <c r="I72" s="36" t="s">
        <v>147</v>
      </c>
      <c r="J72" s="12"/>
      <c r="K72" s="14"/>
      <c r="L72" s="36"/>
      <c r="M72" s="6" t="s">
        <v>0</v>
      </c>
      <c r="O72" s="6"/>
      <c r="P72" s="58"/>
      <c r="Q72" s="61"/>
    </row>
    <row r="73" spans="3:17" ht="13.5">
      <c r="C73" s="18"/>
      <c r="D73" s="13" t="s">
        <v>0</v>
      </c>
      <c r="E73" s="12"/>
      <c r="F73" s="12" t="s">
        <v>0</v>
      </c>
      <c r="G73" s="12" t="s">
        <v>0</v>
      </c>
      <c r="H73" s="14"/>
      <c r="I73" s="36" t="s">
        <v>0</v>
      </c>
      <c r="J73" s="12"/>
      <c r="K73" s="14"/>
      <c r="L73" s="36"/>
      <c r="M73" s="6" t="s">
        <v>0</v>
      </c>
      <c r="O73" s="6"/>
      <c r="P73" s="58"/>
      <c r="Q73" s="61"/>
    </row>
    <row r="74" spans="3:17" ht="13.5">
      <c r="C74" s="18"/>
      <c r="D74" s="13"/>
      <c r="E74" s="12"/>
      <c r="F74" s="12"/>
      <c r="G74" s="16" t="s">
        <v>50</v>
      </c>
      <c r="H74" s="14">
        <v>97</v>
      </c>
      <c r="I74" s="36" t="s">
        <v>141</v>
      </c>
      <c r="J74" s="16" t="s">
        <v>50</v>
      </c>
      <c r="K74" s="14">
        <v>38</v>
      </c>
      <c r="L74" s="36" t="s">
        <v>140</v>
      </c>
      <c r="M74" s="6"/>
      <c r="O74" s="6"/>
      <c r="P74" s="58"/>
      <c r="Q74" s="61"/>
    </row>
    <row r="75" spans="3:17" ht="13.5">
      <c r="C75" s="18"/>
      <c r="D75" s="13"/>
      <c r="E75" s="12"/>
      <c r="F75" s="12"/>
      <c r="G75" s="12"/>
      <c r="H75" s="14"/>
      <c r="I75" s="36"/>
      <c r="J75" s="12"/>
      <c r="K75" s="14"/>
      <c r="L75" s="36"/>
      <c r="M75" s="6"/>
      <c r="O75" s="6"/>
      <c r="P75" s="58"/>
      <c r="Q75" s="61"/>
    </row>
    <row r="76" spans="3:17" ht="13.5">
      <c r="C76" s="18"/>
      <c r="D76" s="13"/>
      <c r="E76" s="12"/>
      <c r="F76" s="12"/>
      <c r="G76" s="16" t="s">
        <v>51</v>
      </c>
      <c r="H76" s="14">
        <v>341</v>
      </c>
      <c r="I76" s="36" t="s">
        <v>148</v>
      </c>
      <c r="J76" s="16" t="s">
        <v>52</v>
      </c>
      <c r="K76" s="14">
        <v>41</v>
      </c>
      <c r="L76" s="36" t="s">
        <v>149</v>
      </c>
      <c r="M76" s="6"/>
      <c r="O76" s="6"/>
      <c r="P76" s="58"/>
      <c r="Q76" s="61"/>
    </row>
    <row r="77" spans="3:17" ht="13.5">
      <c r="C77" s="18"/>
      <c r="D77" s="13"/>
      <c r="E77" s="12"/>
      <c r="F77" s="12"/>
      <c r="G77" s="12"/>
      <c r="H77" s="14"/>
      <c r="I77" s="36"/>
      <c r="J77" s="16" t="s">
        <v>53</v>
      </c>
      <c r="K77" s="14">
        <v>37</v>
      </c>
      <c r="L77" s="36" t="s">
        <v>150</v>
      </c>
      <c r="M77" s="6"/>
      <c r="O77" s="6"/>
      <c r="P77" s="58"/>
      <c r="Q77" s="61"/>
    </row>
    <row r="78" spans="3:17" ht="13.5">
      <c r="C78" s="18"/>
      <c r="D78" s="13"/>
      <c r="E78" s="12"/>
      <c r="F78" s="12"/>
      <c r="G78" s="12"/>
      <c r="H78" s="14"/>
      <c r="I78" s="36"/>
      <c r="J78" s="16" t="s">
        <v>54</v>
      </c>
      <c r="K78" s="14">
        <v>26</v>
      </c>
      <c r="L78" s="36" t="s">
        <v>151</v>
      </c>
      <c r="M78" s="6"/>
      <c r="O78" s="6"/>
      <c r="P78" s="58"/>
      <c r="Q78" s="61"/>
    </row>
    <row r="79" spans="3:17" ht="13.5">
      <c r="C79" s="18"/>
      <c r="D79" s="13"/>
      <c r="E79" s="12"/>
      <c r="F79" s="12"/>
      <c r="G79" s="12"/>
      <c r="H79" s="14"/>
      <c r="I79" s="36"/>
      <c r="J79" s="12"/>
      <c r="K79" s="14"/>
      <c r="L79" s="36"/>
      <c r="M79" s="6"/>
      <c r="O79" s="6"/>
      <c r="P79" s="58"/>
      <c r="Q79" s="61"/>
    </row>
    <row r="80" spans="3:17" ht="13.5">
      <c r="C80" s="18"/>
      <c r="D80" s="13"/>
      <c r="E80" s="12"/>
      <c r="F80" s="12"/>
      <c r="G80" s="16" t="s">
        <v>55</v>
      </c>
      <c r="H80" s="14">
        <v>227</v>
      </c>
      <c r="I80" s="36" t="s">
        <v>152</v>
      </c>
      <c r="J80" s="16" t="s">
        <v>55</v>
      </c>
      <c r="K80" s="14">
        <v>102</v>
      </c>
      <c r="L80" s="36" t="s">
        <v>145</v>
      </c>
      <c r="M80" s="6"/>
      <c r="O80" s="6"/>
      <c r="P80" s="58"/>
      <c r="Q80" s="61"/>
    </row>
    <row r="81" spans="3:17" ht="13.5">
      <c r="C81" s="18"/>
      <c r="D81" s="13"/>
      <c r="E81" s="12"/>
      <c r="F81" s="12"/>
      <c r="G81" s="12"/>
      <c r="H81" s="14"/>
      <c r="I81" s="36"/>
      <c r="J81" s="12"/>
      <c r="K81" s="14"/>
      <c r="L81" s="36"/>
      <c r="M81" s="6"/>
      <c r="O81" s="6"/>
      <c r="P81" s="58"/>
      <c r="Q81" s="61"/>
    </row>
    <row r="82" spans="3:17" ht="13.5">
      <c r="C82" s="18"/>
      <c r="D82" s="13"/>
      <c r="E82" s="12"/>
      <c r="F82" s="12"/>
      <c r="G82" s="16" t="s">
        <v>56</v>
      </c>
      <c r="H82" s="14">
        <v>342</v>
      </c>
      <c r="I82" s="36" t="s">
        <v>153</v>
      </c>
      <c r="J82" s="16" t="s">
        <v>57</v>
      </c>
      <c r="K82" s="14">
        <v>110</v>
      </c>
      <c r="L82" s="36" t="s">
        <v>154</v>
      </c>
      <c r="M82" s="6"/>
      <c r="O82" s="6"/>
      <c r="P82" s="58"/>
      <c r="Q82" s="61"/>
    </row>
    <row r="83" spans="3:17" ht="13.5">
      <c r="C83" s="18"/>
      <c r="D83" s="13"/>
      <c r="E83" s="12"/>
      <c r="F83" s="12"/>
      <c r="G83" s="12"/>
      <c r="H83" s="14"/>
      <c r="I83" s="60" t="s">
        <v>37</v>
      </c>
      <c r="J83" s="12"/>
      <c r="K83" s="14"/>
      <c r="L83" s="60" t="s">
        <v>37</v>
      </c>
      <c r="M83" s="6"/>
      <c r="O83" s="6"/>
      <c r="P83" s="58"/>
      <c r="Q83" s="61"/>
    </row>
    <row r="84" spans="3:17" ht="13.5">
      <c r="C84" s="18"/>
      <c r="D84" s="13"/>
      <c r="E84" s="12"/>
      <c r="F84" s="12"/>
      <c r="G84" s="12"/>
      <c r="H84" s="14"/>
      <c r="I84" s="36"/>
      <c r="J84" s="16" t="s">
        <v>56</v>
      </c>
      <c r="K84" s="14">
        <v>107</v>
      </c>
      <c r="L84" s="36" t="s">
        <v>155</v>
      </c>
      <c r="M84" s="6"/>
      <c r="O84" s="6"/>
      <c r="P84" s="58"/>
      <c r="Q84" s="61"/>
    </row>
    <row r="85" spans="3:17" ht="13.5">
      <c r="C85" s="18"/>
      <c r="D85" s="13"/>
      <c r="E85" s="12"/>
      <c r="F85" s="12"/>
      <c r="G85" s="12"/>
      <c r="H85" s="14"/>
      <c r="I85" s="36"/>
      <c r="J85" s="12"/>
      <c r="K85" s="14"/>
      <c r="L85" s="60" t="s">
        <v>37</v>
      </c>
      <c r="M85" s="6"/>
      <c r="O85" s="6"/>
      <c r="P85" s="58"/>
      <c r="Q85" s="61"/>
    </row>
    <row r="86" spans="3:17" ht="13.5">
      <c r="C86" s="18"/>
      <c r="D86" s="13"/>
      <c r="E86" s="12"/>
      <c r="F86" s="12"/>
      <c r="G86" s="12"/>
      <c r="H86" s="14"/>
      <c r="I86" s="36"/>
      <c r="J86" s="16" t="s">
        <v>58</v>
      </c>
      <c r="K86" s="14">
        <v>17</v>
      </c>
      <c r="L86" s="36" t="s">
        <v>145</v>
      </c>
      <c r="M86" s="6"/>
      <c r="O86" s="6"/>
      <c r="P86" s="58"/>
      <c r="Q86" s="61"/>
    </row>
    <row r="87" spans="3:17" ht="13.5">
      <c r="C87" s="18"/>
      <c r="D87" s="13"/>
      <c r="E87" s="12"/>
      <c r="F87" s="12"/>
      <c r="G87" s="12"/>
      <c r="H87" s="14"/>
      <c r="I87" s="36"/>
      <c r="J87" s="16"/>
      <c r="K87" s="14"/>
      <c r="L87" s="36"/>
      <c r="M87" s="6"/>
      <c r="O87" s="6"/>
      <c r="P87" s="58"/>
      <c r="Q87" s="61"/>
    </row>
    <row r="88" spans="3:17" ht="13.5">
      <c r="C88" s="18"/>
      <c r="D88" s="13"/>
      <c r="E88" s="12"/>
      <c r="F88" s="12"/>
      <c r="G88" s="16" t="s">
        <v>59</v>
      </c>
      <c r="H88" s="14">
        <v>1406</v>
      </c>
      <c r="I88" s="36" t="s">
        <v>156</v>
      </c>
      <c r="J88" s="16"/>
      <c r="K88" s="14"/>
      <c r="L88" s="36"/>
      <c r="M88" s="6"/>
      <c r="O88" s="6"/>
      <c r="P88" s="58"/>
      <c r="Q88" s="61"/>
    </row>
    <row r="89" spans="3:17" ht="13.5">
      <c r="C89" s="18"/>
      <c r="D89" s="13"/>
      <c r="E89" s="12"/>
      <c r="F89" s="12"/>
      <c r="G89" s="12"/>
      <c r="H89" s="14"/>
      <c r="I89" s="60" t="s">
        <v>37</v>
      </c>
      <c r="J89" s="16"/>
      <c r="K89" s="14"/>
      <c r="L89" s="36"/>
      <c r="M89" s="6"/>
      <c r="O89" s="6"/>
      <c r="P89" s="58"/>
      <c r="Q89" s="61"/>
    </row>
    <row r="90" spans="3:17" ht="13.5">
      <c r="C90" s="18"/>
      <c r="D90" s="13"/>
      <c r="E90" s="12"/>
      <c r="F90" s="12"/>
      <c r="G90" s="12"/>
      <c r="H90" s="14"/>
      <c r="I90" s="36"/>
      <c r="J90" s="16"/>
      <c r="K90" s="14"/>
      <c r="L90" s="36"/>
      <c r="M90" s="6"/>
      <c r="O90" s="6"/>
      <c r="P90" s="58"/>
      <c r="Q90" s="61"/>
    </row>
    <row r="91" spans="3:17" ht="13.5">
      <c r="C91" s="18"/>
      <c r="D91" s="13"/>
      <c r="E91" s="12"/>
      <c r="F91" s="12"/>
      <c r="G91" s="16" t="s">
        <v>60</v>
      </c>
      <c r="H91" s="14">
        <v>1396</v>
      </c>
      <c r="I91" s="36" t="s">
        <v>157</v>
      </c>
      <c r="J91" s="16" t="s">
        <v>61</v>
      </c>
      <c r="K91" s="14">
        <v>234</v>
      </c>
      <c r="L91" s="36" t="s">
        <v>158</v>
      </c>
      <c r="M91" s="6"/>
      <c r="O91" s="6"/>
      <c r="P91" s="58"/>
      <c r="Q91" s="61"/>
    </row>
    <row r="92" spans="3:17" ht="13.5">
      <c r="C92" s="18"/>
      <c r="D92" s="13" t="s">
        <v>0</v>
      </c>
      <c r="E92" s="12"/>
      <c r="F92" s="12" t="s">
        <v>0</v>
      </c>
      <c r="G92" s="12"/>
      <c r="H92" s="14"/>
      <c r="I92" s="36"/>
      <c r="J92" s="12"/>
      <c r="K92" s="14"/>
      <c r="L92" s="60" t="s">
        <v>37</v>
      </c>
      <c r="M92" s="6" t="s">
        <v>0</v>
      </c>
      <c r="O92" s="6"/>
      <c r="P92" s="58"/>
      <c r="Q92" s="61"/>
    </row>
    <row r="93" spans="3:17" ht="13.5">
      <c r="C93" s="18"/>
      <c r="D93" s="13" t="s">
        <v>0</v>
      </c>
      <c r="E93" s="12"/>
      <c r="F93" s="12" t="s">
        <v>0</v>
      </c>
      <c r="G93" s="12"/>
      <c r="H93" s="14"/>
      <c r="I93" s="36" t="s">
        <v>0</v>
      </c>
      <c r="J93" s="16" t="s">
        <v>62</v>
      </c>
      <c r="K93" s="14">
        <v>39</v>
      </c>
      <c r="L93" s="36" t="s">
        <v>159</v>
      </c>
      <c r="M93" s="6" t="s">
        <v>0</v>
      </c>
      <c r="O93" s="6"/>
      <c r="P93" s="58"/>
      <c r="Q93" s="61"/>
    </row>
    <row r="94" spans="3:17" ht="13.5">
      <c r="C94" s="18"/>
      <c r="D94" s="13"/>
      <c r="E94" s="12"/>
      <c r="F94" s="12"/>
      <c r="G94" s="12"/>
      <c r="H94" s="14"/>
      <c r="I94" s="36"/>
      <c r="J94" s="16" t="s">
        <v>63</v>
      </c>
      <c r="K94" s="14">
        <v>134</v>
      </c>
      <c r="L94" s="36" t="s">
        <v>160</v>
      </c>
      <c r="M94" s="6"/>
      <c r="O94" s="6"/>
      <c r="P94" s="58"/>
      <c r="Q94" s="61"/>
    </row>
    <row r="95" spans="3:17" ht="13.5">
      <c r="C95" s="18"/>
      <c r="D95" s="13"/>
      <c r="E95" s="12"/>
      <c r="F95" s="12"/>
      <c r="G95" s="12"/>
      <c r="H95" s="14"/>
      <c r="I95" s="36"/>
      <c r="J95" s="16" t="s">
        <v>64</v>
      </c>
      <c r="K95" s="14">
        <v>180</v>
      </c>
      <c r="L95" s="36" t="s">
        <v>161</v>
      </c>
      <c r="M95" s="6"/>
      <c r="O95" s="6"/>
      <c r="P95" s="58"/>
      <c r="Q95" s="61"/>
    </row>
    <row r="96" spans="3:17" ht="13.5">
      <c r="C96" s="18"/>
      <c r="D96" s="13"/>
      <c r="E96" s="12"/>
      <c r="F96" s="12"/>
      <c r="G96" s="12"/>
      <c r="H96" s="14"/>
      <c r="I96" s="36"/>
      <c r="J96" s="16"/>
      <c r="K96" s="14"/>
      <c r="L96" s="36"/>
      <c r="M96" s="6"/>
      <c r="O96" s="6"/>
      <c r="P96" s="58"/>
      <c r="Q96" s="61"/>
    </row>
    <row r="97" spans="3:17" ht="13.5">
      <c r="C97" s="18"/>
      <c r="D97" s="13"/>
      <c r="E97" s="12"/>
      <c r="F97" s="12"/>
      <c r="G97" s="16" t="s">
        <v>65</v>
      </c>
      <c r="H97" s="14">
        <v>30</v>
      </c>
      <c r="I97" s="36" t="s">
        <v>110</v>
      </c>
      <c r="J97" s="16"/>
      <c r="K97" s="14"/>
      <c r="L97" s="36"/>
      <c r="M97" s="6"/>
      <c r="O97" s="6"/>
      <c r="P97" s="58"/>
      <c r="Q97" s="61"/>
    </row>
    <row r="98" spans="3:12" ht="13.5">
      <c r="C98" s="62"/>
      <c r="D98" s="63"/>
      <c r="E98" s="64"/>
      <c r="F98" s="65"/>
      <c r="G98" s="65"/>
      <c r="H98" s="66"/>
      <c r="I98" s="67"/>
      <c r="J98" s="65"/>
      <c r="K98" s="66"/>
      <c r="L98" s="67"/>
    </row>
    <row r="99" spans="1:13" s="92" customFormat="1" ht="15" customHeight="1">
      <c r="A99" s="82">
        <v>6</v>
      </c>
      <c r="B99" s="82"/>
      <c r="C99" s="86" t="s">
        <v>66</v>
      </c>
      <c r="D99" s="87" t="s">
        <v>13</v>
      </c>
      <c r="E99" s="88">
        <v>5</v>
      </c>
      <c r="F99" s="88" t="s">
        <v>67</v>
      </c>
      <c r="G99" s="88" t="s">
        <v>162</v>
      </c>
      <c r="H99" s="89">
        <v>6024</v>
      </c>
      <c r="I99" s="90" t="s">
        <v>0</v>
      </c>
      <c r="J99" s="88" t="s">
        <v>68</v>
      </c>
      <c r="K99" s="89">
        <v>2488.1</v>
      </c>
      <c r="L99" s="90" t="s">
        <v>0</v>
      </c>
      <c r="M99" s="94"/>
    </row>
    <row r="100" spans="1:13" s="92" customFormat="1" ht="13.5">
      <c r="A100" s="82"/>
      <c r="B100" s="82"/>
      <c r="C100" s="86"/>
      <c r="D100" s="87"/>
      <c r="E100" s="88"/>
      <c r="F100" s="88"/>
      <c r="G100" s="88"/>
      <c r="H100" s="89"/>
      <c r="I100" s="90"/>
      <c r="J100" s="88"/>
      <c r="K100" s="89"/>
      <c r="L100" s="90"/>
      <c r="M100" s="94"/>
    </row>
    <row r="101" spans="1:13" s="39" customFormat="1" ht="29.25" customHeight="1">
      <c r="A101" s="93"/>
      <c r="B101" s="50">
        <v>292010</v>
      </c>
      <c r="C101" s="40" t="s">
        <v>69</v>
      </c>
      <c r="D101" s="41" t="s">
        <v>70</v>
      </c>
      <c r="E101" s="42">
        <v>1</v>
      </c>
      <c r="F101" s="56" t="s">
        <v>71</v>
      </c>
      <c r="G101" s="12" t="s">
        <v>72</v>
      </c>
      <c r="H101" s="68">
        <v>1743</v>
      </c>
      <c r="I101" s="37">
        <v>24455</v>
      </c>
      <c r="J101" s="12" t="s">
        <v>72</v>
      </c>
      <c r="K101" s="68">
        <v>1329</v>
      </c>
      <c r="L101" s="37">
        <v>24570</v>
      </c>
      <c r="M101" s="78" t="s">
        <v>0</v>
      </c>
    </row>
    <row r="102" spans="1:13" s="39" customFormat="1" ht="13.5" customHeight="1">
      <c r="A102" s="93"/>
      <c r="B102" s="50"/>
      <c r="C102" s="40"/>
      <c r="D102" s="41"/>
      <c r="E102" s="42"/>
      <c r="F102" s="56"/>
      <c r="G102" s="12"/>
      <c r="H102" s="68"/>
      <c r="I102" s="37"/>
      <c r="J102" s="12"/>
      <c r="K102" s="68"/>
      <c r="L102" s="37">
        <v>30309</v>
      </c>
      <c r="M102" s="78"/>
    </row>
    <row r="103" spans="3:13" ht="13.5">
      <c r="C103" s="18"/>
      <c r="D103" s="13" t="s">
        <v>0</v>
      </c>
      <c r="E103" s="12"/>
      <c r="F103" s="12"/>
      <c r="G103" s="12" t="s">
        <v>0</v>
      </c>
      <c r="H103" s="14"/>
      <c r="I103" s="36" t="s">
        <v>0</v>
      </c>
      <c r="J103" s="12" t="s">
        <v>0</v>
      </c>
      <c r="K103" s="14"/>
      <c r="L103" s="36" t="s">
        <v>11</v>
      </c>
      <c r="M103" s="79" t="s">
        <v>0</v>
      </c>
    </row>
    <row r="104" spans="3:13" ht="13.5">
      <c r="C104" s="18"/>
      <c r="D104" s="13" t="s">
        <v>0</v>
      </c>
      <c r="E104" s="12"/>
      <c r="F104" s="12" t="s">
        <v>0</v>
      </c>
      <c r="G104" s="12" t="s">
        <v>73</v>
      </c>
      <c r="H104" s="14">
        <v>919</v>
      </c>
      <c r="I104" s="37">
        <v>24455</v>
      </c>
      <c r="J104" s="12" t="s">
        <v>73</v>
      </c>
      <c r="K104" s="14">
        <v>419</v>
      </c>
      <c r="L104" s="36" t="s">
        <v>163</v>
      </c>
      <c r="M104" s="79" t="s">
        <v>0</v>
      </c>
    </row>
    <row r="105" spans="3:13" ht="13.5">
      <c r="C105" s="18"/>
      <c r="D105" s="13" t="s">
        <v>0</v>
      </c>
      <c r="E105" s="12"/>
      <c r="F105" s="12" t="s">
        <v>0</v>
      </c>
      <c r="G105" s="12" t="s">
        <v>0</v>
      </c>
      <c r="H105" s="14"/>
      <c r="I105" s="37">
        <v>30254</v>
      </c>
      <c r="J105" s="12" t="s">
        <v>0</v>
      </c>
      <c r="K105" s="14"/>
      <c r="L105" s="36" t="s">
        <v>0</v>
      </c>
      <c r="M105" s="79" t="s">
        <v>0</v>
      </c>
    </row>
    <row r="106" spans="3:13" ht="13.5">
      <c r="C106" s="18"/>
      <c r="D106" s="13" t="s">
        <v>0</v>
      </c>
      <c r="E106" s="12"/>
      <c r="F106" s="12" t="s">
        <v>0</v>
      </c>
      <c r="G106" s="12" t="s">
        <v>0</v>
      </c>
      <c r="H106" s="14"/>
      <c r="I106" s="36" t="s">
        <v>11</v>
      </c>
      <c r="J106" s="12" t="s">
        <v>74</v>
      </c>
      <c r="K106" s="14">
        <v>5</v>
      </c>
      <c r="L106" s="36" t="s">
        <v>164</v>
      </c>
      <c r="M106" s="79" t="s">
        <v>0</v>
      </c>
    </row>
    <row r="107" spans="3:13" ht="13.5">
      <c r="C107" s="18"/>
      <c r="D107" s="13" t="s">
        <v>0</v>
      </c>
      <c r="E107" s="12"/>
      <c r="F107" s="12" t="s">
        <v>0</v>
      </c>
      <c r="G107" s="12" t="s">
        <v>0</v>
      </c>
      <c r="H107" s="14"/>
      <c r="I107" s="36" t="s">
        <v>0</v>
      </c>
      <c r="J107" s="12" t="s">
        <v>75</v>
      </c>
      <c r="K107" s="14">
        <v>17</v>
      </c>
      <c r="L107" s="36" t="s">
        <v>165</v>
      </c>
      <c r="M107" s="79" t="s">
        <v>0</v>
      </c>
    </row>
    <row r="108" spans="3:13" ht="13.5">
      <c r="C108" s="18"/>
      <c r="D108" s="13" t="s">
        <v>0</v>
      </c>
      <c r="E108" s="12"/>
      <c r="F108" s="12" t="s">
        <v>0</v>
      </c>
      <c r="G108" s="12" t="s">
        <v>76</v>
      </c>
      <c r="H108" s="14">
        <v>114</v>
      </c>
      <c r="I108" s="37">
        <v>24455</v>
      </c>
      <c r="J108" s="12" t="s">
        <v>77</v>
      </c>
      <c r="K108" s="14">
        <v>29</v>
      </c>
      <c r="L108" s="36" t="s">
        <v>166</v>
      </c>
      <c r="M108" s="79" t="s">
        <v>0</v>
      </c>
    </row>
    <row r="109" spans="3:13" ht="13.5">
      <c r="C109" s="18"/>
      <c r="D109" s="13" t="s">
        <v>0</v>
      </c>
      <c r="E109" s="12"/>
      <c r="F109" s="12" t="s">
        <v>0</v>
      </c>
      <c r="G109" s="12" t="s">
        <v>0</v>
      </c>
      <c r="H109" s="14"/>
      <c r="I109" s="36" t="s">
        <v>0</v>
      </c>
      <c r="J109" s="12" t="s">
        <v>78</v>
      </c>
      <c r="K109" s="14">
        <v>10</v>
      </c>
      <c r="L109" s="36" t="s">
        <v>166</v>
      </c>
      <c r="M109" s="79" t="s">
        <v>0</v>
      </c>
    </row>
    <row r="110" spans="3:13" ht="13.5">
      <c r="C110" s="18"/>
      <c r="D110" s="13"/>
      <c r="E110" s="12"/>
      <c r="F110" s="12"/>
      <c r="G110" s="12"/>
      <c r="H110" s="14"/>
      <c r="I110" s="36"/>
      <c r="J110" s="12"/>
      <c r="K110" s="14"/>
      <c r="L110" s="36"/>
      <c r="M110" s="79"/>
    </row>
    <row r="111" spans="1:13" s="39" customFormat="1" ht="31.5" customHeight="1">
      <c r="A111" s="93"/>
      <c r="B111" s="50">
        <v>293440</v>
      </c>
      <c r="C111" s="69"/>
      <c r="D111" s="41" t="s">
        <v>79</v>
      </c>
      <c r="E111" s="42">
        <v>1</v>
      </c>
      <c r="F111" s="56" t="s">
        <v>80</v>
      </c>
      <c r="G111" s="12" t="s">
        <v>81</v>
      </c>
      <c r="H111" s="68">
        <v>536</v>
      </c>
      <c r="I111" s="37">
        <v>24455</v>
      </c>
      <c r="J111" s="12" t="s">
        <v>82</v>
      </c>
      <c r="K111" s="68">
        <v>80.9</v>
      </c>
      <c r="L111" s="37">
        <v>24735</v>
      </c>
      <c r="M111" s="78" t="s">
        <v>0</v>
      </c>
    </row>
    <row r="112" spans="1:13" s="39" customFormat="1" ht="47.25" customHeight="1">
      <c r="A112" s="93"/>
      <c r="B112" s="50">
        <v>292044</v>
      </c>
      <c r="C112" s="69"/>
      <c r="D112" s="41" t="s">
        <v>83</v>
      </c>
      <c r="E112" s="42">
        <v>1</v>
      </c>
      <c r="F112" s="56" t="s">
        <v>84</v>
      </c>
      <c r="G112" s="12" t="s">
        <v>85</v>
      </c>
      <c r="H112" s="68">
        <v>1060</v>
      </c>
      <c r="I112" s="37">
        <v>24821</v>
      </c>
      <c r="J112" s="12" t="s">
        <v>86</v>
      </c>
      <c r="K112" s="68">
        <v>29.7</v>
      </c>
      <c r="L112" s="37">
        <v>24955</v>
      </c>
      <c r="M112" s="78" t="s">
        <v>0</v>
      </c>
    </row>
    <row r="113" spans="3:13" ht="15.75" customHeight="1">
      <c r="C113" s="18"/>
      <c r="D113" s="13" t="s">
        <v>0</v>
      </c>
      <c r="E113" s="12"/>
      <c r="F113" s="12"/>
      <c r="G113" s="12" t="s">
        <v>0</v>
      </c>
      <c r="H113" s="14"/>
      <c r="I113" s="36" t="s">
        <v>0</v>
      </c>
      <c r="J113" s="12" t="s">
        <v>87</v>
      </c>
      <c r="K113" s="14">
        <v>52.5</v>
      </c>
      <c r="L113" s="37">
        <v>24955</v>
      </c>
      <c r="M113" s="79" t="s">
        <v>0</v>
      </c>
    </row>
    <row r="114" spans="2:13" ht="13.5">
      <c r="B114" s="48">
        <v>292061</v>
      </c>
      <c r="C114" s="18"/>
      <c r="D114" s="13" t="s">
        <v>88</v>
      </c>
      <c r="E114" s="12">
        <v>1</v>
      </c>
      <c r="F114" s="70" t="s">
        <v>89</v>
      </c>
      <c r="G114" s="12" t="s">
        <v>85</v>
      </c>
      <c r="H114" s="14">
        <v>836</v>
      </c>
      <c r="I114" s="37">
        <v>24821</v>
      </c>
      <c r="J114" s="12" t="s">
        <v>90</v>
      </c>
      <c r="K114" s="14">
        <v>304</v>
      </c>
      <c r="L114" s="37">
        <v>24955</v>
      </c>
      <c r="M114" s="79" t="s">
        <v>0</v>
      </c>
    </row>
    <row r="115" spans="3:13" ht="13.5">
      <c r="C115" s="18"/>
      <c r="D115" s="13" t="s">
        <v>0</v>
      </c>
      <c r="E115" s="12"/>
      <c r="F115" s="70" t="s">
        <v>0</v>
      </c>
      <c r="G115" s="12" t="s">
        <v>91</v>
      </c>
      <c r="H115" s="14">
        <v>242</v>
      </c>
      <c r="I115" s="37">
        <v>24821</v>
      </c>
      <c r="J115" s="12" t="s">
        <v>0</v>
      </c>
      <c r="K115" s="14"/>
      <c r="L115" s="36" t="s">
        <v>0</v>
      </c>
      <c r="M115" s="79" t="s">
        <v>0</v>
      </c>
    </row>
    <row r="116" spans="3:13" ht="13.5">
      <c r="C116" s="18"/>
      <c r="D116" s="13" t="s">
        <v>0</v>
      </c>
      <c r="E116" s="12"/>
      <c r="F116" s="70" t="s">
        <v>0</v>
      </c>
      <c r="G116" s="12" t="s">
        <v>92</v>
      </c>
      <c r="H116" s="14">
        <v>148</v>
      </c>
      <c r="I116" s="37">
        <v>24821</v>
      </c>
      <c r="J116" s="12" t="s">
        <v>0</v>
      </c>
      <c r="K116" s="14"/>
      <c r="L116" s="36" t="s">
        <v>0</v>
      </c>
      <c r="M116" s="79" t="s">
        <v>0</v>
      </c>
    </row>
    <row r="117" spans="2:13" ht="13.5">
      <c r="B117" s="48">
        <v>292052</v>
      </c>
      <c r="C117" s="18"/>
      <c r="D117" s="13" t="s">
        <v>93</v>
      </c>
      <c r="E117" s="12">
        <v>1</v>
      </c>
      <c r="F117" s="70" t="s">
        <v>89</v>
      </c>
      <c r="G117" s="12" t="s">
        <v>94</v>
      </c>
      <c r="H117" s="14">
        <v>426</v>
      </c>
      <c r="I117" s="37">
        <v>24821</v>
      </c>
      <c r="J117" s="12" t="s">
        <v>95</v>
      </c>
      <c r="K117" s="14">
        <v>48</v>
      </c>
      <c r="L117" s="37">
        <v>25093</v>
      </c>
      <c r="M117" s="79" t="s">
        <v>0</v>
      </c>
    </row>
    <row r="118" spans="3:13" ht="13.5">
      <c r="C118" s="18"/>
      <c r="D118" s="13" t="s">
        <v>0</v>
      </c>
      <c r="E118" s="12"/>
      <c r="F118" s="12" t="s">
        <v>0</v>
      </c>
      <c r="G118" s="12" t="s">
        <v>0</v>
      </c>
      <c r="H118" s="14"/>
      <c r="I118" s="37">
        <v>26049</v>
      </c>
      <c r="J118" s="12" t="s">
        <v>96</v>
      </c>
      <c r="K118" s="14">
        <v>126</v>
      </c>
      <c r="L118" s="37">
        <v>25093</v>
      </c>
      <c r="M118" s="79" t="s">
        <v>0</v>
      </c>
    </row>
    <row r="119" spans="3:13" ht="13.5">
      <c r="C119" s="18"/>
      <c r="D119" s="13" t="s">
        <v>0</v>
      </c>
      <c r="E119" s="12"/>
      <c r="F119" s="12" t="s">
        <v>0</v>
      </c>
      <c r="G119" s="12" t="s">
        <v>0</v>
      </c>
      <c r="H119" s="14"/>
      <c r="I119" s="36" t="s">
        <v>11</v>
      </c>
      <c r="J119" s="12" t="s">
        <v>97</v>
      </c>
      <c r="K119" s="14">
        <v>16</v>
      </c>
      <c r="L119" s="37">
        <v>25093</v>
      </c>
      <c r="M119" s="79" t="s">
        <v>0</v>
      </c>
    </row>
    <row r="120" spans="3:13" ht="13.5">
      <c r="C120" s="18"/>
      <c r="D120" s="13" t="s">
        <v>0</v>
      </c>
      <c r="E120" s="12"/>
      <c r="F120" s="12" t="s">
        <v>0</v>
      </c>
      <c r="G120" s="12" t="s">
        <v>0</v>
      </c>
      <c r="H120" s="14"/>
      <c r="I120" s="36" t="s">
        <v>0</v>
      </c>
      <c r="J120" s="12" t="s">
        <v>98</v>
      </c>
      <c r="K120" s="14">
        <v>22</v>
      </c>
      <c r="L120" s="37">
        <v>25093</v>
      </c>
      <c r="M120" s="79" t="s">
        <v>0</v>
      </c>
    </row>
    <row r="121" spans="3:13" ht="13.5">
      <c r="C121" s="71"/>
      <c r="D121" s="72"/>
      <c r="E121" s="73"/>
      <c r="F121" s="74"/>
      <c r="G121" s="74"/>
      <c r="H121" s="75"/>
      <c r="I121" s="76"/>
      <c r="J121" s="74"/>
      <c r="K121" s="75"/>
      <c r="L121" s="76"/>
      <c r="M121" s="80"/>
    </row>
    <row r="122" ht="13.5">
      <c r="E122" s="28"/>
    </row>
    <row r="123" ht="13.5">
      <c r="E123" s="28"/>
    </row>
    <row r="124" ht="13.5">
      <c r="E124" s="28"/>
    </row>
    <row r="125" ht="13.5">
      <c r="E125" s="28"/>
    </row>
    <row r="126" ht="13.5">
      <c r="E126" s="28"/>
    </row>
    <row r="127" ht="13.5">
      <c r="E127" s="28"/>
    </row>
    <row r="128" ht="13.5">
      <c r="E128" s="28"/>
    </row>
    <row r="129" ht="13.5">
      <c r="E129" s="28"/>
    </row>
    <row r="130" ht="13.5">
      <c r="E130" s="28"/>
    </row>
    <row r="131" ht="13.5">
      <c r="E131" s="28"/>
    </row>
    <row r="132" ht="13.5">
      <c r="E132" s="28"/>
    </row>
    <row r="133" ht="13.5">
      <c r="E133" s="28"/>
    </row>
    <row r="134" ht="13.5">
      <c r="E134" s="28"/>
    </row>
    <row r="135" ht="13.5">
      <c r="E135" s="28"/>
    </row>
    <row r="136" ht="13.5">
      <c r="E136" s="28"/>
    </row>
    <row r="137" ht="13.5">
      <c r="E137" s="28"/>
    </row>
    <row r="138" ht="13.5">
      <c r="E138" s="28"/>
    </row>
    <row r="139" ht="13.5">
      <c r="E139" s="28"/>
    </row>
    <row r="140" ht="13.5">
      <c r="E140" s="28"/>
    </row>
    <row r="141" ht="13.5">
      <c r="E141" s="28"/>
    </row>
    <row r="142" ht="13.5">
      <c r="E142" s="28"/>
    </row>
    <row r="143" ht="13.5">
      <c r="E143" s="28"/>
    </row>
    <row r="144" ht="13.5">
      <c r="E144" s="28"/>
    </row>
    <row r="145" ht="13.5">
      <c r="E145" s="28"/>
    </row>
    <row r="146" ht="13.5">
      <c r="E146" s="28"/>
    </row>
    <row r="147" ht="13.5">
      <c r="E147" s="28"/>
    </row>
    <row r="148" ht="13.5">
      <c r="E148" s="28"/>
    </row>
    <row r="149" ht="13.5">
      <c r="E149" s="28"/>
    </row>
    <row r="150" ht="13.5">
      <c r="E150" s="28"/>
    </row>
    <row r="151" ht="13.5">
      <c r="E151" s="28"/>
    </row>
    <row r="152" ht="13.5">
      <c r="E152" s="28"/>
    </row>
    <row r="153" ht="13.5">
      <c r="E153" s="28"/>
    </row>
    <row r="154" ht="13.5">
      <c r="E154" s="28"/>
    </row>
    <row r="155" ht="13.5">
      <c r="E155" s="28"/>
    </row>
    <row r="156" ht="13.5">
      <c r="E156" s="28"/>
    </row>
    <row r="157" ht="13.5">
      <c r="E157" s="28"/>
    </row>
    <row r="158" ht="13.5">
      <c r="E158" s="28"/>
    </row>
    <row r="159" ht="13.5">
      <c r="E159" s="28"/>
    </row>
    <row r="160" ht="13.5">
      <c r="E160" s="28"/>
    </row>
    <row r="161" ht="13.5">
      <c r="E161" s="28"/>
    </row>
    <row r="162" ht="13.5">
      <c r="E162" s="28"/>
    </row>
    <row r="163" ht="13.5">
      <c r="E163" s="28"/>
    </row>
    <row r="164" ht="13.5">
      <c r="E164" s="28"/>
    </row>
    <row r="165" ht="13.5">
      <c r="E165" s="28"/>
    </row>
    <row r="166" ht="13.5">
      <c r="E166" s="28"/>
    </row>
    <row r="167" ht="13.5">
      <c r="E167" s="28"/>
    </row>
    <row r="168" ht="13.5">
      <c r="E168" s="28"/>
    </row>
    <row r="169" ht="13.5">
      <c r="E169" s="28"/>
    </row>
    <row r="170" ht="13.5">
      <c r="E170" s="28"/>
    </row>
    <row r="171" ht="13.5">
      <c r="E171" s="28"/>
    </row>
    <row r="172" ht="13.5">
      <c r="E172" s="28"/>
    </row>
    <row r="173" ht="13.5">
      <c r="E173" s="28"/>
    </row>
    <row r="174" ht="13.5">
      <c r="E174" s="28"/>
    </row>
    <row r="175" ht="13.5">
      <c r="E175" s="28"/>
    </row>
    <row r="176" ht="13.5">
      <c r="E176" s="28"/>
    </row>
    <row r="177" ht="13.5">
      <c r="E177" s="28"/>
    </row>
    <row r="178" ht="13.5">
      <c r="E178" s="28"/>
    </row>
    <row r="179" ht="13.5">
      <c r="E179" s="28"/>
    </row>
    <row r="180" ht="13.5">
      <c r="E180" s="28"/>
    </row>
    <row r="181" ht="13.5">
      <c r="E181" s="28"/>
    </row>
    <row r="182" ht="13.5">
      <c r="E182" s="28"/>
    </row>
    <row r="183" ht="13.5">
      <c r="E183" s="28"/>
    </row>
    <row r="184" ht="13.5">
      <c r="E184" s="28"/>
    </row>
    <row r="185" ht="13.5">
      <c r="E185" s="28"/>
    </row>
    <row r="186" ht="13.5">
      <c r="E186" s="28"/>
    </row>
    <row r="187" ht="13.5">
      <c r="E187" s="28"/>
    </row>
    <row r="188" ht="13.5">
      <c r="E188" s="28"/>
    </row>
    <row r="189" ht="13.5">
      <c r="E189" s="28"/>
    </row>
    <row r="190" ht="13.5">
      <c r="E190" s="28"/>
    </row>
    <row r="191" ht="13.5">
      <c r="E191" s="28"/>
    </row>
    <row r="192" ht="13.5">
      <c r="E192" s="28"/>
    </row>
    <row r="193" ht="13.5">
      <c r="E193" s="28"/>
    </row>
    <row r="194" ht="13.5">
      <c r="E194" s="28"/>
    </row>
    <row r="195" ht="13.5">
      <c r="E195" s="28"/>
    </row>
    <row r="196" ht="13.5">
      <c r="E196" s="28"/>
    </row>
    <row r="197" ht="13.5">
      <c r="E197" s="28"/>
    </row>
    <row r="198" ht="13.5">
      <c r="E198" s="28"/>
    </row>
    <row r="199" ht="13.5">
      <c r="E199" s="28"/>
    </row>
    <row r="200" ht="13.5">
      <c r="E200" s="28"/>
    </row>
    <row r="201" ht="13.5">
      <c r="E201" s="28"/>
    </row>
    <row r="202" ht="13.5">
      <c r="E202" s="28"/>
    </row>
    <row r="203" ht="13.5">
      <c r="E203" s="28"/>
    </row>
    <row r="204" ht="13.5">
      <c r="E204" s="28"/>
    </row>
    <row r="205" ht="13.5">
      <c r="E205" s="28"/>
    </row>
    <row r="206" ht="13.5">
      <c r="E206" s="28"/>
    </row>
    <row r="207" ht="13.5">
      <c r="E207" s="28"/>
    </row>
    <row r="208" ht="13.5">
      <c r="E208" s="28"/>
    </row>
    <row r="209" ht="13.5">
      <c r="E209" s="28"/>
    </row>
    <row r="210" ht="13.5">
      <c r="E210" s="28"/>
    </row>
    <row r="211" ht="13.5">
      <c r="E211" s="28"/>
    </row>
    <row r="212" ht="13.5">
      <c r="E212" s="28"/>
    </row>
    <row r="213" ht="13.5">
      <c r="E213" s="28"/>
    </row>
    <row r="214" ht="13.5">
      <c r="E214" s="28"/>
    </row>
    <row r="215" ht="13.5">
      <c r="E215" s="28"/>
    </row>
    <row r="216" ht="13.5">
      <c r="E216" s="28"/>
    </row>
    <row r="217" ht="13.5">
      <c r="E217" s="28"/>
    </row>
    <row r="218" ht="13.5">
      <c r="E218" s="28"/>
    </row>
    <row r="219" ht="13.5">
      <c r="E219" s="28"/>
    </row>
    <row r="220" ht="13.5">
      <c r="E220" s="28"/>
    </row>
    <row r="221" ht="13.5">
      <c r="E221" s="28"/>
    </row>
    <row r="222" ht="13.5">
      <c r="E222" s="28"/>
    </row>
    <row r="223" ht="13.5">
      <c r="E223" s="28"/>
    </row>
    <row r="224" ht="13.5">
      <c r="E224" s="28"/>
    </row>
    <row r="225" ht="13.5">
      <c r="E225" s="28"/>
    </row>
    <row r="226" ht="13.5">
      <c r="E226" s="28"/>
    </row>
    <row r="227" ht="13.5">
      <c r="E227" s="28"/>
    </row>
    <row r="228" ht="13.5">
      <c r="E228" s="28"/>
    </row>
    <row r="229" ht="13.5">
      <c r="E229" s="28"/>
    </row>
    <row r="230" ht="13.5">
      <c r="E230" s="28"/>
    </row>
    <row r="231" ht="13.5">
      <c r="E231" s="28"/>
    </row>
    <row r="232" ht="13.5">
      <c r="E232" s="28"/>
    </row>
    <row r="233" ht="13.5">
      <c r="E233" s="28"/>
    </row>
    <row r="234" ht="13.5">
      <c r="E234" s="28"/>
    </row>
    <row r="235" ht="13.5">
      <c r="E235" s="28"/>
    </row>
    <row r="236" ht="13.5">
      <c r="E236" s="28"/>
    </row>
    <row r="237" ht="13.5">
      <c r="E237" s="28"/>
    </row>
    <row r="238" ht="13.5">
      <c r="E238" s="28"/>
    </row>
  </sheetData>
  <mergeCells count="7">
    <mergeCell ref="B4:B5"/>
    <mergeCell ref="M4:M5"/>
    <mergeCell ref="J4:L4"/>
    <mergeCell ref="E4:E5"/>
    <mergeCell ref="C4:C5"/>
    <mergeCell ref="D4:D5"/>
    <mergeCell ref="F4:I4"/>
  </mergeCells>
  <printOptions/>
  <pageMargins left="0.3937007874015748" right="0.3937007874015748" top="0.4724409448818898" bottom="0.7086614173228347" header="0.3937007874015748" footer="0.3937007874015748"/>
  <pageSetup fitToHeight="2" horizontalDpi="1200" verticalDpi="1200" orientation="portrait" pageOrder="overThenDown" paperSize="171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行政情報システム室</cp:lastModifiedBy>
  <cp:lastPrinted>2009-02-26T05:06:03Z</cp:lastPrinted>
  <dcterms:created xsi:type="dcterms:W3CDTF">1999-07-28T07:44:47Z</dcterms:created>
  <dcterms:modified xsi:type="dcterms:W3CDTF">2009-05-19T11:00:44Z</dcterms:modified>
  <cp:category/>
  <cp:version/>
  <cp:contentType/>
  <cp:contentStatus/>
</cp:coreProperties>
</file>