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71" windowWidth="15480" windowHeight="11640" activeTab="0"/>
  </bookViews>
  <sheets>
    <sheet name="都市計画税の徴収状況" sheetId="1" r:id="rId1"/>
  </sheets>
  <definedNames>
    <definedName name="_xlnm.Print_Area" localSheetId="0">'都市計画税の徴収状況'!$C$2:$AC$77</definedName>
  </definedNames>
  <calcPr fullCalcOnLoad="1"/>
</workbook>
</file>

<file path=xl/sharedStrings.xml><?xml version="1.0" encoding="utf-8"?>
<sst xmlns="http://schemas.openxmlformats.org/spreadsheetml/2006/main" count="184" uniqueCount="94">
  <si>
    <t/>
  </si>
  <si>
    <t>都道府県名</t>
  </si>
  <si>
    <t>北海道</t>
  </si>
  <si>
    <t>（２）都市計画税の徴収状況</t>
  </si>
  <si>
    <t>千円</t>
  </si>
  <si>
    <t>都市計画事業施行市町村数</t>
  </si>
  <si>
    <t>都市計画税徴収市町村数</t>
  </si>
  <si>
    <t>税率による分類</t>
  </si>
  <si>
    <t>市</t>
  </si>
  <si>
    <t>町</t>
  </si>
  <si>
    <t>村</t>
  </si>
  <si>
    <t>計</t>
  </si>
  <si>
    <t>計(B)</t>
  </si>
  <si>
    <t>都道府県コード</t>
  </si>
  <si>
    <t>都市計画税
徴収額
(調定額)</t>
  </si>
  <si>
    <t>青森県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</si>
  <si>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</si>
  <si>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</si>
  <si>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</si>
  <si>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</si>
  <si>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</si>
  <si>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</si>
  <si>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</si>
  <si>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</si>
  <si>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</si>
  <si>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</si>
  <si>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</si>
  <si>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</si>
  <si>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</si>
  <si>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富山県</t>
  </si>
  <si>
    <t>石川県</t>
  </si>
  <si>
    <t>静岡県</t>
  </si>
  <si>
    <t>愛知県</t>
  </si>
  <si>
    <t>三重県</t>
  </si>
  <si>
    <t>福井県</t>
  </si>
  <si>
    <t>滋賀県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</si>
  <si>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</si>
  <si>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</si>
  <si>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</si>
  <si>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</si>
  <si>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</si>
  <si>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</si>
  <si>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</si>
  <si>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</si>
  <si>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</si>
  <si>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</si>
  <si>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</si>
  <si>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</si>
  <si>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</si>
  <si>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</si>
  <si>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</si>
  <si>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岩手県</t>
  </si>
  <si>
    <t>Ｂ/Ａ
％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</si>
  <si>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</si>
  <si>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</si>
  <si>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</si>
  <si>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</si>
  <si>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</si>
  <si>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</si>
  <si>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</si>
  <si>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</si>
  <si>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</si>
  <si>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</si>
  <si>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新潟県</t>
  </si>
  <si>
    <t>岐阜県</t>
  </si>
  <si>
    <t>京都府</t>
  </si>
  <si>
    <t>大阪府</t>
  </si>
  <si>
    <t>兵庫県</t>
  </si>
  <si>
    <t>奈良県</t>
  </si>
  <si>
    <t>鳥取県</t>
  </si>
  <si>
    <t>福岡県</t>
  </si>
  <si>
    <t>沖縄県</t>
  </si>
  <si>
    <t>@</t>
  </si>
  <si>
    <t xml:space="preserve">都市計画区域内市町村数 </t>
  </si>
  <si>
    <t>計(A)</t>
  </si>
  <si>
    <t>0.3/100</t>
  </si>
  <si>
    <t>～0.28/100</t>
  </si>
  <si>
    <t>～0.26/100</t>
  </si>
  <si>
    <t>～0.24/100</t>
  </si>
  <si>
    <t>～0.22/100</t>
  </si>
  <si>
    <t>～0.2/100</t>
  </si>
  <si>
    <t>～0.18/100</t>
  </si>
  <si>
    <t>～0.16/100</t>
  </si>
  <si>
    <t>～0.14/100</t>
  </si>
  <si>
    <t>～0.12/100</t>
  </si>
  <si>
    <t>～0.1/100</t>
  </si>
  <si>
    <t>～0.09/100
以下</t>
  </si>
  <si>
    <t>01</t>
  </si>
  <si>
    <t>02</t>
  </si>
  <si>
    <t>03</t>
  </si>
  <si>
    <t>　　①平成19年度都市計画税徴収状況</t>
  </si>
  <si>
    <t>20.3.31現在</t>
  </si>
  <si>
    <t>-</t>
  </si>
  <si>
    <t>-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</si>
</sst>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#,##0.00_ "/>
    <numFmt numFmtId="180" formatCode="#,##0.0_);[Red]\(#,##0.0\)"/>
    <numFmt numFmtId="181" formatCode="0.0_);[Red]\(0.0\)"/>
    <numFmt numFmtId="182" formatCode="0_);[Red]\(0\)"/>
    <numFmt numFmtId="183" formatCode="0.0%"/>
    <numFmt numFmtId="184" formatCode="_ * 0.00_ ;_ * \-0.00_ ;_ * &quot;-&quot;_ ;_ @_ "/>
    <numFmt numFmtId="185" formatCode="#,##0.00_);[Red]\(#,##0.00\)"/>
    <numFmt numFmtId="186" formatCode="_ * 0_ ;_ * \-0_ ;_ * &quot;-&quot;_ ;_ @_ "/>
    <numFmt numFmtId="187" formatCode="0.0"/>
    <numFmt numFmtId="188" formatCode="#,##0_);\(#,##0\)"/>
    <numFmt numFmtId="189" formatCode="0_ "/>
    <numFmt numFmtId="190" formatCode="#,##0_ ;[Red]\-#,##0\ "/>
    <numFmt numFmtId="191" formatCode="#,##0.0_ "/>
    <numFmt numFmtId="192" formatCode="0.000"/>
    <numFmt numFmtId="193" formatCode="0.0_ ;[Red]\-0.0\ "/>
    <numFmt numFmtId="194" formatCode="#,##0.0_ ;[Red]\-#,##0.0\ "/>
    <numFmt numFmtId="195" formatCode="0.00_ ;[Red]\-0.00\ "/>
    <numFmt numFmtId="196" formatCode="0_ ;[Red]\-0\ "/>
    <numFmt numFmtId="197" formatCode="_ * #,##0.0_ ;_ * \-#,##0.0_ ;_ * &quot;-&quot;_ ;_ @_ "/>
    <numFmt numFmtId="198" formatCode="#,##0;[Red]#,##0"/>
    <numFmt numFmtId="199" formatCode="#,##0.0;[Red]#,##0.0"/>
    <numFmt numFmtId="200" formatCode="[=0]&quot;-&quot;;General;#,###"/>
    <numFmt numFmtId="201" formatCode="&quot;\&quot;#,##0;\-&quot;\&quot;#,##0"/>
    <numFmt numFmtId="202" formatCode="&quot;\&quot;#,##0;[Red]\-&quot;\&quot;#,##0"/>
    <numFmt numFmtId="203" formatCode="&quot;\&quot;#,##0.00;\-&quot;\&quot;#,##0.00"/>
    <numFmt numFmtId="204" formatCode="&quot;\&quot;#,##0.00;[Red]\-&quot;\&quot;#,##0.00"/>
    <numFmt numFmtId="205" formatCode="_-&quot;\&quot;* #,##0_-;\-&quot;\&quot;* #,##0_-;_-&quot;\&quot;* &quot;-&quot;_-;_-@_-"/>
    <numFmt numFmtId="206" formatCode="_-* #,##0_-;\-* #,##0_-;_-* &quot;-&quot;_-;_-@_-"/>
    <numFmt numFmtId="207" formatCode="_-&quot;\&quot;* #,##0.00_-;\-&quot;\&quot;* #,##0.00_-;_-&quot;\&quot;* &quot;-&quot;??_-;_-@_-"/>
    <numFmt numFmtId="208" formatCode="_-* #,##0.00_-;\-* #,##0.00_-;_-* &quot;-&quot;??_-;_-@_-"/>
  </numFmts>
  <fonts count="2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i/>
      <sz val="14"/>
      <name val="ＭＳ Ｐゴシック"/>
      <family val="3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i/>
      <sz val="14"/>
      <name val="ＭＳ ゴシック"/>
      <family val="3"/>
    </font>
    <font>
      <i/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16" applyNumberFormat="1" applyFont="1" applyFill="1" applyBorder="1" applyAlignment="1">
      <alignment/>
      <protection/>
    </xf>
    <xf numFmtId="0" fontId="6" fillId="0" borderId="0" xfId="16" applyFont="1" applyFill="1" applyAlignment="1">
      <alignment vertical="center"/>
      <protection/>
    </xf>
    <xf numFmtId="0" fontId="0" fillId="0" borderId="0" xfId="16" applyFont="1" applyFill="1" applyAlignment="1">
      <alignment/>
      <protection/>
    </xf>
    <xf numFmtId="49" fontId="5" fillId="0" borderId="0" xfId="16" applyNumberFormat="1" applyFont="1" applyFill="1" applyBorder="1" applyAlignment="1">
      <alignment/>
      <protection/>
    </xf>
    <xf numFmtId="41" fontId="5" fillId="0" borderId="0" xfId="16" applyNumberFormat="1" applyFont="1" applyFill="1" applyBorder="1" applyAlignment="1">
      <alignment/>
      <protection/>
    </xf>
    <xf numFmtId="0" fontId="5" fillId="0" borderId="0" xfId="16" applyFont="1" applyFill="1" applyBorder="1" applyAlignment="1">
      <alignment/>
      <protection/>
    </xf>
    <xf numFmtId="0" fontId="5" fillId="0" borderId="0" xfId="16" applyNumberFormat="1" applyFont="1" applyFill="1" applyBorder="1" applyAlignment="1">
      <alignment/>
      <protection/>
    </xf>
    <xf numFmtId="0" fontId="19" fillId="0" borderId="0" xfId="16" applyNumberFormat="1" applyFont="1" applyFill="1" applyBorder="1" applyAlignment="1" applyProtection="1" quotePrefix="1">
      <alignment/>
      <protection/>
    </xf>
    <xf numFmtId="0" fontId="5" fillId="0" borderId="0" xfId="16" applyFont="1" applyFill="1" applyBorder="1" applyAlignment="1" applyProtection="1" quotePrefix="1">
      <alignment/>
      <protection/>
    </xf>
    <xf numFmtId="41" fontId="18" fillId="0" borderId="0" xfId="16" applyNumberFormat="1" applyFont="1" applyFill="1" applyBorder="1" applyAlignment="1" applyProtection="1" quotePrefix="1">
      <alignment horizontal="right"/>
      <protection/>
    </xf>
    <xf numFmtId="0" fontId="5" fillId="0" borderId="1" xfId="16" applyFont="1" applyFill="1" applyBorder="1" applyAlignment="1" applyProtection="1" quotePrefix="1">
      <alignment horizontal="distributed" vertical="center"/>
      <protection/>
    </xf>
    <xf numFmtId="0" fontId="5" fillId="0" borderId="0" xfId="16" applyFont="1" applyFill="1" applyBorder="1" applyAlignment="1">
      <alignment horizontal="distributed" vertical="center"/>
      <protection/>
    </xf>
    <xf numFmtId="0" fontId="11" fillId="0" borderId="1" xfId="16" applyFont="1" applyFill="1" applyBorder="1" applyAlignment="1" applyProtection="1" quotePrefix="1">
      <alignment horizontal="distributed" vertical="center"/>
      <protection/>
    </xf>
    <xf numFmtId="0" fontId="11" fillId="0" borderId="1" xfId="16" applyFont="1" applyFill="1" applyBorder="1" applyAlignment="1" applyProtection="1" quotePrefix="1">
      <alignment horizontal="distributed" vertical="center" wrapText="1"/>
      <protection/>
    </xf>
    <xf numFmtId="0" fontId="5" fillId="0" borderId="0" xfId="16" applyFont="1" applyFill="1" applyBorder="1" applyAlignment="1" applyProtection="1" quotePrefix="1">
      <alignment horizontal="distributed" vertical="center"/>
      <protection/>
    </xf>
    <xf numFmtId="0" fontId="15" fillId="0" borderId="2" xfId="16" applyFont="1" applyFill="1" applyBorder="1" applyAlignment="1">
      <alignment horizontal="distributed" vertical="top"/>
      <protection/>
    </xf>
    <xf numFmtId="0" fontId="15" fillId="0" borderId="3" xfId="16" applyFont="1" applyFill="1" applyBorder="1" applyAlignment="1" applyProtection="1" quotePrefix="1">
      <alignment vertical="top"/>
      <protection/>
    </xf>
    <xf numFmtId="0" fontId="15" fillId="0" borderId="3" xfId="16" applyFont="1" applyFill="1" applyBorder="1" applyAlignment="1">
      <alignment vertical="top"/>
      <protection/>
    </xf>
    <xf numFmtId="41" fontId="15" fillId="0" borderId="4" xfId="16" applyNumberFormat="1" applyFont="1" applyFill="1" applyBorder="1" applyAlignment="1">
      <alignment horizontal="right" vertical="top"/>
      <protection/>
    </xf>
    <xf numFmtId="0" fontId="10" fillId="0" borderId="0" xfId="16" applyFont="1" applyFill="1" applyBorder="1">
      <alignment/>
      <protection/>
    </xf>
    <xf numFmtId="0" fontId="15" fillId="0" borderId="5" xfId="16" applyNumberFormat="1" applyFont="1" applyFill="1" applyBorder="1" applyAlignment="1" applyProtection="1">
      <alignment horizontal="distributed" vertical="top"/>
      <protection/>
    </xf>
    <xf numFmtId="200" fontId="15" fillId="0" borderId="6" xfId="16" applyNumberFormat="1" applyFont="1" applyFill="1" applyBorder="1" applyAlignment="1">
      <alignment horizontal="right" vertical="top"/>
      <protection/>
    </xf>
    <xf numFmtId="187" fontId="15" fillId="0" borderId="6" xfId="16" applyNumberFormat="1" applyFont="1" applyFill="1" applyBorder="1" applyAlignment="1">
      <alignment horizontal="right" vertical="top"/>
      <protection/>
    </xf>
    <xf numFmtId="200" fontId="15" fillId="0" borderId="7" xfId="16" applyNumberFormat="1" applyFont="1" applyFill="1" applyBorder="1" applyAlignment="1">
      <alignment horizontal="right" vertical="top"/>
      <protection/>
    </xf>
    <xf numFmtId="41" fontId="9" fillId="0" borderId="0" xfId="16" applyNumberFormat="1" applyFont="1" applyFill="1" applyBorder="1">
      <alignment/>
      <protection/>
    </xf>
    <xf numFmtId="0" fontId="15" fillId="0" borderId="5" xfId="16" applyNumberFormat="1" applyFont="1" applyFill="1" applyBorder="1" applyAlignment="1" applyProtection="1" quotePrefix="1">
      <alignment horizontal="distributed" vertical="top"/>
      <protection/>
    </xf>
    <xf numFmtId="0" fontId="15" fillId="0" borderId="0" xfId="16" applyNumberFormat="1" applyFont="1" applyFill="1" applyBorder="1" applyAlignment="1">
      <alignment horizontal="distributed" vertical="top"/>
      <protection/>
    </xf>
    <xf numFmtId="0" fontId="15" fillId="0" borderId="6" xfId="16" applyNumberFormat="1" applyFont="1" applyFill="1" applyBorder="1" applyAlignment="1">
      <alignment horizontal="right" vertical="top"/>
      <protection/>
    </xf>
    <xf numFmtId="41" fontId="15" fillId="0" borderId="7" xfId="16" applyNumberFormat="1" applyFont="1" applyFill="1" applyBorder="1" applyAlignment="1">
      <alignment horizontal="right" vertical="top"/>
      <protection/>
    </xf>
    <xf numFmtId="198" fontId="16" fillId="0" borderId="0" xfId="16" applyNumberFormat="1" applyFont="1" applyFill="1" applyBorder="1" applyAlignment="1" applyProtection="1" quotePrefix="1">
      <alignment horizontal="distributed" vertical="top"/>
      <protection/>
    </xf>
    <xf numFmtId="198" fontId="16" fillId="0" borderId="6" xfId="16" applyNumberFormat="1" applyFont="1" applyFill="1" applyBorder="1" applyAlignment="1">
      <alignment horizontal="right" vertical="top"/>
      <protection/>
    </xf>
    <xf numFmtId="199" fontId="16" fillId="0" borderId="6" xfId="16" applyNumberFormat="1" applyFont="1" applyFill="1" applyBorder="1" applyAlignment="1">
      <alignment horizontal="right" vertical="top"/>
      <protection/>
    </xf>
    <xf numFmtId="198" fontId="16" fillId="0" borderId="7" xfId="16" applyNumberFormat="1" applyFont="1" applyFill="1" applyBorder="1" applyAlignment="1">
      <alignment horizontal="right" vertical="top"/>
      <protection/>
    </xf>
    <xf numFmtId="198" fontId="5" fillId="0" borderId="0" xfId="16" applyNumberFormat="1" applyFont="1" applyFill="1" applyBorder="1">
      <alignment/>
      <protection/>
    </xf>
    <xf numFmtId="198" fontId="16" fillId="0" borderId="0" xfId="16" applyNumberFormat="1" applyFont="1" applyFill="1" applyBorder="1" applyAlignment="1">
      <alignment horizontal="distributed" vertical="top"/>
      <protection/>
    </xf>
    <xf numFmtId="49" fontId="16" fillId="0" borderId="5" xfId="16" applyNumberFormat="1" applyFont="1" applyFill="1" applyBorder="1" applyAlignment="1">
      <alignment horizontal="distributed" vertical="top"/>
      <protection/>
    </xf>
    <xf numFmtId="49" fontId="16" fillId="0" borderId="6" xfId="16" applyNumberFormat="1" applyFont="1" applyFill="1" applyBorder="1" applyAlignment="1">
      <alignment horizontal="right" vertical="top"/>
      <protection/>
    </xf>
    <xf numFmtId="49" fontId="5" fillId="0" borderId="0" xfId="16" applyNumberFormat="1" applyFont="1" applyFill="1" applyBorder="1">
      <alignment/>
      <protection/>
    </xf>
    <xf numFmtId="198" fontId="17" fillId="0" borderId="0" xfId="16" applyNumberFormat="1" applyFont="1" applyFill="1" applyBorder="1" applyAlignment="1" applyProtection="1" quotePrefix="1">
      <alignment horizontal="distributed" vertical="top"/>
      <protection/>
    </xf>
    <xf numFmtId="198" fontId="16" fillId="0" borderId="6" xfId="16" applyNumberFormat="1" applyFont="1" applyFill="1" applyBorder="1" applyAlignment="1">
      <alignment vertical="top"/>
      <protection/>
    </xf>
    <xf numFmtId="198" fontId="16" fillId="0" borderId="7" xfId="16" applyNumberFormat="1" applyFont="1" applyFill="1" applyBorder="1" applyAlignment="1">
      <alignment vertical="top"/>
      <protection/>
    </xf>
    <xf numFmtId="198" fontId="17" fillId="0" borderId="0" xfId="16" applyNumberFormat="1" applyFont="1" applyFill="1" applyBorder="1" applyAlignment="1" applyProtection="1">
      <alignment horizontal="distributed" vertical="top"/>
      <protection/>
    </xf>
    <xf numFmtId="198" fontId="16" fillId="0" borderId="6" xfId="16" applyNumberFormat="1" applyFont="1" applyFill="1" applyBorder="1" applyAlignment="1" applyProtection="1">
      <alignment vertical="top"/>
      <protection locked="0"/>
    </xf>
    <xf numFmtId="198" fontId="16" fillId="0" borderId="7" xfId="16" applyNumberFormat="1" applyFont="1" applyFill="1" applyBorder="1" applyAlignment="1" applyProtection="1">
      <alignment vertical="top"/>
      <protection locked="0"/>
    </xf>
    <xf numFmtId="198" fontId="16" fillId="0" borderId="0" xfId="16" applyNumberFormat="1" applyFont="1" applyFill="1" applyBorder="1" applyAlignment="1">
      <alignment horizontal="center" vertical="top"/>
      <protection/>
    </xf>
    <xf numFmtId="198" fontId="16" fillId="0" borderId="8" xfId="16" applyNumberFormat="1" applyFont="1" applyFill="1" applyBorder="1" applyAlignment="1">
      <alignment horizontal="distributed" vertical="top"/>
      <protection/>
    </xf>
    <xf numFmtId="198" fontId="16" fillId="0" borderId="9" xfId="16" applyNumberFormat="1" applyFont="1" applyFill="1" applyBorder="1" applyAlignment="1">
      <alignment horizontal="right" vertical="top"/>
      <protection/>
    </xf>
    <xf numFmtId="198" fontId="16" fillId="0" borderId="10" xfId="16" applyNumberFormat="1" applyFont="1" applyFill="1" applyBorder="1" applyAlignment="1">
      <alignment horizontal="right" vertical="top"/>
      <protection/>
    </xf>
    <xf numFmtId="0" fontId="5" fillId="0" borderId="0" xfId="16" applyFont="1" applyFill="1" applyBorder="1" applyAlignment="1">
      <alignment horizontal="distributed"/>
      <protection/>
    </xf>
    <xf numFmtId="49" fontId="5" fillId="0" borderId="0" xfId="16" applyNumberFormat="1" applyFont="1" applyFill="1" applyBorder="1" applyAlignment="1">
      <alignment horizontal="right"/>
      <protection/>
    </xf>
    <xf numFmtId="41" fontId="5" fillId="0" borderId="0" xfId="16" applyNumberFormat="1" applyFont="1" applyFill="1" applyBorder="1" applyAlignment="1">
      <alignment horizontal="right"/>
      <protection/>
    </xf>
    <xf numFmtId="0" fontId="5" fillId="0" borderId="0" xfId="16" applyFont="1" applyFill="1" applyBorder="1">
      <alignment/>
      <protection/>
    </xf>
    <xf numFmtId="200" fontId="15" fillId="0" borderId="7" xfId="16" applyNumberFormat="1" applyFont="1" applyFill="1" applyBorder="1" applyAlignment="1" quotePrefix="1">
      <alignment horizontal="right" vertical="top"/>
      <protection/>
    </xf>
    <xf numFmtId="200" fontId="16" fillId="0" borderId="7" xfId="16" applyNumberFormat="1" applyFont="1" applyFill="1" applyBorder="1" applyAlignment="1">
      <alignment horizontal="right" vertical="top"/>
      <protection/>
    </xf>
    <xf numFmtId="0" fontId="5" fillId="0" borderId="1" xfId="16" applyFont="1" applyFill="1" applyBorder="1" applyAlignment="1" applyProtection="1" quotePrefix="1">
      <alignment horizontal="distributed" vertical="center"/>
      <protection/>
    </xf>
    <xf numFmtId="0" fontId="5" fillId="0" borderId="1" xfId="16" applyFont="1" applyFill="1" applyBorder="1" applyAlignment="1">
      <alignment horizontal="distributed" vertical="center"/>
      <protection/>
    </xf>
    <xf numFmtId="0" fontId="5" fillId="0" borderId="1" xfId="16" applyFont="1" applyFill="1" applyBorder="1" applyAlignment="1" applyProtection="1" quotePrefix="1">
      <alignment horizontal="distributed" vertical="center" wrapText="1"/>
      <protection/>
    </xf>
    <xf numFmtId="0" fontId="12" fillId="0" borderId="3" xfId="16" applyFont="1" applyFill="1" applyBorder="1" applyAlignment="1" applyProtection="1" quotePrefix="1">
      <alignment horizontal="distributed" vertical="center" wrapText="1"/>
      <protection/>
    </xf>
    <xf numFmtId="0" fontId="10" fillId="0" borderId="0" xfId="16" applyNumberFormat="1" applyFont="1" applyFill="1" applyBorder="1" applyAlignment="1">
      <alignment horizontal="center"/>
      <protection/>
    </xf>
    <xf numFmtId="0" fontId="13" fillId="0" borderId="0" xfId="16" applyNumberFormat="1" applyFont="1" applyFill="1" applyAlignment="1">
      <alignment horizontal="center"/>
      <protection/>
    </xf>
    <xf numFmtId="0" fontId="5" fillId="0" borderId="0" xfId="16" applyNumberFormat="1" applyFont="1" applyFill="1" applyBorder="1" applyAlignment="1">
      <alignment horizontal="center"/>
      <protection/>
    </xf>
    <xf numFmtId="0" fontId="5" fillId="0" borderId="11" xfId="16" applyNumberFormat="1" applyFont="1" applyFill="1" applyBorder="1" applyAlignment="1" applyProtection="1">
      <alignment horizontal="center" vertical="center" wrapText="1"/>
      <protection/>
    </xf>
    <xf numFmtId="0" fontId="5" fillId="0" borderId="12" xfId="16" applyNumberFormat="1" applyFont="1" applyFill="1" applyBorder="1" applyAlignment="1" applyProtection="1">
      <alignment horizontal="center" vertical="center" wrapText="1"/>
      <protection/>
    </xf>
    <xf numFmtId="0" fontId="5" fillId="0" borderId="9" xfId="16" applyFont="1" applyFill="1" applyBorder="1" applyAlignment="1">
      <alignment horizontal="distributed" vertical="center"/>
      <protection/>
    </xf>
    <xf numFmtId="0" fontId="15" fillId="0" borderId="0" xfId="16" applyNumberFormat="1" applyFont="1" applyFill="1" applyBorder="1" applyAlignment="1">
      <alignment horizontal="center" vertical="top"/>
      <protection/>
    </xf>
    <xf numFmtId="0" fontId="16" fillId="0" borderId="0" xfId="16" applyNumberFormat="1" applyFont="1" applyFill="1" applyBorder="1" applyAlignment="1">
      <alignment vertical="top"/>
      <protection/>
    </xf>
  </cellXfs>
  <cellStyles count="4">
    <cellStyle name="Normal" xfId="0"/>
    <cellStyle name="Hyperlink" xfId="15"/>
    <cellStyle name="標準_S13-2_①　都市計画税の徴収状況・都道府県計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showGridLines="0" tabSelected="1" zoomScale="75" zoomScaleNormal="75" zoomScaleSheetLayoutView="75" workbookViewId="0" topLeftCell="C2">
      <selection activeCell="H2" sqref="H2"/>
    </sheetView>
  </sheetViews>
  <sheetFormatPr defaultColWidth="9.00390625" defaultRowHeight="10.5" customHeight="1"/>
  <cols>
    <col min="1" max="1" width="3.25390625" style="64" hidden="1" customWidth="1"/>
    <col min="2" max="2" width="5.75390625" style="66" hidden="1" customWidth="1"/>
    <col min="3" max="3" width="15.75390625" style="54" customWidth="1"/>
    <col min="4" max="16" width="11.25390625" style="55" customWidth="1"/>
    <col min="17" max="28" width="11.75390625" style="55" customWidth="1"/>
    <col min="29" max="29" width="21.75390625" style="56" customWidth="1"/>
    <col min="30" max="16384" width="9.125" style="57" customWidth="1"/>
  </cols>
  <sheetData>
    <row r="1" spans="1:29" s="11" customFormat="1" ht="10.5" customHeight="1" hidden="1">
      <c r="A1" s="64" t="s">
        <v>72</v>
      </c>
      <c r="B1" s="65"/>
      <c r="C1" s="6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s="11" customFormat="1" ht="13.5" customHeight="1">
      <c r="A2" s="64"/>
      <c r="B2" s="66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</row>
    <row r="3" spans="1:29" s="11" customFormat="1" ht="24" customHeight="1">
      <c r="A3" s="64"/>
      <c r="B3" s="66"/>
      <c r="C3" s="13" t="s">
        <v>3</v>
      </c>
      <c r="AC3" s="10"/>
    </row>
    <row r="4" spans="1:29" s="11" customFormat="1" ht="24" customHeight="1">
      <c r="A4" s="64"/>
      <c r="B4" s="66"/>
      <c r="C4" s="13" t="s">
        <v>90</v>
      </c>
      <c r="D4" s="14"/>
      <c r="AC4" s="15" t="s">
        <v>91</v>
      </c>
    </row>
    <row r="5" spans="1:29" s="17" customFormat="1" ht="18" customHeight="1">
      <c r="A5" s="64"/>
      <c r="B5" s="67" t="s">
        <v>13</v>
      </c>
      <c r="C5" s="60" t="s">
        <v>1</v>
      </c>
      <c r="D5" s="60" t="s">
        <v>73</v>
      </c>
      <c r="E5" s="61"/>
      <c r="F5" s="61"/>
      <c r="G5" s="61"/>
      <c r="H5" s="60" t="s">
        <v>5</v>
      </c>
      <c r="I5" s="61"/>
      <c r="J5" s="61"/>
      <c r="K5" s="61"/>
      <c r="L5" s="60" t="s">
        <v>6</v>
      </c>
      <c r="M5" s="61"/>
      <c r="N5" s="61"/>
      <c r="O5" s="61"/>
      <c r="P5" s="62" t="s">
        <v>52</v>
      </c>
      <c r="Q5" s="60" t="s">
        <v>7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3" t="s">
        <v>14</v>
      </c>
    </row>
    <row r="6" spans="1:30" s="17" customFormat="1" ht="24" customHeight="1">
      <c r="A6" s="64"/>
      <c r="B6" s="68"/>
      <c r="C6" s="61"/>
      <c r="D6" s="16" t="s">
        <v>8</v>
      </c>
      <c r="E6" s="16" t="s">
        <v>9</v>
      </c>
      <c r="F6" s="16" t="s">
        <v>10</v>
      </c>
      <c r="G6" s="16" t="s">
        <v>11</v>
      </c>
      <c r="H6" s="16" t="s">
        <v>8</v>
      </c>
      <c r="I6" s="16" t="s">
        <v>9</v>
      </c>
      <c r="J6" s="16" t="s">
        <v>10</v>
      </c>
      <c r="K6" s="16" t="s">
        <v>74</v>
      </c>
      <c r="L6" s="16" t="s">
        <v>8</v>
      </c>
      <c r="M6" s="16" t="s">
        <v>9</v>
      </c>
      <c r="N6" s="16" t="s">
        <v>10</v>
      </c>
      <c r="O6" s="16" t="s">
        <v>12</v>
      </c>
      <c r="P6" s="61"/>
      <c r="Q6" s="18" t="s">
        <v>75</v>
      </c>
      <c r="R6" s="18" t="s">
        <v>76</v>
      </c>
      <c r="S6" s="18" t="s">
        <v>77</v>
      </c>
      <c r="T6" s="18" t="s">
        <v>78</v>
      </c>
      <c r="U6" s="18" t="s">
        <v>79</v>
      </c>
      <c r="V6" s="18" t="s">
        <v>80</v>
      </c>
      <c r="W6" s="18" t="s">
        <v>81</v>
      </c>
      <c r="X6" s="18" t="s">
        <v>82</v>
      </c>
      <c r="Y6" s="18" t="s">
        <v>83</v>
      </c>
      <c r="Z6" s="18" t="s">
        <v>84</v>
      </c>
      <c r="AA6" s="18" t="s">
        <v>85</v>
      </c>
      <c r="AB6" s="19" t="s">
        <v>86</v>
      </c>
      <c r="AC6" s="69"/>
      <c r="AD6" s="20" t="s">
        <v>0</v>
      </c>
    </row>
    <row r="7" spans="1:29" s="25" customFormat="1" ht="15" customHeight="1">
      <c r="A7" s="70"/>
      <c r="B7" s="70"/>
      <c r="C7" s="21"/>
      <c r="D7" s="22" t="s">
        <v>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 t="s">
        <v>4</v>
      </c>
    </row>
    <row r="8" spans="1:29" s="30" customFormat="1" ht="15" customHeight="1">
      <c r="A8" s="70"/>
      <c r="B8" s="70"/>
      <c r="C8" s="26" t="s">
        <v>53</v>
      </c>
      <c r="D8" s="27">
        <v>778</v>
      </c>
      <c r="E8" s="27">
        <v>587</v>
      </c>
      <c r="F8" s="27">
        <v>42</v>
      </c>
      <c r="G8" s="27">
        <v>1407</v>
      </c>
      <c r="H8" s="27">
        <v>686</v>
      </c>
      <c r="I8" s="27">
        <v>350</v>
      </c>
      <c r="J8" s="27">
        <v>23</v>
      </c>
      <c r="K8" s="27">
        <v>1059</v>
      </c>
      <c r="L8" s="27">
        <v>529</v>
      </c>
      <c r="M8" s="27">
        <f>SUM(M10:M19)</f>
        <v>134</v>
      </c>
      <c r="N8" s="27">
        <v>2</v>
      </c>
      <c r="O8" s="27">
        <f>SUM(O10:O19)</f>
        <v>665</v>
      </c>
      <c r="P8" s="37">
        <f>O8/K8*100</f>
        <v>62.79508970727101</v>
      </c>
      <c r="Q8" s="27">
        <v>335</v>
      </c>
      <c r="R8" s="27">
        <v>6</v>
      </c>
      <c r="S8" s="27">
        <v>17</v>
      </c>
      <c r="T8" s="27">
        <v>52</v>
      </c>
      <c r="U8" s="27">
        <v>4</v>
      </c>
      <c r="V8" s="27">
        <v>197</v>
      </c>
      <c r="W8" s="27">
        <v>3</v>
      </c>
      <c r="X8" s="27">
        <v>4</v>
      </c>
      <c r="Y8" s="27">
        <v>17</v>
      </c>
      <c r="Z8" s="27">
        <v>1</v>
      </c>
      <c r="AA8" s="27">
        <f>SUM(AA10:AA19)</f>
        <v>27</v>
      </c>
      <c r="AB8" s="27">
        <v>2</v>
      </c>
      <c r="AC8" s="29">
        <v>1133598787</v>
      </c>
    </row>
    <row r="9" spans="1:29" s="30" customFormat="1" ht="15" customHeight="1">
      <c r="A9" s="70"/>
      <c r="B9" s="70"/>
      <c r="C9" s="31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9"/>
    </row>
    <row r="10" spans="1:29" s="30" customFormat="1" ht="15" customHeight="1">
      <c r="A10" s="70"/>
      <c r="B10" s="70"/>
      <c r="C10" s="31" t="s">
        <v>2</v>
      </c>
      <c r="D10" s="27">
        <v>35</v>
      </c>
      <c r="E10" s="27">
        <v>64</v>
      </c>
      <c r="F10" s="27">
        <v>0</v>
      </c>
      <c r="G10" s="27">
        <v>99</v>
      </c>
      <c r="H10" s="27">
        <v>32</v>
      </c>
      <c r="I10" s="27">
        <v>24</v>
      </c>
      <c r="J10" s="27" t="s">
        <v>92</v>
      </c>
      <c r="K10" s="27">
        <v>56</v>
      </c>
      <c r="L10" s="27">
        <v>32</v>
      </c>
      <c r="M10" s="27">
        <v>24</v>
      </c>
      <c r="N10" s="27" t="s">
        <v>92</v>
      </c>
      <c r="O10" s="27">
        <v>56</v>
      </c>
      <c r="P10" s="28">
        <v>100</v>
      </c>
      <c r="Q10" s="27">
        <v>48</v>
      </c>
      <c r="R10" s="27" t="s">
        <v>92</v>
      </c>
      <c r="S10" s="27" t="s">
        <v>92</v>
      </c>
      <c r="T10" s="27">
        <v>2</v>
      </c>
      <c r="U10" s="27" t="s">
        <v>92</v>
      </c>
      <c r="V10" s="27">
        <v>5</v>
      </c>
      <c r="W10" s="27">
        <v>1</v>
      </c>
      <c r="X10" s="27" t="s">
        <v>92</v>
      </c>
      <c r="Y10" s="27" t="s">
        <v>92</v>
      </c>
      <c r="Z10" s="27" t="s">
        <v>92</v>
      </c>
      <c r="AA10" s="27" t="s">
        <v>92</v>
      </c>
      <c r="AB10" s="27" t="s">
        <v>92</v>
      </c>
      <c r="AC10" s="29">
        <v>48704024</v>
      </c>
    </row>
    <row r="11" spans="1:29" s="30" customFormat="1" ht="15" customHeight="1">
      <c r="A11" s="70"/>
      <c r="B11" s="70"/>
      <c r="C11" s="26" t="s">
        <v>54</v>
      </c>
      <c r="D11" s="27">
        <v>75</v>
      </c>
      <c r="E11" s="27">
        <v>90</v>
      </c>
      <c r="F11" s="27">
        <v>13</v>
      </c>
      <c r="G11" s="27">
        <v>178</v>
      </c>
      <c r="H11" s="27">
        <v>74</v>
      </c>
      <c r="I11" s="27">
        <v>67</v>
      </c>
      <c r="J11" s="27">
        <v>8</v>
      </c>
      <c r="K11" s="27">
        <v>149</v>
      </c>
      <c r="L11" s="27">
        <v>37</v>
      </c>
      <c r="M11" s="27">
        <v>18</v>
      </c>
      <c r="N11" s="27" t="s">
        <v>92</v>
      </c>
      <c r="O11" s="27">
        <v>55</v>
      </c>
      <c r="P11" s="28">
        <v>36.91275167785235</v>
      </c>
      <c r="Q11" s="27">
        <v>29</v>
      </c>
      <c r="R11" s="27" t="s">
        <v>92</v>
      </c>
      <c r="S11" s="27" t="s">
        <v>92</v>
      </c>
      <c r="T11" s="27">
        <v>3</v>
      </c>
      <c r="U11" s="27" t="s">
        <v>92</v>
      </c>
      <c r="V11" s="27">
        <v>14</v>
      </c>
      <c r="W11" s="27">
        <v>2</v>
      </c>
      <c r="X11" s="27" t="s">
        <v>92</v>
      </c>
      <c r="Y11" s="27">
        <v>3</v>
      </c>
      <c r="Z11" s="27">
        <v>1</v>
      </c>
      <c r="AA11" s="27">
        <v>3</v>
      </c>
      <c r="AB11" s="27" t="s">
        <v>92</v>
      </c>
      <c r="AC11" s="29">
        <v>40860472</v>
      </c>
    </row>
    <row r="12" spans="1:29" s="30" customFormat="1" ht="15" customHeight="1">
      <c r="A12" s="70"/>
      <c r="B12" s="70"/>
      <c r="C12" s="26" t="s">
        <v>55</v>
      </c>
      <c r="D12" s="27">
        <v>210</v>
      </c>
      <c r="E12" s="27">
        <v>125</v>
      </c>
      <c r="F12" s="27">
        <v>19</v>
      </c>
      <c r="G12" s="27">
        <v>354</v>
      </c>
      <c r="H12" s="27">
        <v>188</v>
      </c>
      <c r="I12" s="27">
        <v>76</v>
      </c>
      <c r="J12" s="27">
        <v>10</v>
      </c>
      <c r="K12" s="27">
        <v>274</v>
      </c>
      <c r="L12" s="27">
        <v>174</v>
      </c>
      <c r="M12" s="27">
        <v>40</v>
      </c>
      <c r="N12" s="27">
        <v>2</v>
      </c>
      <c r="O12" s="27">
        <v>216</v>
      </c>
      <c r="P12" s="28">
        <v>78.83211678832117</v>
      </c>
      <c r="Q12" s="27">
        <v>72</v>
      </c>
      <c r="R12" s="27" t="s">
        <v>92</v>
      </c>
      <c r="S12" s="27">
        <v>16</v>
      </c>
      <c r="T12" s="27">
        <v>26</v>
      </c>
      <c r="U12" s="27">
        <v>3</v>
      </c>
      <c r="V12" s="27">
        <v>87</v>
      </c>
      <c r="W12" s="27" t="s">
        <v>92</v>
      </c>
      <c r="X12" s="27">
        <v>1</v>
      </c>
      <c r="Y12" s="27">
        <v>4</v>
      </c>
      <c r="Z12" s="27" t="s">
        <v>92</v>
      </c>
      <c r="AA12" s="27">
        <v>6</v>
      </c>
      <c r="AB12" s="27">
        <v>1</v>
      </c>
      <c r="AC12" s="29">
        <v>467437969</v>
      </c>
    </row>
    <row r="13" spans="1:29" s="30" customFormat="1" ht="15" customHeight="1">
      <c r="A13" s="70"/>
      <c r="B13" s="70"/>
      <c r="C13" s="26" t="s">
        <v>56</v>
      </c>
      <c r="D13" s="27">
        <v>40</v>
      </c>
      <c r="E13" s="27">
        <v>17</v>
      </c>
      <c r="F13" s="27">
        <v>3</v>
      </c>
      <c r="G13" s="27">
        <v>60</v>
      </c>
      <c r="H13" s="27">
        <v>40</v>
      </c>
      <c r="I13" s="27">
        <v>14</v>
      </c>
      <c r="J13" s="27">
        <v>1</v>
      </c>
      <c r="K13" s="27">
        <v>55</v>
      </c>
      <c r="L13" s="27">
        <v>26</v>
      </c>
      <c r="M13" s="27">
        <v>5</v>
      </c>
      <c r="N13" s="27" t="s">
        <v>92</v>
      </c>
      <c r="O13" s="27">
        <v>31</v>
      </c>
      <c r="P13" s="28">
        <v>56.36363636363636</v>
      </c>
      <c r="Q13" s="27">
        <v>9</v>
      </c>
      <c r="R13" s="27">
        <v>1</v>
      </c>
      <c r="S13" s="27" t="s">
        <v>92</v>
      </c>
      <c r="T13" s="27">
        <v>1</v>
      </c>
      <c r="U13" s="27" t="s">
        <v>92</v>
      </c>
      <c r="V13" s="27">
        <v>16</v>
      </c>
      <c r="W13" s="27" t="s">
        <v>92</v>
      </c>
      <c r="X13" s="27">
        <v>2</v>
      </c>
      <c r="Y13" s="27">
        <v>2</v>
      </c>
      <c r="Z13" s="27" t="s">
        <v>92</v>
      </c>
      <c r="AA13" s="27" t="s">
        <v>92</v>
      </c>
      <c r="AB13" s="27" t="s">
        <v>92</v>
      </c>
      <c r="AC13" s="29">
        <v>28679725</v>
      </c>
    </row>
    <row r="14" spans="1:29" s="30" customFormat="1" ht="15" customHeight="1">
      <c r="A14" s="70"/>
      <c r="B14" s="70"/>
      <c r="C14" s="26" t="s">
        <v>57</v>
      </c>
      <c r="D14" s="27">
        <v>93</v>
      </c>
      <c r="E14" s="27">
        <v>65</v>
      </c>
      <c r="F14" s="27">
        <v>1</v>
      </c>
      <c r="G14" s="27">
        <v>159</v>
      </c>
      <c r="H14" s="27">
        <v>79</v>
      </c>
      <c r="I14" s="27">
        <v>43</v>
      </c>
      <c r="J14" s="27" t="s">
        <v>92</v>
      </c>
      <c r="K14" s="27">
        <v>122</v>
      </c>
      <c r="L14" s="27">
        <v>76</v>
      </c>
      <c r="M14" s="27">
        <f>SUM(M44:M47)</f>
        <v>20</v>
      </c>
      <c r="N14" s="27" t="s">
        <v>92</v>
      </c>
      <c r="O14" s="27">
        <f>SUM(O44:O47)</f>
        <v>96</v>
      </c>
      <c r="P14" s="37">
        <f>O14/K14*100</f>
        <v>78.68852459016394</v>
      </c>
      <c r="Q14" s="27">
        <v>64</v>
      </c>
      <c r="R14" s="27">
        <v>1</v>
      </c>
      <c r="S14" s="27" t="s">
        <v>92</v>
      </c>
      <c r="T14" s="27">
        <v>6</v>
      </c>
      <c r="U14" s="27" t="s">
        <v>92</v>
      </c>
      <c r="V14" s="27">
        <v>22</v>
      </c>
      <c r="W14" s="27" t="s">
        <v>92</v>
      </c>
      <c r="X14" s="27" t="s">
        <v>92</v>
      </c>
      <c r="Y14" s="27">
        <v>3</v>
      </c>
      <c r="Z14" s="27" t="s">
        <v>92</v>
      </c>
      <c r="AA14" s="27" t="s">
        <v>92</v>
      </c>
      <c r="AB14" s="27" t="s">
        <v>92</v>
      </c>
      <c r="AC14" s="29">
        <v>153185478</v>
      </c>
    </row>
    <row r="15" spans="1:29" s="30" customFormat="1" ht="15" customHeight="1">
      <c r="A15" s="70"/>
      <c r="B15" s="70"/>
      <c r="C15" s="26" t="s">
        <v>58</v>
      </c>
      <c r="D15" s="27">
        <v>120</v>
      </c>
      <c r="E15" s="27">
        <v>71</v>
      </c>
      <c r="F15" s="27">
        <v>2</v>
      </c>
      <c r="G15" s="27">
        <v>193</v>
      </c>
      <c r="H15" s="27">
        <v>112</v>
      </c>
      <c r="I15" s="27">
        <v>50</v>
      </c>
      <c r="J15" s="27">
        <v>1</v>
      </c>
      <c r="K15" s="27">
        <v>163</v>
      </c>
      <c r="L15" s="27">
        <v>99</v>
      </c>
      <c r="M15" s="27">
        <v>17</v>
      </c>
      <c r="N15" s="27" t="s">
        <v>92</v>
      </c>
      <c r="O15" s="27">
        <v>116</v>
      </c>
      <c r="P15" s="28">
        <v>71.16564417177914</v>
      </c>
      <c r="Q15" s="27">
        <v>71</v>
      </c>
      <c r="R15" s="27">
        <v>1</v>
      </c>
      <c r="S15" s="27" t="s">
        <v>92</v>
      </c>
      <c r="T15" s="27">
        <v>9</v>
      </c>
      <c r="U15" s="27">
        <v>1</v>
      </c>
      <c r="V15" s="27">
        <v>26</v>
      </c>
      <c r="W15" s="27" t="s">
        <v>92</v>
      </c>
      <c r="X15" s="27">
        <v>1</v>
      </c>
      <c r="Y15" s="27">
        <v>2</v>
      </c>
      <c r="Z15" s="27" t="s">
        <v>92</v>
      </c>
      <c r="AA15" s="27">
        <v>5</v>
      </c>
      <c r="AB15" s="27" t="s">
        <v>92</v>
      </c>
      <c r="AC15" s="29">
        <v>254482489</v>
      </c>
    </row>
    <row r="16" spans="1:29" s="30" customFormat="1" ht="15" customHeight="1">
      <c r="A16" s="70"/>
      <c r="B16" s="70"/>
      <c r="C16" s="26" t="s">
        <v>59</v>
      </c>
      <c r="D16" s="27">
        <v>53</v>
      </c>
      <c r="E16" s="27">
        <v>32</v>
      </c>
      <c r="F16" s="27">
        <v>1</v>
      </c>
      <c r="G16" s="27">
        <v>86</v>
      </c>
      <c r="H16" s="27">
        <v>46</v>
      </c>
      <c r="I16" s="27">
        <v>14</v>
      </c>
      <c r="J16" s="27" t="s">
        <v>92</v>
      </c>
      <c r="K16" s="27">
        <v>60</v>
      </c>
      <c r="L16" s="27">
        <v>37</v>
      </c>
      <c r="M16" s="27">
        <v>3</v>
      </c>
      <c r="N16" s="27" t="s">
        <v>92</v>
      </c>
      <c r="O16" s="27">
        <v>40</v>
      </c>
      <c r="P16" s="28">
        <v>66.66666666666666</v>
      </c>
      <c r="Q16" s="27">
        <v>24</v>
      </c>
      <c r="R16" s="27" t="s">
        <v>92</v>
      </c>
      <c r="S16" s="27" t="s">
        <v>92</v>
      </c>
      <c r="T16" s="27">
        <v>1</v>
      </c>
      <c r="U16" s="27" t="s">
        <v>92</v>
      </c>
      <c r="V16" s="27">
        <v>11</v>
      </c>
      <c r="W16" s="27" t="s">
        <v>92</v>
      </c>
      <c r="X16" s="27" t="s">
        <v>92</v>
      </c>
      <c r="Y16" s="27" t="s">
        <v>92</v>
      </c>
      <c r="Z16" s="27" t="s">
        <v>92</v>
      </c>
      <c r="AA16" s="27">
        <v>4</v>
      </c>
      <c r="AB16" s="27" t="s">
        <v>92</v>
      </c>
      <c r="AC16" s="29">
        <v>57763806</v>
      </c>
    </row>
    <row r="17" spans="1:29" s="30" customFormat="1" ht="15" customHeight="1">
      <c r="A17" s="70"/>
      <c r="B17" s="70"/>
      <c r="C17" s="26" t="s">
        <v>60</v>
      </c>
      <c r="D17" s="27">
        <v>37</v>
      </c>
      <c r="E17" s="27">
        <v>30</v>
      </c>
      <c r="F17" s="27">
        <v>0</v>
      </c>
      <c r="G17" s="27">
        <v>67</v>
      </c>
      <c r="H17" s="27">
        <v>24</v>
      </c>
      <c r="I17" s="27">
        <v>10</v>
      </c>
      <c r="J17" s="27" t="s">
        <v>92</v>
      </c>
      <c r="K17" s="27">
        <v>34</v>
      </c>
      <c r="L17" s="27">
        <v>5</v>
      </c>
      <c r="M17" s="27">
        <v>2</v>
      </c>
      <c r="N17" s="27" t="s">
        <v>92</v>
      </c>
      <c r="O17" s="27">
        <v>7</v>
      </c>
      <c r="P17" s="28">
        <v>20.588235294117645</v>
      </c>
      <c r="Q17" s="27" t="s">
        <v>92</v>
      </c>
      <c r="R17" s="27">
        <v>1</v>
      </c>
      <c r="S17" s="27">
        <v>1</v>
      </c>
      <c r="T17" s="27" t="s">
        <v>92</v>
      </c>
      <c r="U17" s="27" t="s">
        <v>92</v>
      </c>
      <c r="V17" s="27">
        <v>1</v>
      </c>
      <c r="W17" s="27" t="s">
        <v>92</v>
      </c>
      <c r="X17" s="27" t="s">
        <v>92</v>
      </c>
      <c r="Y17" s="27">
        <v>1</v>
      </c>
      <c r="Z17" s="27" t="s">
        <v>92</v>
      </c>
      <c r="AA17" s="27">
        <v>2</v>
      </c>
      <c r="AB17" s="27">
        <v>1</v>
      </c>
      <c r="AC17" s="29">
        <v>4763176</v>
      </c>
    </row>
    <row r="18" spans="1:29" s="30" customFormat="1" ht="15" customHeight="1">
      <c r="A18" s="70"/>
      <c r="B18" s="70"/>
      <c r="C18" s="26" t="s">
        <v>61</v>
      </c>
      <c r="D18" s="27">
        <v>104</v>
      </c>
      <c r="E18" s="27">
        <v>86</v>
      </c>
      <c r="F18" s="27">
        <v>0</v>
      </c>
      <c r="G18" s="27">
        <v>190</v>
      </c>
      <c r="H18" s="27">
        <v>80</v>
      </c>
      <c r="I18" s="27">
        <v>45</v>
      </c>
      <c r="J18" s="27" t="s">
        <v>92</v>
      </c>
      <c r="K18" s="27">
        <v>125</v>
      </c>
      <c r="L18" s="27">
        <v>43</v>
      </c>
      <c r="M18" s="27">
        <v>5</v>
      </c>
      <c r="N18" s="27" t="s">
        <v>92</v>
      </c>
      <c r="O18" s="27">
        <v>48</v>
      </c>
      <c r="P18" s="28">
        <v>38.4</v>
      </c>
      <c r="Q18" s="27">
        <v>18</v>
      </c>
      <c r="R18" s="27">
        <v>2</v>
      </c>
      <c r="S18" s="27" t="s">
        <v>92</v>
      </c>
      <c r="T18" s="27">
        <v>4</v>
      </c>
      <c r="U18" s="27" t="s">
        <v>92</v>
      </c>
      <c r="V18" s="27">
        <v>15</v>
      </c>
      <c r="W18" s="27" t="s">
        <v>92</v>
      </c>
      <c r="X18" s="27" t="s">
        <v>92</v>
      </c>
      <c r="Y18" s="27">
        <v>2</v>
      </c>
      <c r="Z18" s="27" t="s">
        <v>92</v>
      </c>
      <c r="AA18" s="27">
        <v>7</v>
      </c>
      <c r="AB18" s="27" t="s">
        <v>92</v>
      </c>
      <c r="AC18" s="29">
        <v>77721648</v>
      </c>
    </row>
    <row r="19" spans="1:29" s="30" customFormat="1" ht="15" customHeight="1">
      <c r="A19" s="70"/>
      <c r="B19" s="70"/>
      <c r="C19" s="26" t="s">
        <v>62</v>
      </c>
      <c r="D19" s="27">
        <v>11</v>
      </c>
      <c r="E19" s="27">
        <v>7</v>
      </c>
      <c r="F19" s="27">
        <v>3</v>
      </c>
      <c r="G19" s="27">
        <v>21</v>
      </c>
      <c r="H19" s="27">
        <v>11</v>
      </c>
      <c r="I19" s="27">
        <v>7</v>
      </c>
      <c r="J19" s="27">
        <v>3</v>
      </c>
      <c r="K19" s="27">
        <v>21</v>
      </c>
      <c r="L19" s="27" t="s">
        <v>92</v>
      </c>
      <c r="M19" s="27" t="s">
        <v>92</v>
      </c>
      <c r="N19" s="27" t="s">
        <v>92</v>
      </c>
      <c r="O19" s="27" t="s">
        <v>92</v>
      </c>
      <c r="P19" s="28" t="s">
        <v>92</v>
      </c>
      <c r="Q19" s="27" t="s">
        <v>92</v>
      </c>
      <c r="R19" s="27" t="s">
        <v>92</v>
      </c>
      <c r="S19" s="27" t="s">
        <v>92</v>
      </c>
      <c r="T19" s="27" t="s">
        <v>92</v>
      </c>
      <c r="U19" s="27" t="s">
        <v>92</v>
      </c>
      <c r="V19" s="27" t="s">
        <v>92</v>
      </c>
      <c r="W19" s="27" t="s">
        <v>92</v>
      </c>
      <c r="X19" s="27" t="s">
        <v>92</v>
      </c>
      <c r="Y19" s="27" t="s">
        <v>92</v>
      </c>
      <c r="Z19" s="27" t="s">
        <v>92</v>
      </c>
      <c r="AA19" s="27" t="s">
        <v>92</v>
      </c>
      <c r="AB19" s="27" t="s">
        <v>92</v>
      </c>
      <c r="AC19" s="58" t="s">
        <v>93</v>
      </c>
    </row>
    <row r="20" spans="1:29" s="25" customFormat="1" ht="15" customHeight="1">
      <c r="A20" s="70"/>
      <c r="B20" s="70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/>
    </row>
    <row r="21" spans="1:29" s="39" customFormat="1" ht="15" customHeight="1">
      <c r="A21" s="50"/>
      <c r="B21" s="50" t="s">
        <v>87</v>
      </c>
      <c r="C21" s="35" t="s">
        <v>2</v>
      </c>
      <c r="D21" s="36">
        <v>35</v>
      </c>
      <c r="E21" s="36">
        <v>64</v>
      </c>
      <c r="F21" s="36"/>
      <c r="G21" s="36">
        <v>99</v>
      </c>
      <c r="H21" s="36">
        <v>32</v>
      </c>
      <c r="I21" s="36">
        <v>24</v>
      </c>
      <c r="J21" s="36"/>
      <c r="K21" s="36">
        <v>56</v>
      </c>
      <c r="L21" s="36">
        <v>32</v>
      </c>
      <c r="M21" s="36">
        <v>24</v>
      </c>
      <c r="N21" s="36"/>
      <c r="O21" s="36">
        <v>56</v>
      </c>
      <c r="P21" s="37">
        <v>100</v>
      </c>
      <c r="Q21" s="36">
        <v>48</v>
      </c>
      <c r="R21" s="36"/>
      <c r="S21" s="36"/>
      <c r="T21" s="36">
        <v>2</v>
      </c>
      <c r="U21" s="36"/>
      <c r="V21" s="36">
        <v>5</v>
      </c>
      <c r="W21" s="36">
        <v>1</v>
      </c>
      <c r="X21" s="36"/>
      <c r="Y21" s="36"/>
      <c r="Z21" s="36"/>
      <c r="AA21" s="36"/>
      <c r="AB21" s="36"/>
      <c r="AC21" s="38">
        <v>48704024</v>
      </c>
    </row>
    <row r="22" spans="1:29" s="39" customFormat="1" ht="15" customHeight="1">
      <c r="A22" s="50"/>
      <c r="B22" s="50"/>
      <c r="C22" s="4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8"/>
    </row>
    <row r="23" spans="1:29" s="39" customFormat="1" ht="15" customHeight="1">
      <c r="A23" s="50"/>
      <c r="B23" s="50" t="s">
        <v>88</v>
      </c>
      <c r="C23" s="40" t="s">
        <v>15</v>
      </c>
      <c r="D23" s="36">
        <v>10</v>
      </c>
      <c r="E23" s="36">
        <v>16</v>
      </c>
      <c r="F23" s="36">
        <v>2</v>
      </c>
      <c r="G23" s="36">
        <v>28</v>
      </c>
      <c r="H23" s="36">
        <v>10</v>
      </c>
      <c r="I23" s="36">
        <v>14</v>
      </c>
      <c r="J23" s="36">
        <v>2</v>
      </c>
      <c r="K23" s="36">
        <v>26</v>
      </c>
      <c r="L23" s="36">
        <v>4</v>
      </c>
      <c r="M23" s="36">
        <v>1</v>
      </c>
      <c r="N23" s="36"/>
      <c r="O23" s="36">
        <v>5</v>
      </c>
      <c r="P23" s="37">
        <v>19.230769230769234</v>
      </c>
      <c r="Q23" s="36"/>
      <c r="R23" s="36"/>
      <c r="S23" s="36"/>
      <c r="T23" s="36"/>
      <c r="U23" s="36"/>
      <c r="V23" s="36">
        <v>3</v>
      </c>
      <c r="W23" s="36">
        <v>2</v>
      </c>
      <c r="X23" s="36"/>
      <c r="Y23" s="36"/>
      <c r="Z23" s="36"/>
      <c r="AA23" s="36"/>
      <c r="AB23" s="36"/>
      <c r="AC23" s="38">
        <v>109633</v>
      </c>
    </row>
    <row r="24" spans="1:29" s="43" customFormat="1" ht="15" customHeight="1">
      <c r="A24" s="70"/>
      <c r="B24" s="71" t="s">
        <v>89</v>
      </c>
      <c r="C24" s="41" t="s">
        <v>51</v>
      </c>
      <c r="D24" s="42">
        <v>13</v>
      </c>
      <c r="E24" s="42">
        <v>10</v>
      </c>
      <c r="F24" s="42">
        <v>2</v>
      </c>
      <c r="G24" s="42">
        <v>25</v>
      </c>
      <c r="H24" s="42">
        <v>12</v>
      </c>
      <c r="I24" s="42">
        <v>7</v>
      </c>
      <c r="J24" s="42">
        <v>2</v>
      </c>
      <c r="K24" s="36">
        <v>21</v>
      </c>
      <c r="L24" s="42">
        <v>2</v>
      </c>
      <c r="M24" s="42"/>
      <c r="N24" s="42"/>
      <c r="O24" s="42">
        <v>2</v>
      </c>
      <c r="P24" s="37">
        <v>9.523809523809524</v>
      </c>
      <c r="Q24" s="42"/>
      <c r="R24" s="42"/>
      <c r="S24" s="42"/>
      <c r="T24" s="42"/>
      <c r="U24" s="42"/>
      <c r="V24" s="42">
        <v>1</v>
      </c>
      <c r="W24" s="42"/>
      <c r="X24" s="42"/>
      <c r="Y24" s="42"/>
      <c r="Z24" s="42"/>
      <c r="AA24" s="42">
        <v>1</v>
      </c>
      <c r="AB24" s="42"/>
      <c r="AC24" s="59">
        <v>2571993</v>
      </c>
    </row>
    <row r="25" spans="1:29" s="39" customFormat="1" ht="15" customHeight="1">
      <c r="A25" s="50"/>
      <c r="B25" s="50"/>
      <c r="C25" s="40" t="s">
        <v>16</v>
      </c>
      <c r="D25" s="36">
        <v>13</v>
      </c>
      <c r="E25" s="36">
        <v>19</v>
      </c>
      <c r="F25" s="36">
        <v>1</v>
      </c>
      <c r="G25" s="36">
        <v>33</v>
      </c>
      <c r="H25" s="36">
        <v>13</v>
      </c>
      <c r="I25" s="36">
        <v>13</v>
      </c>
      <c r="J25" s="36">
        <v>1</v>
      </c>
      <c r="K25" s="36">
        <v>27</v>
      </c>
      <c r="L25" s="36">
        <v>11</v>
      </c>
      <c r="M25" s="36">
        <v>7</v>
      </c>
      <c r="N25" s="36"/>
      <c r="O25" s="36">
        <v>18</v>
      </c>
      <c r="P25" s="37">
        <v>66.66666666666666</v>
      </c>
      <c r="Q25" s="36">
        <v>10</v>
      </c>
      <c r="R25" s="36"/>
      <c r="S25" s="36"/>
      <c r="T25" s="36"/>
      <c r="U25" s="36"/>
      <c r="V25" s="36">
        <v>7</v>
      </c>
      <c r="W25" s="36"/>
      <c r="X25" s="36"/>
      <c r="Y25" s="36">
        <v>1</v>
      </c>
      <c r="Z25" s="36"/>
      <c r="AA25" s="36"/>
      <c r="AB25" s="36"/>
      <c r="AC25" s="38">
        <v>19419955</v>
      </c>
    </row>
    <row r="26" spans="1:29" s="39" customFormat="1" ht="15" customHeight="1">
      <c r="A26" s="50"/>
      <c r="B26" s="50"/>
      <c r="C26" s="40" t="s">
        <v>17</v>
      </c>
      <c r="D26" s="36">
        <v>13</v>
      </c>
      <c r="E26" s="36">
        <v>4</v>
      </c>
      <c r="F26" s="36">
        <v>1</v>
      </c>
      <c r="G26" s="36">
        <v>18</v>
      </c>
      <c r="H26" s="36">
        <v>13</v>
      </c>
      <c r="I26" s="36">
        <v>4</v>
      </c>
      <c r="J26" s="36">
        <v>1</v>
      </c>
      <c r="K26" s="36">
        <v>18</v>
      </c>
      <c r="L26" s="36">
        <v>2</v>
      </c>
      <c r="M26" s="36"/>
      <c r="N26" s="36"/>
      <c r="O26" s="36">
        <v>2</v>
      </c>
      <c r="P26" s="37">
        <v>11.11111111111111</v>
      </c>
      <c r="Q26" s="36"/>
      <c r="R26" s="36"/>
      <c r="S26" s="36"/>
      <c r="T26" s="36"/>
      <c r="U26" s="36"/>
      <c r="V26" s="36"/>
      <c r="W26" s="36"/>
      <c r="X26" s="36"/>
      <c r="Y26" s="36">
        <v>1</v>
      </c>
      <c r="Z26" s="36"/>
      <c r="AA26" s="36">
        <v>1</v>
      </c>
      <c r="AB26" s="36"/>
      <c r="AC26" s="38">
        <v>318884</v>
      </c>
    </row>
    <row r="27" spans="1:29" s="39" customFormat="1" ht="15" customHeight="1">
      <c r="A27" s="50"/>
      <c r="B27" s="50"/>
      <c r="C27" s="40" t="s">
        <v>18</v>
      </c>
      <c r="D27" s="36">
        <v>13</v>
      </c>
      <c r="E27" s="36">
        <v>17</v>
      </c>
      <c r="F27" s="36"/>
      <c r="G27" s="36">
        <v>30</v>
      </c>
      <c r="H27" s="36">
        <v>13</v>
      </c>
      <c r="I27" s="36">
        <v>11</v>
      </c>
      <c r="J27" s="36"/>
      <c r="K27" s="36">
        <v>24</v>
      </c>
      <c r="L27" s="36">
        <v>13</v>
      </c>
      <c r="M27" s="36">
        <v>10</v>
      </c>
      <c r="N27" s="36"/>
      <c r="O27" s="36">
        <v>23</v>
      </c>
      <c r="P27" s="37">
        <v>95.83333333333334</v>
      </c>
      <c r="Q27" s="36">
        <v>15</v>
      </c>
      <c r="R27" s="36"/>
      <c r="S27" s="36"/>
      <c r="T27" s="36">
        <v>3</v>
      </c>
      <c r="U27" s="36"/>
      <c r="V27" s="36">
        <v>2</v>
      </c>
      <c r="W27" s="36"/>
      <c r="X27" s="36"/>
      <c r="Y27" s="36">
        <v>1</v>
      </c>
      <c r="Z27" s="36">
        <v>1</v>
      </c>
      <c r="AA27" s="36">
        <v>1</v>
      </c>
      <c r="AB27" s="36"/>
      <c r="AC27" s="38">
        <v>8147676</v>
      </c>
    </row>
    <row r="28" spans="1:29" s="39" customFormat="1" ht="15" customHeight="1">
      <c r="A28" s="50"/>
      <c r="B28" s="50"/>
      <c r="C28" s="40" t="s">
        <v>19</v>
      </c>
      <c r="D28" s="36">
        <v>13</v>
      </c>
      <c r="E28" s="36">
        <v>24</v>
      </c>
      <c r="F28" s="36">
        <v>7</v>
      </c>
      <c r="G28" s="36">
        <v>44</v>
      </c>
      <c r="H28" s="36">
        <v>13</v>
      </c>
      <c r="I28" s="36">
        <v>18</v>
      </c>
      <c r="J28" s="36">
        <v>2</v>
      </c>
      <c r="K28" s="36">
        <v>33</v>
      </c>
      <c r="L28" s="36">
        <v>5</v>
      </c>
      <c r="M28" s="36"/>
      <c r="N28" s="36"/>
      <c r="O28" s="36">
        <v>5</v>
      </c>
      <c r="P28" s="37">
        <v>15.151515151515152</v>
      </c>
      <c r="Q28" s="36">
        <v>4</v>
      </c>
      <c r="R28" s="36"/>
      <c r="S28" s="36"/>
      <c r="T28" s="36"/>
      <c r="U28" s="36"/>
      <c r="V28" s="36">
        <v>1</v>
      </c>
      <c r="W28" s="36"/>
      <c r="X28" s="36"/>
      <c r="Y28" s="36"/>
      <c r="Z28" s="36"/>
      <c r="AA28" s="36"/>
      <c r="AB28" s="36"/>
      <c r="AC28" s="38">
        <v>10292331</v>
      </c>
    </row>
    <row r="29" spans="1:29" s="39" customFormat="1" ht="15" customHeight="1">
      <c r="A29" s="50"/>
      <c r="B29" s="50"/>
      <c r="C29" s="4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8"/>
    </row>
    <row r="30" spans="1:29" s="39" customFormat="1" ht="15" customHeight="1">
      <c r="A30" s="50"/>
      <c r="B30" s="50"/>
      <c r="C30" s="40" t="s">
        <v>20</v>
      </c>
      <c r="D30" s="36">
        <v>32</v>
      </c>
      <c r="E30" s="36">
        <v>10</v>
      </c>
      <c r="F30" s="36">
        <v>2</v>
      </c>
      <c r="G30" s="36">
        <v>44</v>
      </c>
      <c r="H30" s="36">
        <v>20</v>
      </c>
      <c r="I30" s="36">
        <v>3</v>
      </c>
      <c r="J30" s="36">
        <v>1</v>
      </c>
      <c r="K30" s="36">
        <v>24</v>
      </c>
      <c r="L30" s="36">
        <v>20</v>
      </c>
      <c r="M30" s="36">
        <v>3</v>
      </c>
      <c r="N30" s="36">
        <v>1</v>
      </c>
      <c r="O30" s="36">
        <v>24</v>
      </c>
      <c r="P30" s="37">
        <v>100</v>
      </c>
      <c r="Q30" s="36">
        <v>18</v>
      </c>
      <c r="R30" s="36"/>
      <c r="S30" s="36">
        <v>1</v>
      </c>
      <c r="T30" s="36"/>
      <c r="U30" s="36"/>
      <c r="V30" s="36">
        <v>4</v>
      </c>
      <c r="W30" s="36"/>
      <c r="X30" s="36"/>
      <c r="Y30" s="36">
        <v>1</v>
      </c>
      <c r="Z30" s="36"/>
      <c r="AA30" s="36"/>
      <c r="AB30" s="36"/>
      <c r="AC30" s="38">
        <v>17275124</v>
      </c>
    </row>
    <row r="31" spans="1:29" s="39" customFormat="1" ht="15" customHeight="1">
      <c r="A31" s="50"/>
      <c r="B31" s="50"/>
      <c r="C31" s="40" t="s">
        <v>21</v>
      </c>
      <c r="D31" s="36">
        <v>14</v>
      </c>
      <c r="E31" s="36">
        <v>17</v>
      </c>
      <c r="F31" s="36"/>
      <c r="G31" s="36">
        <v>31</v>
      </c>
      <c r="H31" s="36">
        <v>14</v>
      </c>
      <c r="I31" s="36">
        <v>16</v>
      </c>
      <c r="J31" s="36"/>
      <c r="K31" s="36">
        <v>30</v>
      </c>
      <c r="L31" s="36">
        <v>13</v>
      </c>
      <c r="M31" s="36">
        <v>6</v>
      </c>
      <c r="N31" s="36"/>
      <c r="O31" s="36">
        <v>19</v>
      </c>
      <c r="P31" s="37">
        <v>63.33333333333333</v>
      </c>
      <c r="Q31" s="36">
        <v>8</v>
      </c>
      <c r="R31" s="36"/>
      <c r="S31" s="36">
        <v>1</v>
      </c>
      <c r="T31" s="36">
        <v>2</v>
      </c>
      <c r="U31" s="36"/>
      <c r="V31" s="36">
        <v>7</v>
      </c>
      <c r="W31" s="36"/>
      <c r="X31" s="36"/>
      <c r="Y31" s="36">
        <v>1</v>
      </c>
      <c r="Z31" s="36"/>
      <c r="AA31" s="36"/>
      <c r="AB31" s="36"/>
      <c r="AC31" s="38">
        <v>17474742</v>
      </c>
    </row>
    <row r="32" spans="1:29" s="39" customFormat="1" ht="15" customHeight="1">
      <c r="A32" s="50"/>
      <c r="B32" s="50"/>
      <c r="C32" s="40" t="s">
        <v>22</v>
      </c>
      <c r="D32" s="36">
        <v>12</v>
      </c>
      <c r="E32" s="36">
        <v>15</v>
      </c>
      <c r="F32" s="36">
        <v>2</v>
      </c>
      <c r="G32" s="36">
        <v>29</v>
      </c>
      <c r="H32" s="36">
        <v>12</v>
      </c>
      <c r="I32" s="36">
        <v>13</v>
      </c>
      <c r="J32" s="36">
        <v>2</v>
      </c>
      <c r="K32" s="36">
        <v>27</v>
      </c>
      <c r="L32" s="36">
        <v>11</v>
      </c>
      <c r="M32" s="36">
        <v>8</v>
      </c>
      <c r="N32" s="36"/>
      <c r="O32" s="36">
        <v>19</v>
      </c>
      <c r="P32" s="37">
        <v>70.37037037037037</v>
      </c>
      <c r="Q32" s="36">
        <v>4</v>
      </c>
      <c r="R32" s="36"/>
      <c r="S32" s="36"/>
      <c r="T32" s="36">
        <v>2</v>
      </c>
      <c r="U32" s="36"/>
      <c r="V32" s="36">
        <v>12</v>
      </c>
      <c r="W32" s="36"/>
      <c r="X32" s="36"/>
      <c r="Y32" s="36"/>
      <c r="Z32" s="36"/>
      <c r="AA32" s="36">
        <v>1</v>
      </c>
      <c r="AB32" s="36"/>
      <c r="AC32" s="38">
        <v>13318650</v>
      </c>
    </row>
    <row r="33" spans="1:29" s="39" customFormat="1" ht="15" customHeight="1">
      <c r="A33" s="50"/>
      <c r="B33" s="50"/>
      <c r="C33" s="40" t="s">
        <v>23</v>
      </c>
      <c r="D33" s="36">
        <v>40</v>
      </c>
      <c r="E33" s="36">
        <v>28</v>
      </c>
      <c r="F33" s="36"/>
      <c r="G33" s="36">
        <v>68</v>
      </c>
      <c r="H33" s="36">
        <v>38</v>
      </c>
      <c r="I33" s="36">
        <v>7</v>
      </c>
      <c r="J33" s="36"/>
      <c r="K33" s="36">
        <v>45</v>
      </c>
      <c r="L33" s="36">
        <v>38</v>
      </c>
      <c r="M33" s="36">
        <v>7</v>
      </c>
      <c r="N33" s="36"/>
      <c r="O33" s="36">
        <v>45</v>
      </c>
      <c r="P33" s="37">
        <v>100</v>
      </c>
      <c r="Q33" s="36">
        <v>12</v>
      </c>
      <c r="R33" s="36"/>
      <c r="S33" s="36">
        <v>3</v>
      </c>
      <c r="T33" s="36">
        <v>6</v>
      </c>
      <c r="U33" s="36"/>
      <c r="V33" s="36">
        <v>19</v>
      </c>
      <c r="W33" s="36"/>
      <c r="X33" s="36">
        <v>1</v>
      </c>
      <c r="Y33" s="36">
        <v>2</v>
      </c>
      <c r="Z33" s="36"/>
      <c r="AA33" s="36">
        <v>2</v>
      </c>
      <c r="AB33" s="36"/>
      <c r="AC33" s="38">
        <v>63678552</v>
      </c>
    </row>
    <row r="34" spans="1:29" s="39" customFormat="1" ht="15" customHeight="1">
      <c r="A34" s="50"/>
      <c r="B34" s="50"/>
      <c r="C34" s="40" t="s">
        <v>24</v>
      </c>
      <c r="D34" s="36">
        <v>35</v>
      </c>
      <c r="E34" s="36">
        <v>12</v>
      </c>
      <c r="F34" s="36">
        <v>3</v>
      </c>
      <c r="G34" s="36">
        <v>50</v>
      </c>
      <c r="H34" s="36">
        <v>28</v>
      </c>
      <c r="I34" s="36">
        <v>2</v>
      </c>
      <c r="J34" s="36">
        <v>1</v>
      </c>
      <c r="K34" s="36">
        <v>31</v>
      </c>
      <c r="L34" s="36">
        <v>28</v>
      </c>
      <c r="M34" s="36">
        <v>2</v>
      </c>
      <c r="N34" s="36">
        <v>1</v>
      </c>
      <c r="O34" s="36">
        <v>31</v>
      </c>
      <c r="P34" s="37">
        <v>100</v>
      </c>
      <c r="Q34" s="36">
        <v>19</v>
      </c>
      <c r="R34" s="36"/>
      <c r="S34" s="36"/>
      <c r="T34" s="36">
        <v>2</v>
      </c>
      <c r="U34" s="36">
        <v>1</v>
      </c>
      <c r="V34" s="36">
        <v>8</v>
      </c>
      <c r="W34" s="36"/>
      <c r="X34" s="36"/>
      <c r="Y34" s="36"/>
      <c r="Z34" s="36"/>
      <c r="AA34" s="36"/>
      <c r="AB34" s="36">
        <v>1</v>
      </c>
      <c r="AC34" s="38">
        <v>17869726</v>
      </c>
    </row>
    <row r="35" spans="1:29" s="39" customFormat="1" ht="15" customHeight="1">
      <c r="A35" s="50"/>
      <c r="B35" s="50"/>
      <c r="C35" s="40" t="s">
        <v>25</v>
      </c>
      <c r="D35" s="36">
        <v>27</v>
      </c>
      <c r="E35" s="36">
        <v>4</v>
      </c>
      <c r="F35" s="36">
        <v>4</v>
      </c>
      <c r="G35" s="36">
        <v>35</v>
      </c>
      <c r="H35" s="36">
        <v>27</v>
      </c>
      <c r="I35" s="36">
        <v>2</v>
      </c>
      <c r="J35" s="36"/>
      <c r="K35" s="36">
        <v>29</v>
      </c>
      <c r="L35" s="36">
        <v>25</v>
      </c>
      <c r="M35" s="36">
        <v>2</v>
      </c>
      <c r="N35" s="36"/>
      <c r="O35" s="36">
        <v>27</v>
      </c>
      <c r="P35" s="37">
        <v>93.10344827586206</v>
      </c>
      <c r="Q35" s="36">
        <v>2</v>
      </c>
      <c r="R35" s="36"/>
      <c r="S35" s="36">
        <v>11</v>
      </c>
      <c r="T35" s="36">
        <v>10</v>
      </c>
      <c r="U35" s="36">
        <v>2</v>
      </c>
      <c r="V35" s="36">
        <v>2</v>
      </c>
      <c r="W35" s="36"/>
      <c r="X35" s="36"/>
      <c r="Y35" s="36"/>
      <c r="Z35" s="36"/>
      <c r="AA35" s="36"/>
      <c r="AB35" s="36"/>
      <c r="AC35" s="38">
        <v>195573229</v>
      </c>
    </row>
    <row r="36" spans="1:29" s="39" customFormat="1" ht="15" customHeight="1">
      <c r="A36" s="50"/>
      <c r="B36" s="50"/>
      <c r="C36" s="40" t="s">
        <v>26</v>
      </c>
      <c r="D36" s="36">
        <v>19</v>
      </c>
      <c r="E36" s="36">
        <v>13</v>
      </c>
      <c r="F36" s="36"/>
      <c r="G36" s="36">
        <v>32</v>
      </c>
      <c r="H36" s="36">
        <v>19</v>
      </c>
      <c r="I36" s="36">
        <v>13</v>
      </c>
      <c r="J36" s="36"/>
      <c r="K36" s="36">
        <v>32</v>
      </c>
      <c r="L36" s="36">
        <v>15</v>
      </c>
      <c r="M36" s="36">
        <v>4</v>
      </c>
      <c r="N36" s="36"/>
      <c r="O36" s="36">
        <v>19</v>
      </c>
      <c r="P36" s="37">
        <v>59.375</v>
      </c>
      <c r="Q36" s="36">
        <v>7</v>
      </c>
      <c r="R36" s="36"/>
      <c r="S36" s="36"/>
      <c r="T36" s="36">
        <v>3</v>
      </c>
      <c r="U36" s="36"/>
      <c r="V36" s="36">
        <v>9</v>
      </c>
      <c r="W36" s="36"/>
      <c r="X36" s="36"/>
      <c r="Y36" s="36"/>
      <c r="Z36" s="36"/>
      <c r="AA36" s="36"/>
      <c r="AB36" s="36"/>
      <c r="AC36" s="38">
        <v>126359722</v>
      </c>
    </row>
    <row r="37" spans="1:29" s="39" customFormat="1" ht="15" customHeight="1">
      <c r="A37" s="50"/>
      <c r="B37" s="50"/>
      <c r="C37" s="40" t="s">
        <v>27</v>
      </c>
      <c r="D37" s="36">
        <v>12</v>
      </c>
      <c r="E37" s="36">
        <v>7</v>
      </c>
      <c r="F37" s="36">
        <v>2</v>
      </c>
      <c r="G37" s="36">
        <v>21</v>
      </c>
      <c r="H37" s="36">
        <v>12</v>
      </c>
      <c r="I37" s="36">
        <v>7</v>
      </c>
      <c r="J37" s="36">
        <v>2</v>
      </c>
      <c r="K37" s="36">
        <v>21</v>
      </c>
      <c r="L37" s="36">
        <v>6</v>
      </c>
      <c r="M37" s="36">
        <v>3</v>
      </c>
      <c r="N37" s="36"/>
      <c r="O37" s="36">
        <v>9</v>
      </c>
      <c r="P37" s="37">
        <v>42.857142857142854</v>
      </c>
      <c r="Q37" s="36"/>
      <c r="R37" s="36"/>
      <c r="S37" s="36"/>
      <c r="T37" s="36"/>
      <c r="U37" s="36"/>
      <c r="V37" s="36">
        <v>7</v>
      </c>
      <c r="W37" s="36"/>
      <c r="X37" s="36"/>
      <c r="Y37" s="36"/>
      <c r="Z37" s="36"/>
      <c r="AA37" s="36">
        <v>2</v>
      </c>
      <c r="AB37" s="36"/>
      <c r="AC37" s="38">
        <v>2547489</v>
      </c>
    </row>
    <row r="38" spans="1:29" s="39" customFormat="1" ht="15" customHeight="1">
      <c r="A38" s="50"/>
      <c r="B38" s="50"/>
      <c r="C38" s="40" t="s">
        <v>28</v>
      </c>
      <c r="D38" s="36">
        <v>19</v>
      </c>
      <c r="E38" s="36">
        <v>19</v>
      </c>
      <c r="F38" s="36">
        <v>6</v>
      </c>
      <c r="G38" s="36">
        <v>44</v>
      </c>
      <c r="H38" s="36">
        <v>18</v>
      </c>
      <c r="I38" s="36">
        <v>13</v>
      </c>
      <c r="J38" s="36">
        <v>4</v>
      </c>
      <c r="K38" s="36">
        <v>35</v>
      </c>
      <c r="L38" s="36">
        <v>18</v>
      </c>
      <c r="M38" s="36">
        <v>5</v>
      </c>
      <c r="N38" s="36"/>
      <c r="O38" s="36">
        <v>23</v>
      </c>
      <c r="P38" s="37">
        <v>65.71428571428571</v>
      </c>
      <c r="Q38" s="36">
        <v>2</v>
      </c>
      <c r="R38" s="36"/>
      <c r="S38" s="36"/>
      <c r="T38" s="36">
        <v>1</v>
      </c>
      <c r="U38" s="36"/>
      <c r="V38" s="36">
        <v>19</v>
      </c>
      <c r="W38" s="36"/>
      <c r="X38" s="36"/>
      <c r="Y38" s="36"/>
      <c r="Z38" s="36"/>
      <c r="AA38" s="36">
        <v>1</v>
      </c>
      <c r="AB38" s="36"/>
      <c r="AC38" s="38">
        <v>13340735</v>
      </c>
    </row>
    <row r="39" spans="1:29" s="39" customFormat="1" ht="15" customHeight="1">
      <c r="A39" s="50"/>
      <c r="B39" s="50"/>
      <c r="C39" s="40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8"/>
    </row>
    <row r="40" spans="1:29" s="39" customFormat="1" ht="15" customHeight="1">
      <c r="A40" s="50"/>
      <c r="B40" s="50"/>
      <c r="C40" s="44" t="s">
        <v>63</v>
      </c>
      <c r="D40" s="45">
        <v>20</v>
      </c>
      <c r="E40" s="45">
        <v>6</v>
      </c>
      <c r="F40" s="45">
        <v>2</v>
      </c>
      <c r="G40" s="45">
        <v>28</v>
      </c>
      <c r="H40" s="45">
        <v>20</v>
      </c>
      <c r="I40" s="45">
        <v>5</v>
      </c>
      <c r="J40" s="45">
        <v>1</v>
      </c>
      <c r="K40" s="36">
        <v>26</v>
      </c>
      <c r="L40" s="45">
        <v>15</v>
      </c>
      <c r="M40" s="45"/>
      <c r="N40" s="45"/>
      <c r="O40" s="45">
        <v>15</v>
      </c>
      <c r="P40" s="37">
        <v>57.692307692307686</v>
      </c>
      <c r="Q40" s="45"/>
      <c r="R40" s="45">
        <v>1</v>
      </c>
      <c r="S40" s="45"/>
      <c r="T40" s="45"/>
      <c r="U40" s="45"/>
      <c r="V40" s="45">
        <v>12</v>
      </c>
      <c r="W40" s="45"/>
      <c r="X40" s="45">
        <v>2</v>
      </c>
      <c r="Y40" s="45"/>
      <c r="Z40" s="45"/>
      <c r="AA40" s="45"/>
      <c r="AB40" s="45"/>
      <c r="AC40" s="46">
        <v>13669429</v>
      </c>
    </row>
    <row r="41" spans="1:29" s="39" customFormat="1" ht="15" customHeight="1">
      <c r="A41" s="50"/>
      <c r="B41" s="50"/>
      <c r="C41" s="40" t="s">
        <v>29</v>
      </c>
      <c r="D41" s="36">
        <v>10</v>
      </c>
      <c r="E41" s="36">
        <v>4</v>
      </c>
      <c r="F41" s="36">
        <v>1</v>
      </c>
      <c r="G41" s="36">
        <v>15</v>
      </c>
      <c r="H41" s="36">
        <v>10</v>
      </c>
      <c r="I41" s="36">
        <v>4</v>
      </c>
      <c r="J41" s="36"/>
      <c r="K41" s="36">
        <v>14</v>
      </c>
      <c r="L41" s="36">
        <v>1</v>
      </c>
      <c r="M41" s="36"/>
      <c r="N41" s="36"/>
      <c r="O41" s="36">
        <v>1</v>
      </c>
      <c r="P41" s="37">
        <v>7.142857142857142</v>
      </c>
      <c r="Q41" s="36"/>
      <c r="R41" s="36"/>
      <c r="S41" s="36"/>
      <c r="T41" s="36">
        <v>1</v>
      </c>
      <c r="U41" s="36"/>
      <c r="V41" s="36"/>
      <c r="W41" s="36"/>
      <c r="X41" s="36"/>
      <c r="Y41" s="36"/>
      <c r="Z41" s="36"/>
      <c r="AA41" s="36"/>
      <c r="AB41" s="36"/>
      <c r="AC41" s="38">
        <v>3649543</v>
      </c>
    </row>
    <row r="42" spans="1:29" s="39" customFormat="1" ht="15" customHeight="1">
      <c r="A42" s="50"/>
      <c r="B42" s="50"/>
      <c r="C42" s="40" t="s">
        <v>30</v>
      </c>
      <c r="D42" s="36">
        <v>10</v>
      </c>
      <c r="E42" s="36">
        <v>7</v>
      </c>
      <c r="F42" s="36"/>
      <c r="G42" s="36">
        <v>17</v>
      </c>
      <c r="H42" s="36">
        <v>10</v>
      </c>
      <c r="I42" s="36">
        <v>5</v>
      </c>
      <c r="J42" s="36"/>
      <c r="K42" s="36">
        <v>15</v>
      </c>
      <c r="L42" s="36">
        <v>10</v>
      </c>
      <c r="M42" s="36">
        <v>5</v>
      </c>
      <c r="N42" s="36"/>
      <c r="O42" s="36">
        <v>15</v>
      </c>
      <c r="P42" s="37">
        <v>100</v>
      </c>
      <c r="Q42" s="36">
        <v>9</v>
      </c>
      <c r="R42" s="36"/>
      <c r="S42" s="36"/>
      <c r="T42" s="36"/>
      <c r="U42" s="36"/>
      <c r="V42" s="36">
        <v>4</v>
      </c>
      <c r="W42" s="36"/>
      <c r="X42" s="36"/>
      <c r="Y42" s="36">
        <v>2</v>
      </c>
      <c r="Z42" s="36"/>
      <c r="AA42" s="36"/>
      <c r="AB42" s="36"/>
      <c r="AC42" s="38">
        <v>11360753</v>
      </c>
    </row>
    <row r="43" spans="1:29" s="39" customFormat="1" ht="15" customHeight="1">
      <c r="A43" s="50"/>
      <c r="B43" s="50"/>
      <c r="C43" s="40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8"/>
    </row>
    <row r="44" spans="1:29" s="39" customFormat="1" ht="15" customHeight="1">
      <c r="A44" s="50"/>
      <c r="B44" s="50"/>
      <c r="C44" s="44" t="s">
        <v>64</v>
      </c>
      <c r="D44" s="45">
        <v>21</v>
      </c>
      <c r="E44" s="45">
        <v>17</v>
      </c>
      <c r="F44" s="45"/>
      <c r="G44" s="45">
        <v>38</v>
      </c>
      <c r="H44" s="45">
        <v>14</v>
      </c>
      <c r="I44" s="45">
        <v>4</v>
      </c>
      <c r="J44" s="45"/>
      <c r="K44" s="36">
        <v>18</v>
      </c>
      <c r="L44" s="45">
        <v>14</v>
      </c>
      <c r="M44" s="45"/>
      <c r="N44" s="45"/>
      <c r="O44" s="45">
        <v>14</v>
      </c>
      <c r="P44" s="37">
        <v>77.77777777777779</v>
      </c>
      <c r="Q44" s="45">
        <v>12</v>
      </c>
      <c r="R44" s="45"/>
      <c r="S44" s="45"/>
      <c r="T44" s="45">
        <v>1</v>
      </c>
      <c r="U44" s="45"/>
      <c r="V44" s="45">
        <v>1</v>
      </c>
      <c r="W44" s="45"/>
      <c r="X44" s="45"/>
      <c r="Y44" s="45"/>
      <c r="Z44" s="45"/>
      <c r="AA44" s="45"/>
      <c r="AB44" s="45"/>
      <c r="AC44" s="46">
        <v>15916078</v>
      </c>
    </row>
    <row r="45" spans="1:29" s="39" customFormat="1" ht="15" customHeight="1">
      <c r="A45" s="50"/>
      <c r="B45" s="50"/>
      <c r="C45" s="40" t="s">
        <v>31</v>
      </c>
      <c r="D45" s="36">
        <v>23</v>
      </c>
      <c r="E45" s="36">
        <v>15</v>
      </c>
      <c r="F45" s="36"/>
      <c r="G45" s="36">
        <v>38</v>
      </c>
      <c r="H45" s="36">
        <v>18</v>
      </c>
      <c r="I45" s="36">
        <v>15</v>
      </c>
      <c r="J45" s="36"/>
      <c r="K45" s="36">
        <v>33</v>
      </c>
      <c r="L45" s="36">
        <v>20</v>
      </c>
      <c r="M45" s="36">
        <v>7</v>
      </c>
      <c r="N45" s="36"/>
      <c r="O45" s="36">
        <v>27</v>
      </c>
      <c r="P45" s="37">
        <v>81.81818181818183</v>
      </c>
      <c r="Q45" s="36">
        <v>15</v>
      </c>
      <c r="R45" s="36"/>
      <c r="S45" s="36"/>
      <c r="T45" s="36"/>
      <c r="U45" s="36"/>
      <c r="V45" s="36">
        <v>10</v>
      </c>
      <c r="W45" s="36"/>
      <c r="X45" s="36"/>
      <c r="Y45" s="36">
        <v>2</v>
      </c>
      <c r="Z45" s="36"/>
      <c r="AA45" s="36"/>
      <c r="AB45" s="36"/>
      <c r="AC45" s="38">
        <v>37889902</v>
      </c>
    </row>
    <row r="46" spans="1:29" s="39" customFormat="1" ht="15" customHeight="1">
      <c r="A46" s="50"/>
      <c r="B46" s="50"/>
      <c r="C46" s="40" t="s">
        <v>32</v>
      </c>
      <c r="D46" s="36">
        <v>35</v>
      </c>
      <c r="E46" s="36">
        <v>22</v>
      </c>
      <c r="F46" s="36">
        <v>1</v>
      </c>
      <c r="G46" s="36">
        <v>58</v>
      </c>
      <c r="H46" s="36">
        <v>35</v>
      </c>
      <c r="I46" s="36">
        <v>19</v>
      </c>
      <c r="J46" s="36"/>
      <c r="K46" s="36">
        <v>54</v>
      </c>
      <c r="L46" s="36">
        <v>33</v>
      </c>
      <c r="M46" s="36">
        <v>13</v>
      </c>
      <c r="N46" s="36"/>
      <c r="O46" s="36">
        <v>46</v>
      </c>
      <c r="P46" s="37">
        <v>85.18518518518519</v>
      </c>
      <c r="Q46" s="36">
        <v>32</v>
      </c>
      <c r="R46" s="36">
        <v>1</v>
      </c>
      <c r="S46" s="36"/>
      <c r="T46" s="36">
        <v>5</v>
      </c>
      <c r="U46" s="36"/>
      <c r="V46" s="36">
        <v>7</v>
      </c>
      <c r="W46" s="36"/>
      <c r="X46" s="36"/>
      <c r="Y46" s="36">
        <v>1</v>
      </c>
      <c r="Z46" s="36"/>
      <c r="AA46" s="36"/>
      <c r="AB46" s="36"/>
      <c r="AC46" s="38">
        <v>88726262</v>
      </c>
    </row>
    <row r="47" spans="1:29" s="39" customFormat="1" ht="15" customHeight="1">
      <c r="A47" s="50"/>
      <c r="B47" s="50"/>
      <c r="C47" s="40" t="s">
        <v>33</v>
      </c>
      <c r="D47" s="36">
        <v>14</v>
      </c>
      <c r="E47" s="36">
        <v>11</v>
      </c>
      <c r="F47" s="36"/>
      <c r="G47" s="36">
        <v>25</v>
      </c>
      <c r="H47" s="36">
        <v>12</v>
      </c>
      <c r="I47" s="36">
        <v>5</v>
      </c>
      <c r="J47" s="36"/>
      <c r="K47" s="36">
        <v>17</v>
      </c>
      <c r="L47" s="36">
        <v>9</v>
      </c>
      <c r="M47" s="36"/>
      <c r="N47" s="36"/>
      <c r="O47" s="36">
        <f>SUM(L47:N47)</f>
        <v>9</v>
      </c>
      <c r="P47" s="37">
        <f>O47/K47*100</f>
        <v>52.94117647058824</v>
      </c>
      <c r="Q47" s="36">
        <v>5</v>
      </c>
      <c r="R47" s="36"/>
      <c r="S47" s="36"/>
      <c r="T47" s="36"/>
      <c r="U47" s="36"/>
      <c r="V47" s="36">
        <v>4</v>
      </c>
      <c r="W47" s="36"/>
      <c r="X47" s="36"/>
      <c r="Y47" s="36"/>
      <c r="Z47" s="36"/>
      <c r="AA47" s="36"/>
      <c r="AB47" s="36"/>
      <c r="AC47" s="38">
        <v>10653236</v>
      </c>
    </row>
    <row r="48" spans="1:29" s="39" customFormat="1" ht="15" customHeight="1">
      <c r="A48" s="50"/>
      <c r="B48" s="50"/>
      <c r="C48" s="40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8"/>
    </row>
    <row r="49" spans="1:29" s="39" customFormat="1" ht="15" customHeight="1">
      <c r="A49" s="50"/>
      <c r="B49" s="50"/>
      <c r="C49" s="40" t="s">
        <v>34</v>
      </c>
      <c r="D49" s="36">
        <v>9</v>
      </c>
      <c r="E49" s="36">
        <v>5</v>
      </c>
      <c r="F49" s="36"/>
      <c r="G49" s="36">
        <v>14</v>
      </c>
      <c r="H49" s="36">
        <v>9</v>
      </c>
      <c r="I49" s="36">
        <v>3</v>
      </c>
      <c r="J49" s="36"/>
      <c r="K49" s="36">
        <v>12</v>
      </c>
      <c r="L49" s="36">
        <v>7</v>
      </c>
      <c r="M49" s="36"/>
      <c r="N49" s="36"/>
      <c r="O49" s="36">
        <v>7</v>
      </c>
      <c r="P49" s="37">
        <v>58.333333333333336</v>
      </c>
      <c r="Q49" s="36">
        <v>2</v>
      </c>
      <c r="R49" s="36"/>
      <c r="S49" s="36"/>
      <c r="T49" s="36">
        <v>1</v>
      </c>
      <c r="U49" s="36"/>
      <c r="V49" s="36">
        <v>4</v>
      </c>
      <c r="W49" s="36"/>
      <c r="X49" s="36"/>
      <c r="Y49" s="36"/>
      <c r="Z49" s="36"/>
      <c r="AA49" s="36"/>
      <c r="AB49" s="36"/>
      <c r="AC49" s="38">
        <v>7038129</v>
      </c>
    </row>
    <row r="50" spans="1:29" s="39" customFormat="1" ht="15" customHeight="1">
      <c r="A50" s="50"/>
      <c r="B50" s="50"/>
      <c r="C50" s="40" t="s">
        <v>35</v>
      </c>
      <c r="D50" s="36">
        <v>13</v>
      </c>
      <c r="E50" s="36">
        <v>11</v>
      </c>
      <c r="F50" s="36"/>
      <c r="G50" s="36">
        <v>24</v>
      </c>
      <c r="H50" s="36">
        <v>13</v>
      </c>
      <c r="I50" s="36">
        <v>4</v>
      </c>
      <c r="J50" s="36"/>
      <c r="K50" s="36">
        <v>17</v>
      </c>
      <c r="L50" s="36">
        <v>9</v>
      </c>
      <c r="M50" s="36"/>
      <c r="N50" s="36"/>
      <c r="O50" s="36">
        <v>9</v>
      </c>
      <c r="P50" s="37">
        <v>52.94117647058824</v>
      </c>
      <c r="Q50" s="36">
        <v>4</v>
      </c>
      <c r="R50" s="36"/>
      <c r="S50" s="36"/>
      <c r="T50" s="36"/>
      <c r="U50" s="36"/>
      <c r="V50" s="36">
        <v>5</v>
      </c>
      <c r="W50" s="36"/>
      <c r="X50" s="36"/>
      <c r="Y50" s="36"/>
      <c r="Z50" s="36"/>
      <c r="AA50" s="36"/>
      <c r="AB50" s="36"/>
      <c r="AC50" s="38">
        <v>8816240</v>
      </c>
    </row>
    <row r="51" spans="1:29" s="39" customFormat="1" ht="15" customHeight="1">
      <c r="A51" s="50"/>
      <c r="B51" s="50"/>
      <c r="C51" s="40" t="s">
        <v>65</v>
      </c>
      <c r="D51" s="36">
        <v>15</v>
      </c>
      <c r="E51" s="36">
        <v>7</v>
      </c>
      <c r="F51" s="36"/>
      <c r="G51" s="36">
        <v>22</v>
      </c>
      <c r="H51" s="36">
        <v>15</v>
      </c>
      <c r="I51" s="36">
        <v>7</v>
      </c>
      <c r="J51" s="36"/>
      <c r="K51" s="36">
        <v>22</v>
      </c>
      <c r="L51" s="36">
        <v>13</v>
      </c>
      <c r="M51" s="36">
        <v>3</v>
      </c>
      <c r="N51" s="36"/>
      <c r="O51" s="36">
        <v>16</v>
      </c>
      <c r="P51" s="37">
        <v>72.72727272727273</v>
      </c>
      <c r="Q51" s="36">
        <v>3</v>
      </c>
      <c r="R51" s="36">
        <v>1</v>
      </c>
      <c r="S51" s="36"/>
      <c r="T51" s="36">
        <v>6</v>
      </c>
      <c r="U51" s="36">
        <v>1</v>
      </c>
      <c r="V51" s="36"/>
      <c r="W51" s="36"/>
      <c r="X51" s="36"/>
      <c r="Y51" s="36">
        <v>1</v>
      </c>
      <c r="Z51" s="36"/>
      <c r="AA51" s="36">
        <v>4</v>
      </c>
      <c r="AB51" s="36"/>
      <c r="AC51" s="38">
        <v>29242037</v>
      </c>
    </row>
    <row r="52" spans="1:29" s="39" customFormat="1" ht="15" customHeight="1">
      <c r="A52" s="50"/>
      <c r="B52" s="50"/>
      <c r="C52" s="47" t="s">
        <v>66</v>
      </c>
      <c r="D52" s="48">
        <v>33</v>
      </c>
      <c r="E52" s="48">
        <v>9</v>
      </c>
      <c r="F52" s="48">
        <v>1</v>
      </c>
      <c r="G52" s="45">
        <v>43</v>
      </c>
      <c r="H52" s="48">
        <v>33</v>
      </c>
      <c r="I52" s="48">
        <v>8</v>
      </c>
      <c r="J52" s="48"/>
      <c r="K52" s="36">
        <v>41</v>
      </c>
      <c r="L52" s="48">
        <v>31</v>
      </c>
      <c r="M52" s="48">
        <v>2</v>
      </c>
      <c r="N52" s="48"/>
      <c r="O52" s="45">
        <v>33</v>
      </c>
      <c r="P52" s="37">
        <v>80.48780487804879</v>
      </c>
      <c r="Q52" s="48">
        <v>32</v>
      </c>
      <c r="R52" s="48"/>
      <c r="S52" s="48"/>
      <c r="T52" s="48"/>
      <c r="U52" s="48"/>
      <c r="V52" s="48">
        <v>1</v>
      </c>
      <c r="W52" s="48"/>
      <c r="X52" s="48"/>
      <c r="Y52" s="48"/>
      <c r="Z52" s="48"/>
      <c r="AA52" s="48"/>
      <c r="AB52" s="48"/>
      <c r="AC52" s="49">
        <v>127709348</v>
      </c>
    </row>
    <row r="53" spans="1:29" s="39" customFormat="1" ht="15" customHeight="1">
      <c r="A53" s="50"/>
      <c r="B53" s="50"/>
      <c r="C53" s="35" t="s">
        <v>67</v>
      </c>
      <c r="D53" s="45">
        <v>29</v>
      </c>
      <c r="E53" s="45">
        <v>10</v>
      </c>
      <c r="F53" s="45"/>
      <c r="G53" s="45">
        <v>39</v>
      </c>
      <c r="H53" s="45">
        <v>22</v>
      </c>
      <c r="I53" s="45">
        <v>3</v>
      </c>
      <c r="J53" s="45"/>
      <c r="K53" s="36">
        <v>25</v>
      </c>
      <c r="L53" s="45">
        <v>23</v>
      </c>
      <c r="M53" s="45">
        <v>4</v>
      </c>
      <c r="N53" s="45"/>
      <c r="O53" s="45">
        <v>27</v>
      </c>
      <c r="P53" s="37">
        <v>108</v>
      </c>
      <c r="Q53" s="45">
        <v>25</v>
      </c>
      <c r="R53" s="45"/>
      <c r="S53" s="45"/>
      <c r="T53" s="45"/>
      <c r="U53" s="45"/>
      <c r="V53" s="45">
        <v>2</v>
      </c>
      <c r="W53" s="45"/>
      <c r="X53" s="45"/>
      <c r="Y53" s="45"/>
      <c r="Z53" s="45"/>
      <c r="AA53" s="45"/>
      <c r="AB53" s="45"/>
      <c r="AC53" s="46">
        <v>66377828</v>
      </c>
    </row>
    <row r="54" spans="1:29" s="39" customFormat="1" ht="15" customHeight="1">
      <c r="A54" s="50"/>
      <c r="B54" s="50"/>
      <c r="C54" s="40" t="s">
        <v>68</v>
      </c>
      <c r="D54" s="36">
        <v>12</v>
      </c>
      <c r="E54" s="36">
        <v>15</v>
      </c>
      <c r="F54" s="36">
        <v>1</v>
      </c>
      <c r="G54" s="36">
        <v>28</v>
      </c>
      <c r="H54" s="36">
        <v>12</v>
      </c>
      <c r="I54" s="36">
        <v>15</v>
      </c>
      <c r="J54" s="36">
        <v>1</v>
      </c>
      <c r="K54" s="36">
        <v>28</v>
      </c>
      <c r="L54" s="36">
        <v>9</v>
      </c>
      <c r="M54" s="36">
        <v>4</v>
      </c>
      <c r="N54" s="36"/>
      <c r="O54" s="36">
        <v>13</v>
      </c>
      <c r="P54" s="37">
        <v>46.42857142857143</v>
      </c>
      <c r="Q54" s="36">
        <v>5</v>
      </c>
      <c r="R54" s="36"/>
      <c r="S54" s="36"/>
      <c r="T54" s="36">
        <v>2</v>
      </c>
      <c r="U54" s="36"/>
      <c r="V54" s="36">
        <v>5</v>
      </c>
      <c r="W54" s="36"/>
      <c r="X54" s="36"/>
      <c r="Y54" s="36">
        <v>1</v>
      </c>
      <c r="Z54" s="36"/>
      <c r="AA54" s="36"/>
      <c r="AB54" s="36"/>
      <c r="AC54" s="38">
        <v>8915903</v>
      </c>
    </row>
    <row r="55" spans="1:29" s="39" customFormat="1" ht="15" customHeight="1">
      <c r="A55" s="50"/>
      <c r="B55" s="50"/>
      <c r="C55" s="40" t="s">
        <v>36</v>
      </c>
      <c r="D55" s="36">
        <v>9</v>
      </c>
      <c r="E55" s="36">
        <v>14</v>
      </c>
      <c r="F55" s="36"/>
      <c r="G55" s="36">
        <v>23</v>
      </c>
      <c r="H55" s="36">
        <v>8</v>
      </c>
      <c r="I55" s="36">
        <v>10</v>
      </c>
      <c r="J55" s="36"/>
      <c r="K55" s="36">
        <v>18</v>
      </c>
      <c r="L55" s="36">
        <v>7</v>
      </c>
      <c r="M55" s="36">
        <v>4</v>
      </c>
      <c r="N55" s="36"/>
      <c r="O55" s="36">
        <v>11</v>
      </c>
      <c r="P55" s="37">
        <v>61.111111111111114</v>
      </c>
      <c r="Q55" s="36"/>
      <c r="R55" s="36"/>
      <c r="S55" s="36"/>
      <c r="T55" s="36"/>
      <c r="U55" s="36"/>
      <c r="V55" s="36">
        <v>9</v>
      </c>
      <c r="W55" s="36"/>
      <c r="X55" s="36">
        <v>1</v>
      </c>
      <c r="Y55" s="36"/>
      <c r="Z55" s="36"/>
      <c r="AA55" s="36">
        <v>1</v>
      </c>
      <c r="AB55" s="36"/>
      <c r="AC55" s="38">
        <v>6383004</v>
      </c>
    </row>
    <row r="56" spans="1:29" s="39" customFormat="1" ht="15" customHeight="1">
      <c r="A56" s="50"/>
      <c r="B56" s="50"/>
      <c r="C56" s="40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8"/>
    </row>
    <row r="57" spans="1:29" s="39" customFormat="1" ht="15" customHeight="1">
      <c r="A57" s="50"/>
      <c r="B57" s="50"/>
      <c r="C57" s="44" t="s">
        <v>69</v>
      </c>
      <c r="D57" s="45">
        <v>4</v>
      </c>
      <c r="E57" s="45">
        <v>8</v>
      </c>
      <c r="F57" s="45">
        <v>1</v>
      </c>
      <c r="G57" s="45">
        <v>13</v>
      </c>
      <c r="H57" s="45">
        <v>2</v>
      </c>
      <c r="I57" s="45"/>
      <c r="J57" s="45"/>
      <c r="K57" s="36">
        <v>2</v>
      </c>
      <c r="L57" s="45">
        <v>2</v>
      </c>
      <c r="M57" s="45"/>
      <c r="N57" s="45"/>
      <c r="O57" s="45">
        <v>2</v>
      </c>
      <c r="P57" s="37">
        <v>100</v>
      </c>
      <c r="Q57" s="45"/>
      <c r="R57" s="45"/>
      <c r="S57" s="45"/>
      <c r="T57" s="45"/>
      <c r="U57" s="45"/>
      <c r="V57" s="45">
        <v>1</v>
      </c>
      <c r="W57" s="45"/>
      <c r="X57" s="45"/>
      <c r="Y57" s="45"/>
      <c r="Z57" s="45"/>
      <c r="AA57" s="45">
        <v>1</v>
      </c>
      <c r="AB57" s="45"/>
      <c r="AC57" s="46">
        <v>878672</v>
      </c>
    </row>
    <row r="58" spans="1:29" s="39" customFormat="1" ht="15" customHeight="1">
      <c r="A58" s="50"/>
      <c r="B58" s="50"/>
      <c r="C58" s="40" t="s">
        <v>37</v>
      </c>
      <c r="D58" s="36">
        <v>8</v>
      </c>
      <c r="E58" s="36">
        <v>7</v>
      </c>
      <c r="F58" s="36"/>
      <c r="G58" s="36">
        <v>15</v>
      </c>
      <c r="H58" s="36">
        <v>8</v>
      </c>
      <c r="I58" s="36">
        <v>6</v>
      </c>
      <c r="J58" s="36"/>
      <c r="K58" s="36">
        <v>14</v>
      </c>
      <c r="L58" s="36">
        <v>3</v>
      </c>
      <c r="M58" s="36"/>
      <c r="N58" s="36"/>
      <c r="O58" s="36">
        <v>3</v>
      </c>
      <c r="P58" s="37">
        <v>21.428571428571427</v>
      </c>
      <c r="Q58" s="36"/>
      <c r="R58" s="36"/>
      <c r="S58" s="36"/>
      <c r="T58" s="36"/>
      <c r="U58" s="36"/>
      <c r="V58" s="36">
        <v>2</v>
      </c>
      <c r="W58" s="36"/>
      <c r="X58" s="36"/>
      <c r="Y58" s="36"/>
      <c r="Z58" s="36"/>
      <c r="AA58" s="36">
        <v>1</v>
      </c>
      <c r="AB58" s="36"/>
      <c r="AC58" s="38">
        <v>1402283</v>
      </c>
    </row>
    <row r="59" spans="1:29" s="39" customFormat="1" ht="15" customHeight="1">
      <c r="A59" s="50"/>
      <c r="B59" s="50"/>
      <c r="C59" s="40" t="s">
        <v>38</v>
      </c>
      <c r="D59" s="36">
        <v>14</v>
      </c>
      <c r="E59" s="36">
        <v>7</v>
      </c>
      <c r="F59" s="36"/>
      <c r="G59" s="36">
        <v>21</v>
      </c>
      <c r="H59" s="36">
        <v>11</v>
      </c>
      <c r="I59" s="36">
        <v>1</v>
      </c>
      <c r="J59" s="36"/>
      <c r="K59" s="36">
        <v>12</v>
      </c>
      <c r="L59" s="36">
        <v>11</v>
      </c>
      <c r="M59" s="36">
        <v>1</v>
      </c>
      <c r="N59" s="36"/>
      <c r="O59" s="36">
        <v>12</v>
      </c>
      <c r="P59" s="37">
        <v>100</v>
      </c>
      <c r="Q59" s="36">
        <v>5</v>
      </c>
      <c r="R59" s="36"/>
      <c r="S59" s="36"/>
      <c r="T59" s="36">
        <v>1</v>
      </c>
      <c r="U59" s="36"/>
      <c r="V59" s="36">
        <v>5</v>
      </c>
      <c r="W59" s="36"/>
      <c r="X59" s="36"/>
      <c r="Y59" s="36"/>
      <c r="Z59" s="36"/>
      <c r="AA59" s="36">
        <v>1</v>
      </c>
      <c r="AB59" s="36"/>
      <c r="AC59" s="38">
        <v>15978126</v>
      </c>
    </row>
    <row r="60" spans="1:29" s="39" customFormat="1" ht="15" customHeight="1">
      <c r="A60" s="50"/>
      <c r="B60" s="50"/>
      <c r="C60" s="40" t="s">
        <v>39</v>
      </c>
      <c r="D60" s="36">
        <v>14</v>
      </c>
      <c r="E60" s="36">
        <v>6</v>
      </c>
      <c r="F60" s="36"/>
      <c r="G60" s="36">
        <v>20</v>
      </c>
      <c r="H60" s="36">
        <v>13</v>
      </c>
      <c r="I60" s="36">
        <v>6</v>
      </c>
      <c r="J60" s="36"/>
      <c r="K60" s="36">
        <v>19</v>
      </c>
      <c r="L60" s="36">
        <v>9</v>
      </c>
      <c r="M60" s="36">
        <v>1</v>
      </c>
      <c r="N60" s="36"/>
      <c r="O60" s="36">
        <v>10</v>
      </c>
      <c r="P60" s="37">
        <v>52.63157894736842</v>
      </c>
      <c r="Q60" s="36">
        <v>8</v>
      </c>
      <c r="R60" s="36"/>
      <c r="S60" s="36"/>
      <c r="T60" s="36"/>
      <c r="U60" s="36"/>
      <c r="V60" s="36">
        <v>1</v>
      </c>
      <c r="W60" s="36"/>
      <c r="X60" s="36"/>
      <c r="Y60" s="36"/>
      <c r="Z60" s="36"/>
      <c r="AA60" s="36">
        <v>1</v>
      </c>
      <c r="AB60" s="36"/>
      <c r="AC60" s="38">
        <v>27679509</v>
      </c>
    </row>
    <row r="61" spans="1:29" s="39" customFormat="1" ht="15" customHeight="1">
      <c r="A61" s="50"/>
      <c r="B61" s="50"/>
      <c r="C61" s="40" t="s">
        <v>40</v>
      </c>
      <c r="D61" s="36">
        <v>13</v>
      </c>
      <c r="E61" s="36">
        <v>4</v>
      </c>
      <c r="F61" s="36"/>
      <c r="G61" s="36">
        <v>17</v>
      </c>
      <c r="H61" s="36">
        <v>12</v>
      </c>
      <c r="I61" s="36">
        <v>1</v>
      </c>
      <c r="J61" s="36"/>
      <c r="K61" s="36">
        <v>13</v>
      </c>
      <c r="L61" s="36">
        <v>12</v>
      </c>
      <c r="M61" s="36">
        <v>1</v>
      </c>
      <c r="N61" s="36"/>
      <c r="O61" s="36">
        <v>13</v>
      </c>
      <c r="P61" s="37">
        <v>100</v>
      </c>
      <c r="Q61" s="36">
        <v>11</v>
      </c>
      <c r="R61" s="36"/>
      <c r="S61" s="36"/>
      <c r="T61" s="36"/>
      <c r="U61" s="36"/>
      <c r="V61" s="36">
        <v>2</v>
      </c>
      <c r="W61" s="36"/>
      <c r="X61" s="36"/>
      <c r="Y61" s="36"/>
      <c r="Z61" s="36"/>
      <c r="AA61" s="36"/>
      <c r="AB61" s="36"/>
      <c r="AC61" s="38">
        <v>11825216</v>
      </c>
    </row>
    <row r="62" spans="1:29" s="39" customFormat="1" ht="15" customHeight="1">
      <c r="A62" s="50"/>
      <c r="B62" s="50"/>
      <c r="C62" s="4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8"/>
    </row>
    <row r="63" spans="1:29" s="39" customFormat="1" ht="15" customHeight="1">
      <c r="A63" s="50"/>
      <c r="B63" s="50"/>
      <c r="C63" s="40" t="s">
        <v>41</v>
      </c>
      <c r="D63" s="36">
        <v>7</v>
      </c>
      <c r="E63" s="36">
        <v>7</v>
      </c>
      <c r="F63" s="36"/>
      <c r="G63" s="36">
        <v>14</v>
      </c>
      <c r="H63" s="36">
        <v>5</v>
      </c>
      <c r="I63" s="36">
        <v>2</v>
      </c>
      <c r="J63" s="36"/>
      <c r="K63" s="36">
        <v>7</v>
      </c>
      <c r="L63" s="36">
        <v>1</v>
      </c>
      <c r="M63" s="36">
        <v>1</v>
      </c>
      <c r="N63" s="36"/>
      <c r="O63" s="36">
        <v>2</v>
      </c>
      <c r="P63" s="37">
        <v>28.57142857142857</v>
      </c>
      <c r="Q63" s="36"/>
      <c r="R63" s="36"/>
      <c r="S63" s="36">
        <v>1</v>
      </c>
      <c r="T63" s="36"/>
      <c r="U63" s="36"/>
      <c r="V63" s="36"/>
      <c r="W63" s="36"/>
      <c r="X63" s="36"/>
      <c r="Y63" s="36"/>
      <c r="Z63" s="36"/>
      <c r="AA63" s="36"/>
      <c r="AB63" s="36">
        <v>1</v>
      </c>
      <c r="AC63" s="38">
        <v>3123060</v>
      </c>
    </row>
    <row r="64" spans="1:29" s="39" customFormat="1" ht="15" customHeight="1">
      <c r="A64" s="50"/>
      <c r="B64" s="50"/>
      <c r="C64" s="40" t="s">
        <v>42</v>
      </c>
      <c r="D64" s="36">
        <v>8</v>
      </c>
      <c r="E64" s="36">
        <v>8</v>
      </c>
      <c r="F64" s="36"/>
      <c r="G64" s="36">
        <v>16</v>
      </c>
      <c r="H64" s="36">
        <v>7</v>
      </c>
      <c r="I64" s="36">
        <v>7</v>
      </c>
      <c r="J64" s="36"/>
      <c r="K64" s="36">
        <v>14</v>
      </c>
      <c r="L64" s="36">
        <v>2</v>
      </c>
      <c r="M64" s="36">
        <v>1</v>
      </c>
      <c r="N64" s="36"/>
      <c r="O64" s="36">
        <v>3</v>
      </c>
      <c r="P64" s="37">
        <v>21.428571428571427</v>
      </c>
      <c r="Q64" s="36"/>
      <c r="R64" s="36"/>
      <c r="S64" s="36"/>
      <c r="T64" s="36"/>
      <c r="U64" s="36"/>
      <c r="V64" s="36">
        <v>1</v>
      </c>
      <c r="W64" s="36"/>
      <c r="X64" s="36"/>
      <c r="Y64" s="36"/>
      <c r="Z64" s="36"/>
      <c r="AA64" s="36">
        <v>2</v>
      </c>
      <c r="AB64" s="36"/>
      <c r="AC64" s="38">
        <v>470947</v>
      </c>
    </row>
    <row r="65" spans="1:29" s="39" customFormat="1" ht="15" customHeight="1">
      <c r="A65" s="50"/>
      <c r="B65" s="50"/>
      <c r="C65" s="40" t="s">
        <v>43</v>
      </c>
      <c r="D65" s="36">
        <v>11</v>
      </c>
      <c r="E65" s="36">
        <v>6</v>
      </c>
      <c r="F65" s="36"/>
      <c r="G65" s="36">
        <v>17</v>
      </c>
      <c r="H65" s="36">
        <v>2</v>
      </c>
      <c r="I65" s="36"/>
      <c r="J65" s="36"/>
      <c r="K65" s="36">
        <v>2</v>
      </c>
      <c r="L65" s="36">
        <v>2</v>
      </c>
      <c r="M65" s="36"/>
      <c r="N65" s="36"/>
      <c r="O65" s="36">
        <v>2</v>
      </c>
      <c r="P65" s="37">
        <v>100</v>
      </c>
      <c r="Q65" s="36"/>
      <c r="R65" s="36">
        <v>1</v>
      </c>
      <c r="S65" s="36"/>
      <c r="T65" s="36"/>
      <c r="U65" s="36"/>
      <c r="V65" s="36"/>
      <c r="W65" s="36"/>
      <c r="X65" s="36"/>
      <c r="Y65" s="36">
        <v>1</v>
      </c>
      <c r="Z65" s="36"/>
      <c r="AA65" s="36"/>
      <c r="AB65" s="36"/>
      <c r="AC65" s="38">
        <v>1169169</v>
      </c>
    </row>
    <row r="66" spans="1:29" s="39" customFormat="1" ht="15" customHeight="1">
      <c r="A66" s="50"/>
      <c r="B66" s="50"/>
      <c r="C66" s="40" t="s">
        <v>44</v>
      </c>
      <c r="D66" s="36">
        <v>11</v>
      </c>
      <c r="E66" s="36">
        <v>9</v>
      </c>
      <c r="F66" s="36"/>
      <c r="G66" s="36">
        <v>20</v>
      </c>
      <c r="H66" s="36">
        <v>10</v>
      </c>
      <c r="I66" s="36">
        <v>1</v>
      </c>
      <c r="J66" s="36"/>
      <c r="K66" s="36">
        <v>11</v>
      </c>
      <c r="L66" s="36"/>
      <c r="M66" s="36"/>
      <c r="N66" s="36"/>
      <c r="O66" s="36">
        <v>0</v>
      </c>
      <c r="P66" s="37">
        <v>0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8">
        <v>0</v>
      </c>
    </row>
    <row r="67" spans="1:29" s="39" customFormat="1" ht="15" customHeight="1">
      <c r="A67" s="50"/>
      <c r="B67" s="50"/>
      <c r="C67" s="40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8"/>
    </row>
    <row r="68" spans="1:29" s="39" customFormat="1" ht="15" customHeight="1">
      <c r="A68" s="50"/>
      <c r="B68" s="50"/>
      <c r="C68" s="44" t="s">
        <v>70</v>
      </c>
      <c r="D68" s="36">
        <v>27</v>
      </c>
      <c r="E68" s="36">
        <v>28</v>
      </c>
      <c r="F68" s="36"/>
      <c r="G68" s="36">
        <v>55</v>
      </c>
      <c r="H68" s="36">
        <v>11</v>
      </c>
      <c r="I68" s="36"/>
      <c r="J68" s="36"/>
      <c r="K68" s="36">
        <v>11</v>
      </c>
      <c r="L68" s="36">
        <v>11</v>
      </c>
      <c r="M68" s="36"/>
      <c r="N68" s="36"/>
      <c r="O68" s="36">
        <v>11</v>
      </c>
      <c r="P68" s="37">
        <v>100</v>
      </c>
      <c r="Q68" s="36">
        <v>4</v>
      </c>
      <c r="R68" s="36">
        <v>1</v>
      </c>
      <c r="S68" s="36"/>
      <c r="T68" s="36"/>
      <c r="U68" s="36"/>
      <c r="V68" s="36">
        <v>5</v>
      </c>
      <c r="W68" s="36"/>
      <c r="X68" s="36"/>
      <c r="Y68" s="36"/>
      <c r="Z68" s="36"/>
      <c r="AA68" s="36">
        <v>1</v>
      </c>
      <c r="AB68" s="36"/>
      <c r="AC68" s="38">
        <v>40956004</v>
      </c>
    </row>
    <row r="69" spans="1:29" s="39" customFormat="1" ht="15" customHeight="1">
      <c r="A69" s="50"/>
      <c r="B69" s="50"/>
      <c r="C69" s="40" t="s">
        <v>45</v>
      </c>
      <c r="D69" s="36">
        <v>10</v>
      </c>
      <c r="E69" s="36">
        <v>6</v>
      </c>
      <c r="F69" s="36"/>
      <c r="G69" s="36">
        <v>16</v>
      </c>
      <c r="H69" s="36">
        <v>10</v>
      </c>
      <c r="I69" s="36">
        <v>5</v>
      </c>
      <c r="J69" s="36"/>
      <c r="K69" s="36">
        <v>15</v>
      </c>
      <c r="L69" s="36">
        <v>2</v>
      </c>
      <c r="M69" s="36"/>
      <c r="N69" s="36"/>
      <c r="O69" s="36">
        <v>2</v>
      </c>
      <c r="P69" s="37">
        <v>13.333333333333334</v>
      </c>
      <c r="Q69" s="36"/>
      <c r="R69" s="36"/>
      <c r="S69" s="36"/>
      <c r="T69" s="36">
        <v>1</v>
      </c>
      <c r="U69" s="36"/>
      <c r="V69" s="36">
        <v>1</v>
      </c>
      <c r="W69" s="36"/>
      <c r="X69" s="36"/>
      <c r="Y69" s="36"/>
      <c r="Z69" s="36"/>
      <c r="AA69" s="36"/>
      <c r="AB69" s="36"/>
      <c r="AC69" s="38">
        <v>2073242</v>
      </c>
    </row>
    <row r="70" spans="1:29" s="39" customFormat="1" ht="15" customHeight="1">
      <c r="A70" s="50"/>
      <c r="B70" s="50"/>
      <c r="C70" s="40" t="s">
        <v>46</v>
      </c>
      <c r="D70" s="36">
        <v>13</v>
      </c>
      <c r="E70" s="36">
        <v>9</v>
      </c>
      <c r="F70" s="36"/>
      <c r="G70" s="36">
        <v>22</v>
      </c>
      <c r="H70" s="36">
        <v>9</v>
      </c>
      <c r="I70" s="36">
        <v>6</v>
      </c>
      <c r="J70" s="36"/>
      <c r="K70" s="36">
        <v>15</v>
      </c>
      <c r="L70" s="36">
        <v>7</v>
      </c>
      <c r="M70" s="36">
        <v>2</v>
      </c>
      <c r="N70" s="36"/>
      <c r="O70" s="36">
        <v>9</v>
      </c>
      <c r="P70" s="37">
        <v>60</v>
      </c>
      <c r="Q70" s="36">
        <v>9</v>
      </c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8">
        <v>9366743</v>
      </c>
    </row>
    <row r="71" spans="1:29" s="39" customFormat="1" ht="15" customHeight="1">
      <c r="A71" s="50"/>
      <c r="B71" s="50"/>
      <c r="C71" s="40" t="s">
        <v>47</v>
      </c>
      <c r="D71" s="36">
        <v>13</v>
      </c>
      <c r="E71" s="36">
        <v>10</v>
      </c>
      <c r="F71" s="36"/>
      <c r="G71" s="36">
        <v>23</v>
      </c>
      <c r="H71" s="36">
        <v>13</v>
      </c>
      <c r="I71" s="36">
        <v>8</v>
      </c>
      <c r="J71" s="36"/>
      <c r="K71" s="36">
        <v>21</v>
      </c>
      <c r="L71" s="36">
        <v>5</v>
      </c>
      <c r="M71" s="36"/>
      <c r="N71" s="36"/>
      <c r="O71" s="36">
        <v>5</v>
      </c>
      <c r="P71" s="37">
        <v>23.809523809523807</v>
      </c>
      <c r="Q71" s="36">
        <v>2</v>
      </c>
      <c r="R71" s="36"/>
      <c r="S71" s="36"/>
      <c r="T71" s="36"/>
      <c r="U71" s="36"/>
      <c r="V71" s="36">
        <v>3</v>
      </c>
      <c r="W71" s="36"/>
      <c r="X71" s="36"/>
      <c r="Y71" s="36"/>
      <c r="Z71" s="36"/>
      <c r="AA71" s="36"/>
      <c r="AB71" s="36"/>
      <c r="AC71" s="38">
        <v>5876355</v>
      </c>
    </row>
    <row r="72" spans="1:29" s="39" customFormat="1" ht="15" customHeight="1">
      <c r="A72" s="50"/>
      <c r="B72" s="50"/>
      <c r="C72" s="40" t="s">
        <v>48</v>
      </c>
      <c r="D72" s="36">
        <v>14</v>
      </c>
      <c r="E72" s="36">
        <v>2</v>
      </c>
      <c r="F72" s="36"/>
      <c r="G72" s="36">
        <v>16</v>
      </c>
      <c r="H72" s="36">
        <v>12</v>
      </c>
      <c r="I72" s="36">
        <v>2</v>
      </c>
      <c r="J72" s="36"/>
      <c r="K72" s="36">
        <v>14</v>
      </c>
      <c r="L72" s="36">
        <v>10</v>
      </c>
      <c r="M72" s="36"/>
      <c r="N72" s="36"/>
      <c r="O72" s="36">
        <v>10</v>
      </c>
      <c r="P72" s="37">
        <v>71.42857142857143</v>
      </c>
      <c r="Q72" s="36">
        <v>1</v>
      </c>
      <c r="R72" s="36">
        <v>1</v>
      </c>
      <c r="S72" s="36"/>
      <c r="T72" s="36">
        <v>3</v>
      </c>
      <c r="U72" s="36"/>
      <c r="V72" s="36">
        <v>1</v>
      </c>
      <c r="W72" s="36"/>
      <c r="X72" s="36"/>
      <c r="Y72" s="36">
        <v>2</v>
      </c>
      <c r="Z72" s="36"/>
      <c r="AA72" s="36">
        <v>2</v>
      </c>
      <c r="AB72" s="36"/>
      <c r="AC72" s="38">
        <v>7793164</v>
      </c>
    </row>
    <row r="73" spans="1:29" s="39" customFormat="1" ht="15" customHeight="1">
      <c r="A73" s="50"/>
      <c r="B73" s="50"/>
      <c r="C73" s="40" t="s">
        <v>49</v>
      </c>
      <c r="D73" s="36">
        <v>9</v>
      </c>
      <c r="E73" s="36">
        <v>12</v>
      </c>
      <c r="F73" s="36"/>
      <c r="G73" s="36">
        <v>21</v>
      </c>
      <c r="H73" s="36">
        <v>9</v>
      </c>
      <c r="I73" s="36">
        <v>12</v>
      </c>
      <c r="J73" s="36"/>
      <c r="K73" s="36">
        <v>21</v>
      </c>
      <c r="L73" s="36">
        <v>3</v>
      </c>
      <c r="M73" s="36">
        <v>1</v>
      </c>
      <c r="N73" s="36"/>
      <c r="O73" s="36">
        <v>4</v>
      </c>
      <c r="P73" s="37">
        <v>19.047619047619047</v>
      </c>
      <c r="Q73" s="36">
        <v>1</v>
      </c>
      <c r="R73" s="36"/>
      <c r="S73" s="36"/>
      <c r="T73" s="36"/>
      <c r="U73" s="36"/>
      <c r="V73" s="36">
        <v>3</v>
      </c>
      <c r="W73" s="36"/>
      <c r="X73" s="36"/>
      <c r="Y73" s="36"/>
      <c r="Z73" s="36"/>
      <c r="AA73" s="36"/>
      <c r="AB73" s="36"/>
      <c r="AC73" s="38">
        <v>3778075</v>
      </c>
    </row>
    <row r="74" spans="1:29" s="39" customFormat="1" ht="15" customHeight="1">
      <c r="A74" s="50"/>
      <c r="B74" s="50"/>
      <c r="C74" s="40" t="s">
        <v>50</v>
      </c>
      <c r="D74" s="36">
        <v>18</v>
      </c>
      <c r="E74" s="36">
        <v>19</v>
      </c>
      <c r="F74" s="36"/>
      <c r="G74" s="36">
        <v>37</v>
      </c>
      <c r="H74" s="36">
        <v>16</v>
      </c>
      <c r="I74" s="36">
        <v>12</v>
      </c>
      <c r="J74" s="36"/>
      <c r="K74" s="36">
        <v>28</v>
      </c>
      <c r="L74" s="36">
        <v>5</v>
      </c>
      <c r="M74" s="36">
        <v>2</v>
      </c>
      <c r="N74" s="36"/>
      <c r="O74" s="36">
        <v>7</v>
      </c>
      <c r="P74" s="37">
        <v>25</v>
      </c>
      <c r="Q74" s="36">
        <v>1</v>
      </c>
      <c r="R74" s="36"/>
      <c r="S74" s="36"/>
      <c r="T74" s="36"/>
      <c r="U74" s="36"/>
      <c r="V74" s="36">
        <v>2</v>
      </c>
      <c r="W74" s="36"/>
      <c r="X74" s="36"/>
      <c r="Y74" s="36"/>
      <c r="Z74" s="36"/>
      <c r="AA74" s="36">
        <v>4</v>
      </c>
      <c r="AB74" s="36"/>
      <c r="AC74" s="38">
        <v>7878065</v>
      </c>
    </row>
    <row r="75" spans="1:29" s="39" customFormat="1" ht="15" customHeight="1">
      <c r="A75" s="50"/>
      <c r="B75" s="50"/>
      <c r="C75" s="4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7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8"/>
    </row>
    <row r="76" spans="1:29" s="39" customFormat="1" ht="15" customHeight="1">
      <c r="A76" s="50"/>
      <c r="B76" s="50"/>
      <c r="C76" s="35" t="s">
        <v>71</v>
      </c>
      <c r="D76" s="45">
        <v>11</v>
      </c>
      <c r="E76" s="45">
        <v>7</v>
      </c>
      <c r="F76" s="45">
        <v>3</v>
      </c>
      <c r="G76" s="45">
        <v>21</v>
      </c>
      <c r="H76" s="45">
        <v>11</v>
      </c>
      <c r="I76" s="45">
        <v>7</v>
      </c>
      <c r="J76" s="45">
        <v>3</v>
      </c>
      <c r="K76" s="36">
        <v>21</v>
      </c>
      <c r="L76" s="45"/>
      <c r="M76" s="45"/>
      <c r="N76" s="45"/>
      <c r="O76" s="45">
        <v>0</v>
      </c>
      <c r="P76" s="37">
        <v>0</v>
      </c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38">
        <v>0</v>
      </c>
    </row>
    <row r="77" spans="1:29" s="39" customFormat="1" ht="15" customHeight="1">
      <c r="A77" s="50"/>
      <c r="B77" s="50"/>
      <c r="C77" s="5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3"/>
    </row>
  </sheetData>
  <mergeCells count="8">
    <mergeCell ref="B5:B6"/>
    <mergeCell ref="Q5:AB5"/>
    <mergeCell ref="P5:P6"/>
    <mergeCell ref="AC5:AC6"/>
    <mergeCell ref="C5:C6"/>
    <mergeCell ref="D5:G5"/>
    <mergeCell ref="H5:K5"/>
    <mergeCell ref="L5:O5"/>
  </mergeCells>
  <printOptions/>
  <pageMargins left="0.3937007874015748" right="0.3937007874015748" top="0.4724409448818898" bottom="0.7086614173228347" header="0.1968503937007874" footer="0.1968503937007874"/>
  <pageSetup fitToWidth="2" horizontalDpi="1200" verticalDpi="1200" orientation="portrait" pageOrder="overThenDown" paperSize="170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丸井工文社</cp:lastModifiedBy>
  <cp:lastPrinted>2009-04-24T09:21:12Z</cp:lastPrinted>
  <dcterms:created xsi:type="dcterms:W3CDTF">1999-08-02T01:16:35Z</dcterms:created>
  <dcterms:modified xsi:type="dcterms:W3CDTF">2009-04-24T09:26:16Z</dcterms:modified>
  <cp:category/>
  <cp:version/>
  <cp:contentType/>
  <cp:contentStatus/>
</cp:coreProperties>
</file>