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inkml+xml" PartName="/xl/ink/ink1.xml"/>
  <Override ContentType="application/inkml+xml" PartName="/xl/ink/ink2.xml"/>
  <Override ContentType="application/inkml+xml" PartName="/xl/ink/ink3.xml"/>
  <Override ContentType="application/inkml+xml" PartName="/xl/ink/ink4.xml"/>
  <Override ContentType="application/inkml+xml" PartName="/xl/ink/ink5.xml"/>
  <Override ContentType="application/inkml+xml" PartName="/xl/ink/ink6.xml"/>
  <Override ContentType="application/inkml+xml" PartName="/xl/ink/ink7.xml"/>
  <Override ContentType="application/inkml+xml" PartName="/xl/ink/ink8.xml"/>
  <Override ContentType="application/inkml+xml" PartName="/xl/ink/ink9.xml"/>
  <Override ContentType="application/inkml+xml" PartName="/xl/ink/ink10.xml"/>
  <Override ContentType="application/inkml+xml" PartName="/xl/ink/ink11.xml"/>
  <Override ContentType="application/inkml+xml" PartName="/xl/ink/ink12.xml"/>
  <Override ContentType="application/inkml+xml" PartName="/xl/ink/ink13.xml"/>
  <Override ContentType="application/inkml+xml" PartName="/xl/ink/ink14.xml"/>
  <Override ContentType="application/inkml+xml" PartName="/xl/ink/ink15.xml"/>
  <Override ContentType="application/inkml+xml" PartName="/xl/ink/ink16.xml"/>
  <Override ContentType="application/inkml+xml" PartName="/xl/ink/ink17.xml"/>
  <Override ContentType="application/inkml+xml" PartName="/xl/ink/ink18.xml"/>
  <Override ContentType="application/inkml+xml" PartName="/xl/ink/ink19.xml"/>
  <Override ContentType="application/inkml+xml" PartName="/xl/ink/ink20.xml"/>
  <Override ContentType="application/inkml+xml" PartName="/xl/ink/ink21.xml"/>
  <Override ContentType="application/inkml+xml" PartName="/xl/ink/ink22.xml"/>
  <Override ContentType="application/inkml+xml" PartName="/xl/ink/ink23.xml"/>
  <Override ContentType="application/inkml+xml" PartName="/xl/ink/ink24.xml"/>
  <Override ContentType="application/inkml+xml" PartName="/xl/ink/ink25.xml"/>
  <Override ContentType="application/inkml+xml" PartName="/xl/ink/ink26.xml"/>
  <Override ContentType="application/inkml+xml" PartName="/xl/ink/ink27.xml"/>
  <Override ContentType="application/inkml+xml" PartName="/xl/ink/ink28.xml"/>
  <Override ContentType="application/inkml+xml" PartName="/xl/ink/ink2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U:\00 作業中フォルダ（保存期間１年未満）\00_共通\【市場単価関連】\★★★法定標準単価\202503●_施工状況実態調査調査票更新\"/>
    </mc:Choice>
  </mc:AlternateContent>
  <xr:revisionPtr revIDLastSave="0" documentId="13_ncr:1_{E2DB30C4-9D70-4BA2-AD71-5683DC58737B}" xr6:coauthVersionLast="47" xr6:coauthVersionMax="47" xr10:uidLastSave="{00000000-0000-0000-0000-000000000000}"/>
  <workbookProtection workbookAlgorithmName="SHA-512" workbookHashValue="YIYtTwUJufdf2067OGXoyv+SpEnsUMuhEVC3jgNpMXFx8dHDb+dBQ+eJyXwoEokjA8nppCSMjKBPOzuzRiIeeA==" workbookSaltValue="tjZ5rqfxDXQNV4jIlFD1Tw==" workbookSpinCount="100000" lockStructure="1"/>
  <bookViews>
    <workbookView xWindow="450" yWindow="525" windowWidth="17505" windowHeight="14490" tabRatio="886" firstSheet="2" activeTab="2" xr2:uid="{00000000-000D-0000-FFFF-FFFF00000000}"/>
  </bookViews>
  <sheets>
    <sheet name="図表" sheetId="205" state="hidden" r:id="rId1"/>
    <sheet name="List" sheetId="198" state="hidden" r:id="rId2"/>
    <sheet name="表紙" sheetId="126" r:id="rId3"/>
    <sheet name="【概要】調査票" sheetId="76" r:id="rId4"/>
    <sheet name="【打設手間】様式1-1_施工箇所別概要" sheetId="203" r:id="rId5"/>
    <sheet name="【打設手間】様式1-2_諸経費率" sheetId="178" r:id="rId6"/>
    <sheet name="【打設手間】様式1-3_使用材料等調査票" sheetId="172" r:id="rId7"/>
    <sheet name="【打設手間】様式2-1_躯体" sheetId="214" r:id="rId8"/>
    <sheet name="【打設手間】様式2-2_基礎" sheetId="216" r:id="rId9"/>
    <sheet name="【打設手間】様式2-3_捨てコンクリート" sheetId="217" r:id="rId10"/>
    <sheet name="【打設手間】様式2-4_土間" sheetId="218" r:id="rId11"/>
    <sheet name="【打設手間】様式2-5_防水保護コンクリート" sheetId="219" r:id="rId12"/>
    <sheet name="【打設手間】様式2-6_耐圧版・スラブ" sheetId="221" r:id="rId13"/>
    <sheet name="【打設手間】様式3_施工実態に関するアンケート" sheetId="176" r:id="rId14"/>
    <sheet name="【打設手間】様式4_規格間格差に関するアンケート" sheetId="215" r:id="rId15"/>
    <sheet name="個人情報" sheetId="220" state="hidden" r:id="rId16"/>
  </sheets>
  <externalReferences>
    <externalReference r:id="rId17"/>
    <externalReference r:id="rId18"/>
    <externalReference r:id="rId19"/>
    <externalReference r:id="rId20"/>
  </externalReferences>
  <definedNames>
    <definedName name="_01_契約金額数量" localSheetId="15">[1]List!$K$35:$K$36</definedName>
    <definedName name="_01_契約金額数量">List!$K$35:$K$36</definedName>
    <definedName name="_01_契約金額数量_型枠" localSheetId="14">[2]List!$L$35:$L$36</definedName>
    <definedName name="_01_契約金額数量_型枠" localSheetId="15">[3]List!$L$35:$L$36</definedName>
    <definedName name="_01_契約金額数量_型枠">List!$L$35:$L$36</definedName>
    <definedName name="_02_運搬区分" localSheetId="14">[2]List!$M$35:$M$36</definedName>
    <definedName name="_02_運搬区分" localSheetId="15">[3]List!$M$35:$M$36</definedName>
    <definedName name="_02_運搬区分">List!$M$35:$M$36</definedName>
    <definedName name="_03_運転手" localSheetId="14">[2]List!$N$35:$N$36</definedName>
    <definedName name="_03_運転手" localSheetId="15">[3]List!$N$35:$N$36</definedName>
    <definedName name="_03_運転手">List!$N$35:$N$36</definedName>
    <definedName name="_04_運搬区分_外注" localSheetId="14">[2]List!$O$35:$O$37</definedName>
    <definedName name="_04_運搬区分_外注" localSheetId="15">[3]List!$O$35:$O$37</definedName>
    <definedName name="_04_運搬区分_外注">List!$O$35:$O$37</definedName>
    <definedName name="_05_○" localSheetId="14">[2]List!$P$35</definedName>
    <definedName name="_05_○" localSheetId="15">[3]List!$P$35</definedName>
    <definedName name="_05_○">List!$P$35</definedName>
    <definedName name="_06_保有区分" localSheetId="14">[2]List!$S$35:$S$36</definedName>
    <definedName name="_06_保有区分" localSheetId="15">[3]List!$S$35:$S$36</definedName>
    <definedName name="_06_保有区分">List!$S$35:$S$36</definedName>
    <definedName name="_07_時刻" localSheetId="14">[2]List!$T$35:$T$277</definedName>
    <definedName name="_07_時刻" localSheetId="15">[3]List!$T$35:$T$277</definedName>
    <definedName name="_07_時刻">List!$T$35:$T$277</definedName>
    <definedName name="_08_時間" localSheetId="14">[2]List!$U$35:$U$59</definedName>
    <definedName name="_08_時間" localSheetId="15">[3]List!$U$35:$U$59</definedName>
    <definedName name="_08_時間">List!$U$35:$U$59</definedName>
    <definedName name="_09_機械等名_鉄筋" localSheetId="14">[2]List!$V$35:$V$38</definedName>
    <definedName name="_09_機械等名_鉄筋" localSheetId="15">[3]List!$V$35:$V$38</definedName>
    <definedName name="_09_機械等名_鉄筋">List!$V$35:$V$38</definedName>
    <definedName name="_10_機械等名_圧接" localSheetId="15">[1]List!$W$35:$W$38</definedName>
    <definedName name="_10_機械等名_圧接">List!$W$35:$W$38</definedName>
    <definedName name="_11_機械等名_型枠" localSheetId="15">[1]List!$X$35:$X$36</definedName>
    <definedName name="_11_機械等名_型枠">List!$X$35:$X$36</definedName>
    <definedName name="_12_職種_鉄筋" localSheetId="14">[2]List!$Y$35:$Y$36</definedName>
    <definedName name="_12_職種_鉄筋" localSheetId="15">[3]List!$Y$35:$Y$36</definedName>
    <definedName name="_12_職種_鉄筋">List!$Y$35:$Y$36</definedName>
    <definedName name="_13_職種_圧接" localSheetId="15">[1]List!$Z$35:$Z$36</definedName>
    <definedName name="_13_職種_圧接">List!$Z$35:$Z$36</definedName>
    <definedName name="_14_職種_型枠" localSheetId="15">[1]List!$AA$35:$AA$37</definedName>
    <definedName name="_14_職種_型枠">List!$AA$35:$AA$37</definedName>
    <definedName name="_15_作業内容_ダクト_工場" localSheetId="15">[3]List!$AB$35:$AB$38</definedName>
    <definedName name="_15_作業内容_ダクト_工場">[2]List!$AB$35:$AB$38</definedName>
    <definedName name="_15_作業内容_鉄筋_工場" localSheetId="15">[1]List!$AB$35:$AB$37</definedName>
    <definedName name="_15_作業内容_鉄筋_工場">List!$AB$35:$AB$37</definedName>
    <definedName name="_16_作業内容_ダクト_現場加工" localSheetId="15">[3]List!$AC$35:$AC$36</definedName>
    <definedName name="_16_作業内容_ダクト_現場加工">[2]List!$AC$35:$AC$36</definedName>
    <definedName name="_16_作業内容_鉄筋_現場加工" localSheetId="15">[1]List!$AC$35:$AC$37</definedName>
    <definedName name="_16_作業内容_鉄筋_現場加工">List!$AC$35:$AC$37</definedName>
    <definedName name="_17_作業内容_ダクト_現場組立" localSheetId="15">[3]List!$AD$35:$AD$37</definedName>
    <definedName name="_17_作業内容_ダクト_現場組立">[2]List!$AD$35:$AD$37</definedName>
    <definedName name="_17_作業内容_鉄筋_現場組立" localSheetId="15">[1]List!$AD$35:$AD$36</definedName>
    <definedName name="_17_作業内容_鉄筋_現場組立">List!$AD$35:$AD$36</definedName>
    <definedName name="_18_作業内容_圧接" localSheetId="15">[1]List!$AE$35:$AE$37</definedName>
    <definedName name="_18_作業内容_圧接">List!$AE$35:$AE$37</definedName>
    <definedName name="_19_作業内容_型枠_置場" localSheetId="15">[1]List!$AF$35:$AF$40</definedName>
    <definedName name="_19_作業内容_型枠_置場">List!$AF$35:$AF$40</definedName>
    <definedName name="_20_作業内容_型枠_現場">List!$AG$35:$AG$37</definedName>
    <definedName name="_21_作業内容_型枠_組立">List!$AH$35:$AH$36</definedName>
    <definedName name="_22_作業内容_型枠_解体">List!$AI$35:$AI$36</definedName>
    <definedName name="_23_作業時間" localSheetId="14">[2]List!$AJ$35:$AJ$155</definedName>
    <definedName name="_23_作業時間" localSheetId="15">[3]List!$AJ$35:$AJ$155</definedName>
    <definedName name="_23_作業時間">List!$AJ$35:$AJ$155</definedName>
    <definedName name="_24_経験年数" localSheetId="14">[2]List!$AK$35:$AK$39</definedName>
    <definedName name="_24_経験年数" localSheetId="15">[3]List!$AK$35:$AK$39</definedName>
    <definedName name="_24_経験年数">List!$AK$35:$AK$39</definedName>
    <definedName name="_25_品質管理目標" localSheetId="15">[1]List!$AL$35:$AL$38</definedName>
    <definedName name="_25_品質管理目標">List!$AL$35:$AL$38</definedName>
    <definedName name="_26_有無" localSheetId="14">[2]List!$AN$35:$AN$36</definedName>
    <definedName name="_26_有無" localSheetId="15">[3]List!$AN$35:$AN$36</definedName>
    <definedName name="_26_有無">List!$AN$35:$AN$36</definedName>
    <definedName name="_27_規格" localSheetId="15">[1]List!$Q$35:$Q$40</definedName>
    <definedName name="_27_規格">List!$Q$35:$Q$40</definedName>
    <definedName name="_28_径" localSheetId="15">[1]List!$R$35:$R$46</definedName>
    <definedName name="_28_径">List!$R$35:$R$46</definedName>
    <definedName name="_29_年齢" localSheetId="14">[2]List!$AM$35:$AM$41</definedName>
    <definedName name="_29_年齢" localSheetId="15">[3]List!$AM$35:$AM$41</definedName>
    <definedName name="_29_年齢">List!$AM$35:$AM$41</definedName>
    <definedName name="_91_会社区分" localSheetId="14">[2]List!$B$35:$B$36</definedName>
    <definedName name="_91_会社区分">List!$B$35:$B$36</definedName>
    <definedName name="_92_年" localSheetId="14">[2]List!$C$35:$C$38</definedName>
    <definedName name="_92_年" localSheetId="15">[3]List!$C$35:$C$38</definedName>
    <definedName name="_92_年">List!$C$35:$C$38</definedName>
    <definedName name="_93_月" localSheetId="14">[2]List!$D$35:$D$46</definedName>
    <definedName name="_93_月" localSheetId="15">[3]List!$D$35:$D$46</definedName>
    <definedName name="_93_月">List!$D$35:$D$46</definedName>
    <definedName name="_94_日" localSheetId="14">[2]List!$E$35:$E$65</definedName>
    <definedName name="_94_日" localSheetId="15">[3]List!$E$35:$E$65</definedName>
    <definedName name="_94_日">List!$E$35:$E$65</definedName>
    <definedName name="_95_就労形態" localSheetId="14">[2]List!$F$35:$F$40</definedName>
    <definedName name="_95_就労形態" localSheetId="15">[3]List!$F$35:$F$40</definedName>
    <definedName name="_95_就労形態">List!$F$35:$F$40</definedName>
    <definedName name="_96_建物種別" localSheetId="14">[2]List!$G$35:$G$43</definedName>
    <definedName name="_96_建物種別" localSheetId="15">[3]List!$G$35:$G$43</definedName>
    <definedName name="_96_建物種別">List!$G$35:$G$42</definedName>
    <definedName name="_97_構造" localSheetId="14">[2]List!$H$35:$H$38</definedName>
    <definedName name="_97_構造" localSheetId="15">[3]List!$H$35:$H$38</definedName>
    <definedName name="_97_構造">List!$H$35:$H$37</definedName>
    <definedName name="_98_階高" localSheetId="14">[2]List!$I$35:$I$38</definedName>
    <definedName name="_98_階高" localSheetId="15">[3]List!$I$35:$I$38</definedName>
    <definedName name="_98_階高">List!$I$35:$I$38</definedName>
    <definedName name="_99_形状" localSheetId="14">[2]List!$J$35:$J$37</definedName>
    <definedName name="_99_形状" localSheetId="15">[3]List!$J$35:$J$37</definedName>
    <definedName name="_99_形状">List!$J$35:$J$37</definedName>
    <definedName name="_xlnm._FilterDatabase" localSheetId="5" hidden="1">'【打設手間】様式1-2_諸経費率'!#REF!</definedName>
    <definedName name="d">'【打設手間】様式1-1_施工箇所別概要'!#REF!</definedName>
    <definedName name="ee">'【打設手間】様式1-1_施工箇所別概要'!#REF!</definedName>
    <definedName name="eg">'【打設手間】様式1-1_施工箇所別概要'!#REF!</definedName>
    <definedName name="geee">'【打設手間】様式1-1_施工箇所別概要'!#REF!</definedName>
    <definedName name="gf">'【打設手間】様式1-1_施工箇所別概要'!#REF!</definedName>
    <definedName name="gr">'【打設手間】様式1-1_施工箇所別概要'!#REF!</definedName>
    <definedName name="Memo1" localSheetId="14">[2]List!$A$1</definedName>
    <definedName name="Memo1" localSheetId="15">[3]List!$A$1</definedName>
    <definedName name="Memo1">List!$A$1</definedName>
    <definedName name="Memo2">List!$A$2</definedName>
    <definedName name="Memo3" localSheetId="14">[2]List!$A$3</definedName>
    <definedName name="Memo3" localSheetId="15">[3]List!$A$3</definedName>
    <definedName name="Memo3">List!$A$3</definedName>
    <definedName name="_xlnm.Print_Area" localSheetId="3">【概要】調査票!$B$2:$W$28</definedName>
    <definedName name="_xlnm.Print_Area" localSheetId="4">'【打設手間】様式1-1_施工箇所別概要'!$B$2:$N$62</definedName>
    <definedName name="_xlnm.Print_Area" localSheetId="5">'【打設手間】様式1-2_諸経費率'!$B$2:$R$45</definedName>
    <definedName name="_xlnm.Print_Area" localSheetId="6">'【打設手間】様式1-3_使用材料等調査票'!$B$2:$O$38</definedName>
    <definedName name="_xlnm.Print_Area" localSheetId="7">'【打設手間】様式2-1_躯体'!$B$2:$AG$66</definedName>
    <definedName name="_xlnm.Print_Area" localSheetId="8">'【打設手間】様式2-2_基礎'!$B$2:$AG$66</definedName>
    <definedName name="_xlnm.Print_Area" localSheetId="9">'【打設手間】様式2-3_捨てコンクリート'!$B$2:$AG$66</definedName>
    <definedName name="_xlnm.Print_Area" localSheetId="10">'【打設手間】様式2-4_土間'!$B$2:$AG$66</definedName>
    <definedName name="_xlnm.Print_Area" localSheetId="11">'【打設手間】様式2-5_防水保護コンクリート'!$B$2:$AG$66</definedName>
    <definedName name="_xlnm.Print_Area" localSheetId="12">'【打設手間】様式2-6_耐圧版・スラブ'!$B$2:$AG$66</definedName>
    <definedName name="_xlnm.Print_Area" localSheetId="13">【打設手間】様式3_施工実態に関するアンケート!$B$2:$J$33</definedName>
    <definedName name="_xlnm.Print_Area" localSheetId="14">【打設手間】様式4_規格間格差に関するアンケート!$B$2:$I$42</definedName>
    <definedName name="_xlnm.Print_Area" localSheetId="15">個人情報!$B$1:$Z$65</definedName>
    <definedName name="_xlnm.Print_Area" localSheetId="0">図表!$A$1:$F$20,図表!$H$2:$M$11,図表!$A$22:$F$46,図表!$A$48:$F$66</definedName>
    <definedName name="_xlnm.Print_Area" localSheetId="2">表紙!$B$2:$F$44</definedName>
    <definedName name="_xlnm.Print_Titles" localSheetId="4">'【打設手間】様式1-1_施工箇所別概要'!$2:$2</definedName>
    <definedName name="_xlnm.Print_Titles" localSheetId="5">'【打設手間】様式1-2_諸経費率'!$2:$2</definedName>
    <definedName name="_xlnm.Print_Titles" localSheetId="6">'【打設手間】様式1-3_使用材料等調査票'!$2:$2</definedName>
    <definedName name="_xlnm.Print_Titles" localSheetId="7">'【打設手間】様式2-1_躯体'!$2:$2</definedName>
    <definedName name="_xlnm.Print_Titles" localSheetId="8">'【打設手間】様式2-2_基礎'!$2:$2</definedName>
    <definedName name="_xlnm.Print_Titles" localSheetId="9">'【打設手間】様式2-3_捨てコンクリート'!$2:$2</definedName>
    <definedName name="_xlnm.Print_Titles" localSheetId="10">'【打設手間】様式2-4_土間'!$2:$2</definedName>
    <definedName name="_xlnm.Print_Titles" localSheetId="11">'【打設手間】様式2-5_防水保護コンクリート'!$2:$2</definedName>
    <definedName name="_xlnm.Print_Titles" localSheetId="12">'【打設手間】様式2-6_耐圧版・スラブ'!$2:$2</definedName>
    <definedName name="_xlnm.Print_Titles" localSheetId="13">【打設手間】様式3_施工実態に関するアンケート!$2:$2</definedName>
    <definedName name="_xlnm.Print_Titles" localSheetId="14">【打設手間】様式4_規格間格差に関するアンケート!$2:$2</definedName>
    <definedName name="rw">'【打設手間】様式1-1_施工箇所別概要'!#REF!</definedName>
    <definedName name="s">'【打設手間】様式1-1_施工箇所別概要'!#REF!</definedName>
    <definedName name="月">[4]用語定義!$C$3:$C$14</definedName>
    <definedName name="施工日数_解体_基礎部" localSheetId="8">'【打設手間】様式1-1_施工箇所別概要'!#REF!</definedName>
    <definedName name="施工日数_解体_基礎部" localSheetId="9">'【打設手間】様式1-1_施工箇所別概要'!#REF!</definedName>
    <definedName name="施工日数_解体_基礎部" localSheetId="10">'【打設手間】様式1-1_施工箇所別概要'!#REF!</definedName>
    <definedName name="施工日数_解体_基礎部" localSheetId="11">'【打設手間】様式1-1_施工箇所別概要'!#REF!</definedName>
    <definedName name="施工日数_解体_基礎部" localSheetId="12">'【打設手間】様式1-1_施工箇所別概要'!#REF!</definedName>
    <definedName name="施工日数_解体_基礎部">'【打設手間】様式1-1_施工箇所別概要'!#REF!</definedName>
    <definedName name="施工日数_解体_合計" localSheetId="8">'【打設手間】様式1-1_施工箇所別概要'!#REF!</definedName>
    <definedName name="施工日数_解体_合計" localSheetId="9">'【打設手間】様式1-1_施工箇所別概要'!#REF!</definedName>
    <definedName name="施工日数_解体_合計" localSheetId="10">'【打設手間】様式1-1_施工箇所別概要'!#REF!</definedName>
    <definedName name="施工日数_解体_合計" localSheetId="11">'【打設手間】様式1-1_施工箇所別概要'!#REF!</definedName>
    <definedName name="施工日数_解体_合計" localSheetId="12">'【打設手間】様式1-1_施工箇所別概要'!#REF!</definedName>
    <definedName name="施工日数_解体_合計">'【打設手間】様式1-1_施工箇所別概要'!#REF!</definedName>
    <definedName name="施工日数_解体_地下軸部" localSheetId="8">'【打設手間】様式1-1_施工箇所別概要'!#REF!</definedName>
    <definedName name="施工日数_解体_地下軸部" localSheetId="9">'【打設手間】様式1-1_施工箇所別概要'!#REF!</definedName>
    <definedName name="施工日数_解体_地下軸部" localSheetId="10">'【打設手間】様式1-1_施工箇所別概要'!#REF!</definedName>
    <definedName name="施工日数_解体_地下軸部" localSheetId="11">'【打設手間】様式1-1_施工箇所別概要'!#REF!</definedName>
    <definedName name="施工日数_解体_地下軸部" localSheetId="12">'【打設手間】様式1-1_施工箇所別概要'!#REF!</definedName>
    <definedName name="施工日数_解体_地下軸部">'【打設手間】様式1-1_施工箇所別概要'!#REF!</definedName>
    <definedName name="施工日数_解体_地上軸部" localSheetId="8">'【打設手間】様式1-1_施工箇所別概要'!#REF!</definedName>
    <definedName name="施工日数_解体_地上軸部" localSheetId="9">'【打設手間】様式1-1_施工箇所別概要'!#REF!</definedName>
    <definedName name="施工日数_解体_地上軸部" localSheetId="10">'【打設手間】様式1-1_施工箇所別概要'!#REF!</definedName>
    <definedName name="施工日数_解体_地上軸部" localSheetId="11">'【打設手間】様式1-1_施工箇所別概要'!#REF!</definedName>
    <definedName name="施工日数_解体_地上軸部" localSheetId="12">'【打設手間】様式1-1_施工箇所別概要'!#REF!</definedName>
    <definedName name="施工日数_解体_地上軸部" localSheetId="14">'[2]【ダクト工事】様式1-1_施工箇所別概要'!#REF!</definedName>
    <definedName name="施工日数_解体_地上軸部" localSheetId="15">'[3]【ダクト工事】様式1-1_施工箇所別概要'!#REF!</definedName>
    <definedName name="施工日数_解体_地上軸部">'【打設手間】様式1-1_施工箇所別概要'!#REF!</definedName>
    <definedName name="施工日数_組立_基礎部" localSheetId="8">'【打設手間】様式1-1_施工箇所別概要'!#REF!</definedName>
    <definedName name="施工日数_組立_基礎部" localSheetId="9">'【打設手間】様式1-1_施工箇所別概要'!#REF!</definedName>
    <definedName name="施工日数_組立_基礎部" localSheetId="10">'【打設手間】様式1-1_施工箇所別概要'!#REF!</definedName>
    <definedName name="施工日数_組立_基礎部" localSheetId="11">'【打設手間】様式1-1_施工箇所別概要'!#REF!</definedName>
    <definedName name="施工日数_組立_基礎部" localSheetId="12">'【打設手間】様式1-1_施工箇所別概要'!#REF!</definedName>
    <definedName name="施工日数_組立_基礎部">'【打設手間】様式1-1_施工箇所別概要'!#REF!</definedName>
    <definedName name="施工日数_組立_合計" localSheetId="8">'【打設手間】様式1-1_施工箇所別概要'!#REF!</definedName>
    <definedName name="施工日数_組立_合計" localSheetId="9">'【打設手間】様式1-1_施工箇所別概要'!#REF!</definedName>
    <definedName name="施工日数_組立_合計" localSheetId="10">'【打設手間】様式1-1_施工箇所別概要'!#REF!</definedName>
    <definedName name="施工日数_組立_合計" localSheetId="11">'【打設手間】様式1-1_施工箇所別概要'!#REF!</definedName>
    <definedName name="施工日数_組立_合計" localSheetId="12">'【打設手間】様式1-1_施工箇所別概要'!#REF!</definedName>
    <definedName name="施工日数_組立_合計">'【打設手間】様式1-1_施工箇所別概要'!#REF!</definedName>
    <definedName name="施工日数_組立_地下軸部" localSheetId="8">'【打設手間】様式1-1_施工箇所別概要'!#REF!</definedName>
    <definedName name="施工日数_組立_地下軸部" localSheetId="9">'【打設手間】様式1-1_施工箇所別概要'!#REF!</definedName>
    <definedName name="施工日数_組立_地下軸部" localSheetId="10">'【打設手間】様式1-1_施工箇所別概要'!#REF!</definedName>
    <definedName name="施工日数_組立_地下軸部" localSheetId="11">'【打設手間】様式1-1_施工箇所別概要'!#REF!</definedName>
    <definedName name="施工日数_組立_地下軸部" localSheetId="12">'【打設手間】様式1-1_施工箇所別概要'!#REF!</definedName>
    <definedName name="施工日数_組立_地下軸部">'【打設手間】様式1-1_施工箇所別概要'!#REF!</definedName>
    <definedName name="施工日数_組立_地上軸部" localSheetId="8">'【打設手間】様式1-1_施工箇所別概要'!#REF!</definedName>
    <definedName name="施工日数_組立_地上軸部" localSheetId="9">'【打設手間】様式1-1_施工箇所別概要'!#REF!</definedName>
    <definedName name="施工日数_組立_地上軸部" localSheetId="10">'【打設手間】様式1-1_施工箇所別概要'!#REF!</definedName>
    <definedName name="施工日数_組立_地上軸部" localSheetId="11">'【打設手間】様式1-1_施工箇所別概要'!#REF!</definedName>
    <definedName name="施工日数_組立_地上軸部" localSheetId="12">'【打設手間】様式1-1_施工箇所別概要'!#REF!</definedName>
    <definedName name="施工日数_組立_地上軸部" localSheetId="14">'[2]【ダクト工事】様式1-1_施工箇所別概要'!#REF!</definedName>
    <definedName name="施工日数_組立_地上軸部" localSheetId="15">'[3]【ダクト工事】様式1-1_施工箇所別概要'!#REF!</definedName>
    <definedName name="施工日数_組立_地上軸部">'【打設手間】様式1-1_施工箇所別概要'!#REF!</definedName>
    <definedName name="人数">[4]用語定義!$E$3:$E$12</definedName>
    <definedName name="地形">[4]用語定義!$W$3:$W$6</definedName>
    <definedName name="日">[4]用語定義!$D$3:$D$33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 i="221" l="1"/>
  <c r="U15" i="219"/>
  <c r="U15" i="218"/>
  <c r="U15" i="217"/>
  <c r="U15" i="216"/>
  <c r="U15" i="214"/>
  <c r="U21" i="214" l="1"/>
  <c r="U14" i="221" l="1"/>
  <c r="U14" i="219"/>
  <c r="U14" i="218"/>
  <c r="U14" i="217"/>
  <c r="U14" i="216"/>
  <c r="U14" i="214"/>
  <c r="B34" i="172"/>
  <c r="B35" i="172" s="1"/>
  <c r="B36" i="172" s="1"/>
  <c r="B37" i="172" s="1"/>
  <c r="B38" i="172" s="1"/>
  <c r="R64" i="221" l="1"/>
  <c r="R63" i="221"/>
  <c r="R62" i="221"/>
  <c r="R61" i="221"/>
  <c r="R60" i="221"/>
  <c r="R59" i="221"/>
  <c r="R58" i="221"/>
  <c r="R57" i="221"/>
  <c r="R56" i="221"/>
  <c r="R55" i="221"/>
  <c r="R54" i="221"/>
  <c r="R53" i="221"/>
  <c r="R52" i="221"/>
  <c r="R51" i="221"/>
  <c r="R50" i="221"/>
  <c r="U21" i="221"/>
  <c r="R64" i="219" l="1"/>
  <c r="R63" i="219"/>
  <c r="R62" i="219"/>
  <c r="R61" i="219"/>
  <c r="R60" i="219"/>
  <c r="R59" i="219"/>
  <c r="R58" i="219"/>
  <c r="R57" i="219"/>
  <c r="R56" i="219"/>
  <c r="R55" i="219"/>
  <c r="R54" i="219"/>
  <c r="R53" i="219"/>
  <c r="R52" i="219"/>
  <c r="R51" i="219"/>
  <c r="R50" i="219"/>
  <c r="U21" i="219"/>
  <c r="B3" i="219"/>
  <c r="R64" i="218"/>
  <c r="R63" i="218"/>
  <c r="R62" i="218"/>
  <c r="R61" i="218"/>
  <c r="R60" i="218"/>
  <c r="R59" i="218"/>
  <c r="R58" i="218"/>
  <c r="R57" i="218"/>
  <c r="R56" i="218"/>
  <c r="R55" i="218"/>
  <c r="R54" i="218"/>
  <c r="R53" i="218"/>
  <c r="R52" i="218"/>
  <c r="R51" i="218"/>
  <c r="R50" i="218"/>
  <c r="U21" i="218"/>
  <c r="B3" i="218"/>
  <c r="R64" i="217"/>
  <c r="R63" i="217"/>
  <c r="R62" i="217"/>
  <c r="R61" i="217"/>
  <c r="R60" i="217"/>
  <c r="R59" i="217"/>
  <c r="R58" i="217"/>
  <c r="R57" i="217"/>
  <c r="R56" i="217"/>
  <c r="R55" i="217"/>
  <c r="R54" i="217"/>
  <c r="R53" i="217"/>
  <c r="R52" i="217"/>
  <c r="R51" i="217"/>
  <c r="R50" i="217"/>
  <c r="U21" i="217"/>
  <c r="B3" i="217"/>
  <c r="R64" i="216"/>
  <c r="R63" i="216"/>
  <c r="R62" i="216"/>
  <c r="R61" i="216"/>
  <c r="R60" i="216"/>
  <c r="R59" i="216"/>
  <c r="R58" i="216"/>
  <c r="R57" i="216"/>
  <c r="R56" i="216"/>
  <c r="R55" i="216"/>
  <c r="R54" i="216"/>
  <c r="R53" i="216"/>
  <c r="R52" i="216"/>
  <c r="R51" i="216"/>
  <c r="R50" i="216"/>
  <c r="U21" i="216"/>
  <c r="B3" i="216"/>
  <c r="R64" i="214" l="1"/>
  <c r="R63" i="214"/>
  <c r="R62" i="214"/>
  <c r="R61" i="214"/>
  <c r="R60" i="214"/>
  <c r="R59" i="214"/>
  <c r="R58" i="214"/>
  <c r="R57" i="214"/>
  <c r="R56" i="214"/>
  <c r="R55" i="214"/>
  <c r="R54" i="214"/>
  <c r="R53" i="214"/>
  <c r="R52" i="214"/>
  <c r="R51" i="214"/>
  <c r="R50" i="214"/>
  <c r="B3" i="214"/>
  <c r="B5" i="203" l="1"/>
  <c r="B3" i="176" l="1"/>
  <c r="B3" i="178"/>
  <c r="B3" i="76"/>
  <c r="B10" i="172" l="1"/>
  <c r="B11" i="172" s="1"/>
  <c r="B12" i="172" s="1"/>
  <c r="B13" i="172" s="1"/>
  <c r="B14" i="172" s="1"/>
  <c r="B15" i="172" s="1"/>
  <c r="B16" i="172" s="1"/>
  <c r="B17" i="172" s="1"/>
  <c r="B18" i="172" s="1"/>
  <c r="B19" i="172" s="1"/>
  <c r="B20" i="172" s="1"/>
  <c r="B21" i="172" s="1"/>
  <c r="B22" i="172" s="1"/>
  <c r="B23" i="172" s="1"/>
  <c r="B24" i="172" s="1"/>
  <c r="B25" i="172" s="1"/>
  <c r="B26" i="172" s="1"/>
  <c r="B27" i="172" s="1"/>
  <c r="B28" i="172" s="1"/>
</calcChain>
</file>

<file path=xl/sharedStrings.xml><?xml version="1.0" encoding="utf-8"?>
<sst xmlns="http://schemas.openxmlformats.org/spreadsheetml/2006/main" count="1420" uniqueCount="743">
  <si>
    <t>〒</t>
    <phoneticPr fontId="4"/>
  </si>
  <si>
    <t>ＦＡＸ</t>
    <phoneticPr fontId="4"/>
  </si>
  <si>
    <t>年</t>
    <rPh sb="0" eb="1">
      <t>ネン</t>
    </rPh>
    <phoneticPr fontId="4"/>
  </si>
  <si>
    <t>月</t>
    <rPh sb="0" eb="1">
      <t>ガツ</t>
    </rPh>
    <phoneticPr fontId="4"/>
  </si>
  <si>
    <t>日</t>
    <rPh sb="0" eb="1">
      <t>ニチ</t>
    </rPh>
    <phoneticPr fontId="4"/>
  </si>
  <si>
    <t>ＴＥＬ</t>
    <phoneticPr fontId="4"/>
  </si>
  <si>
    <t>から</t>
    <phoneticPr fontId="4"/>
  </si>
  <si>
    <t>まで</t>
    <phoneticPr fontId="1"/>
  </si>
  <si>
    <t>○提出いただいたデータの取扱いについて</t>
    <rPh sb="1" eb="3">
      <t>テイシュツ</t>
    </rPh>
    <rPh sb="12" eb="14">
      <t>トリアツカ</t>
    </rPh>
    <phoneticPr fontId="5"/>
  </si>
  <si>
    <t>その他</t>
    <rPh sb="2" eb="3">
      <t>タ</t>
    </rPh>
    <phoneticPr fontId="8"/>
  </si>
  <si>
    <t>番号</t>
    <rPh sb="0" eb="2">
      <t>バンゴウ</t>
    </rPh>
    <phoneticPr fontId="12"/>
  </si>
  <si>
    <t>単位</t>
    <rPh sb="0" eb="2">
      <t>タンイ</t>
    </rPh>
    <phoneticPr fontId="1"/>
  </si>
  <si>
    <t>所在地</t>
    <rPh sb="0" eb="3">
      <t>ショザイチ</t>
    </rPh>
    <phoneticPr fontId="4"/>
  </si>
  <si>
    <t>建物種別</t>
    <rPh sb="0" eb="2">
      <t>タテモノ</t>
    </rPh>
    <rPh sb="2" eb="4">
      <t>シュベツ</t>
    </rPh>
    <phoneticPr fontId="4"/>
  </si>
  <si>
    <t>普通作業員</t>
  </si>
  <si>
    <t>時間的制約の有無</t>
    <phoneticPr fontId="8"/>
  </si>
  <si>
    <t>交通規制の有無</t>
    <phoneticPr fontId="8"/>
  </si>
  <si>
    <t>作業ヤード狭隘の有無</t>
    <phoneticPr fontId="8"/>
  </si>
  <si>
    <t>有の場合</t>
    <rPh sb="0" eb="1">
      <t>ア</t>
    </rPh>
    <rPh sb="2" eb="4">
      <t>バアイ</t>
    </rPh>
    <phoneticPr fontId="8"/>
  </si>
  <si>
    <t>（</t>
    <phoneticPr fontId="8"/>
  </si>
  <si>
    <t>）</t>
    <phoneticPr fontId="8"/>
  </si>
  <si>
    <t>：</t>
    <phoneticPr fontId="8"/>
  </si>
  <si>
    <t>その他</t>
    <phoneticPr fontId="8"/>
  </si>
  <si>
    <t>具体的な内容</t>
    <rPh sb="0" eb="3">
      <t>グタイテキ</t>
    </rPh>
    <rPh sb="4" eb="6">
      <t>ナイヨウ</t>
    </rPh>
    <phoneticPr fontId="8"/>
  </si>
  <si>
    <t>就労形態</t>
    <rPh sb="0" eb="2">
      <t>シュウロウ</t>
    </rPh>
    <rPh sb="2" eb="4">
      <t>ケイタイ</t>
    </rPh>
    <phoneticPr fontId="4"/>
  </si>
  <si>
    <t>【概要】全体調査票</t>
    <rPh sb="1" eb="3">
      <t>ガイヨウ</t>
    </rPh>
    <rPh sb="4" eb="6">
      <t>ゼンタイ</t>
    </rPh>
    <rPh sb="6" eb="8">
      <t>チョウサ</t>
    </rPh>
    <rPh sb="8" eb="9">
      <t>ヒョウ</t>
    </rPh>
    <phoneticPr fontId="4"/>
  </si>
  <si>
    <t>国土交通省　大臣官房　官庁営繕部</t>
    <rPh sb="6" eb="8">
      <t>ダイジン</t>
    </rPh>
    <rPh sb="8" eb="10">
      <t>カンボウ</t>
    </rPh>
    <rPh sb="11" eb="13">
      <t>カンチョウ</t>
    </rPh>
    <rPh sb="13" eb="15">
      <t>エイゼン</t>
    </rPh>
    <rPh sb="15" eb="16">
      <t>ブ</t>
    </rPh>
    <phoneticPr fontId="11"/>
  </si>
  <si>
    <t>工場加工</t>
    <rPh sb="0" eb="2">
      <t>コウジョウ</t>
    </rPh>
    <rPh sb="2" eb="4">
      <t>カコウ</t>
    </rPh>
    <phoneticPr fontId="8"/>
  </si>
  <si>
    <t>単位</t>
    <rPh sb="0" eb="2">
      <t>タンイ</t>
    </rPh>
    <phoneticPr fontId="8"/>
  </si>
  <si>
    <t>％</t>
    <phoneticPr fontId="8"/>
  </si>
  <si>
    <t>労務管理費</t>
    <rPh sb="0" eb="2">
      <t>ロウム</t>
    </rPh>
    <rPh sb="2" eb="4">
      <t>カンリ</t>
    </rPh>
    <rPh sb="4" eb="5">
      <t>ヒ</t>
    </rPh>
    <phoneticPr fontId="8"/>
  </si>
  <si>
    <t>租税公課</t>
    <rPh sb="0" eb="2">
      <t>ソゼイ</t>
    </rPh>
    <rPh sb="2" eb="4">
      <t>コウカ</t>
    </rPh>
    <phoneticPr fontId="8"/>
  </si>
  <si>
    <t>保険料</t>
    <rPh sb="0" eb="3">
      <t>ホケンリョウ</t>
    </rPh>
    <phoneticPr fontId="8"/>
  </si>
  <si>
    <t>従業員給与手当</t>
    <rPh sb="0" eb="3">
      <t>ジュウギョウイン</t>
    </rPh>
    <rPh sb="3" eb="5">
      <t>キュウヨ</t>
    </rPh>
    <rPh sb="5" eb="7">
      <t>テアテ</t>
    </rPh>
    <phoneticPr fontId="8"/>
  </si>
  <si>
    <t>退職金</t>
    <rPh sb="0" eb="3">
      <t>タイショクキン</t>
    </rPh>
    <phoneticPr fontId="8"/>
  </si>
  <si>
    <t>法定福利費</t>
    <rPh sb="0" eb="2">
      <t>ホウテイ</t>
    </rPh>
    <rPh sb="2" eb="4">
      <t>フクリ</t>
    </rPh>
    <rPh sb="4" eb="5">
      <t>ヒ</t>
    </rPh>
    <phoneticPr fontId="8"/>
  </si>
  <si>
    <t>福利厚生費</t>
    <rPh sb="0" eb="2">
      <t>フクリ</t>
    </rPh>
    <rPh sb="2" eb="5">
      <t>コウセイヒ</t>
    </rPh>
    <phoneticPr fontId="8"/>
  </si>
  <si>
    <t>事務用品費</t>
    <rPh sb="0" eb="2">
      <t>ジム</t>
    </rPh>
    <rPh sb="2" eb="4">
      <t>ヨウヒン</t>
    </rPh>
    <rPh sb="4" eb="5">
      <t>ヒ</t>
    </rPh>
    <phoneticPr fontId="8"/>
  </si>
  <si>
    <t>通信交通費</t>
    <rPh sb="0" eb="2">
      <t>ツウシン</t>
    </rPh>
    <rPh sb="2" eb="5">
      <t>コウツウヒ</t>
    </rPh>
    <phoneticPr fontId="8"/>
  </si>
  <si>
    <t>役員報酬</t>
    <rPh sb="0" eb="2">
      <t>ヤクイン</t>
    </rPh>
    <rPh sb="2" eb="4">
      <t>ホウシュウ</t>
    </rPh>
    <phoneticPr fontId="8"/>
  </si>
  <si>
    <t>維持修繕費</t>
    <rPh sb="0" eb="2">
      <t>イジ</t>
    </rPh>
    <rPh sb="2" eb="5">
      <t>シュウゼンヒ</t>
    </rPh>
    <phoneticPr fontId="8"/>
  </si>
  <si>
    <t>動力用水光熱費</t>
    <rPh sb="0" eb="2">
      <t>ドウリョク</t>
    </rPh>
    <rPh sb="2" eb="4">
      <t>ヨウスイ</t>
    </rPh>
    <rPh sb="4" eb="7">
      <t>コウネツヒ</t>
    </rPh>
    <phoneticPr fontId="8"/>
  </si>
  <si>
    <t>調査研究費</t>
    <rPh sb="0" eb="2">
      <t>チョウサ</t>
    </rPh>
    <rPh sb="2" eb="5">
      <t>ケンキュウヒ</t>
    </rPh>
    <phoneticPr fontId="8"/>
  </si>
  <si>
    <t>広告宣伝費</t>
    <rPh sb="0" eb="2">
      <t>コウコク</t>
    </rPh>
    <rPh sb="2" eb="5">
      <t>センデンヒ</t>
    </rPh>
    <phoneticPr fontId="8"/>
  </si>
  <si>
    <t>交際費</t>
    <rPh sb="0" eb="2">
      <t>コウサイ</t>
    </rPh>
    <rPh sb="2" eb="3">
      <t>ヒ</t>
    </rPh>
    <phoneticPr fontId="8"/>
  </si>
  <si>
    <t>地代家賃</t>
    <rPh sb="0" eb="2">
      <t>チダイ</t>
    </rPh>
    <rPh sb="2" eb="4">
      <t>ヤチン</t>
    </rPh>
    <phoneticPr fontId="8"/>
  </si>
  <si>
    <t>試験研究償却費</t>
    <rPh sb="0" eb="2">
      <t>シケン</t>
    </rPh>
    <rPh sb="2" eb="4">
      <t>ケンキュウ</t>
    </rPh>
    <rPh sb="4" eb="6">
      <t>ショウキャク</t>
    </rPh>
    <rPh sb="6" eb="7">
      <t>ヒ</t>
    </rPh>
    <phoneticPr fontId="8"/>
  </si>
  <si>
    <t>雑費</t>
    <rPh sb="0" eb="2">
      <t>ザッピ</t>
    </rPh>
    <phoneticPr fontId="8"/>
  </si>
  <si>
    <t>付加利益</t>
    <rPh sb="0" eb="2">
      <t>フカ</t>
    </rPh>
    <rPh sb="2" eb="4">
      <t>リエキ</t>
    </rPh>
    <phoneticPr fontId="8"/>
  </si>
  <si>
    <t>鉄筋曲機</t>
  </si>
  <si>
    <t>鉄筋切断機</t>
  </si>
  <si>
    <t>鉄筋加工台</t>
  </si>
  <si>
    <t>①</t>
  </si>
  <si>
    <t>番号</t>
    <rPh sb="0" eb="2">
      <t>バンゴウ</t>
    </rPh>
    <phoneticPr fontId="1"/>
  </si>
  <si>
    <t>電力、水道、ガス等の費用</t>
    <phoneticPr fontId="8"/>
  </si>
  <si>
    <t>工事契約書等の印紙代、申請書・謄抄本登記等の証紙代、固定資産税・自動車税等の租税公課、諸官公署手続き費用</t>
    <phoneticPr fontId="8"/>
  </si>
  <si>
    <t>現場従業員に対する慰安、娯楽、厚生、貸与被服、健康診断、医療、慶弔見舞等に要する費用</t>
    <phoneticPr fontId="8"/>
  </si>
  <si>
    <t>事務用消耗品費、ＯＡ機器等の事務用備品費、新聞・図書・雑誌等の購入費、工事写真代等の費用</t>
    <phoneticPr fontId="8"/>
  </si>
  <si>
    <t>会議費、式典費、工事実績の登録等に要する費用、その他上記のいずれの項目にも属さない費用</t>
    <phoneticPr fontId="8"/>
  </si>
  <si>
    <t>建物、機械、装置等の修繕維持費、倉庫物品の管理費等</t>
    <phoneticPr fontId="8"/>
  </si>
  <si>
    <t>事務用消耗品費、固定資産に計上しない事務用備品、新聞参考図書等の購入費</t>
    <phoneticPr fontId="8"/>
  </si>
  <si>
    <t>技術研究、開発等の費用</t>
    <phoneticPr fontId="8"/>
  </si>
  <si>
    <t>広告、公告又は宣伝に要する費用</t>
    <phoneticPr fontId="8"/>
  </si>
  <si>
    <t>得意先、来客等の接待、慶弔見舞等に要する費用</t>
    <phoneticPr fontId="8"/>
  </si>
  <si>
    <t>事務所、寮、社宅等の借地借家料</t>
    <phoneticPr fontId="8"/>
  </si>
  <si>
    <t>建物、車両、機械装置、事務用備品等の減価償却額</t>
    <phoneticPr fontId="8"/>
  </si>
  <si>
    <t>新製品又は新技術の研究のための特別に支出した費用の償却額</t>
    <phoneticPr fontId="8"/>
  </si>
  <si>
    <t>火災保険その他の損害保険料</t>
    <phoneticPr fontId="8"/>
  </si>
  <si>
    <t>社内打合せの費用、諸団体会費等の上記のいずれの項目にも属さない費用</t>
    <phoneticPr fontId="8"/>
  </si>
  <si>
    <t>現場加工</t>
    <rPh sb="0" eb="2">
      <t>ゲンバ</t>
    </rPh>
    <rPh sb="2" eb="4">
      <t>カコウ</t>
    </rPh>
    <phoneticPr fontId="8"/>
  </si>
  <si>
    <t>人/日</t>
    <rPh sb="0" eb="1">
      <t>ニン</t>
    </rPh>
    <rPh sb="2" eb="3">
      <t>ニチ</t>
    </rPh>
    <phoneticPr fontId="8"/>
  </si>
  <si>
    <t>運搬区分</t>
    <rPh sb="0" eb="2">
      <t>ウンパン</t>
    </rPh>
    <rPh sb="2" eb="4">
      <t>クブン</t>
    </rPh>
    <phoneticPr fontId="8"/>
  </si>
  <si>
    <t>補償費</t>
    <rPh sb="0" eb="2">
      <t>ホショウ</t>
    </rPh>
    <rPh sb="2" eb="3">
      <t>ヒ</t>
    </rPh>
    <phoneticPr fontId="8"/>
  </si>
  <si>
    <t>工事施工に伴って通常発生する騒音、振動、濁水、工事用車両の通行等に対して、近隣の第三者に支払われる補償費。ただし、電波障害等に関する補償費を除く。</t>
    <phoneticPr fontId="8"/>
  </si>
  <si>
    <t>寄付金</t>
    <phoneticPr fontId="8"/>
  </si>
  <si>
    <t>社会福祉団体等に対する寄付</t>
    <phoneticPr fontId="8"/>
  </si>
  <si>
    <t>開発償却費</t>
    <phoneticPr fontId="8"/>
  </si>
  <si>
    <t>新技術又は新経営組織の採用、資源の開発並びに市場の開拓のため特別に支出した費用の償却額</t>
    <phoneticPr fontId="8"/>
  </si>
  <si>
    <t>契約保証費</t>
    <phoneticPr fontId="8"/>
  </si>
  <si>
    <t>契約の保証に必要な費用</t>
    <phoneticPr fontId="8"/>
  </si>
  <si>
    <t>構造</t>
    <rPh sb="0" eb="2">
      <t>コウゾウ</t>
    </rPh>
    <phoneticPr fontId="8"/>
  </si>
  <si>
    <t>階高</t>
    <rPh sb="0" eb="2">
      <t>カイダカ</t>
    </rPh>
    <phoneticPr fontId="8"/>
  </si>
  <si>
    <t>形状</t>
    <rPh sb="0" eb="2">
      <t>ケイジョウ</t>
    </rPh>
    <phoneticPr fontId="8"/>
  </si>
  <si>
    <t>総合工事業者</t>
  </si>
  <si>
    <t>時間</t>
    <rPh sb="0" eb="2">
      <t>ジカン</t>
    </rPh>
    <phoneticPr fontId="8"/>
  </si>
  <si>
    <t>対象</t>
    <rPh sb="0" eb="2">
      <t>タイショウ</t>
    </rPh>
    <phoneticPr fontId="8"/>
  </si>
  <si>
    <t>機械損料</t>
    <rPh sb="0" eb="2">
      <t>キカイ</t>
    </rPh>
    <rPh sb="2" eb="4">
      <t>ソンリョウ</t>
    </rPh>
    <phoneticPr fontId="8"/>
  </si>
  <si>
    <t>溶接工</t>
    <rPh sb="0" eb="2">
      <t>ヨウセツ</t>
    </rPh>
    <rPh sb="2" eb="3">
      <t>コウ</t>
    </rPh>
    <phoneticPr fontId="8"/>
  </si>
  <si>
    <t>■施工実態の変化について</t>
    <rPh sb="1" eb="3">
      <t>セコウ</t>
    </rPh>
    <rPh sb="3" eb="5">
      <t>ジッタイ</t>
    </rPh>
    <rPh sb="6" eb="8">
      <t>ヘンカ</t>
    </rPh>
    <phoneticPr fontId="8"/>
  </si>
  <si>
    <t>御担当者</t>
    <rPh sb="0" eb="4">
      <t>ゴタントウシャ</t>
    </rPh>
    <phoneticPr fontId="4"/>
  </si>
  <si>
    <t>Eｰmail</t>
    <phoneticPr fontId="4"/>
  </si>
  <si>
    <t>※各率の内訳は下表による。</t>
    <rPh sb="1" eb="2">
      <t>カク</t>
    </rPh>
    <rPh sb="2" eb="3">
      <t>リツ</t>
    </rPh>
    <rPh sb="4" eb="6">
      <t>ウチワケ</t>
    </rPh>
    <rPh sb="7" eb="9">
      <t>カヒョウ</t>
    </rPh>
    <rPh sb="8" eb="9">
      <t>ヒョウ</t>
    </rPh>
    <phoneticPr fontId="8"/>
  </si>
  <si>
    <t>【様式３】施工実態に関するアンケート</t>
    <rPh sb="1" eb="3">
      <t>ヨウシキ</t>
    </rPh>
    <rPh sb="5" eb="7">
      <t>セコウ</t>
    </rPh>
    <rPh sb="7" eb="9">
      <t>ジッタイ</t>
    </rPh>
    <rPh sb="10" eb="11">
      <t>カン</t>
    </rPh>
    <phoneticPr fontId="8"/>
  </si>
  <si>
    <t>組立</t>
    <rPh sb="0" eb="2">
      <t>クミタテ</t>
    </rPh>
    <phoneticPr fontId="8"/>
  </si>
  <si>
    <t>解体清掃</t>
    <rPh sb="0" eb="2">
      <t>カイタイ</t>
    </rPh>
    <rPh sb="2" eb="4">
      <t>セイソウ</t>
    </rPh>
    <phoneticPr fontId="8"/>
  </si>
  <si>
    <t>代表仕様</t>
    <rPh sb="0" eb="2">
      <t>ダイヒョウ</t>
    </rPh>
    <rPh sb="2" eb="4">
      <t>シヨウ</t>
    </rPh>
    <phoneticPr fontId="8"/>
  </si>
  <si>
    <t>名称・規格</t>
    <rPh sb="0" eb="2">
      <t>メイショウ</t>
    </rPh>
    <rPh sb="3" eb="5">
      <t>キカク</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</si>
  <si>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</si>
  <si>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</si>
  <si>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</si>
  <si>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</si>
  <si>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</si>
  <si>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</si>
  <si>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</si>
  <si>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</si>
  <si>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①諸経費の内訳</t>
    <rPh sb="1" eb="4">
      <t>ショケイヒ</t>
    </rPh>
    <rPh sb="5" eb="7">
      <t>ウチワケ</t>
    </rPh>
    <phoneticPr fontId="12"/>
  </si>
  <si>
    <t>①-1　現場管理費の項目</t>
    <rPh sb="4" eb="6">
      <t>ゲンバ</t>
    </rPh>
    <rPh sb="6" eb="9">
      <t>カンリヒ</t>
    </rPh>
    <rPh sb="10" eb="12">
      <t>コウモク</t>
    </rPh>
    <phoneticPr fontId="12"/>
  </si>
  <si>
    <t>①-2　一般管理費等の項目</t>
    <rPh sb="4" eb="6">
      <t>イッパン</t>
    </rPh>
    <rPh sb="6" eb="9">
      <t>カンリヒ</t>
    </rPh>
    <rPh sb="9" eb="10">
      <t>トウ</t>
    </rPh>
    <rPh sb="11" eb="13">
      <t>コウモク</t>
    </rPh>
    <phoneticPr fontId="12"/>
  </si>
  <si>
    <t>機械結束機</t>
  </si>
  <si>
    <t>①諸経費率</t>
    <rPh sb="1" eb="4">
      <t>ショケイヒ</t>
    </rPh>
    <rPh sb="4" eb="5">
      <t>リツ</t>
    </rPh>
    <phoneticPr fontId="8"/>
  </si>
  <si>
    <t>No.</t>
    <phoneticPr fontId="8"/>
  </si>
  <si>
    <t>職種</t>
    <rPh sb="0" eb="2">
      <t>ショクシュ</t>
    </rPh>
    <phoneticPr fontId="1"/>
  </si>
  <si>
    <t>保有区分</t>
    <rPh sb="0" eb="2">
      <t>ホユウ</t>
    </rPh>
    <rPh sb="2" eb="4">
      <t>クブン</t>
    </rPh>
    <phoneticPr fontId="1"/>
  </si>
  <si>
    <t>日</t>
    <rPh sb="0" eb="1">
      <t>ニチ</t>
    </rPh>
    <phoneticPr fontId="1"/>
  </si>
  <si>
    <t>h/日</t>
    <rPh sb="2" eb="3">
      <t>ニチ</t>
    </rPh>
    <phoneticPr fontId="1"/>
  </si>
  <si>
    <t>鉄筋工</t>
    <rPh sb="0" eb="3">
      <t>テッキンコウ</t>
    </rPh>
    <phoneticPr fontId="1"/>
  </si>
  <si>
    <t>項目等</t>
    <rPh sb="0" eb="2">
      <t>コウモク</t>
    </rPh>
    <rPh sb="2" eb="3">
      <t>トウ</t>
    </rPh>
    <phoneticPr fontId="1"/>
  </si>
  <si>
    <t>数量等</t>
    <rPh sb="0" eb="2">
      <t>スウリョウ</t>
    </rPh>
    <rPh sb="2" eb="3">
      <t>トウ</t>
    </rPh>
    <phoneticPr fontId="1"/>
  </si>
  <si>
    <t>機械等名</t>
    <rPh sb="2" eb="3">
      <t>トウ</t>
    </rPh>
    <phoneticPr fontId="1"/>
  </si>
  <si>
    <t>秘密保持に努め、情報漏洩等が無いよう十分注意し取り扱い致します。</t>
    <phoneticPr fontId="8"/>
  </si>
  <si>
    <t>加工組立</t>
    <rPh sb="0" eb="2">
      <t>カコウ</t>
    </rPh>
    <rPh sb="2" eb="4">
      <t>クミタテ</t>
    </rPh>
    <phoneticPr fontId="8"/>
  </si>
  <si>
    <t>水平小運搬</t>
    <rPh sb="0" eb="2">
      <t>スイヘイ</t>
    </rPh>
    <rPh sb="2" eb="5">
      <t>コウンパン</t>
    </rPh>
    <phoneticPr fontId="8"/>
  </si>
  <si>
    <t>現場始業時間</t>
    <phoneticPr fontId="8"/>
  </si>
  <si>
    <t>現場終業時間</t>
    <phoneticPr fontId="8"/>
  </si>
  <si>
    <t>朝礼・ＫＹ等時間</t>
    <phoneticPr fontId="8"/>
  </si>
  <si>
    <t>休憩時間（昼休み含む）</t>
    <phoneticPr fontId="8"/>
  </si>
  <si>
    <t>経験年数</t>
    <rPh sb="0" eb="2">
      <t>ケイケン</t>
    </rPh>
    <rPh sb="2" eb="4">
      <t>ネンスウ</t>
    </rPh>
    <phoneticPr fontId="8"/>
  </si>
  <si>
    <t>0～3年未満</t>
    <rPh sb="3" eb="4">
      <t>ネン</t>
    </rPh>
    <rPh sb="4" eb="6">
      <t>ミマン</t>
    </rPh>
    <phoneticPr fontId="8"/>
  </si>
  <si>
    <t>3～7年未満</t>
    <rPh sb="3" eb="4">
      <t>ネン</t>
    </rPh>
    <rPh sb="4" eb="6">
      <t>ミマン</t>
    </rPh>
    <phoneticPr fontId="8"/>
  </si>
  <si>
    <t>7～10年未満</t>
    <rPh sb="4" eb="5">
      <t>ネン</t>
    </rPh>
    <rPh sb="5" eb="7">
      <t>ミマン</t>
    </rPh>
    <phoneticPr fontId="8"/>
  </si>
  <si>
    <t>10～20年未満</t>
    <rPh sb="5" eb="6">
      <t>ネン</t>
    </rPh>
    <rPh sb="6" eb="8">
      <t>ミマン</t>
    </rPh>
    <phoneticPr fontId="8"/>
  </si>
  <si>
    <t>20年以上</t>
    <rPh sb="2" eb="3">
      <t>ネン</t>
    </rPh>
    <rPh sb="3" eb="5">
      <t>イジョウ</t>
    </rPh>
    <phoneticPr fontId="8"/>
  </si>
  <si>
    <t>年齢</t>
    <rPh sb="0" eb="2">
      <t>ネンレイ</t>
    </rPh>
    <phoneticPr fontId="8"/>
  </si>
  <si>
    <t>21～30歳</t>
    <rPh sb="5" eb="6">
      <t>サイ</t>
    </rPh>
    <phoneticPr fontId="8"/>
  </si>
  <si>
    <t>15～20歳</t>
    <rPh sb="5" eb="6">
      <t>サイ</t>
    </rPh>
    <phoneticPr fontId="8"/>
  </si>
  <si>
    <t>31～40歳</t>
    <rPh sb="5" eb="6">
      <t>サイ</t>
    </rPh>
    <phoneticPr fontId="8"/>
  </si>
  <si>
    <t>41～50歳</t>
    <rPh sb="5" eb="6">
      <t>サイ</t>
    </rPh>
    <phoneticPr fontId="8"/>
  </si>
  <si>
    <t>51～60歳</t>
    <rPh sb="5" eb="6">
      <t>サイ</t>
    </rPh>
    <phoneticPr fontId="8"/>
  </si>
  <si>
    <t>階数</t>
    <rPh sb="0" eb="2">
      <t>カイスウ</t>
    </rPh>
    <phoneticPr fontId="8"/>
  </si>
  <si>
    <t>地下</t>
    <rPh sb="0" eb="2">
      <t>チカ</t>
    </rPh>
    <phoneticPr fontId="8"/>
  </si>
  <si>
    <t>地上</t>
    <rPh sb="0" eb="2">
      <t>チジョウ</t>
    </rPh>
    <phoneticPr fontId="8"/>
  </si>
  <si>
    <t>具体例</t>
    <rPh sb="0" eb="2">
      <t>グタイ</t>
    </rPh>
    <rPh sb="2" eb="3">
      <t>レイ</t>
    </rPh>
    <phoneticPr fontId="8"/>
  </si>
  <si>
    <t>手動圧接器</t>
    <rPh sb="0" eb="2">
      <t>シュドウ</t>
    </rPh>
    <rPh sb="2" eb="4">
      <t>アッセツ</t>
    </rPh>
    <rPh sb="4" eb="5">
      <t>キ</t>
    </rPh>
    <phoneticPr fontId="1"/>
  </si>
  <si>
    <t>圧接</t>
    <rPh sb="0" eb="2">
      <t>アッセツ</t>
    </rPh>
    <phoneticPr fontId="8"/>
  </si>
  <si>
    <t>丸ノコ</t>
    <rPh sb="0" eb="1">
      <t>マル</t>
    </rPh>
    <phoneticPr fontId="8"/>
  </si>
  <si>
    <t>釘打機</t>
    <rPh sb="0" eb="2">
      <t>クギウチ</t>
    </rPh>
    <rPh sb="2" eb="3">
      <t>キ</t>
    </rPh>
    <phoneticPr fontId="8"/>
  </si>
  <si>
    <t>運搬回数の変化</t>
  </si>
  <si>
    <t>コロナの影響</t>
  </si>
  <si>
    <t>担い手不足</t>
  </si>
  <si>
    <t>現場のストックヤードや作業スペースの減少</t>
  </si>
  <si>
    <t>暑さ、寒さ等の気候による歩掛への影響</t>
  </si>
  <si>
    <t>⑨</t>
    <phoneticPr fontId="8"/>
  </si>
  <si>
    <t>休憩時間の増加</t>
  </si>
  <si>
    <t>⑩</t>
    <phoneticPr fontId="8"/>
  </si>
  <si>
    <t>⑪</t>
    <phoneticPr fontId="8"/>
  </si>
  <si>
    <t>⑫</t>
    <phoneticPr fontId="8"/>
  </si>
  <si>
    <t>⑬</t>
    <phoneticPr fontId="8"/>
  </si>
  <si>
    <t>⑭</t>
    <phoneticPr fontId="8"/>
  </si>
  <si>
    <t>空調服の導入</t>
  </si>
  <si>
    <t>地域による歩掛への影響</t>
  </si>
  <si>
    <t>高齢化による影響</t>
  </si>
  <si>
    <t>週休2日（4週8閉所、6閉所などの休日の増加）</t>
  </si>
  <si>
    <t>運転手</t>
    <rPh sb="0" eb="3">
      <t>ウンテンシュ</t>
    </rPh>
    <phoneticPr fontId="8"/>
  </si>
  <si>
    <t>規格・メーカー名・型式</t>
    <rPh sb="0" eb="1">
      <t>キ</t>
    </rPh>
    <rPh sb="1" eb="2">
      <t>カク</t>
    </rPh>
    <rPh sb="7" eb="8">
      <t>メイ</t>
    </rPh>
    <rPh sb="9" eb="11">
      <t>カタシキ</t>
    </rPh>
    <phoneticPr fontId="12"/>
  </si>
  <si>
    <t>■主材料</t>
    <rPh sb="1" eb="2">
      <t>シュ</t>
    </rPh>
    <rPh sb="2" eb="4">
      <t>ザイリョウ</t>
    </rPh>
    <phoneticPr fontId="8"/>
  </si>
  <si>
    <t>ディスクグラインダー</t>
    <phoneticPr fontId="8"/>
  </si>
  <si>
    <t>名称</t>
    <rPh sb="0" eb="2">
      <t>メイショウ</t>
    </rPh>
    <phoneticPr fontId="12"/>
  </si>
  <si>
    <t>端面処理</t>
    <rPh sb="0" eb="2">
      <t>タンメン</t>
    </rPh>
    <rPh sb="2" eb="4">
      <t>ショリ</t>
    </rPh>
    <phoneticPr fontId="8"/>
  </si>
  <si>
    <t>■施工実態の変化について、何かご意見があれば自由にご記入下さい。</t>
    <rPh sb="1" eb="3">
      <t>セコウ</t>
    </rPh>
    <rPh sb="3" eb="5">
      <t>ジッタイ</t>
    </rPh>
    <rPh sb="6" eb="8">
      <t>ヘンカ</t>
    </rPh>
    <rPh sb="13" eb="14">
      <t>ナニ</t>
    </rPh>
    <rPh sb="16" eb="18">
      <t>イケン</t>
    </rPh>
    <rPh sb="22" eb="24">
      <t>ジユウ</t>
    </rPh>
    <rPh sb="26" eb="28">
      <t>キニュウ</t>
    </rPh>
    <rPh sb="28" eb="29">
      <t>クダ</t>
    </rPh>
    <phoneticPr fontId="8"/>
  </si>
  <si>
    <t>【様式１－２】諸経費率</t>
    <rPh sb="1" eb="3">
      <t>ヨウシキ</t>
    </rPh>
    <rPh sb="7" eb="10">
      <t>ショケイヒ</t>
    </rPh>
    <rPh sb="10" eb="11">
      <t>リツ</t>
    </rPh>
    <phoneticPr fontId="10" alignment="distributed"/>
  </si>
  <si>
    <t>【様式１－３】使用材料等調査票</t>
    <rPh sb="1" eb="3">
      <t>ヨウシキ</t>
    </rPh>
    <rPh sb="7" eb="9">
      <t>シヨウ</t>
    </rPh>
    <rPh sb="11" eb="12">
      <t>トウ</t>
    </rPh>
    <rPh sb="14" eb="15">
      <t>ヒョウ</t>
    </rPh>
    <phoneticPr fontId="10" alignment="distributed"/>
  </si>
  <si>
    <t>作業内容</t>
    <rPh sb="0" eb="2">
      <t>サギョウ</t>
    </rPh>
    <rPh sb="2" eb="4">
      <t>ナイヨウ</t>
    </rPh>
    <phoneticPr fontId="8"/>
  </si>
  <si>
    <t>作業時間</t>
    <rPh sb="0" eb="2">
      <t>サギョウ</t>
    </rPh>
    <rPh sb="2" eb="4">
      <t>ジカン</t>
    </rPh>
    <phoneticPr fontId="8"/>
  </si>
  <si>
    <t>主たる作業</t>
    <rPh sb="0" eb="1">
      <t>シュ</t>
    </rPh>
    <phoneticPr fontId="1"/>
  </si>
  <si>
    <t>主たる作業以外</t>
    <rPh sb="0" eb="1">
      <t>シュ</t>
    </rPh>
    <rPh sb="3" eb="5">
      <t>サギョウ</t>
    </rPh>
    <rPh sb="5" eb="7">
      <t>イガイ</t>
    </rPh>
    <phoneticPr fontId="8"/>
  </si>
  <si>
    <t>■規格間格差についてのアンケートです。下記項目についてご回答下さい。</t>
    <rPh sb="1" eb="3">
      <t>キカク</t>
    </rPh>
    <rPh sb="3" eb="4">
      <t>カン</t>
    </rPh>
    <rPh sb="4" eb="6">
      <t>カクサ</t>
    </rPh>
    <rPh sb="19" eb="21">
      <t>カキ</t>
    </rPh>
    <rPh sb="21" eb="23">
      <t>コウモク</t>
    </rPh>
    <rPh sb="28" eb="30">
      <t>カイトウ</t>
    </rPh>
    <rPh sb="30" eb="31">
      <t>クダ</t>
    </rPh>
    <phoneticPr fontId="8"/>
  </si>
  <si>
    <t>諸経費</t>
    <rPh sb="0" eb="3">
      <t>ショケイヒ</t>
    </rPh>
    <phoneticPr fontId="8"/>
  </si>
  <si>
    <r>
      <t xml:space="preserve">その他
</t>
    </r>
    <r>
      <rPr>
        <sz val="10"/>
        <color rgb="FFFF0000"/>
        <rFont val="Meiryo UI"/>
        <family val="3"/>
        <charset val="128"/>
      </rPr>
      <t>※具体的に記入</t>
    </r>
    <phoneticPr fontId="8"/>
  </si>
  <si>
    <t>内容</t>
    <rPh sb="0" eb="1">
      <t>ウチ</t>
    </rPh>
    <rPh sb="1" eb="2">
      <t>カタチ</t>
    </rPh>
    <phoneticPr fontId="8"/>
  </si>
  <si>
    <t>日当り平均施工時間（歩掛り対象時間）</t>
    <rPh sb="0" eb="1">
      <t>ニチ</t>
    </rPh>
    <rPh sb="3" eb="5">
      <t>ヘイキン</t>
    </rPh>
    <rPh sb="5" eb="7">
      <t>セコウ</t>
    </rPh>
    <rPh sb="7" eb="9">
      <t>ジカン</t>
    </rPh>
    <phoneticPr fontId="1"/>
  </si>
  <si>
    <t>項目</t>
    <rPh sb="0" eb="1">
      <t>コウ</t>
    </rPh>
    <rPh sb="1" eb="2">
      <t>メ</t>
    </rPh>
    <phoneticPr fontId="8"/>
  </si>
  <si>
    <r>
      <t xml:space="preserve">機械器具等
機械編成
（主要・補助機械）
</t>
    </r>
    <r>
      <rPr>
        <sz val="9"/>
        <rFont val="Meiryo UI"/>
        <family val="3"/>
        <charset val="128"/>
      </rPr>
      <t>【平均一日当り】</t>
    </r>
    <rPh sb="0" eb="2">
      <t>キカイ</t>
    </rPh>
    <rPh sb="2" eb="4">
      <t>キグ</t>
    </rPh>
    <rPh sb="4" eb="5">
      <t>トウ</t>
    </rPh>
    <rPh sb="7" eb="9">
      <t>キカイ</t>
    </rPh>
    <rPh sb="9" eb="11">
      <t>ヘンセイ</t>
    </rPh>
    <rPh sb="13" eb="15">
      <t>シュヨウ</t>
    </rPh>
    <rPh sb="16" eb="18">
      <t>ホジョ</t>
    </rPh>
    <rPh sb="18" eb="20">
      <t>キカイ</t>
    </rPh>
    <rPh sb="23" eb="25">
      <t>ヘイキン</t>
    </rPh>
    <phoneticPr fontId="1"/>
  </si>
  <si>
    <t>項目</t>
    <phoneticPr fontId="1"/>
  </si>
  <si>
    <t>【鉄筋】様式1-1_施工箇所別概要</t>
    <phoneticPr fontId="8"/>
  </si>
  <si>
    <t>シート名</t>
    <rPh sb="3" eb="4">
      <t>メイ</t>
    </rPh>
    <phoneticPr fontId="8"/>
  </si>
  <si>
    <t>K7</t>
    <phoneticPr fontId="8"/>
  </si>
  <si>
    <t>外注</t>
    <phoneticPr fontId="8"/>
  </si>
  <si>
    <t>自社</t>
    <phoneticPr fontId="8"/>
  </si>
  <si>
    <t>契約金額数量</t>
    <rPh sb="0" eb="2">
      <t>ケイヤク</t>
    </rPh>
    <rPh sb="2" eb="4">
      <t>キンガク</t>
    </rPh>
    <rPh sb="4" eb="6">
      <t>スウリョウ</t>
    </rPh>
    <phoneticPr fontId="8"/>
  </si>
  <si>
    <t>E33</t>
    <phoneticPr fontId="8"/>
  </si>
  <si>
    <t>E34</t>
    <phoneticPr fontId="8"/>
  </si>
  <si>
    <t>特殊</t>
    <phoneticPr fontId="8"/>
  </si>
  <si>
    <t>一般</t>
    <phoneticPr fontId="8"/>
  </si>
  <si>
    <t>4ｔ車</t>
    <phoneticPr fontId="8"/>
  </si>
  <si>
    <t>10ｔ車</t>
    <phoneticPr fontId="8"/>
  </si>
  <si>
    <t>その他　※下記に記入</t>
    <phoneticPr fontId="8"/>
  </si>
  <si>
    <t>○</t>
  </si>
  <si>
    <t>○</t>
    <phoneticPr fontId="8"/>
  </si>
  <si>
    <t>自社保有</t>
    <phoneticPr fontId="8"/>
  </si>
  <si>
    <t>リース</t>
    <phoneticPr fontId="8"/>
  </si>
  <si>
    <t>【鉄筋】様式1-3_使用材料等調査票</t>
    <phoneticPr fontId="8"/>
  </si>
  <si>
    <t>G57:G62</t>
    <phoneticPr fontId="8"/>
  </si>
  <si>
    <t>【鉄筋】様式2-1_工場加工</t>
    <phoneticPr fontId="8"/>
  </si>
  <si>
    <t>時刻</t>
    <rPh sb="0" eb="2">
      <t>ジコク</t>
    </rPh>
    <phoneticPr fontId="8"/>
  </si>
  <si>
    <t>機械等名</t>
  </si>
  <si>
    <t>作業時間</t>
    <rPh sb="0" eb="4">
      <t>サギョウジカン</t>
    </rPh>
    <phoneticPr fontId="8"/>
  </si>
  <si>
    <t>K19:K23</t>
  </si>
  <si>
    <t>経験年数</t>
    <rPh sb="0" eb="4">
      <t>ケイケンネンスウ</t>
    </rPh>
    <phoneticPr fontId="8"/>
  </si>
  <si>
    <t>E41</t>
    <phoneticPr fontId="8"/>
  </si>
  <si>
    <t>運搬区分_外注</t>
    <rPh sb="0" eb="2">
      <t>ウンパン</t>
    </rPh>
    <rPh sb="2" eb="4">
      <t>クブン</t>
    </rPh>
    <rPh sb="5" eb="7">
      <t>ガイチュウ</t>
    </rPh>
    <phoneticPr fontId="8"/>
  </si>
  <si>
    <t>保有区分</t>
    <rPh sb="0" eb="2">
      <t>ホユウ</t>
    </rPh>
    <rPh sb="2" eb="4">
      <t>クブン</t>
    </rPh>
    <phoneticPr fontId="8"/>
  </si>
  <si>
    <t>【鉄筋】2-２_現場加工</t>
    <phoneticPr fontId="8"/>
  </si>
  <si>
    <t>作業内容_工場</t>
    <rPh sb="5" eb="7">
      <t>コウジョウ</t>
    </rPh>
    <phoneticPr fontId="8"/>
  </si>
  <si>
    <t>【鉄筋】2-３_現場組立</t>
  </si>
  <si>
    <t>作業内容_現場組立</t>
    <rPh sb="0" eb="2">
      <t>サギョウ</t>
    </rPh>
    <rPh sb="2" eb="4">
      <t>ナイヨウ</t>
    </rPh>
    <rPh sb="5" eb="7">
      <t>ゲンバ</t>
    </rPh>
    <rPh sb="7" eb="9">
      <t>クミタテ</t>
    </rPh>
    <phoneticPr fontId="8"/>
  </si>
  <si>
    <t>作業内容_現場加工</t>
    <rPh sb="5" eb="7">
      <t>ゲンバ</t>
    </rPh>
    <rPh sb="7" eb="9">
      <t>カコウ</t>
    </rPh>
    <phoneticPr fontId="8"/>
  </si>
  <si>
    <t>【鉄筋】様式3_施工実態に関するアンケート</t>
    <phoneticPr fontId="8"/>
  </si>
  <si>
    <t>無</t>
    <phoneticPr fontId="8"/>
  </si>
  <si>
    <t>有</t>
    <phoneticPr fontId="8"/>
  </si>
  <si>
    <t>R</t>
    <phoneticPr fontId="8"/>
  </si>
  <si>
    <t>有無</t>
    <rPh sb="0" eb="2">
      <t>ウム</t>
    </rPh>
    <phoneticPr fontId="8"/>
  </si>
  <si>
    <t>【鉄筋】様式4_規格間格差に関するアンケート</t>
    <phoneticPr fontId="8"/>
  </si>
  <si>
    <t xml:space="preserve">【圧接】様式1-1_施工箇所別概要 </t>
    <phoneticPr fontId="8"/>
  </si>
  <si>
    <t>【圧接】様式1-2_諸経費率</t>
    <phoneticPr fontId="8"/>
  </si>
  <si>
    <t>F16:F23</t>
    <phoneticPr fontId="8"/>
  </si>
  <si>
    <t>【圧接】様式2_ガス圧接</t>
    <phoneticPr fontId="8"/>
  </si>
  <si>
    <t>機械等名_圧接</t>
    <rPh sb="5" eb="7">
      <t>アッセツ</t>
    </rPh>
    <phoneticPr fontId="8"/>
  </si>
  <si>
    <t>作業内容_圧接</t>
    <rPh sb="0" eb="2">
      <t>サギョウナイヨウ2</t>
    </rPh>
    <rPh sb="5" eb="7">
      <t>アッセツ</t>
    </rPh>
    <phoneticPr fontId="8"/>
  </si>
  <si>
    <t>【圧接】様式3_施工実態に関するアンケート</t>
    <phoneticPr fontId="8"/>
  </si>
  <si>
    <t>E:G</t>
  </si>
  <si>
    <t>E:G</t>
    <phoneticPr fontId="8"/>
  </si>
  <si>
    <t xml:space="preserve">【圧接】様式4_規格間格差に関するアンケート </t>
    <phoneticPr fontId="8"/>
  </si>
  <si>
    <t>【型枠】様式1-1_施工箇所別概要</t>
    <phoneticPr fontId="8"/>
  </si>
  <si>
    <t>F83</t>
    <phoneticPr fontId="8"/>
  </si>
  <si>
    <t>F84</t>
    <phoneticPr fontId="8"/>
  </si>
  <si>
    <t>F91</t>
    <phoneticPr fontId="8"/>
  </si>
  <si>
    <t>【型枠】様式1-2_諸経費率</t>
    <phoneticPr fontId="8"/>
  </si>
  <si>
    <t>【型枠】様式1-3_使用材料等調査票</t>
    <phoneticPr fontId="8"/>
  </si>
  <si>
    <t>【型枠】様式2-1_置場加工（下拵え）</t>
    <phoneticPr fontId="8"/>
  </si>
  <si>
    <t>機械等名_型枠</t>
    <rPh sb="0" eb="2">
      <t>キカイ</t>
    </rPh>
    <rPh sb="2" eb="3">
      <t>トウ</t>
    </rPh>
    <rPh sb="3" eb="4">
      <t>メイ</t>
    </rPh>
    <rPh sb="5" eb="7">
      <t>カタワク</t>
    </rPh>
    <phoneticPr fontId="8"/>
  </si>
  <si>
    <t>【型枠】様式2-2_現場加工（下拵え）</t>
    <phoneticPr fontId="8"/>
  </si>
  <si>
    <t>作業内容_置場加工</t>
    <rPh sb="0" eb="2">
      <t>サギョウナイヨウ2アッセツ2</t>
    </rPh>
    <rPh sb="5" eb="7">
      <t>オキバ</t>
    </rPh>
    <rPh sb="7" eb="9">
      <t>カコウ</t>
    </rPh>
    <phoneticPr fontId="8"/>
  </si>
  <si>
    <t>作業内容_型枠_現場加工</t>
    <rPh sb="0" eb="2">
      <t>サギョウ</t>
    </rPh>
    <rPh sb="2" eb="4">
      <t>ナイヨウ</t>
    </rPh>
    <rPh sb="5" eb="7">
      <t>カタワク</t>
    </rPh>
    <rPh sb="8" eb="10">
      <t>ゲンバ</t>
    </rPh>
    <rPh sb="10" eb="12">
      <t>カコウ</t>
    </rPh>
    <phoneticPr fontId="8"/>
  </si>
  <si>
    <t>【型枠】様式2-3_組立</t>
    <phoneticPr fontId="8"/>
  </si>
  <si>
    <t>作業内容_型枠_組立</t>
    <rPh sb="0" eb="2">
      <t>サギョウナイヨウ2</t>
    </rPh>
    <rPh sb="8" eb="10">
      <t>クミタテ</t>
    </rPh>
    <phoneticPr fontId="8"/>
  </si>
  <si>
    <t>【型枠】様式2-4_解体清掃</t>
    <phoneticPr fontId="8"/>
  </si>
  <si>
    <t>作業内容_型枠_解体</t>
    <rPh sb="0" eb="2">
      <t>サギョウナイヨウ2クミタテ2</t>
    </rPh>
    <rPh sb="8" eb="10">
      <t>カイタイ</t>
    </rPh>
    <phoneticPr fontId="8"/>
  </si>
  <si>
    <t>【型枠】様式3_施工実態に関するアンケート</t>
    <phoneticPr fontId="8"/>
  </si>
  <si>
    <t>【型枠】様式4_規格間格差に関するアンケート</t>
    <phoneticPr fontId="8"/>
  </si>
  <si>
    <t>様式1-1</t>
    <rPh sb="0" eb="2">
      <t>ヨウシキ</t>
    </rPh>
    <phoneticPr fontId="8"/>
  </si>
  <si>
    <t>様式1-2・様式3</t>
    <rPh sb="0" eb="2">
      <t>ヨウシキ</t>
    </rPh>
    <rPh sb="6" eb="8">
      <t>ヨウシキ</t>
    </rPh>
    <phoneticPr fontId="8"/>
  </si>
  <si>
    <t>様式2-1～2-4</t>
    <rPh sb="0" eb="2">
      <t>ヨウシキ</t>
    </rPh>
    <phoneticPr fontId="8"/>
  </si>
  <si>
    <t>職種_鉄筋</t>
    <rPh sb="3" eb="5">
      <t>テッキン</t>
    </rPh>
    <phoneticPr fontId="8"/>
  </si>
  <si>
    <t>職種_圧接</t>
    <rPh sb="3" eb="5">
      <t>アッセツ</t>
    </rPh>
    <phoneticPr fontId="8"/>
  </si>
  <si>
    <t>職種_型枠</t>
    <rPh sb="3" eb="5">
      <t>カタワク</t>
    </rPh>
    <phoneticPr fontId="8"/>
  </si>
  <si>
    <t>10_機械等名_圧接</t>
  </si>
  <si>
    <t>11_機械等名_型枠</t>
  </si>
  <si>
    <t>12_職種_鉄筋</t>
  </si>
  <si>
    <t>13_職種_圧接</t>
  </si>
  <si>
    <t>14_職種_型枠</t>
  </si>
  <si>
    <t>15_作業内容_鉄筋_工場</t>
  </si>
  <si>
    <t>16_作業内容_鉄筋_現場加工</t>
  </si>
  <si>
    <t>17_作業内容_鉄筋_現場組立</t>
  </si>
  <si>
    <t>18_作業内容_圧接</t>
  </si>
  <si>
    <t>19_作業内容_型枠_置場</t>
  </si>
  <si>
    <t>20_作業内容_型枠_現場</t>
  </si>
  <si>
    <t>21_作業内容_型枠_組立</t>
  </si>
  <si>
    <t>22_作業内容_型枠_解体</t>
  </si>
  <si>
    <t>23_作業時間</t>
  </si>
  <si>
    <t>24_経験年数</t>
  </si>
  <si>
    <t>26_有無</t>
  </si>
  <si>
    <t>01_契約金額数量</t>
    <phoneticPr fontId="8"/>
  </si>
  <si>
    <t>02_運搬区分</t>
    <phoneticPr fontId="8"/>
  </si>
  <si>
    <t>03_運転手</t>
    <phoneticPr fontId="8"/>
  </si>
  <si>
    <t>04_運搬区分_外注</t>
    <phoneticPr fontId="8"/>
  </si>
  <si>
    <t>05_○</t>
    <phoneticPr fontId="8"/>
  </si>
  <si>
    <t>06_保有区分</t>
    <phoneticPr fontId="8"/>
  </si>
  <si>
    <t>07_時刻</t>
    <phoneticPr fontId="8"/>
  </si>
  <si>
    <t>08_時間</t>
    <phoneticPr fontId="8"/>
  </si>
  <si>
    <t>09_機械等名_鉄筋</t>
    <phoneticPr fontId="8"/>
  </si>
  <si>
    <t>【概要】調査票</t>
    <phoneticPr fontId="8"/>
  </si>
  <si>
    <t>専門工事業者</t>
  </si>
  <si>
    <t>会社区分</t>
    <rPh sb="0" eb="2">
      <t>カイシャ</t>
    </rPh>
    <rPh sb="2" eb="4">
      <t>クブン</t>
    </rPh>
    <phoneticPr fontId="8"/>
  </si>
  <si>
    <t>E5</t>
  </si>
  <si>
    <t>年</t>
    <rPh sb="0" eb="1">
      <t>ネン</t>
    </rPh>
    <phoneticPr fontId="8"/>
  </si>
  <si>
    <t>月</t>
    <rPh sb="0" eb="1">
      <t>ツキ</t>
    </rPh>
    <phoneticPr fontId="8"/>
  </si>
  <si>
    <t>日</t>
    <rPh sb="0" eb="1">
      <t>ヒ</t>
    </rPh>
    <phoneticPr fontId="8"/>
  </si>
  <si>
    <t>F14:F15</t>
    <phoneticPr fontId="8"/>
  </si>
  <si>
    <t>H14:H15</t>
    <phoneticPr fontId="8"/>
  </si>
  <si>
    <t>J14:J15</t>
    <phoneticPr fontId="8"/>
  </si>
  <si>
    <t>就労形態</t>
    <rPh sb="0" eb="2">
      <t>シュウロウ</t>
    </rPh>
    <rPh sb="2" eb="4">
      <t>ケイタイ</t>
    </rPh>
    <phoneticPr fontId="8"/>
  </si>
  <si>
    <t>庁舎</t>
    <phoneticPr fontId="8"/>
  </si>
  <si>
    <t>建物種別</t>
    <rPh sb="0" eb="2">
      <t>タテモノ</t>
    </rPh>
    <rPh sb="2" eb="4">
      <t>シュベツ</t>
    </rPh>
    <phoneticPr fontId="8"/>
  </si>
  <si>
    <t>階高</t>
  </si>
  <si>
    <t>3.5～4.0m程度</t>
    <phoneticPr fontId="8"/>
  </si>
  <si>
    <t>形状</t>
  </si>
  <si>
    <t>単純（基準階から最上階まで同一平面の多いもの）</t>
    <phoneticPr fontId="8"/>
  </si>
  <si>
    <t>I22：I24</t>
    <phoneticPr fontId="8"/>
  </si>
  <si>
    <t>概要・様式3</t>
    <rPh sb="0" eb="2">
      <t>ガイヨウ</t>
    </rPh>
    <rPh sb="3" eb="5">
      <t>ヨウシキ</t>
    </rPh>
    <phoneticPr fontId="8"/>
  </si>
  <si>
    <t>概要</t>
    <rPh sb="0" eb="2">
      <t>ガイヨウ</t>
    </rPh>
    <phoneticPr fontId="8"/>
  </si>
  <si>
    <t>E16</t>
    <phoneticPr fontId="8"/>
  </si>
  <si>
    <t>E17</t>
    <phoneticPr fontId="8"/>
  </si>
  <si>
    <t>E18</t>
    <phoneticPr fontId="8"/>
  </si>
  <si>
    <t>E19</t>
    <phoneticPr fontId="8"/>
  </si>
  <si>
    <t>E20</t>
    <phoneticPr fontId="8"/>
  </si>
  <si>
    <t>91_会社区分</t>
    <rPh sb="3" eb="5">
      <t>カイシャ</t>
    </rPh>
    <rPh sb="5" eb="7">
      <t>クブン</t>
    </rPh>
    <phoneticPr fontId="8"/>
  </si>
  <si>
    <t>92_年</t>
    <rPh sb="3" eb="4">
      <t>ネン</t>
    </rPh>
    <phoneticPr fontId="8"/>
  </si>
  <si>
    <t>93_月</t>
    <rPh sb="3" eb="4">
      <t>ツキ</t>
    </rPh>
    <phoneticPr fontId="8"/>
  </si>
  <si>
    <t>94_日</t>
    <rPh sb="3" eb="4">
      <t>ヒ</t>
    </rPh>
    <phoneticPr fontId="8"/>
  </si>
  <si>
    <t>95_就労形態</t>
    <rPh sb="3" eb="5">
      <t>シュウロウ</t>
    </rPh>
    <rPh sb="5" eb="7">
      <t>ケイタイ</t>
    </rPh>
    <phoneticPr fontId="8"/>
  </si>
  <si>
    <t>96_建物種別</t>
    <rPh sb="3" eb="5">
      <t>タテモノ</t>
    </rPh>
    <rPh sb="5" eb="7">
      <t>シュベツ</t>
    </rPh>
    <phoneticPr fontId="8"/>
  </si>
  <si>
    <t>97_構造</t>
    <rPh sb="3" eb="5">
      <t>コウゾウ</t>
    </rPh>
    <phoneticPr fontId="8"/>
  </si>
  <si>
    <t>98_階高</t>
    <phoneticPr fontId="8"/>
  </si>
  <si>
    <t>99_形状</t>
    <phoneticPr fontId="8"/>
  </si>
  <si>
    <t>F:G</t>
    <phoneticPr fontId="8"/>
  </si>
  <si>
    <t>T13:T14</t>
    <phoneticPr fontId="8"/>
  </si>
  <si>
    <t>T15:T17</t>
    <phoneticPr fontId="8"/>
  </si>
  <si>
    <t>G20:G24</t>
    <phoneticPr fontId="8"/>
  </si>
  <si>
    <t>K20:K24</t>
    <phoneticPr fontId="8"/>
  </si>
  <si>
    <t>G29:G41</t>
  </si>
  <si>
    <t>G29:G41</t>
    <phoneticPr fontId="8"/>
  </si>
  <si>
    <t>K29:K41</t>
  </si>
  <si>
    <t>K29:K41</t>
    <phoneticPr fontId="8"/>
  </si>
  <si>
    <t>T29:T43</t>
  </si>
  <si>
    <t>T29:T43</t>
    <phoneticPr fontId="8"/>
  </si>
  <si>
    <t>91_</t>
  </si>
  <si>
    <t>92_</t>
  </si>
  <si>
    <t>93_</t>
  </si>
  <si>
    <t>94_</t>
  </si>
  <si>
    <t>95_</t>
  </si>
  <si>
    <t>96_</t>
  </si>
  <si>
    <t>97_</t>
  </si>
  <si>
    <t>98_</t>
  </si>
  <si>
    <t>99_</t>
  </si>
  <si>
    <t>01_</t>
  </si>
  <si>
    <t>02_</t>
  </si>
  <si>
    <t>03_</t>
  </si>
  <si>
    <t>04_</t>
  </si>
  <si>
    <t>05_</t>
  </si>
  <si>
    <t>06_</t>
  </si>
  <si>
    <t>07_</t>
  </si>
  <si>
    <t>08_</t>
  </si>
  <si>
    <t>09_</t>
  </si>
  <si>
    <t>10_</t>
  </si>
  <si>
    <t>11_</t>
  </si>
  <si>
    <t>12_</t>
  </si>
  <si>
    <t>13_</t>
  </si>
  <si>
    <t>14_</t>
  </si>
  <si>
    <t>15_</t>
  </si>
  <si>
    <t>16_</t>
  </si>
  <si>
    <t>17_</t>
  </si>
  <si>
    <t>18_</t>
  </si>
  <si>
    <t>19_</t>
  </si>
  <si>
    <t>20_</t>
  </si>
  <si>
    <t>21_</t>
  </si>
  <si>
    <t>22_</t>
  </si>
  <si>
    <t>23_</t>
  </si>
  <si>
    <t>24_</t>
  </si>
  <si>
    <t>25_</t>
  </si>
  <si>
    <t>26_</t>
  </si>
  <si>
    <r>
      <t>　</t>
    </r>
    <r>
      <rPr>
        <b/>
        <sz val="10"/>
        <color rgb="FFFF0000"/>
        <rFont val="Meiryo UI"/>
        <family val="3"/>
        <charset val="128"/>
      </rPr>
      <t>※水色の箇所はプルダウンメニューから選択して下さい。</t>
    </r>
    <rPh sb="2" eb="4">
      <t>ミズイロ</t>
    </rPh>
    <rPh sb="5" eb="7">
      <t>カショ</t>
    </rPh>
    <rPh sb="19" eb="21">
      <t>センタク</t>
    </rPh>
    <rPh sb="23" eb="24">
      <t>クダ</t>
    </rPh>
    <phoneticPr fontId="1"/>
  </si>
  <si>
    <t>現場雇用労働者（各現場で元請企業が臨時に直接雇用する労働者）および現場労働者（再下請を含む下請負契約に基づき現場労働に従事する労働者）の労務管理に要する費用
・募集および解散に要する費用
・慰安、娯楽および厚生に要する費用
・純工事費に含まれない作業用具および作業用被服等の費用
・賃金以外の食事、通勤費等に要する費用
・安全、衛生に要する費用および研修訓練等に要する費用
・労災保険法による給付以外に災害時に事業主が負担する費用</t>
  </si>
  <si>
    <t>火災保険、工事保険、自動車保険、組立保険、賠償責任保険および法定外の労災保険の保険料</t>
  </si>
  <si>
    <t>現場従業員（元請企業の社員）および現場雇用労働者の給与、諸手当（交通費、住宅手当等）および賞与施工図等作成費施工図等を外注した場合の費用</t>
  </si>
  <si>
    <t>現場従業員に対する退職給付引当金繰入額および現場雇用労働者の退職金</t>
  </si>
  <si>
    <t>雇用労働者および現場労働者に関する次の費用
・現場従業員、現場雇用労働者に関する労災保険料、雇用保険料、健康保険料および厚生年金保険料の事業主負担額
・現場労働者に関する労災保険料の事業主負担額
・建設業退職金共済制度に基づく証紙購入代金</t>
  </si>
  <si>
    <t>通信費、旅費および交通費</t>
  </si>
  <si>
    <t>取締役および監査役に要する報酬および賞与（損金算入分）</t>
  </si>
  <si>
    <t>本店および支店の従業員に対する給与、諸手当および賞与（賞与引当金繰入額を含む。）</t>
  </si>
  <si>
    <t>本店および支店の役員および従業員に対する退職金（退職給与引当金繰入額および退職年金掛金を含む）</t>
  </si>
  <si>
    <t>本店および支店の従業員に関する労災保険料、雇用保険料、健康保険料および厚生年金保険料の事業主負担額</t>
  </si>
  <si>
    <t>本店および支店の従業員に対する慰安、娯楽、貸与被服、医療、慶弔見舞等の福利厚生等に要する費用</t>
  </si>
  <si>
    <t>不動産取得税、固定資産税等の租税および道路占有料その他の公課</t>
  </si>
  <si>
    <t>法人税，都道府県民税，市町村民税等（租税公課に含むものを除く）
株主配当金
役員賞与（損金算入分を除く）
内部留保金・支払利息および割引料，支払保証料その他の営業外費用</t>
  </si>
  <si>
    <t>当該工種のうち、各作業区分毎の標準的な１日の各数量等をご回答下さい。</t>
    <rPh sb="0" eb="2">
      <t>トウガイ</t>
    </rPh>
    <rPh sb="2" eb="4">
      <t>コウシュ</t>
    </rPh>
    <rPh sb="8" eb="11">
      <t>カクサギョウ</t>
    </rPh>
    <rPh sb="11" eb="13">
      <t>クブン</t>
    </rPh>
    <rPh sb="13" eb="14">
      <t>ゴト</t>
    </rPh>
    <rPh sb="15" eb="18">
      <t>ヒョウジュンテキ</t>
    </rPh>
    <rPh sb="20" eb="21">
      <t>ニチ</t>
    </rPh>
    <rPh sb="22" eb="23">
      <t>カク</t>
    </rPh>
    <rPh sb="23" eb="25">
      <t>スウリョウ</t>
    </rPh>
    <rPh sb="25" eb="26">
      <t>トウ</t>
    </rPh>
    <rPh sb="28" eb="30">
      <t>カイトウ</t>
    </rPh>
    <rPh sb="30" eb="31">
      <t>クダ</t>
    </rPh>
    <phoneticPr fontId="1"/>
  </si>
  <si>
    <r>
      <t xml:space="preserve">労務編成人員
</t>
    </r>
    <r>
      <rPr>
        <sz val="9"/>
        <rFont val="Meiryo UI"/>
        <family val="3"/>
        <charset val="128"/>
      </rPr>
      <t>【平均一日当り】</t>
    </r>
    <r>
      <rPr>
        <sz val="10"/>
        <rFont val="Meiryo UI"/>
        <family val="3"/>
        <charset val="128"/>
      </rPr>
      <t xml:space="preserve">
※作業員1名毎にご回答下さい。
</t>
    </r>
    <r>
      <rPr>
        <b/>
        <sz val="10"/>
        <color rgb="FFFF0000"/>
        <rFont val="Meiryo UI"/>
        <family val="3"/>
        <charset val="128"/>
      </rPr>
      <t>2次、3次下請け等も含めてご回答下さい。</t>
    </r>
    <rPh sb="0" eb="2">
      <t>ロウム</t>
    </rPh>
    <rPh sb="2" eb="4">
      <t>ヘンセイ</t>
    </rPh>
    <rPh sb="4" eb="6">
      <t>ジンイン</t>
    </rPh>
    <rPh sb="26" eb="28">
      <t>カイトウ</t>
    </rPh>
    <rPh sb="34" eb="35">
      <t>ジ</t>
    </rPh>
    <rPh sb="37" eb="38">
      <t>ジ</t>
    </rPh>
    <rPh sb="38" eb="40">
      <t>シタウ</t>
    </rPh>
    <rPh sb="41" eb="42">
      <t>トウ</t>
    </rPh>
    <rPh sb="43" eb="44">
      <t>フク</t>
    </rPh>
    <rPh sb="47" eb="49">
      <t>カイトウ</t>
    </rPh>
    <rPh sb="49" eb="50">
      <t>クダ</t>
    </rPh>
    <phoneticPr fontId="1"/>
  </si>
  <si>
    <t>記入された率に含む項目は対象欄から〇を選択して下さい。</t>
    <rPh sb="19" eb="21">
      <t>センタク</t>
    </rPh>
    <rPh sb="23" eb="24">
      <t>クダ</t>
    </rPh>
    <phoneticPr fontId="8"/>
  </si>
  <si>
    <r>
      <t>　</t>
    </r>
    <r>
      <rPr>
        <b/>
        <sz val="10"/>
        <color rgb="FFFF0000"/>
        <rFont val="Meiryo UI"/>
        <family val="3"/>
        <charset val="128"/>
      </rPr>
      <t>※水色の箇所はプルダウンメニューから選択して下さい。黄色の箇所は記入するようお願いします。</t>
    </r>
    <rPh sb="2" eb="4">
      <t>ミズイロ</t>
    </rPh>
    <rPh sb="5" eb="7">
      <t>カショ</t>
    </rPh>
    <rPh sb="19" eb="21">
      <t>センタク</t>
    </rPh>
    <rPh sb="23" eb="24">
      <t>クダ</t>
    </rPh>
    <rPh sb="27" eb="29">
      <t>キイロ</t>
    </rPh>
    <rPh sb="30" eb="32">
      <t>カショ</t>
    </rPh>
    <rPh sb="33" eb="35">
      <t>キニュウ</t>
    </rPh>
    <rPh sb="40" eb="41">
      <t>ネガ</t>
    </rPh>
    <phoneticPr fontId="1"/>
  </si>
  <si>
    <r>
      <t>　</t>
    </r>
    <r>
      <rPr>
        <b/>
        <sz val="10"/>
        <color rgb="FFFF0000"/>
        <rFont val="Meiryo UI"/>
        <family val="3"/>
        <charset val="128"/>
      </rPr>
      <t>※黄色の箇所は記入するようお願いします。</t>
    </r>
    <rPh sb="2" eb="4">
      <t>キイロ</t>
    </rPh>
    <rPh sb="5" eb="7">
      <t>カショ</t>
    </rPh>
    <rPh sb="8" eb="10">
      <t>キニュウ</t>
    </rPh>
    <rPh sb="15" eb="16">
      <t>ネガ</t>
    </rPh>
    <phoneticPr fontId="1"/>
  </si>
  <si>
    <t>【様式4】規格間格差に関するアンケート</t>
    <rPh sb="1" eb="3">
      <t>ヨウシキ</t>
    </rPh>
    <rPh sb="5" eb="7">
      <t>キカク</t>
    </rPh>
    <rPh sb="7" eb="8">
      <t>カン</t>
    </rPh>
    <rPh sb="8" eb="10">
      <t>カクサ</t>
    </rPh>
    <rPh sb="11" eb="12">
      <t>カン</t>
    </rPh>
    <phoneticPr fontId="8"/>
  </si>
  <si>
    <t>準備・片付け</t>
  </si>
  <si>
    <t>朝礼・ＫＹ当該作業の準備、片付けを含み、休憩時間を除きます。</t>
  </si>
  <si>
    <t>備考</t>
  </si>
  <si>
    <t>01_契約金額数量_型枠</t>
    <rPh sb="10" eb="12">
      <t>カタワク</t>
    </rPh>
    <phoneticPr fontId="8"/>
  </si>
  <si>
    <t>契約金額数量_型枠</t>
    <rPh sb="0" eb="2">
      <t>ケイヤクキンガク2</t>
    </rPh>
    <rPh sb="7" eb="9">
      <t>カタワク</t>
    </rPh>
    <phoneticPr fontId="8"/>
  </si>
  <si>
    <t>①積算数量（ロスを含まない）</t>
  </si>
  <si>
    <t>②実数量（加工等の損耗を含む）</t>
  </si>
  <si>
    <t>K7</t>
  </si>
  <si>
    <t>朝礼・ＫＹ、当該作業の準備、片付けを含み、休憩時間を除きます。</t>
    <phoneticPr fontId="8"/>
  </si>
  <si>
    <t>AB21:AB35</t>
  </si>
  <si>
    <t>AB21:AB35</t>
    <phoneticPr fontId="8"/>
  </si>
  <si>
    <t>費目</t>
    <rPh sb="0" eb="2">
      <t>ヒモク</t>
    </rPh>
    <phoneticPr fontId="8"/>
  </si>
  <si>
    <t>構成内容</t>
    <rPh sb="0" eb="2">
      <t>コウセイ</t>
    </rPh>
    <rPh sb="2" eb="4">
      <t>ナイヨウ</t>
    </rPh>
    <phoneticPr fontId="8"/>
  </si>
  <si>
    <t>適用</t>
    <rPh sb="0" eb="2">
      <t>テキヨウ</t>
    </rPh>
    <phoneticPr fontId="8"/>
  </si>
  <si>
    <t>主たる内容</t>
    <rPh sb="0" eb="1">
      <t>シュ</t>
    </rPh>
    <rPh sb="3" eb="5">
      <t>ナイヨウ</t>
    </rPh>
    <phoneticPr fontId="8"/>
  </si>
  <si>
    <t>材料費</t>
    <rPh sb="0" eb="3">
      <t>ザイリョウヒ</t>
    </rPh>
    <phoneticPr fontId="8"/>
  </si>
  <si>
    <t>労務費</t>
    <rPh sb="0" eb="3">
      <t>ロウムヒ</t>
    </rPh>
    <phoneticPr fontId="8"/>
  </si>
  <si>
    <t>荷揚げ</t>
    <rPh sb="0" eb="2">
      <t>ニア</t>
    </rPh>
    <phoneticPr fontId="8"/>
  </si>
  <si>
    <t>場内小運搬</t>
    <rPh sb="0" eb="2">
      <t>ジョウナイ</t>
    </rPh>
    <rPh sb="2" eb="5">
      <t>コウンパン</t>
    </rPh>
    <phoneticPr fontId="8"/>
  </si>
  <si>
    <t>持込材管理</t>
    <rPh sb="0" eb="2">
      <t>モチコミ</t>
    </rPh>
    <rPh sb="2" eb="3">
      <t>ザイ</t>
    </rPh>
    <rPh sb="3" eb="5">
      <t>カンリ</t>
    </rPh>
    <phoneticPr fontId="8"/>
  </si>
  <si>
    <t>発生材処理</t>
    <rPh sb="0" eb="3">
      <t>ハッセイザイ</t>
    </rPh>
    <rPh sb="3" eb="5">
      <t>ショリ</t>
    </rPh>
    <phoneticPr fontId="8"/>
  </si>
  <si>
    <t>発生材処分費</t>
    <rPh sb="0" eb="3">
      <t>ハッセイザイ</t>
    </rPh>
    <rPh sb="3" eb="5">
      <t>ショブン</t>
    </rPh>
    <rPh sb="5" eb="6">
      <t>ヒ</t>
    </rPh>
    <phoneticPr fontId="8"/>
  </si>
  <si>
    <t>×</t>
    <phoneticPr fontId="8"/>
  </si>
  <si>
    <t>足場</t>
    <rPh sb="0" eb="2">
      <t>アシバ</t>
    </rPh>
    <phoneticPr fontId="8"/>
  </si>
  <si>
    <t>製作図等</t>
    <rPh sb="0" eb="3">
      <t>セイサクズ</t>
    </rPh>
    <rPh sb="3" eb="4">
      <t>トウ</t>
    </rPh>
    <phoneticPr fontId="8"/>
  </si>
  <si>
    <t>専門工事業者の諸経費（総合工事業者の諸経費は含まない）</t>
    <rPh sb="0" eb="2">
      <t>センモン</t>
    </rPh>
    <rPh sb="2" eb="4">
      <t>コウジ</t>
    </rPh>
    <rPh sb="4" eb="6">
      <t>ギョウシャ</t>
    </rPh>
    <rPh sb="7" eb="10">
      <t>ショケイヒ</t>
    </rPh>
    <rPh sb="11" eb="13">
      <t>ソウゴウ</t>
    </rPh>
    <rPh sb="13" eb="15">
      <t>コウジ</t>
    </rPh>
    <rPh sb="15" eb="17">
      <t>ギョウシャ</t>
    </rPh>
    <rPh sb="18" eb="21">
      <t>ショケイヒ</t>
    </rPh>
    <rPh sb="22" eb="23">
      <t>フク</t>
    </rPh>
    <phoneticPr fontId="8"/>
  </si>
  <si>
    <t>揚重機械費</t>
    <rPh sb="0" eb="2">
      <t>ヨウジュウ</t>
    </rPh>
    <rPh sb="2" eb="4">
      <t>キカイ</t>
    </rPh>
    <rPh sb="4" eb="5">
      <t>ヒ</t>
    </rPh>
    <phoneticPr fontId="8"/>
  </si>
  <si>
    <t>機械損料費</t>
    <rPh sb="0" eb="2">
      <t>キカイ</t>
    </rPh>
    <rPh sb="2" eb="4">
      <t>ソンリョウ</t>
    </rPh>
    <rPh sb="4" eb="5">
      <t>ヒ</t>
    </rPh>
    <phoneticPr fontId="8"/>
  </si>
  <si>
    <t>標準的な労務編成の記入が難しい場合は、工事全体で必要な人数（外注も含む）の合計を日数で割り戻してご回答下さい。</t>
    <rPh sb="4" eb="6">
      <t>ロウム</t>
    </rPh>
    <rPh sb="6" eb="8">
      <t>ヘンセイ</t>
    </rPh>
    <rPh sb="9" eb="11">
      <t>キニュウ</t>
    </rPh>
    <rPh sb="24" eb="26">
      <t>ヒツヨウ</t>
    </rPh>
    <rPh sb="30" eb="32">
      <t>ガイチュウ</t>
    </rPh>
    <rPh sb="33" eb="34">
      <t>フク</t>
    </rPh>
    <rPh sb="37" eb="39">
      <t>ゴウケイ</t>
    </rPh>
    <phoneticPr fontId="8"/>
  </si>
  <si>
    <t>外国人材（技能実習生を含む）</t>
    <rPh sb="3" eb="4">
      <t>ザイ</t>
    </rPh>
    <rPh sb="5" eb="7">
      <t>ギノウ</t>
    </rPh>
    <rPh sb="7" eb="10">
      <t>ジッシュウセイ</t>
    </rPh>
    <rPh sb="11" eb="12">
      <t>フク</t>
    </rPh>
    <phoneticPr fontId="8"/>
  </si>
  <si>
    <t>Q29:Q32</t>
    <phoneticPr fontId="8"/>
  </si>
  <si>
    <t>普通合板型枠</t>
    <phoneticPr fontId="8"/>
  </si>
  <si>
    <t>打放し合板型枠A種</t>
    <phoneticPr fontId="8"/>
  </si>
  <si>
    <t>打放し合板型枠B種</t>
    <phoneticPr fontId="8"/>
  </si>
  <si>
    <t>打放し合板型枠C種</t>
    <phoneticPr fontId="8"/>
  </si>
  <si>
    <t>25_品質管理目標</t>
    <rPh sb="3" eb="5">
      <t>ヒンシツ</t>
    </rPh>
    <rPh sb="5" eb="7">
      <t>カンリ</t>
    </rPh>
    <rPh sb="7" eb="9">
      <t>モクヒョウ</t>
    </rPh>
    <phoneticPr fontId="8"/>
  </si>
  <si>
    <t>打放し仕上げの種別</t>
    <rPh sb="0" eb="1">
      <t>ウ</t>
    </rPh>
    <rPh sb="1" eb="2">
      <t>ハナ</t>
    </rPh>
    <rPh sb="3" eb="5">
      <t>シア</t>
    </rPh>
    <rPh sb="7" eb="9">
      <t>シュベツ</t>
    </rPh>
    <phoneticPr fontId="8"/>
  </si>
  <si>
    <t>種別</t>
    <rPh sb="0" eb="2">
      <t>シュベツ</t>
    </rPh>
    <phoneticPr fontId="8"/>
  </si>
  <si>
    <t>A種</t>
    <rPh sb="1" eb="2">
      <t>シュ</t>
    </rPh>
    <phoneticPr fontId="8"/>
  </si>
  <si>
    <t>B種</t>
    <rPh sb="1" eb="2">
      <t>シュ</t>
    </rPh>
    <phoneticPr fontId="8"/>
  </si>
  <si>
    <t>C種</t>
    <rPh sb="1" eb="2">
      <t>シュ</t>
    </rPh>
    <phoneticPr fontId="8"/>
  </si>
  <si>
    <t>コンクリート面の仕上り程度</t>
    <rPh sb="6" eb="7">
      <t>メン</t>
    </rPh>
    <rPh sb="8" eb="10">
      <t>シア</t>
    </rPh>
    <rPh sb="11" eb="13">
      <t>テイド</t>
    </rPh>
    <phoneticPr fontId="8"/>
  </si>
  <si>
    <t>目違い、不陸等のきわめて少ない良好な面とする。</t>
    <rPh sb="0" eb="1">
      <t>メ</t>
    </rPh>
    <rPh sb="1" eb="2">
      <t>チガ</t>
    </rPh>
    <rPh sb="4" eb="5">
      <t>フ</t>
    </rPh>
    <rPh sb="5" eb="6">
      <t>リク</t>
    </rPh>
    <rPh sb="6" eb="7">
      <t>ナド</t>
    </rPh>
    <rPh sb="12" eb="13">
      <t>スク</t>
    </rPh>
    <rPh sb="15" eb="17">
      <t>リョウコウ</t>
    </rPh>
    <rPh sb="18" eb="19">
      <t>メン</t>
    </rPh>
    <phoneticPr fontId="8"/>
  </si>
  <si>
    <t>目違い、不陸等のきわめて少ない良好な面とし、グラインダー掛け等により平滑に調整されたものとする。</t>
    <rPh sb="0" eb="1">
      <t>メ</t>
    </rPh>
    <rPh sb="1" eb="2">
      <t>チガ</t>
    </rPh>
    <rPh sb="4" eb="5">
      <t>フ</t>
    </rPh>
    <rPh sb="5" eb="6">
      <t>リク</t>
    </rPh>
    <rPh sb="6" eb="7">
      <t>ナド</t>
    </rPh>
    <rPh sb="12" eb="13">
      <t>スク</t>
    </rPh>
    <rPh sb="15" eb="17">
      <t>リョウコウ</t>
    </rPh>
    <rPh sb="18" eb="19">
      <t>メン</t>
    </rPh>
    <rPh sb="28" eb="29">
      <t>カ</t>
    </rPh>
    <rPh sb="30" eb="31">
      <t>ナド</t>
    </rPh>
    <rPh sb="34" eb="36">
      <t>ヘイカツ</t>
    </rPh>
    <rPh sb="37" eb="39">
      <t>チョウセイ</t>
    </rPh>
    <phoneticPr fontId="8"/>
  </si>
  <si>
    <t>打放しのままで、目違いばらいを行ったもの。</t>
    <rPh sb="0" eb="1">
      <t>ウ</t>
    </rPh>
    <rPh sb="1" eb="2">
      <t>ハナ</t>
    </rPh>
    <rPh sb="8" eb="10">
      <t>メチガ</t>
    </rPh>
    <rPh sb="15" eb="16">
      <t>オコナ</t>
    </rPh>
    <phoneticPr fontId="8"/>
  </si>
  <si>
    <t>せき板の程度</t>
    <rPh sb="2" eb="3">
      <t>イタ</t>
    </rPh>
    <rPh sb="4" eb="6">
      <t>テイド</t>
    </rPh>
    <phoneticPr fontId="8"/>
  </si>
  <si>
    <t>備考</t>
    <rPh sb="0" eb="2">
      <t>ビコウ</t>
    </rPh>
    <phoneticPr fontId="8"/>
  </si>
  <si>
    <t>表面加工品とし、ほとんど損傷のないものとする。</t>
    <rPh sb="0" eb="2">
      <t>ヒョウメン</t>
    </rPh>
    <rPh sb="2" eb="5">
      <t>カコウヒン</t>
    </rPh>
    <rPh sb="12" eb="14">
      <t>ソンショウ</t>
    </rPh>
    <phoneticPr fontId="8"/>
  </si>
  <si>
    <t>コーンは使用しない。</t>
    <rPh sb="4" eb="6">
      <t>シヨウ</t>
    </rPh>
    <phoneticPr fontId="8"/>
  </si>
  <si>
    <t>鉄筋工事の構成内容</t>
    <rPh sb="0" eb="2">
      <t>テッキン</t>
    </rPh>
    <rPh sb="2" eb="4">
      <t>コウジ</t>
    </rPh>
    <rPh sb="5" eb="7">
      <t>コウセイ</t>
    </rPh>
    <rPh sb="7" eb="9">
      <t>ナイヨウ</t>
    </rPh>
    <phoneticPr fontId="8"/>
  </si>
  <si>
    <t>材料費</t>
    <rPh sb="0" eb="3">
      <t>ザイリョウヒ</t>
    </rPh>
    <phoneticPr fontId="8"/>
  </si>
  <si>
    <t>主材料</t>
    <rPh sb="0" eb="3">
      <t>シュザイリョウ</t>
    </rPh>
    <phoneticPr fontId="8"/>
  </si>
  <si>
    <t>×</t>
  </si>
  <si>
    <t>×</t>
    <phoneticPr fontId="8"/>
  </si>
  <si>
    <t>鉄筋材</t>
    <rPh sb="0" eb="3">
      <t>テッキンザイ</t>
    </rPh>
    <phoneticPr fontId="8"/>
  </si>
  <si>
    <t>ｔ当たり加工組立に必要なスペーサーブロックの材料費を含む。ただし、バー型スペーサー等の特殊品は除く</t>
    <rPh sb="1" eb="2">
      <t>ア</t>
    </rPh>
    <rPh sb="4" eb="6">
      <t>カコウ</t>
    </rPh>
    <rPh sb="6" eb="8">
      <t>クミタテ</t>
    </rPh>
    <rPh sb="9" eb="11">
      <t>ヒツヨウ</t>
    </rPh>
    <rPh sb="22" eb="25">
      <t>ザイリョウヒ</t>
    </rPh>
    <rPh sb="26" eb="27">
      <t>フク</t>
    </rPh>
    <rPh sb="35" eb="36">
      <t>カタ</t>
    </rPh>
    <rPh sb="41" eb="42">
      <t>ナド</t>
    </rPh>
    <rPh sb="43" eb="46">
      <t>トクシュヒン</t>
    </rPh>
    <rPh sb="47" eb="48">
      <t>ノゾ</t>
    </rPh>
    <phoneticPr fontId="8"/>
  </si>
  <si>
    <t>結束線</t>
    <rPh sb="0" eb="2">
      <t>ケッソク</t>
    </rPh>
    <rPh sb="2" eb="3">
      <t>セン</t>
    </rPh>
    <phoneticPr fontId="8"/>
  </si>
  <si>
    <t>○</t>
    <phoneticPr fontId="8"/>
  </si>
  <si>
    <t>工場加工費、工場間接費、ストックヤードの片付け・管理費を含む。鉄筋加工組立に関する労務費（スペーサー取付、圧接合番、点検後手直し、コンクリート打設時合番を含む）</t>
    <rPh sb="0" eb="2">
      <t>コウジョウ</t>
    </rPh>
    <rPh sb="2" eb="5">
      <t>カコウヒ</t>
    </rPh>
    <rPh sb="6" eb="8">
      <t>コウジョウ</t>
    </rPh>
    <rPh sb="8" eb="11">
      <t>カンセツヒ</t>
    </rPh>
    <rPh sb="20" eb="22">
      <t>カタヅ</t>
    </rPh>
    <rPh sb="24" eb="27">
      <t>カンリヒ</t>
    </rPh>
    <rPh sb="28" eb="29">
      <t>フク</t>
    </rPh>
    <rPh sb="31" eb="33">
      <t>テッキン</t>
    </rPh>
    <rPh sb="33" eb="35">
      <t>カコウ</t>
    </rPh>
    <rPh sb="35" eb="37">
      <t>クミタテ</t>
    </rPh>
    <rPh sb="38" eb="39">
      <t>カン</t>
    </rPh>
    <rPh sb="41" eb="44">
      <t>ロウムヒ</t>
    </rPh>
    <rPh sb="50" eb="52">
      <t>トリツケ</t>
    </rPh>
    <rPh sb="53" eb="55">
      <t>アッセツ</t>
    </rPh>
    <rPh sb="55" eb="57">
      <t>アイバン</t>
    </rPh>
    <rPh sb="58" eb="60">
      <t>テンケン</t>
    </rPh>
    <rPh sb="60" eb="61">
      <t>ゴ</t>
    </rPh>
    <rPh sb="61" eb="63">
      <t>テナオ</t>
    </rPh>
    <rPh sb="71" eb="73">
      <t>ダセツ</t>
    </rPh>
    <rPh sb="73" eb="74">
      <t>ジ</t>
    </rPh>
    <rPh sb="74" eb="76">
      <t>アイバン</t>
    </rPh>
    <rPh sb="77" eb="78">
      <t>フク</t>
    </rPh>
    <phoneticPr fontId="8"/>
  </si>
  <si>
    <t>揚重機への積込み・積下ろし手間</t>
    <rPh sb="0" eb="1">
      <t>ア</t>
    </rPh>
    <rPh sb="1" eb="3">
      <t>ジュウキ</t>
    </rPh>
    <rPh sb="5" eb="7">
      <t>ツミコ</t>
    </rPh>
    <rPh sb="9" eb="10">
      <t>ツ</t>
    </rPh>
    <rPh sb="10" eb="11">
      <t>オ</t>
    </rPh>
    <rPh sb="13" eb="15">
      <t>テマ</t>
    </rPh>
    <phoneticPr fontId="8"/>
  </si>
  <si>
    <t>水平小運搬</t>
    <rPh sb="0" eb="2">
      <t>スイヘイ</t>
    </rPh>
    <rPh sb="2" eb="5">
      <t>ショウウンパン</t>
    </rPh>
    <phoneticPr fontId="8"/>
  </si>
  <si>
    <t>持込材の集積・片付け・管理</t>
    <rPh sb="0" eb="2">
      <t>モチコミ</t>
    </rPh>
    <rPh sb="2" eb="3">
      <t>ザイ</t>
    </rPh>
    <rPh sb="4" eb="6">
      <t>シュウセキ</t>
    </rPh>
    <rPh sb="7" eb="9">
      <t>カタヅ</t>
    </rPh>
    <rPh sb="11" eb="13">
      <t>カンリ</t>
    </rPh>
    <phoneticPr fontId="8"/>
  </si>
  <si>
    <t>指定場所への集積</t>
    <rPh sb="0" eb="4">
      <t>シテイバショ</t>
    </rPh>
    <rPh sb="6" eb="8">
      <t>シュウセキ</t>
    </rPh>
    <phoneticPr fontId="8"/>
  </si>
  <si>
    <t>発生材の場外搬出及び処分費</t>
    <rPh sb="0" eb="3">
      <t>ハッセイザイ</t>
    </rPh>
    <rPh sb="4" eb="6">
      <t>ジョウガイ</t>
    </rPh>
    <rPh sb="6" eb="8">
      <t>ハンシュツ</t>
    </rPh>
    <rPh sb="8" eb="9">
      <t>オヨ</t>
    </rPh>
    <rPh sb="10" eb="13">
      <t>ショブンヒ</t>
    </rPh>
    <phoneticPr fontId="8"/>
  </si>
  <si>
    <t>鉄筋材の検収、管理、養生、片付け・清掃など</t>
    <rPh sb="0" eb="3">
      <t>テッキンザイ</t>
    </rPh>
    <rPh sb="4" eb="6">
      <t>ケンシュウ</t>
    </rPh>
    <rPh sb="7" eb="9">
      <t>カンリ</t>
    </rPh>
    <rPh sb="10" eb="12">
      <t>ヨウジョウ</t>
    </rPh>
    <rPh sb="13" eb="15">
      <t>カタヅ</t>
    </rPh>
    <rPh sb="17" eb="19">
      <t>セイソウ</t>
    </rPh>
    <phoneticPr fontId="8"/>
  </si>
  <si>
    <t>工場から現場までの運搬費（別細目で計上）</t>
    <rPh sb="0" eb="2">
      <t>コウジョウ</t>
    </rPh>
    <rPh sb="4" eb="6">
      <t>ゲンバ</t>
    </rPh>
    <rPh sb="9" eb="12">
      <t>ウンパンヒ</t>
    </rPh>
    <rPh sb="13" eb="14">
      <t>ベツ</t>
    </rPh>
    <rPh sb="14" eb="16">
      <t>サイモク</t>
    </rPh>
    <rPh sb="17" eb="19">
      <t>ケイジョウ</t>
    </rPh>
    <phoneticPr fontId="8"/>
  </si>
  <si>
    <t>専用機械の損料</t>
    <rPh sb="0" eb="4">
      <t>センヨウキカイ</t>
    </rPh>
    <rPh sb="5" eb="7">
      <t>ソンリョウ</t>
    </rPh>
    <phoneticPr fontId="8"/>
  </si>
  <si>
    <t>鉄筋加工図、組立図、施工要領書、自主検査、配筋検査立ち合い</t>
    <rPh sb="0" eb="2">
      <t>テッキン</t>
    </rPh>
    <rPh sb="2" eb="5">
      <t>カコウズ</t>
    </rPh>
    <rPh sb="6" eb="9">
      <t>クミタテズ</t>
    </rPh>
    <rPh sb="10" eb="12">
      <t>セコウ</t>
    </rPh>
    <rPh sb="12" eb="15">
      <t>ヨウリョウショ</t>
    </rPh>
    <rPh sb="16" eb="20">
      <t>ジシュケンサ</t>
    </rPh>
    <rPh sb="21" eb="25">
      <t>ハイキンケンサ</t>
    </rPh>
    <rPh sb="25" eb="26">
      <t>タ</t>
    </rPh>
    <rPh sb="27" eb="28">
      <t>ア</t>
    </rPh>
    <phoneticPr fontId="8"/>
  </si>
  <si>
    <t>下表は、鉄筋工事の構成内容である。適用欄の○印は歩掛り構成に含み、×印は含まない。</t>
    <rPh sb="0" eb="2">
      <t>カヒョウ</t>
    </rPh>
    <rPh sb="4" eb="6">
      <t>テッキン</t>
    </rPh>
    <rPh sb="6" eb="8">
      <t>コウジ</t>
    </rPh>
    <rPh sb="9" eb="11">
      <t>コウセイ</t>
    </rPh>
    <rPh sb="11" eb="13">
      <t>ナイヨウ</t>
    </rPh>
    <rPh sb="17" eb="19">
      <t>テキヨウ</t>
    </rPh>
    <rPh sb="19" eb="20">
      <t>ラン</t>
    </rPh>
    <rPh sb="22" eb="23">
      <t>シルシ</t>
    </rPh>
    <rPh sb="24" eb="26">
      <t>ブガカ</t>
    </rPh>
    <rPh sb="27" eb="29">
      <t>コウセイ</t>
    </rPh>
    <rPh sb="30" eb="31">
      <t>フク</t>
    </rPh>
    <rPh sb="34" eb="35">
      <t>シルシ</t>
    </rPh>
    <rPh sb="36" eb="37">
      <t>フク</t>
    </rPh>
    <phoneticPr fontId="8"/>
  </si>
  <si>
    <t>専門工事業者の諸経費（総合工事業者の諸経費は含まない）</t>
    <rPh sb="0" eb="6">
      <t>センモンコウジギョウシャ</t>
    </rPh>
    <rPh sb="7" eb="10">
      <t>ショケイヒ</t>
    </rPh>
    <rPh sb="11" eb="13">
      <t>ソウゴウ</t>
    </rPh>
    <rPh sb="13" eb="15">
      <t>コウジ</t>
    </rPh>
    <rPh sb="15" eb="17">
      <t>ギョウシャ</t>
    </rPh>
    <rPh sb="18" eb="21">
      <t>ショケイヒ</t>
    </rPh>
    <rPh sb="22" eb="23">
      <t>フク</t>
    </rPh>
    <phoneticPr fontId="8"/>
  </si>
  <si>
    <t>圧接工事の構成内容</t>
    <rPh sb="0" eb="2">
      <t>アッセツ</t>
    </rPh>
    <rPh sb="2" eb="4">
      <t>コウジ</t>
    </rPh>
    <rPh sb="5" eb="7">
      <t>コウセイ</t>
    </rPh>
    <rPh sb="7" eb="9">
      <t>ナイヨウ</t>
    </rPh>
    <phoneticPr fontId="8"/>
  </si>
  <si>
    <t>下表は、圧接工事の構成内容である。適用欄の○印は歩掛り構成に含み、×印は含まない。</t>
    <rPh sb="0" eb="2">
      <t>カヒョウ</t>
    </rPh>
    <rPh sb="4" eb="6">
      <t>アッセツ</t>
    </rPh>
    <rPh sb="6" eb="8">
      <t>コウジ</t>
    </rPh>
    <rPh sb="9" eb="11">
      <t>コウセイ</t>
    </rPh>
    <rPh sb="11" eb="13">
      <t>ナイヨウ</t>
    </rPh>
    <rPh sb="17" eb="19">
      <t>テキヨウ</t>
    </rPh>
    <rPh sb="19" eb="20">
      <t>ラン</t>
    </rPh>
    <rPh sb="22" eb="23">
      <t>シルシ</t>
    </rPh>
    <rPh sb="24" eb="26">
      <t>ブガカ</t>
    </rPh>
    <rPh sb="27" eb="29">
      <t>コウセイ</t>
    </rPh>
    <rPh sb="30" eb="31">
      <t>フク</t>
    </rPh>
    <rPh sb="34" eb="35">
      <t>シルシ</t>
    </rPh>
    <rPh sb="36" eb="37">
      <t>フク</t>
    </rPh>
    <phoneticPr fontId="8"/>
  </si>
  <si>
    <t>ガス等消耗品</t>
    <rPh sb="2" eb="3">
      <t>ナド</t>
    </rPh>
    <rPh sb="3" eb="6">
      <t>ショウモウヒン</t>
    </rPh>
    <phoneticPr fontId="8"/>
  </si>
  <si>
    <t>圧接費</t>
    <rPh sb="0" eb="2">
      <t>アッセツ</t>
    </rPh>
    <rPh sb="2" eb="3">
      <t>ヒ</t>
    </rPh>
    <phoneticPr fontId="8"/>
  </si>
  <si>
    <t>圧接工労務費</t>
    <rPh sb="0" eb="2">
      <t>アッセツ</t>
    </rPh>
    <rPh sb="2" eb="3">
      <t>コウ</t>
    </rPh>
    <rPh sb="3" eb="6">
      <t>ロウムヒ</t>
    </rPh>
    <phoneticPr fontId="8"/>
  </si>
  <si>
    <t>運搬費</t>
    <rPh sb="0" eb="3">
      <t>ウンパンヒ</t>
    </rPh>
    <phoneticPr fontId="8"/>
  </si>
  <si>
    <t>圧接費試験費</t>
    <rPh sb="0" eb="2">
      <t>アッセツ</t>
    </rPh>
    <rPh sb="2" eb="3">
      <t>ヒ</t>
    </rPh>
    <rPh sb="3" eb="5">
      <t>シケン</t>
    </rPh>
    <rPh sb="5" eb="6">
      <t>ヒ</t>
    </rPh>
    <phoneticPr fontId="8"/>
  </si>
  <si>
    <t>機械器具等の現場への運搬費等</t>
    <rPh sb="0" eb="2">
      <t>キカイ</t>
    </rPh>
    <rPh sb="2" eb="4">
      <t>キグ</t>
    </rPh>
    <rPh sb="4" eb="5">
      <t>ナド</t>
    </rPh>
    <rPh sb="6" eb="8">
      <t>ゲンバ</t>
    </rPh>
    <rPh sb="10" eb="13">
      <t>ウンパンヒ</t>
    </rPh>
    <rPh sb="13" eb="14">
      <t>ナド</t>
    </rPh>
    <phoneticPr fontId="8"/>
  </si>
  <si>
    <t>持込み専用機械の損料</t>
    <rPh sb="0" eb="2">
      <t>モチコミ</t>
    </rPh>
    <rPh sb="3" eb="5">
      <t>センヨウ</t>
    </rPh>
    <rPh sb="5" eb="7">
      <t>キカイ</t>
    </rPh>
    <rPh sb="8" eb="10">
      <t>ソンリョウ</t>
    </rPh>
    <phoneticPr fontId="8"/>
  </si>
  <si>
    <t>補助材</t>
    <rPh sb="0" eb="2">
      <t>ホジョ</t>
    </rPh>
    <rPh sb="2" eb="3">
      <t>ザイ</t>
    </rPh>
    <phoneticPr fontId="8"/>
  </si>
  <si>
    <t>「コンクリート型枠用合板の日本農林規格」によるB-C程度。
ほとんど損傷のないものとする。</t>
    <rPh sb="7" eb="8">
      <t>カタ</t>
    </rPh>
    <rPh sb="8" eb="9">
      <t>ワク</t>
    </rPh>
    <rPh sb="9" eb="10">
      <t>ヨウ</t>
    </rPh>
    <rPh sb="10" eb="12">
      <t>ゴウバン</t>
    </rPh>
    <rPh sb="13" eb="15">
      <t>ニホン</t>
    </rPh>
    <rPh sb="15" eb="17">
      <t>ノウリン</t>
    </rPh>
    <rPh sb="17" eb="19">
      <t>キカク</t>
    </rPh>
    <rPh sb="26" eb="28">
      <t>テイド</t>
    </rPh>
    <rPh sb="34" eb="36">
      <t>ソンショウ</t>
    </rPh>
    <phoneticPr fontId="8"/>
  </si>
  <si>
    <t>「コンクリート型枠用合板の日本農林規格」によるB-C程度。
使用上差支えない程度のものとする。</t>
    <rPh sb="7" eb="8">
      <t>カタ</t>
    </rPh>
    <rPh sb="8" eb="9">
      <t>ワク</t>
    </rPh>
    <rPh sb="9" eb="10">
      <t>ヨウ</t>
    </rPh>
    <rPh sb="10" eb="12">
      <t>ゴウバン</t>
    </rPh>
    <rPh sb="13" eb="15">
      <t>ニホン</t>
    </rPh>
    <rPh sb="15" eb="17">
      <t>ノウリン</t>
    </rPh>
    <rPh sb="17" eb="19">
      <t>キカク</t>
    </rPh>
    <rPh sb="26" eb="28">
      <t>テイド</t>
    </rPh>
    <rPh sb="30" eb="32">
      <t>シヨウ</t>
    </rPh>
    <rPh sb="32" eb="33">
      <t>ウエ</t>
    </rPh>
    <rPh sb="33" eb="35">
      <t>サシツカ</t>
    </rPh>
    <rPh sb="38" eb="40">
      <t>テイド</t>
    </rPh>
    <phoneticPr fontId="8"/>
  </si>
  <si>
    <t>品質管理目標</t>
    <rPh sb="0" eb="2">
      <t>ヒンシツ</t>
    </rPh>
    <rPh sb="2" eb="4">
      <t>カンリ</t>
    </rPh>
    <rPh sb="4" eb="6">
      <t>モクヒョウ</t>
    </rPh>
    <phoneticPr fontId="8"/>
  </si>
  <si>
    <t>②ロスを含んだ数量</t>
  </si>
  <si>
    <t>規格</t>
    <rPh sb="0" eb="2">
      <t>キカク</t>
    </rPh>
    <phoneticPr fontId="8"/>
  </si>
  <si>
    <t>鉄筋運搬費</t>
    <rPh sb="0" eb="2">
      <t>テッキン</t>
    </rPh>
    <rPh sb="2" eb="4">
      <t>ウンパン</t>
    </rPh>
    <rPh sb="4" eb="5">
      <t>ヒ</t>
    </rPh>
    <phoneticPr fontId="8"/>
  </si>
  <si>
    <t>※加工組立は、スリーブ補強を含まない。</t>
    <rPh sb="1" eb="3">
      <t>カコウ</t>
    </rPh>
    <rPh sb="3" eb="5">
      <t>クミタテ</t>
    </rPh>
    <rPh sb="11" eb="13">
      <t>ホキョウ</t>
    </rPh>
    <rPh sb="14" eb="15">
      <t>フク</t>
    </rPh>
    <phoneticPr fontId="8"/>
  </si>
  <si>
    <t>経</t>
    <rPh sb="0" eb="1">
      <t>ケイ</t>
    </rPh>
    <phoneticPr fontId="8"/>
  </si>
  <si>
    <t>様式1-3</t>
    <rPh sb="0" eb="2">
      <t>ヨウシキ</t>
    </rPh>
    <phoneticPr fontId="8"/>
  </si>
  <si>
    <t>27_規格</t>
    <rPh sb="3" eb="5">
      <t>キカク</t>
    </rPh>
    <phoneticPr fontId="8"/>
  </si>
  <si>
    <t>E9:E28</t>
    <phoneticPr fontId="8"/>
  </si>
  <si>
    <t>F9:F28</t>
    <phoneticPr fontId="8"/>
  </si>
  <si>
    <t>27_</t>
    <phoneticPr fontId="8"/>
  </si>
  <si>
    <t>28_</t>
    <phoneticPr fontId="8"/>
  </si>
  <si>
    <t>規格</t>
    <rPh sb="0" eb="2">
      <t>キカク</t>
    </rPh>
    <phoneticPr fontId="8"/>
  </si>
  <si>
    <t>SD295</t>
  </si>
  <si>
    <t>SD345</t>
  </si>
  <si>
    <t>SD390</t>
  </si>
  <si>
    <t>SD490</t>
  </si>
  <si>
    <t>SD590</t>
  </si>
  <si>
    <t>SD685</t>
  </si>
  <si>
    <t>D10</t>
    <phoneticPr fontId="8"/>
  </si>
  <si>
    <t>D13</t>
    <phoneticPr fontId="8"/>
  </si>
  <si>
    <t>D16</t>
    <phoneticPr fontId="8"/>
  </si>
  <si>
    <t>D19</t>
    <phoneticPr fontId="8"/>
  </si>
  <si>
    <t>D22</t>
    <phoneticPr fontId="8"/>
  </si>
  <si>
    <t>D25</t>
    <phoneticPr fontId="8"/>
  </si>
  <si>
    <t>D29</t>
    <phoneticPr fontId="8"/>
  </si>
  <si>
    <t>D32</t>
    <phoneticPr fontId="8"/>
  </si>
  <si>
    <t>D35</t>
    <phoneticPr fontId="8"/>
  </si>
  <si>
    <t>D38</t>
    <phoneticPr fontId="8"/>
  </si>
  <si>
    <t>D41</t>
    <phoneticPr fontId="8"/>
  </si>
  <si>
    <t>D51</t>
    <phoneticPr fontId="8"/>
  </si>
  <si>
    <t>28_径</t>
    <rPh sb="3" eb="4">
      <t>ケイ</t>
    </rPh>
    <phoneticPr fontId="8"/>
  </si>
  <si>
    <t>61～70歳</t>
    <rPh sb="5" eb="6">
      <t>サイ</t>
    </rPh>
    <phoneticPr fontId="8"/>
  </si>
  <si>
    <t>71歳以上</t>
    <rPh sb="2" eb="3">
      <t>サイ</t>
    </rPh>
    <rPh sb="3" eb="5">
      <t>イジョウ</t>
    </rPh>
    <phoneticPr fontId="8"/>
  </si>
  <si>
    <t>29_</t>
    <phoneticPr fontId="8"/>
  </si>
  <si>
    <t>29_年齢</t>
    <rPh sb="3" eb="5">
      <t>ネンレイ</t>
    </rPh>
    <phoneticPr fontId="8"/>
  </si>
  <si>
    <t>年齢</t>
    <rPh sb="0" eb="2">
      <t>ネンレイ</t>
    </rPh>
    <phoneticPr fontId="8"/>
  </si>
  <si>
    <t>①設計数量</t>
  </si>
  <si>
    <t>↓変更前↓</t>
    <rPh sb="1" eb="3">
      <t>ヘンコウ</t>
    </rPh>
    <rPh sb="3" eb="4">
      <t>マエ</t>
    </rPh>
    <phoneticPr fontId="8"/>
  </si>
  <si>
    <t>【鉄筋】様式1-2_工場管理費率 および 諸経費率</t>
    <phoneticPr fontId="8"/>
  </si>
  <si>
    <t>各種経費について貴社の率をご回答下さい。</t>
    <rPh sb="0" eb="2">
      <t>カクシュ</t>
    </rPh>
    <rPh sb="2" eb="4">
      <t>ケイヒ</t>
    </rPh>
    <rPh sb="11" eb="12">
      <t>リツ</t>
    </rPh>
    <rPh sb="14" eb="16">
      <t>カイトウ</t>
    </rPh>
    <rPh sb="16" eb="17">
      <t>クダ</t>
    </rPh>
    <phoneticPr fontId="8"/>
  </si>
  <si>
    <t>①設計数量（ロスを含まない）</t>
    <rPh sb="9" eb="10">
      <t>フク</t>
    </rPh>
    <phoneticPr fontId="8"/>
  </si>
  <si>
    <t>病院（対象外→モデル建物で回答して下さい）</t>
    <phoneticPr fontId="8"/>
  </si>
  <si>
    <t>体育館（対象外→モデル建物で回答して下さい）</t>
    <phoneticPr fontId="8"/>
  </si>
  <si>
    <t>複雑（基準階から最上階まで同一平面の少ないもの）対象外→ﾓﾃﾞﾙ建物で回答して下さい</t>
    <phoneticPr fontId="8"/>
  </si>
  <si>
    <t>台</t>
    <rPh sb="0" eb="1">
      <t>ダイ</t>
    </rPh>
    <phoneticPr fontId="1"/>
  </si>
  <si>
    <t>運転時間（平均）</t>
    <rPh sb="0" eb="2">
      <t>ウンテン</t>
    </rPh>
    <rPh sb="2" eb="4">
      <t>ジカン</t>
    </rPh>
    <rPh sb="5" eb="7">
      <t>ヘイキン</t>
    </rPh>
    <phoneticPr fontId="1"/>
  </si>
  <si>
    <t>冷間直角切断機</t>
    <phoneticPr fontId="8"/>
  </si>
  <si>
    <t>福祉施設</t>
    <phoneticPr fontId="8"/>
  </si>
  <si>
    <t>5.0m程度（対象外→モデル建物で回答して下さい）</t>
    <phoneticPr fontId="8"/>
  </si>
  <si>
    <t>2.8m程度（対象外→モデル建物で回答して下さい）</t>
    <phoneticPr fontId="8"/>
  </si>
  <si>
    <t>学校</t>
    <phoneticPr fontId="8"/>
  </si>
  <si>
    <t>研究所</t>
    <phoneticPr fontId="8"/>
  </si>
  <si>
    <t>共同住宅</t>
    <phoneticPr fontId="8"/>
  </si>
  <si>
    <t>その他（対象外→モデル建物で回答して下さい）</t>
    <phoneticPr fontId="8"/>
  </si>
  <si>
    <t>その他（対象外→モデル建物で回答して下さい）</t>
    <rPh sb="2" eb="3">
      <t>タ</t>
    </rPh>
    <phoneticPr fontId="8"/>
  </si>
  <si>
    <t>施工会社名
・支店名</t>
    <rPh sb="0" eb="2">
      <t>セコウ</t>
    </rPh>
    <rPh sb="2" eb="4">
      <t>カイシャ</t>
    </rPh>
    <rPh sb="4" eb="5">
      <t>メイ</t>
    </rPh>
    <rPh sb="7" eb="10">
      <t>シテンメイ</t>
    </rPh>
    <phoneticPr fontId="4"/>
  </si>
  <si>
    <r>
      <t>①4週8休、②4週7休、③4週6休、④4週5休、⑤4週4休、⑥その他</t>
    </r>
    <r>
      <rPr>
        <b/>
        <sz val="12"/>
        <color rgb="FFFF0000"/>
        <rFont val="Meiryo UI"/>
        <family val="3"/>
        <charset val="128"/>
      </rPr>
      <t>（</t>
    </r>
    <rPh sb="4" eb="5">
      <t>キュウ</t>
    </rPh>
    <rPh sb="10" eb="11">
      <t>キュウ</t>
    </rPh>
    <rPh sb="16" eb="17">
      <t>キュウ</t>
    </rPh>
    <rPh sb="22" eb="23">
      <t>キュウ</t>
    </rPh>
    <rPh sb="28" eb="29">
      <t>キュウ</t>
    </rPh>
    <phoneticPr fontId="8"/>
  </si>
  <si>
    <t>工事名</t>
    <rPh sb="0" eb="2">
      <t>コウジ</t>
    </rPh>
    <rPh sb="2" eb="3">
      <t>メイ</t>
    </rPh>
    <phoneticPr fontId="4"/>
  </si>
  <si>
    <t>施工場所</t>
    <rPh sb="0" eb="2">
      <t>セコウ</t>
    </rPh>
    <rPh sb="2" eb="4">
      <t>バショ</t>
    </rPh>
    <phoneticPr fontId="4"/>
  </si>
  <si>
    <t>工期</t>
    <rPh sb="0" eb="2">
      <t>コウキ</t>
    </rPh>
    <phoneticPr fontId="4"/>
  </si>
  <si>
    <t>契約金額
（税抜）</t>
    <rPh sb="0" eb="2">
      <t>ケイヤク</t>
    </rPh>
    <rPh sb="2" eb="4">
      <t>キンガク</t>
    </rPh>
    <rPh sb="6" eb="7">
      <t>ゼイ</t>
    </rPh>
    <rPh sb="7" eb="8">
      <t>ヌ</t>
    </rPh>
    <phoneticPr fontId="4"/>
  </si>
  <si>
    <t>施工制約
および
施工障害</t>
    <phoneticPr fontId="8"/>
  </si>
  <si>
    <t>備考欄</t>
    <rPh sb="0" eb="3">
      <t>ビコウラン</t>
    </rPh>
    <phoneticPr fontId="8"/>
  </si>
  <si>
    <t>・コンクリート打設手間</t>
    <rPh sb="7" eb="9">
      <t>ダセツ</t>
    </rPh>
    <rPh sb="9" eb="11">
      <t>テマ</t>
    </rPh>
    <phoneticPr fontId="8"/>
  </si>
  <si>
    <t>　労務費×</t>
    <rPh sb="1" eb="4">
      <t>ロウムヒ</t>
    </rPh>
    <phoneticPr fontId="8"/>
  </si>
  <si>
    <t>１．打設手間</t>
    <rPh sb="2" eb="6">
      <t>ダセツテマ</t>
    </rPh>
    <phoneticPr fontId="8"/>
  </si>
  <si>
    <t>台数</t>
    <rPh sb="0" eb="2">
      <t>ダイスウ</t>
    </rPh>
    <phoneticPr fontId="8"/>
  </si>
  <si>
    <t>作業</t>
    <rPh sb="0" eb="2">
      <t>サギョウ</t>
    </rPh>
    <phoneticPr fontId="8"/>
  </si>
  <si>
    <t>打設手間</t>
    <rPh sb="0" eb="4">
      <t>ダセツテマ</t>
    </rPh>
    <phoneticPr fontId="8"/>
  </si>
  <si>
    <t>その他の作業</t>
    <rPh sb="2" eb="3">
      <t>タ</t>
    </rPh>
    <rPh sb="4" eb="6">
      <t>サギョウ</t>
    </rPh>
    <phoneticPr fontId="8"/>
  </si>
  <si>
    <t>総施工量</t>
    <rPh sb="0" eb="3">
      <t>ソウセコウ</t>
    </rPh>
    <rPh sb="3" eb="4">
      <t>リョウ</t>
    </rPh>
    <phoneticPr fontId="1"/>
  </si>
  <si>
    <t>総打設手間時間</t>
    <rPh sb="0" eb="1">
      <t>ソウ</t>
    </rPh>
    <rPh sb="1" eb="5">
      <t>ダセツテマ</t>
    </rPh>
    <rPh sb="5" eb="7">
      <t>ジカン</t>
    </rPh>
    <phoneticPr fontId="1"/>
  </si>
  <si>
    <t>発生材処理</t>
    <rPh sb="0" eb="5">
      <t>ハッセイザイショリ</t>
    </rPh>
    <phoneticPr fontId="8"/>
  </si>
  <si>
    <t>発生要因</t>
    <rPh sb="0" eb="2">
      <t>ハッセイ</t>
    </rPh>
    <rPh sb="2" eb="4">
      <t>ヨウイン</t>
    </rPh>
    <phoneticPr fontId="8"/>
  </si>
  <si>
    <t>施工時間
（標準的な1日を対象とする）</t>
    <rPh sb="0" eb="2">
      <t>セコウ</t>
    </rPh>
    <rPh sb="2" eb="4">
      <t>ジカン</t>
    </rPh>
    <rPh sb="6" eb="8">
      <t>ヒョウジュン</t>
    </rPh>
    <rPh sb="8" eb="9">
      <t>テキ</t>
    </rPh>
    <rPh sb="11" eb="12">
      <t>ニチ</t>
    </rPh>
    <rPh sb="13" eb="15">
      <t>タイショウ</t>
    </rPh>
    <phoneticPr fontId="8"/>
  </si>
  <si>
    <t>m3</t>
    <phoneticPr fontId="8"/>
  </si>
  <si>
    <t>主材料</t>
    <rPh sb="0" eb="1">
      <t>シュ</t>
    </rPh>
    <rPh sb="1" eb="3">
      <t>ザイリョウ</t>
    </rPh>
    <phoneticPr fontId="8"/>
  </si>
  <si>
    <t>生コンクリート</t>
    <rPh sb="0" eb="1">
      <t>ナマ</t>
    </rPh>
    <phoneticPr fontId="8"/>
  </si>
  <si>
    <t>※スランプ：15～18㎝を標準とする。</t>
    <rPh sb="13" eb="15">
      <t>ヒョウジュン</t>
    </rPh>
    <phoneticPr fontId="8"/>
  </si>
  <si>
    <t>ポンプ圧送費</t>
    <rPh sb="3" eb="5">
      <t>アッソウ</t>
    </rPh>
    <rPh sb="5" eb="6">
      <t>ヒ</t>
    </rPh>
    <phoneticPr fontId="8"/>
  </si>
  <si>
    <t>清掃・型枠湿し（打設前・打設中）、打継部処理（ケレン・清掃）、打込み、敷均し、叩き締め、バイブレーター掛け、荒均し、残コンクリート処理（こぼれ程度）、後片付け・清掃（打設後）、生コン車場内誘導整理、打設工具設置手間（生コン車を除く）、打設後の散水養生（ただし、暑中、寒中打設時の特殊養生は含まない）</t>
    <phoneticPr fontId="8"/>
  </si>
  <si>
    <t>ポンプ圧送費は別途とする。</t>
    <rPh sb="3" eb="5">
      <t>アッソウ</t>
    </rPh>
    <rPh sb="5" eb="6">
      <t>ヒ</t>
    </rPh>
    <rPh sb="7" eb="9">
      <t>ベット</t>
    </rPh>
    <phoneticPr fontId="8"/>
  </si>
  <si>
    <t>ゴミなどの指定場所への集積（圧送にかかわるゴミなどは対象外）</t>
    <rPh sb="5" eb="9">
      <t>シテイバショ</t>
    </rPh>
    <rPh sb="11" eb="13">
      <t>シュウセキ</t>
    </rPh>
    <rPh sb="14" eb="16">
      <t>アッソウ</t>
    </rPh>
    <rPh sb="26" eb="29">
      <t>タイショウガイ</t>
    </rPh>
    <phoneticPr fontId="8"/>
  </si>
  <si>
    <t>バイブレーター等の打設工具損料</t>
    <rPh sb="7" eb="8">
      <t>ナド</t>
    </rPh>
    <rPh sb="9" eb="13">
      <t>ダセツコウグ</t>
    </rPh>
    <rPh sb="13" eb="15">
      <t>ソンリョウ</t>
    </rPh>
    <phoneticPr fontId="8"/>
  </si>
  <si>
    <t>コンクリート工事（打設手間）の構成内容</t>
    <rPh sb="6" eb="8">
      <t>コウジ</t>
    </rPh>
    <rPh sb="9" eb="11">
      <t>ダセツ</t>
    </rPh>
    <rPh sb="11" eb="13">
      <t>テマ</t>
    </rPh>
    <rPh sb="15" eb="17">
      <t>コウセイ</t>
    </rPh>
    <rPh sb="17" eb="19">
      <t>ナイヨウ</t>
    </rPh>
    <phoneticPr fontId="8"/>
  </si>
  <si>
    <t>下表は、コンクリート工事（打設手間）の構成内容である。適用欄の○印は歩掛り構成に含み、×印は含まない。</t>
    <rPh sb="0" eb="2">
      <t>カヒョウ</t>
    </rPh>
    <rPh sb="10" eb="12">
      <t>コウジ</t>
    </rPh>
    <rPh sb="13" eb="15">
      <t>ダセツ</t>
    </rPh>
    <rPh sb="15" eb="17">
      <t>テマ</t>
    </rPh>
    <rPh sb="19" eb="21">
      <t>コウセイ</t>
    </rPh>
    <rPh sb="21" eb="23">
      <t>ナイヨウ</t>
    </rPh>
    <rPh sb="27" eb="29">
      <t>テキヨウ</t>
    </rPh>
    <rPh sb="29" eb="30">
      <t>ラン</t>
    </rPh>
    <rPh sb="32" eb="33">
      <t>シルシ</t>
    </rPh>
    <rPh sb="34" eb="36">
      <t>ブガカ</t>
    </rPh>
    <rPh sb="37" eb="39">
      <t>コウセイ</t>
    </rPh>
    <rPh sb="40" eb="41">
      <t>フク</t>
    </rPh>
    <rPh sb="44" eb="45">
      <t>シルシ</t>
    </rPh>
    <rPh sb="46" eb="47">
      <t>フク</t>
    </rPh>
    <phoneticPr fontId="8"/>
  </si>
  <si>
    <t>土木一般世話役</t>
    <rPh sb="0" eb="7">
      <t>ドボクイッパンセワヤク</t>
    </rPh>
    <phoneticPr fontId="8"/>
  </si>
  <si>
    <t>特殊作業員</t>
    <rPh sb="0" eb="5">
      <t>トクシュサギョウイン</t>
    </rPh>
    <phoneticPr fontId="8"/>
  </si>
  <si>
    <t>普通作業員</t>
    <rPh sb="0" eb="5">
      <t>フツウサギョウイン</t>
    </rPh>
    <phoneticPr fontId="8"/>
  </si>
  <si>
    <t>配管</t>
    <rPh sb="0" eb="2">
      <t>ハイカン</t>
    </rPh>
    <phoneticPr fontId="8"/>
  </si>
  <si>
    <t>圧送手間</t>
    <rPh sb="0" eb="2">
      <t>アッソウ</t>
    </rPh>
    <rPh sb="2" eb="4">
      <t>テマ</t>
    </rPh>
    <phoneticPr fontId="8"/>
  </si>
  <si>
    <t>組立＋配管</t>
    <rPh sb="0" eb="2">
      <t>クミタテ</t>
    </rPh>
    <rPh sb="3" eb="5">
      <t>ハイカン</t>
    </rPh>
    <phoneticPr fontId="8"/>
  </si>
  <si>
    <t>組立＋配管＋圧送手間</t>
    <rPh sb="0" eb="2">
      <t>クミタテ</t>
    </rPh>
    <rPh sb="3" eb="5">
      <t>ハイカン</t>
    </rPh>
    <rPh sb="6" eb="10">
      <t>アッソウテマ</t>
    </rPh>
    <phoneticPr fontId="8"/>
  </si>
  <si>
    <t>片付け・清掃</t>
    <rPh sb="0" eb="2">
      <t>カタヅ</t>
    </rPh>
    <rPh sb="4" eb="6">
      <t>セイソウ</t>
    </rPh>
    <phoneticPr fontId="8"/>
  </si>
  <si>
    <t>清掃・型枠湿し
（打設前・打設中）</t>
    <rPh sb="0" eb="2">
      <t>セイソウ</t>
    </rPh>
    <rPh sb="3" eb="5">
      <t>カタワク</t>
    </rPh>
    <rPh sb="5" eb="6">
      <t>シメ</t>
    </rPh>
    <rPh sb="9" eb="11">
      <t>ダセツ</t>
    </rPh>
    <rPh sb="11" eb="12">
      <t>マエ</t>
    </rPh>
    <rPh sb="13" eb="15">
      <t>ダセツ</t>
    </rPh>
    <rPh sb="15" eb="16">
      <t>チュウ</t>
    </rPh>
    <phoneticPr fontId="8"/>
  </si>
  <si>
    <t>打継部処理
（ケレン・清掃）</t>
    <rPh sb="0" eb="2">
      <t>ウチツギ</t>
    </rPh>
    <rPh sb="2" eb="3">
      <t>ブ</t>
    </rPh>
    <rPh sb="3" eb="5">
      <t>ショリ</t>
    </rPh>
    <rPh sb="11" eb="13">
      <t>セイソウ</t>
    </rPh>
    <phoneticPr fontId="8"/>
  </si>
  <si>
    <t>打込み</t>
    <rPh sb="0" eb="2">
      <t>ウチコ</t>
    </rPh>
    <phoneticPr fontId="8"/>
  </si>
  <si>
    <t>敷均し</t>
    <phoneticPr fontId="8"/>
  </si>
  <si>
    <t>叩き締め</t>
    <phoneticPr fontId="8"/>
  </si>
  <si>
    <t>バイブレーター掛け</t>
    <phoneticPr fontId="8"/>
  </si>
  <si>
    <t>荒均し</t>
    <phoneticPr fontId="8"/>
  </si>
  <si>
    <t>残コンクリート処理
（こぼれ程度）</t>
    <phoneticPr fontId="8"/>
  </si>
  <si>
    <t>後片付け・清掃
（打設後）</t>
    <phoneticPr fontId="8"/>
  </si>
  <si>
    <t>生コン車場内誘導整理</t>
    <phoneticPr fontId="8"/>
  </si>
  <si>
    <t>打設後の散水養生
（暑中、寒中打設時の特殊養生は含まない）</t>
    <phoneticPr fontId="8"/>
  </si>
  <si>
    <t>打設工具設置手間
（生コン車を除く）</t>
    <phoneticPr fontId="8"/>
  </si>
  <si>
    <t>総施工日数</t>
    <rPh sb="0" eb="3">
      <t>ソウセコウ</t>
    </rPh>
    <rPh sb="3" eb="5">
      <t>ニッスウ</t>
    </rPh>
    <phoneticPr fontId="1"/>
  </si>
  <si>
    <t>〇</t>
    <phoneticPr fontId="8"/>
  </si>
  <si>
    <t>※スランプ：15～18cmを標準とする。</t>
    <rPh sb="14" eb="16">
      <t>ヒョウジュン</t>
    </rPh>
    <phoneticPr fontId="8"/>
  </si>
  <si>
    <t>コンクリート工事
（打設手間）</t>
    <rPh sb="6" eb="8">
      <t>コウジ</t>
    </rPh>
    <rPh sb="10" eb="14">
      <t>ダセツテマ</t>
    </rPh>
    <phoneticPr fontId="8"/>
  </si>
  <si>
    <t>歩掛り工数
（代表仕様＝100）</t>
    <rPh sb="7" eb="11">
      <t>ダイヒョウシヨウ</t>
    </rPh>
    <phoneticPr fontId="8"/>
  </si>
  <si>
    <t>２．貴社が職人に支払っている、おおよその平均日給（手当、賞与等含む）を可能であればご回答下さい。（円/日）</t>
    <rPh sb="5" eb="7">
      <t>ショクニン</t>
    </rPh>
    <rPh sb="8" eb="10">
      <t>シハラ</t>
    </rPh>
    <rPh sb="20" eb="22">
      <t>ヘイキン</t>
    </rPh>
    <rPh sb="22" eb="24">
      <t>ニッキュウ</t>
    </rPh>
    <rPh sb="25" eb="27">
      <t>テアテ</t>
    </rPh>
    <rPh sb="28" eb="30">
      <t>ショウヨ</t>
    </rPh>
    <rPh sb="30" eb="31">
      <t>トウ</t>
    </rPh>
    <rPh sb="31" eb="32">
      <t>フク</t>
    </rPh>
    <rPh sb="35" eb="37">
      <t>カノウ</t>
    </rPh>
    <rPh sb="42" eb="45">
      <t>カイトウクダ</t>
    </rPh>
    <rPh sb="49" eb="50">
      <t>エン</t>
    </rPh>
    <rPh sb="51" eb="52">
      <t>ニチ</t>
    </rPh>
    <phoneticPr fontId="8"/>
  </si>
  <si>
    <t>躯体コンクリート</t>
    <rPh sb="0" eb="2">
      <t>クタイ</t>
    </rPh>
    <phoneticPr fontId="8"/>
  </si>
  <si>
    <t>スランプ</t>
    <phoneticPr fontId="8"/>
  </si>
  <si>
    <t>捨てコンクリート</t>
    <rPh sb="0" eb="1">
      <t>ス</t>
    </rPh>
    <phoneticPr fontId="8"/>
  </si>
  <si>
    <t>土間コンクリート</t>
    <rPh sb="0" eb="2">
      <t>ドマ</t>
    </rPh>
    <phoneticPr fontId="8"/>
  </si>
  <si>
    <t>基礎コンクリート</t>
    <rPh sb="0" eb="2">
      <t>キソ</t>
    </rPh>
    <phoneticPr fontId="8"/>
  </si>
  <si>
    <t>防水押えコンクリート</t>
    <rPh sb="0" eb="2">
      <t>ボウスイ</t>
    </rPh>
    <rPh sb="2" eb="3">
      <t>オサ</t>
    </rPh>
    <phoneticPr fontId="8"/>
  </si>
  <si>
    <t>15～18cm</t>
    <phoneticPr fontId="8"/>
  </si>
  <si>
    <t>単価
（円/m3）</t>
    <rPh sb="0" eb="2">
      <t>タンカ</t>
    </rPh>
    <rPh sb="4" eb="5">
      <t>エン</t>
    </rPh>
    <phoneticPr fontId="8"/>
  </si>
  <si>
    <t>単価の構成比（％）</t>
    <rPh sb="0" eb="2">
      <t>タンカ</t>
    </rPh>
    <rPh sb="3" eb="6">
      <t>コウセイヒ</t>
    </rPh>
    <phoneticPr fontId="8"/>
  </si>
  <si>
    <r>
      <t>①コンクリート工（打設手間）</t>
    </r>
    <r>
      <rPr>
        <b/>
        <sz val="11"/>
        <color rgb="FFFF0000"/>
        <rFont val="Meiryo UI"/>
        <family val="3"/>
        <charset val="128"/>
      </rPr>
      <t>※材料費は含まない</t>
    </r>
    <rPh sb="7" eb="8">
      <t>コウ</t>
    </rPh>
    <rPh sb="9" eb="13">
      <t>ダセツテマ</t>
    </rPh>
    <rPh sb="15" eb="18">
      <t>ザイリョウヒ</t>
    </rPh>
    <rPh sb="19" eb="20">
      <t>フク</t>
    </rPh>
    <phoneticPr fontId="8"/>
  </si>
  <si>
    <t>減価償却費</t>
    <rPh sb="0" eb="2">
      <t>ゲンカ</t>
    </rPh>
    <rPh sb="2" eb="4">
      <t>ショウキャク</t>
    </rPh>
    <rPh sb="4" eb="5">
      <t>ヒ</t>
    </rPh>
    <phoneticPr fontId="8"/>
  </si>
  <si>
    <t>圧送能力</t>
    <rPh sb="0" eb="2">
      <t>アッソウ</t>
    </rPh>
    <rPh sb="2" eb="4">
      <t>ノウリョク</t>
    </rPh>
    <phoneticPr fontId="1"/>
  </si>
  <si>
    <t>ポンプ車の圧送能力</t>
    <rPh sb="3" eb="4">
      <t>シャ</t>
    </rPh>
    <rPh sb="5" eb="7">
      <t>アッソウ</t>
    </rPh>
    <rPh sb="7" eb="9">
      <t>ノウリョク</t>
    </rPh>
    <phoneticPr fontId="1"/>
  </si>
  <si>
    <t>m3/h</t>
    <phoneticPr fontId="1"/>
  </si>
  <si>
    <t>　コンクリート工事（打設手間）は平成12年度より市場単価方式に移行していますが、移行後から現在に至るまでに技術基準等の改定、新技術・新工法の開発による技術動向の変化、社会的環境の変化等により、施工実態に変化はありましたか。</t>
    <rPh sb="7" eb="9">
      <t>コウジ</t>
    </rPh>
    <rPh sb="10" eb="14">
      <t>ダセツテマ</t>
    </rPh>
    <rPh sb="16" eb="18">
      <t>ヘイセイ</t>
    </rPh>
    <rPh sb="20" eb="22">
      <t>ネンド</t>
    </rPh>
    <rPh sb="24" eb="26">
      <t>シジョウ</t>
    </rPh>
    <rPh sb="26" eb="28">
      <t>タンカ</t>
    </rPh>
    <rPh sb="28" eb="30">
      <t>ホウシキ</t>
    </rPh>
    <rPh sb="31" eb="33">
      <t>イコウ</t>
    </rPh>
    <rPh sb="40" eb="42">
      <t>イコウ</t>
    </rPh>
    <rPh sb="42" eb="43">
      <t>ゴ</t>
    </rPh>
    <rPh sb="45" eb="47">
      <t>ゲンザイ</t>
    </rPh>
    <rPh sb="48" eb="49">
      <t>イタ</t>
    </rPh>
    <rPh sb="53" eb="55">
      <t>ギジュツ</t>
    </rPh>
    <rPh sb="55" eb="57">
      <t>キジュン</t>
    </rPh>
    <rPh sb="57" eb="58">
      <t>トウ</t>
    </rPh>
    <phoneticPr fontId="8"/>
  </si>
  <si>
    <t>３．コンクリートの規格により、作業時間に差異がある場合は要因についてご回答下さい。</t>
    <rPh sb="9" eb="11">
      <t>キカク</t>
    </rPh>
    <rPh sb="15" eb="19">
      <t>サギョウジカン</t>
    </rPh>
    <rPh sb="20" eb="22">
      <t>サイ</t>
    </rPh>
    <rPh sb="25" eb="27">
      <t>バアイ</t>
    </rPh>
    <rPh sb="28" eb="30">
      <t>ヨウイン</t>
    </rPh>
    <rPh sb="35" eb="37">
      <t>カイトウ</t>
    </rPh>
    <rPh sb="37" eb="38">
      <t>クダ</t>
    </rPh>
    <phoneticPr fontId="8"/>
  </si>
  <si>
    <t>（注）1. スラブとは、S造でスラブ面のみコンクリート構造としたものである。</t>
    <rPh sb="1" eb="2">
      <t>チュウ</t>
    </rPh>
    <rPh sb="13" eb="14">
      <t>ゾウ</t>
    </rPh>
    <rPh sb="18" eb="19">
      <t>メン</t>
    </rPh>
    <rPh sb="27" eb="29">
      <t>コウゾウ</t>
    </rPh>
    <phoneticPr fontId="8"/>
  </si>
  <si>
    <t>①積算数量</t>
    <phoneticPr fontId="8"/>
  </si>
  <si>
    <t>②実数量</t>
    <phoneticPr fontId="8"/>
  </si>
  <si>
    <t>延床面積（m2）</t>
    <rPh sb="0" eb="4">
      <t>ノベユカメンセキ</t>
    </rPh>
    <phoneticPr fontId="8"/>
  </si>
  <si>
    <t>Fc=18 S15</t>
    <phoneticPr fontId="8"/>
  </si>
  <si>
    <t>Fc=24 S15</t>
    <phoneticPr fontId="8"/>
  </si>
  <si>
    <t>Fc=24 S18</t>
    <phoneticPr fontId="8"/>
  </si>
  <si>
    <t>圧送方法</t>
    <rPh sb="0" eb="2">
      <t>アッソウ</t>
    </rPh>
    <rPh sb="2" eb="4">
      <t>ホウホウ</t>
    </rPh>
    <phoneticPr fontId="1"/>
  </si>
  <si>
    <t>ブーム式・配管式から選択して下さい。</t>
    <rPh sb="3" eb="4">
      <t>シキ</t>
    </rPh>
    <rPh sb="5" eb="8">
      <t>ハイカンシキ</t>
    </rPh>
    <rPh sb="10" eb="12">
      <t>センタク</t>
    </rPh>
    <rPh sb="14" eb="15">
      <t>クダ</t>
    </rPh>
    <phoneticPr fontId="8"/>
  </si>
  <si>
    <t>配管式</t>
    <rPh sb="0" eb="3">
      <t>ハイカンシキ</t>
    </rPh>
    <phoneticPr fontId="8"/>
  </si>
  <si>
    <t>ブーム式</t>
    <rPh sb="3" eb="4">
      <t>シキ</t>
    </rPh>
    <phoneticPr fontId="8"/>
  </si>
  <si>
    <t>また、具体例についてもご回答下さい。</t>
    <rPh sb="3" eb="5">
      <t>グタイ</t>
    </rPh>
    <rPh sb="5" eb="6">
      <t>レイ</t>
    </rPh>
    <rPh sb="12" eb="14">
      <t>カイトウ</t>
    </rPh>
    <rPh sb="14" eb="15">
      <t>クダ</t>
    </rPh>
    <phoneticPr fontId="8"/>
  </si>
  <si>
    <t>打設部位</t>
    <rPh sb="0" eb="2">
      <t>ダセツ</t>
    </rPh>
    <rPh sb="2" eb="4">
      <t>ブイ</t>
    </rPh>
    <phoneticPr fontId="1"/>
  </si>
  <si>
    <t>躯体</t>
    <rPh sb="0" eb="2">
      <t>クタイ</t>
    </rPh>
    <phoneticPr fontId="8"/>
  </si>
  <si>
    <t>基礎</t>
    <rPh sb="0" eb="2">
      <t>キソ</t>
    </rPh>
    <phoneticPr fontId="8"/>
  </si>
  <si>
    <t>土間</t>
    <rPh sb="0" eb="2">
      <t>ドマ</t>
    </rPh>
    <phoneticPr fontId="8"/>
  </si>
  <si>
    <t>捨てコンクリート</t>
    <rPh sb="0" eb="1">
      <t>ス</t>
    </rPh>
    <phoneticPr fontId="8"/>
  </si>
  <si>
    <t>打設手間にかかった総日数</t>
    <rPh sb="0" eb="4">
      <t>ダセツテマ</t>
    </rPh>
    <rPh sb="9" eb="10">
      <t>ソウ</t>
    </rPh>
    <rPh sb="10" eb="12">
      <t>ニッスウ</t>
    </rPh>
    <phoneticPr fontId="1"/>
  </si>
  <si>
    <t>【様式２－１】歩掛り調査票（打設手間）　打設部位：躯体</t>
    <rPh sb="14" eb="18">
      <t>ダセツテマ</t>
    </rPh>
    <rPh sb="20" eb="22">
      <t>ダセツ</t>
    </rPh>
    <rPh sb="22" eb="24">
      <t>ブイ</t>
    </rPh>
    <rPh sb="25" eb="27">
      <t>クタイ</t>
    </rPh>
    <phoneticPr fontId="8"/>
  </si>
  <si>
    <t>本調査票には、様式1-1（打設部位：躯体　の打設手間）内訳についてご回答下さい。</t>
    <rPh sb="0" eb="3">
      <t>ホンチョウサ</t>
    </rPh>
    <rPh sb="3" eb="4">
      <t>ヒョウ</t>
    </rPh>
    <rPh sb="7" eb="9">
      <t>ヨウシキ</t>
    </rPh>
    <rPh sb="13" eb="17">
      <t>ダセツブイ</t>
    </rPh>
    <rPh sb="18" eb="20">
      <t>クタイ</t>
    </rPh>
    <rPh sb="22" eb="26">
      <t>ダセツテマ</t>
    </rPh>
    <rPh sb="27" eb="29">
      <t>ウチワケ</t>
    </rPh>
    <rPh sb="34" eb="36">
      <t>カイトウ</t>
    </rPh>
    <rPh sb="36" eb="37">
      <t>クダ</t>
    </rPh>
    <phoneticPr fontId="1"/>
  </si>
  <si>
    <t>本調査票には、様式1-1（打設部位：基礎　の打設手間）内訳についてご回答下さい。</t>
    <rPh sb="0" eb="3">
      <t>ホンチョウサ</t>
    </rPh>
    <rPh sb="3" eb="4">
      <t>ヒョウ</t>
    </rPh>
    <rPh sb="7" eb="9">
      <t>ヨウシキ</t>
    </rPh>
    <rPh sb="13" eb="17">
      <t>ダセツブイ</t>
    </rPh>
    <rPh sb="18" eb="20">
      <t>キソ</t>
    </rPh>
    <rPh sb="22" eb="26">
      <t>ダセツテマ</t>
    </rPh>
    <rPh sb="27" eb="29">
      <t>ウチワケ</t>
    </rPh>
    <rPh sb="34" eb="36">
      <t>カイトウ</t>
    </rPh>
    <rPh sb="36" eb="37">
      <t>クダ</t>
    </rPh>
    <phoneticPr fontId="1"/>
  </si>
  <si>
    <t>本調査票には、様式1-1（打設部位：捨てコンクリート　の打設手間）内訳についてご回答下さい。</t>
    <rPh sb="0" eb="3">
      <t>ホンチョウサ</t>
    </rPh>
    <rPh sb="3" eb="4">
      <t>ヒョウ</t>
    </rPh>
    <rPh sb="7" eb="9">
      <t>ヨウシキ</t>
    </rPh>
    <rPh sb="13" eb="17">
      <t>ダセツブイ</t>
    </rPh>
    <rPh sb="18" eb="19">
      <t>ス</t>
    </rPh>
    <rPh sb="28" eb="32">
      <t>ダセツテマ</t>
    </rPh>
    <rPh sb="33" eb="35">
      <t>ウチワケ</t>
    </rPh>
    <rPh sb="40" eb="42">
      <t>カイトウ</t>
    </rPh>
    <rPh sb="42" eb="43">
      <t>クダ</t>
    </rPh>
    <phoneticPr fontId="1"/>
  </si>
  <si>
    <t>【様式２－４】歩掛り調査票（打設手間）　打設部位：土間</t>
    <rPh sb="14" eb="18">
      <t>ダセツテマ</t>
    </rPh>
    <rPh sb="20" eb="22">
      <t>ダセツ</t>
    </rPh>
    <rPh sb="22" eb="24">
      <t>ブイ</t>
    </rPh>
    <rPh sb="25" eb="27">
      <t>ドマ</t>
    </rPh>
    <phoneticPr fontId="8"/>
  </si>
  <si>
    <t>【様式２－３】歩掛り調査票（打設手間）　打設部位：捨てコンクリート</t>
    <rPh sb="14" eb="18">
      <t>ダセツテマ</t>
    </rPh>
    <rPh sb="20" eb="22">
      <t>ダセツ</t>
    </rPh>
    <rPh sb="22" eb="24">
      <t>ブイ</t>
    </rPh>
    <rPh sb="25" eb="26">
      <t>ス</t>
    </rPh>
    <phoneticPr fontId="8"/>
  </si>
  <si>
    <t>【様式２－２】歩掛り調査票（打設手間）　打設部位：基礎</t>
    <rPh sb="14" eb="18">
      <t>ダセツテマ</t>
    </rPh>
    <rPh sb="20" eb="22">
      <t>ダセツ</t>
    </rPh>
    <rPh sb="22" eb="24">
      <t>ブイ</t>
    </rPh>
    <rPh sb="25" eb="27">
      <t>キソ</t>
    </rPh>
    <phoneticPr fontId="8"/>
  </si>
  <si>
    <t>【様式２－５】歩掛り調査票（打設手間）　打設部位：防水保護コンクリート</t>
    <rPh sb="14" eb="18">
      <t>ダセツテマ</t>
    </rPh>
    <rPh sb="20" eb="22">
      <t>ダセツ</t>
    </rPh>
    <rPh sb="22" eb="24">
      <t>ブイ</t>
    </rPh>
    <rPh sb="25" eb="27">
      <t>ボウスイ</t>
    </rPh>
    <rPh sb="27" eb="29">
      <t>ホゴ</t>
    </rPh>
    <phoneticPr fontId="8"/>
  </si>
  <si>
    <t>本調査票には、様式1-1（打設部位：防水保護コンクリート　の打設手間）内訳についてご回答下さい。</t>
    <rPh sb="0" eb="3">
      <t>ホンチョウサ</t>
    </rPh>
    <rPh sb="3" eb="4">
      <t>ヒョウ</t>
    </rPh>
    <rPh sb="7" eb="9">
      <t>ヨウシキ</t>
    </rPh>
    <rPh sb="13" eb="17">
      <t>ダセツブイ</t>
    </rPh>
    <rPh sb="18" eb="22">
      <t>ボウスイホゴ</t>
    </rPh>
    <rPh sb="30" eb="34">
      <t>ダセツテマ</t>
    </rPh>
    <rPh sb="35" eb="37">
      <t>ウチワケ</t>
    </rPh>
    <rPh sb="42" eb="44">
      <t>カイトウ</t>
    </rPh>
    <rPh sb="44" eb="45">
      <t>クダ</t>
    </rPh>
    <phoneticPr fontId="1"/>
  </si>
  <si>
    <t>本調査票には、様式1-1（打設部位：土間　の打設手間）内訳についてご回答下さい。</t>
    <rPh sb="0" eb="3">
      <t>ホンチョウサ</t>
    </rPh>
    <rPh sb="3" eb="4">
      <t>ヒョウ</t>
    </rPh>
    <rPh sb="7" eb="9">
      <t>ヨウシキ</t>
    </rPh>
    <rPh sb="13" eb="17">
      <t>ダセツブイ</t>
    </rPh>
    <rPh sb="18" eb="20">
      <t>ドマ</t>
    </rPh>
    <rPh sb="22" eb="26">
      <t>ダセツテマ</t>
    </rPh>
    <rPh sb="27" eb="29">
      <t>ウチワケ</t>
    </rPh>
    <rPh sb="34" eb="36">
      <t>カイトウ</t>
    </rPh>
    <rPh sb="36" eb="37">
      <t>クダ</t>
    </rPh>
    <phoneticPr fontId="1"/>
  </si>
  <si>
    <t>防水保護コンクリートの総施工量</t>
    <rPh sb="0" eb="4">
      <t>ボウスイホゴ</t>
    </rPh>
    <rPh sb="11" eb="12">
      <t>ソウ</t>
    </rPh>
    <rPh sb="12" eb="15">
      <t>セコウリョウ</t>
    </rPh>
    <phoneticPr fontId="1"/>
  </si>
  <si>
    <t>土間の総施工量</t>
    <rPh sb="0" eb="2">
      <t>ドマ</t>
    </rPh>
    <rPh sb="3" eb="4">
      <t>ソウ</t>
    </rPh>
    <rPh sb="4" eb="7">
      <t>セコウリョウ</t>
    </rPh>
    <phoneticPr fontId="1"/>
  </si>
  <si>
    <t>捨てコンクリートの総施工量</t>
    <rPh sb="0" eb="1">
      <t>ス</t>
    </rPh>
    <rPh sb="9" eb="10">
      <t>ソウ</t>
    </rPh>
    <rPh sb="10" eb="13">
      <t>セコウリョウ</t>
    </rPh>
    <phoneticPr fontId="1"/>
  </si>
  <si>
    <t>基礎の総施工量</t>
    <rPh sb="0" eb="2">
      <t>キソ</t>
    </rPh>
    <rPh sb="3" eb="4">
      <t>ソウ</t>
    </rPh>
    <rPh sb="4" eb="7">
      <t>セコウリョウ</t>
    </rPh>
    <phoneticPr fontId="1"/>
  </si>
  <si>
    <t>躯体の総施工量</t>
    <rPh sb="0" eb="2">
      <t>クタイ</t>
    </rPh>
    <rPh sb="3" eb="4">
      <t>ソウ</t>
    </rPh>
    <rPh sb="4" eb="7">
      <t>セコウリョウ</t>
    </rPh>
    <phoneticPr fontId="1"/>
  </si>
  <si>
    <t>影響の有無
（生産性の向上・低下）</t>
    <rPh sb="0" eb="2">
      <t>エイキョウ</t>
    </rPh>
    <rPh sb="3" eb="5">
      <t>ウム</t>
    </rPh>
    <rPh sb="7" eb="10">
      <t>セイサンセイ</t>
    </rPh>
    <rPh sb="11" eb="13">
      <t>コウジョウ</t>
    </rPh>
    <rPh sb="14" eb="16">
      <t>テイカ</t>
    </rPh>
    <phoneticPr fontId="8"/>
  </si>
  <si>
    <t>打設部位：躯体</t>
    <rPh sb="0" eb="2">
      <t>ダセツ</t>
    </rPh>
    <rPh sb="2" eb="4">
      <t>ブイ</t>
    </rPh>
    <rPh sb="5" eb="7">
      <t>クタイ</t>
    </rPh>
    <phoneticPr fontId="1"/>
  </si>
  <si>
    <t>打設部位：基礎</t>
    <rPh sb="0" eb="2">
      <t>ダセツ</t>
    </rPh>
    <rPh sb="2" eb="4">
      <t>ブイ</t>
    </rPh>
    <rPh sb="5" eb="7">
      <t>キソ</t>
    </rPh>
    <phoneticPr fontId="1"/>
  </si>
  <si>
    <t>打設部位：捨てコンクリート</t>
    <rPh sb="0" eb="2">
      <t>ダセツ</t>
    </rPh>
    <rPh sb="2" eb="4">
      <t>ブイ</t>
    </rPh>
    <rPh sb="5" eb="6">
      <t>ス</t>
    </rPh>
    <phoneticPr fontId="1"/>
  </si>
  <si>
    <t>打設部位：土間</t>
    <rPh sb="0" eb="2">
      <t>ダセツ</t>
    </rPh>
    <rPh sb="2" eb="4">
      <t>ブイ</t>
    </rPh>
    <rPh sb="5" eb="7">
      <t>ドマ</t>
    </rPh>
    <phoneticPr fontId="1"/>
  </si>
  <si>
    <t>打設部位：防水保護コンクリート</t>
    <rPh sb="0" eb="2">
      <t>ダセツ</t>
    </rPh>
    <rPh sb="2" eb="4">
      <t>ブイ</t>
    </rPh>
    <rPh sb="5" eb="9">
      <t>ボウスイホゴ</t>
    </rPh>
    <phoneticPr fontId="1"/>
  </si>
  <si>
    <t>防水保護コンクリート</t>
    <rPh sb="0" eb="4">
      <t>ボウスイホゴ</t>
    </rPh>
    <phoneticPr fontId="8"/>
  </si>
  <si>
    <t>施工概要</t>
    <rPh sb="0" eb="2">
      <t>セコウ</t>
    </rPh>
    <rPh sb="2" eb="4">
      <t>ガイヨウ</t>
    </rPh>
    <phoneticPr fontId="8"/>
  </si>
  <si>
    <t>特に影響が無かった場合は、「影響は無かった」を選択して下さい。</t>
    <rPh sb="0" eb="1">
      <t>トク</t>
    </rPh>
    <rPh sb="2" eb="4">
      <t>エイキョウ</t>
    </rPh>
    <rPh sb="5" eb="6">
      <t>ナ</t>
    </rPh>
    <rPh sb="9" eb="11">
      <t>バアイ</t>
    </rPh>
    <rPh sb="14" eb="16">
      <t>エイキョウ</t>
    </rPh>
    <rPh sb="17" eb="18">
      <t>ナシ</t>
    </rPh>
    <rPh sb="23" eb="25">
      <t>センタク</t>
    </rPh>
    <rPh sb="27" eb="28">
      <t>クダ</t>
    </rPh>
    <phoneticPr fontId="8"/>
  </si>
  <si>
    <t>下記項目について影響があった場合は、「生産性が向上した」・「生産性が低下した」の選択肢のうち、より影響が大きかった方を選択して下さい。</t>
    <rPh sb="14" eb="16">
      <t>バアイ</t>
    </rPh>
    <rPh sb="30" eb="33">
      <t>セイサンセイ</t>
    </rPh>
    <rPh sb="40" eb="43">
      <t>センタクシ</t>
    </rPh>
    <rPh sb="49" eb="51">
      <t>エイキョウ</t>
    </rPh>
    <rPh sb="52" eb="53">
      <t>オオ</t>
    </rPh>
    <rPh sb="57" eb="58">
      <t>ホウ</t>
    </rPh>
    <rPh sb="59" eb="61">
      <t>センタク</t>
    </rPh>
    <rPh sb="63" eb="64">
      <t>クダ</t>
    </rPh>
    <phoneticPr fontId="8"/>
  </si>
  <si>
    <t>【様式１－１】施工部位別概要</t>
    <rPh sb="1" eb="3">
      <t>ヨウシキ</t>
    </rPh>
    <rPh sb="7" eb="9">
      <t>セコウ</t>
    </rPh>
    <rPh sb="9" eb="11">
      <t>ブイ</t>
    </rPh>
    <rPh sb="11" eb="12">
      <t>ベツ</t>
    </rPh>
    <rPh sb="12" eb="14">
      <t>ガイヨウ</t>
    </rPh>
    <phoneticPr fontId="10" alignment="distributed"/>
  </si>
  <si>
    <t>公共建築工事等歩掛り実態調査の実施に係る個人情報保護方針</t>
    <rPh sb="0" eb="2">
      <t>コウキョウ</t>
    </rPh>
    <rPh sb="2" eb="4">
      <t>ケンチク</t>
    </rPh>
    <rPh sb="4" eb="6">
      <t>コウジ</t>
    </rPh>
    <rPh sb="6" eb="7">
      <t>トウ</t>
    </rPh>
    <rPh sb="7" eb="9">
      <t>ブガカ</t>
    </rPh>
    <rPh sb="10" eb="12">
      <t>ジッタイ</t>
    </rPh>
    <phoneticPr fontId="1"/>
  </si>
  <si>
    <r>
      <t>１．</t>
    </r>
    <r>
      <rPr>
        <b/>
        <u/>
        <sz val="10"/>
        <rFont val="ＭＳ ゴシック"/>
        <family val="3"/>
        <charset val="128"/>
      </rPr>
      <t>本方針について</t>
    </r>
    <phoneticPr fontId="1"/>
  </si>
  <si>
    <t>・</t>
    <phoneticPr fontId="1"/>
  </si>
  <si>
    <t>本方針は、国土交通省が実施する公共建築工事等歩掛り業務実態調査（以下。「本調査」といいます）に伴い、取得した調査担当者の個人情報の取り扱い方針を定めるものです。</t>
    <rPh sb="5" eb="10">
      <t>コクドコウツウショウ</t>
    </rPh>
    <rPh sb="11" eb="13">
      <t>ジッシ</t>
    </rPh>
    <rPh sb="25" eb="27">
      <t>ギョウム</t>
    </rPh>
    <phoneticPr fontId="1"/>
  </si>
  <si>
    <t>２．用語の意味について</t>
    <phoneticPr fontId="1"/>
  </si>
  <si>
    <t>本方針において、「個人情報」、「個人データ」、「保有個人データ」は、「行政機関の保有する個人情報の保護に関する法律」（以下「行政機関等個人情報保護法」といいます）第２条各号に定める意味を有します。</t>
    <rPh sb="66" eb="67">
      <t>トウ</t>
    </rPh>
    <phoneticPr fontId="1"/>
  </si>
  <si>
    <t>３．個人情報の収集について</t>
    <phoneticPr fontId="1"/>
  </si>
  <si>
    <t>本調査の実施にあたり、調査表において、以下のような調査担当者に関する情報を収集します。</t>
    <rPh sb="11" eb="13">
      <t>チョウサ</t>
    </rPh>
    <rPh sb="13" eb="14">
      <t>ヒョウ</t>
    </rPh>
    <phoneticPr fontId="1"/>
  </si>
  <si>
    <t>① 氏名</t>
    <phoneticPr fontId="1"/>
  </si>
  <si>
    <t>② 勤務先（名称、所属、電話番号、FAX番号、メールアドレス）</t>
    <phoneticPr fontId="1"/>
  </si>
  <si>
    <t>４．利用目的について</t>
    <phoneticPr fontId="1"/>
  </si>
  <si>
    <t xml:space="preserve">本調査の実施により取得した調査担当者の個人情報は、次の目的（以下「利用目的」といいます）に限って利用いたします。
</t>
    <rPh sb="45" eb="46">
      <t>カギ</t>
    </rPh>
    <rPh sb="48" eb="50">
      <t>リヨウ</t>
    </rPh>
    <phoneticPr fontId="1"/>
  </si>
  <si>
    <t>① 公共建築工事等における実態の把握</t>
    <rPh sb="2" eb="4">
      <t>コウキョウ</t>
    </rPh>
    <rPh sb="4" eb="6">
      <t>ケンチク</t>
    </rPh>
    <rPh sb="6" eb="8">
      <t>コウジ</t>
    </rPh>
    <rPh sb="8" eb="9">
      <t>トウ</t>
    </rPh>
    <rPh sb="13" eb="15">
      <t>ジッタイ</t>
    </rPh>
    <phoneticPr fontId="1"/>
  </si>
  <si>
    <t>② 実態の把握に必要となる事項についての調査担当者へのお問い合わせ</t>
    <phoneticPr fontId="1"/>
  </si>
  <si>
    <t>５．個人情報等の取り扱いについて</t>
    <rPh sb="2" eb="4">
      <t>コジン</t>
    </rPh>
    <rPh sb="4" eb="6">
      <t>ジョウホウ</t>
    </rPh>
    <rPh sb="6" eb="7">
      <t>トウ</t>
    </rPh>
    <rPh sb="8" eb="9">
      <t>ト</t>
    </rPh>
    <rPh sb="10" eb="11">
      <t>アツカ</t>
    </rPh>
    <phoneticPr fontId="1"/>
  </si>
  <si>
    <t>本調査により取得した個人情報は、行政機関等個人情報保護法に従い取り扱います。</t>
    <rPh sb="6" eb="8">
      <t>シュトク</t>
    </rPh>
    <rPh sb="10" eb="12">
      <t>コジン</t>
    </rPh>
    <rPh sb="12" eb="14">
      <t>ジョウホウ</t>
    </rPh>
    <rPh sb="16" eb="18">
      <t>ギョウセイ</t>
    </rPh>
    <rPh sb="18" eb="20">
      <t>キカン</t>
    </rPh>
    <rPh sb="20" eb="21">
      <t>トウ</t>
    </rPh>
    <rPh sb="21" eb="23">
      <t>コジン</t>
    </rPh>
    <rPh sb="23" eb="25">
      <t>ジョウホウ</t>
    </rPh>
    <rPh sb="25" eb="28">
      <t>ホゴホウ</t>
    </rPh>
    <rPh sb="29" eb="30">
      <t>シタガ</t>
    </rPh>
    <rPh sb="31" eb="32">
      <t>ト</t>
    </rPh>
    <rPh sb="33" eb="34">
      <t>アツカ</t>
    </rPh>
    <phoneticPr fontId="1"/>
  </si>
  <si>
    <t>国土交通省は、公共建築工事等の実態の把握を行うにあたり、必要となる業務を外部関係者（以下「受注者」といいます）に委託する場合があります。
この場合、国土交通省は、利用目的の達成に必要な範囲で、調査担当者の個人データを受注者に提供します。提供した個人データは、受注者において管理されることとなります。
受注者は、業務の履行に際し、施工実態の把握に必要となる事項について、調査担当者への問い合わせを行います。この時、提供した個人データを利用します。
国土交通省では、受注者に対し、委託業務の遂行に関して知り得た秘密を漏らさないことについて、委託契約書によって義務づけます。受注者は、委託契約書及び「個人情報の保護に関する法律」を遵守し、提供した個人情報を取り扱います。
　① 国土交通省から受注者に提供する個人データは、[ ３．個人情報の収集について ]と同じです。
　② 受注者に提供する目的は、[ ４．利用目的について ]と同じです。</t>
    <rPh sb="7" eb="11">
      <t>コウキョウケンチク</t>
    </rPh>
    <rPh sb="11" eb="13">
      <t>コウジ</t>
    </rPh>
    <rPh sb="13" eb="14">
      <t>トウ</t>
    </rPh>
    <rPh sb="28" eb="30">
      <t>ヒツヨウ</t>
    </rPh>
    <rPh sb="33" eb="35">
      <t>ギョウム</t>
    </rPh>
    <rPh sb="36" eb="38">
      <t>ガイブ</t>
    </rPh>
    <rPh sb="38" eb="41">
      <t>カンケイシャ</t>
    </rPh>
    <rPh sb="56" eb="58">
      <t>イタク</t>
    </rPh>
    <rPh sb="60" eb="62">
      <t>バアイ</t>
    </rPh>
    <rPh sb="71" eb="73">
      <t>バアイ</t>
    </rPh>
    <rPh sb="81" eb="83">
      <t>リヨウ</t>
    </rPh>
    <rPh sb="83" eb="85">
      <t>モクテキ</t>
    </rPh>
    <rPh sb="86" eb="88">
      <t>タッセイ</t>
    </rPh>
    <rPh sb="89" eb="91">
      <t>ヒツヨウ</t>
    </rPh>
    <rPh sb="96" eb="98">
      <t>チョウサ</t>
    </rPh>
    <rPh sb="98" eb="101">
      <t>タントウシャ</t>
    </rPh>
    <rPh sb="102" eb="104">
      <t>コジン</t>
    </rPh>
    <rPh sb="108" eb="111">
      <t>ジュチュウシャ</t>
    </rPh>
    <rPh sb="112" eb="114">
      <t>テイキョウ</t>
    </rPh>
    <rPh sb="118" eb="120">
      <t>テイキョウ</t>
    </rPh>
    <rPh sb="122" eb="124">
      <t>コジン</t>
    </rPh>
    <rPh sb="129" eb="132">
      <t>ジュチュウシャ</t>
    </rPh>
    <rPh sb="136" eb="138">
      <t>カンリ</t>
    </rPh>
    <rPh sb="150" eb="153">
      <t>ジュチュウシャ</t>
    </rPh>
    <rPh sb="155" eb="157">
      <t>ギョウム</t>
    </rPh>
    <rPh sb="158" eb="160">
      <t>リコウ</t>
    </rPh>
    <rPh sb="161" eb="162">
      <t>サイ</t>
    </rPh>
    <rPh sb="164" eb="166">
      <t>セコウ</t>
    </rPh>
    <rPh sb="166" eb="168">
      <t>ジッタイ</t>
    </rPh>
    <rPh sb="169" eb="171">
      <t>ハアク</t>
    </rPh>
    <rPh sb="172" eb="174">
      <t>ヒツヨウ</t>
    </rPh>
    <rPh sb="177" eb="179">
      <t>ジコウ</t>
    </rPh>
    <rPh sb="184" eb="186">
      <t>チョウサ</t>
    </rPh>
    <rPh sb="186" eb="189">
      <t>タントウシャ</t>
    </rPh>
    <rPh sb="191" eb="192">
      <t>ト</t>
    </rPh>
    <rPh sb="193" eb="194">
      <t>ア</t>
    </rPh>
    <rPh sb="197" eb="198">
      <t>オコナ</t>
    </rPh>
    <rPh sb="204" eb="205">
      <t>トキ</t>
    </rPh>
    <rPh sb="206" eb="208">
      <t>テイキョウ</t>
    </rPh>
    <rPh sb="210" eb="212">
      <t>コジン</t>
    </rPh>
    <rPh sb="216" eb="218">
      <t>リヨウ</t>
    </rPh>
    <rPh sb="235" eb="236">
      <t>タイ</t>
    </rPh>
    <rPh sb="238" eb="240">
      <t>イタク</t>
    </rPh>
    <rPh sb="240" eb="242">
      <t>ギョウム</t>
    </rPh>
    <rPh sb="243" eb="245">
      <t>スイコウ</t>
    </rPh>
    <rPh sb="246" eb="247">
      <t>カン</t>
    </rPh>
    <rPh sb="249" eb="250">
      <t>シ</t>
    </rPh>
    <rPh sb="251" eb="252">
      <t>エ</t>
    </rPh>
    <rPh sb="256" eb="257">
      <t>モ</t>
    </rPh>
    <rPh sb="272" eb="273">
      <t>ショ</t>
    </rPh>
    <rPh sb="284" eb="287">
      <t>ジュチュウシャ</t>
    </rPh>
    <rPh sb="289" eb="291">
      <t>イタク</t>
    </rPh>
    <rPh sb="291" eb="293">
      <t>ケイヤク</t>
    </rPh>
    <rPh sb="293" eb="294">
      <t>ショ</t>
    </rPh>
    <rPh sb="294" eb="295">
      <t>オヨ</t>
    </rPh>
    <rPh sb="297" eb="299">
      <t>コジン</t>
    </rPh>
    <rPh sb="299" eb="301">
      <t>ジョウホウ</t>
    </rPh>
    <rPh sb="302" eb="304">
      <t>ホゴ</t>
    </rPh>
    <rPh sb="305" eb="306">
      <t>カン</t>
    </rPh>
    <rPh sb="308" eb="310">
      <t>ホウリツ</t>
    </rPh>
    <rPh sb="312" eb="314">
      <t>ジュンシュ</t>
    </rPh>
    <rPh sb="316" eb="318">
      <t>テイキョウ</t>
    </rPh>
    <rPh sb="320" eb="322">
      <t>コジン</t>
    </rPh>
    <rPh sb="322" eb="324">
      <t>ジョウホウ</t>
    </rPh>
    <rPh sb="325" eb="326">
      <t>ト</t>
    </rPh>
    <rPh sb="327" eb="328">
      <t>アツカ</t>
    </rPh>
    <rPh sb="343" eb="346">
      <t>ジュチュウシャ</t>
    </rPh>
    <rPh sb="347" eb="349">
      <t>テイキョウ</t>
    </rPh>
    <rPh sb="351" eb="353">
      <t>コジン</t>
    </rPh>
    <rPh sb="362" eb="364">
      <t>コジン</t>
    </rPh>
    <rPh sb="364" eb="366">
      <t>ジョウホウ</t>
    </rPh>
    <rPh sb="367" eb="369">
      <t>シュウシュウ</t>
    </rPh>
    <rPh sb="376" eb="377">
      <t>オナ</t>
    </rPh>
    <rPh sb="385" eb="388">
      <t>ジュチュウシャ</t>
    </rPh>
    <rPh sb="389" eb="391">
      <t>テイキョウ</t>
    </rPh>
    <rPh sb="393" eb="395">
      <t>モクテキ</t>
    </rPh>
    <rPh sb="401" eb="403">
      <t>リヨウ</t>
    </rPh>
    <rPh sb="403" eb="405">
      <t>モクテキ</t>
    </rPh>
    <rPh sb="412" eb="413">
      <t>オナ</t>
    </rPh>
    <phoneticPr fontId="1"/>
  </si>
  <si>
    <t>６．安全確保の措置</t>
    <phoneticPr fontId="1"/>
  </si>
  <si>
    <t>収集した情報の漏えい、滅失又はき損の防止その他収集した情報の適切な管理のために必要な措置を講じます。</t>
    <phoneticPr fontId="1"/>
  </si>
  <si>
    <t>７．その他</t>
    <rPh sb="4" eb="5">
      <t>タ</t>
    </rPh>
    <phoneticPr fontId="1"/>
  </si>
  <si>
    <r>
      <t>本調査における</t>
    </r>
    <r>
      <rPr>
        <b/>
        <u/>
        <sz val="10"/>
        <rFont val="ＭＳ ゴシック"/>
        <family val="3"/>
        <charset val="128"/>
      </rPr>
      <t>個人情報の取り扱いに関する苦情、お問い合わせ、確認等</t>
    </r>
    <r>
      <rPr>
        <sz val="10"/>
        <rFont val="ＭＳ ゴシック"/>
        <family val="3"/>
        <charset val="128"/>
      </rPr>
      <t xml:space="preserve">につきましては、下記窓口までお願い致します。
</t>
    </r>
    <rPh sb="0" eb="3">
      <t>ホンチョウサ</t>
    </rPh>
    <rPh sb="7" eb="9">
      <t>コジン</t>
    </rPh>
    <rPh sb="9" eb="11">
      <t>ジョウホウ</t>
    </rPh>
    <rPh sb="12" eb="13">
      <t>ト</t>
    </rPh>
    <rPh sb="14" eb="15">
      <t>アツカ</t>
    </rPh>
    <rPh sb="17" eb="18">
      <t>カン</t>
    </rPh>
    <rPh sb="20" eb="22">
      <t>クジョウ</t>
    </rPh>
    <rPh sb="24" eb="25">
      <t>ト</t>
    </rPh>
    <rPh sb="26" eb="27">
      <t>ア</t>
    </rPh>
    <rPh sb="30" eb="32">
      <t>カクニン</t>
    </rPh>
    <rPh sb="32" eb="33">
      <t>トウ</t>
    </rPh>
    <rPh sb="41" eb="43">
      <t>カキ</t>
    </rPh>
    <rPh sb="43" eb="45">
      <t>マドグチ</t>
    </rPh>
    <rPh sb="48" eb="49">
      <t>ネガ</t>
    </rPh>
    <rPh sb="50" eb="51">
      <t>イタ</t>
    </rPh>
    <phoneticPr fontId="1"/>
  </si>
  <si>
    <t xml:space="preserve">　　　　　　国土交通省　大臣官房　官庁営繕部　計画課　営繕積算企画調整室
</t>
    <rPh sb="6" eb="11">
      <t>コクドコウツウショウ</t>
    </rPh>
    <rPh sb="12" eb="14">
      <t>ダイジン</t>
    </rPh>
    <rPh sb="14" eb="16">
      <t>カンボウ</t>
    </rPh>
    <rPh sb="17" eb="21">
      <t>カンチョウエイゼン</t>
    </rPh>
    <rPh sb="27" eb="29">
      <t>エイゼン</t>
    </rPh>
    <rPh sb="29" eb="31">
      <t>セキサン</t>
    </rPh>
    <phoneticPr fontId="1"/>
  </si>
  <si>
    <t>　　　　　 TEL  03-5253-8111 (内線23245)　03-5253-8236 (直通)　FAX  03-5253-1542</t>
    <phoneticPr fontId="1"/>
  </si>
  <si>
    <t>　　</t>
    <phoneticPr fontId="8"/>
  </si>
  <si>
    <t>耐圧版・スラブ(注2)</t>
    <rPh sb="0" eb="2">
      <t>タイアツ</t>
    </rPh>
    <rPh sb="2" eb="3">
      <t>バン</t>
    </rPh>
    <rPh sb="8" eb="9">
      <t>チュウ</t>
    </rPh>
    <phoneticPr fontId="8"/>
  </si>
  <si>
    <t>※スラブとは、S造でスラブ面のみコンクリート構造としたものである。</t>
    <phoneticPr fontId="8"/>
  </si>
  <si>
    <t>※水色の箇所はプルダウンメニューから選択して下さい。黄色の箇所は記入するようお願いします。</t>
    <phoneticPr fontId="8"/>
  </si>
  <si>
    <t>【様式２－6】歩掛り調査票（打設手間）　打設部位：耐圧版・スラブ</t>
    <rPh sb="14" eb="18">
      <t>ダセツテマ</t>
    </rPh>
    <rPh sb="20" eb="22">
      <t>ダセツ</t>
    </rPh>
    <rPh sb="22" eb="24">
      <t>ブイ</t>
    </rPh>
    <rPh sb="25" eb="28">
      <t>タイアツバン</t>
    </rPh>
    <phoneticPr fontId="8"/>
  </si>
  <si>
    <t>耐圧版・スラブの総施工量</t>
    <rPh sb="0" eb="3">
      <t>タイアツバン</t>
    </rPh>
    <rPh sb="8" eb="9">
      <t>ソウ</t>
    </rPh>
    <rPh sb="9" eb="12">
      <t>セコウリョウ</t>
    </rPh>
    <phoneticPr fontId="1"/>
  </si>
  <si>
    <t>防水押えコンクリート</t>
    <rPh sb="0" eb="2">
      <t>ボウスイ</t>
    </rPh>
    <rPh sb="2" eb="3">
      <t>オサ</t>
    </rPh>
    <phoneticPr fontId="8"/>
  </si>
  <si>
    <t>Fc=18 S18</t>
    <phoneticPr fontId="8"/>
  </si>
  <si>
    <t>■使用機械</t>
    <rPh sb="1" eb="5">
      <t>シヨウキカイ</t>
    </rPh>
    <phoneticPr fontId="8"/>
  </si>
  <si>
    <t>※工事全体の使用機械をご回答下さい。</t>
    <rPh sb="1" eb="3">
      <t>コウジ</t>
    </rPh>
    <rPh sb="3" eb="5">
      <t>ゼンタイ</t>
    </rPh>
    <rPh sb="6" eb="8">
      <t>シヨウ</t>
    </rPh>
    <rPh sb="8" eb="10">
      <t>キカイ</t>
    </rPh>
    <rPh sb="14" eb="15">
      <t>クダ</t>
    </rPh>
    <phoneticPr fontId="1"/>
  </si>
  <si>
    <t>使用機械</t>
    <rPh sb="0" eb="2">
      <t>シヨウ</t>
    </rPh>
    <rPh sb="2" eb="4">
      <t>キカイ</t>
    </rPh>
    <phoneticPr fontId="12"/>
  </si>
  <si>
    <t>保有区分</t>
    <rPh sb="0" eb="2">
      <t>ホユウ</t>
    </rPh>
    <rPh sb="2" eb="4">
      <t>クブン</t>
    </rPh>
    <phoneticPr fontId="12"/>
  </si>
  <si>
    <t>延べ使用台数</t>
  </si>
  <si>
    <t>台</t>
  </si>
  <si>
    <r>
      <t>施工規模（打設</t>
    </r>
    <r>
      <rPr>
        <sz val="11"/>
        <rFont val="Meiryo UI"/>
        <family val="3"/>
        <charset val="128"/>
      </rPr>
      <t>1回当り）</t>
    </r>
    <rPh sb="0" eb="4">
      <t>セコウキボ</t>
    </rPh>
    <rPh sb="5" eb="7">
      <t>ダセツ</t>
    </rPh>
    <rPh sb="8" eb="9">
      <t>カイ</t>
    </rPh>
    <rPh sb="9" eb="10">
      <t>アタ</t>
    </rPh>
    <phoneticPr fontId="8"/>
  </si>
  <si>
    <t>圧送（打設手間）＝１００</t>
    <rPh sb="0" eb="2">
      <t>アッソウ</t>
    </rPh>
    <rPh sb="3" eb="5">
      <t>ダセツ</t>
    </rPh>
    <rPh sb="5" eb="7">
      <t>テマ</t>
    </rPh>
    <phoneticPr fontId="8"/>
  </si>
  <si>
    <t>人力打設（打設手間）＝</t>
    <rPh sb="0" eb="4">
      <t>ジンリキダセツ</t>
    </rPh>
    <rPh sb="5" eb="7">
      <t>ダセツ</t>
    </rPh>
    <rPh sb="7" eb="9">
      <t>テマ</t>
    </rPh>
    <phoneticPr fontId="8"/>
  </si>
  <si>
    <t>本調査票には、様式1-1（打設部位：耐圧版・スラブ　の打設手間）内訳についてご回答下さい。</t>
    <rPh sb="0" eb="3">
      <t>ホンチョウサ</t>
    </rPh>
    <rPh sb="3" eb="4">
      <t>ヒョウ</t>
    </rPh>
    <rPh sb="7" eb="9">
      <t>ヨウシキ</t>
    </rPh>
    <rPh sb="13" eb="17">
      <t>ダセツブイ</t>
    </rPh>
    <rPh sb="18" eb="20">
      <t>タイアツ</t>
    </rPh>
    <rPh sb="20" eb="21">
      <t>バン</t>
    </rPh>
    <rPh sb="27" eb="31">
      <t>ダセツテマ</t>
    </rPh>
    <rPh sb="32" eb="34">
      <t>ウチワケ</t>
    </rPh>
    <rPh sb="39" eb="41">
      <t>カイトウ</t>
    </rPh>
    <rPh sb="41" eb="42">
      <t>クダ</t>
    </rPh>
    <phoneticPr fontId="1"/>
  </si>
  <si>
    <t>打設部位：耐圧版・スラブ</t>
    <rPh sb="0" eb="2">
      <t>ダセツ</t>
    </rPh>
    <rPh sb="2" eb="4">
      <t>ブイ</t>
    </rPh>
    <rPh sb="5" eb="7">
      <t>タイアツ</t>
    </rPh>
    <rPh sb="7" eb="8">
      <t>バン</t>
    </rPh>
    <phoneticPr fontId="1"/>
  </si>
  <si>
    <t>m3</t>
  </si>
  <si>
    <t>m3</t>
    <phoneticPr fontId="1"/>
  </si>
  <si>
    <t>【窓口】　〒100-8918　東京都千代田区霞が関2-1-2</t>
    <phoneticPr fontId="1"/>
  </si>
  <si>
    <t>建物１棟を施工するに当たり、コンクリート工事における打設手間が作業員何人で何時間かかるかを把握するための調査票です。</t>
    <rPh sb="5" eb="7">
      <t>セコウ</t>
    </rPh>
    <rPh sb="20" eb="22">
      <t>コウジ</t>
    </rPh>
    <rPh sb="26" eb="30">
      <t>ダセツテマ</t>
    </rPh>
    <rPh sb="38" eb="40">
      <t>ジカン</t>
    </rPh>
    <rPh sb="45" eb="47">
      <t>ハアク</t>
    </rPh>
    <rPh sb="52" eb="55">
      <t>チョウサヒョウ</t>
    </rPh>
    <phoneticPr fontId="8"/>
  </si>
  <si>
    <r>
      <t>※工事全体の使用材料をご回答下さい。</t>
    </r>
    <r>
      <rPr>
        <b/>
        <u/>
        <sz val="10"/>
        <rFont val="Meiryo UI"/>
        <family val="3"/>
        <charset val="128"/>
      </rPr>
      <t>(ラップル及びかさ上げコンクリートは調査の対象外となります。）</t>
    </r>
    <rPh sb="1" eb="3">
      <t>コウジ</t>
    </rPh>
    <rPh sb="3" eb="5">
      <t>ゼンタイ</t>
    </rPh>
    <rPh sb="6" eb="8">
      <t>シヨウ</t>
    </rPh>
    <rPh sb="8" eb="10">
      <t>ザイリョウ</t>
    </rPh>
    <rPh sb="12" eb="14">
      <t>カイトウ</t>
    </rPh>
    <rPh sb="14" eb="15">
      <t>クダ</t>
    </rPh>
    <rPh sb="23" eb="24">
      <t>オヨ</t>
    </rPh>
    <rPh sb="27" eb="28">
      <t>ア</t>
    </rPh>
    <rPh sb="36" eb="38">
      <t>チョウサ</t>
    </rPh>
    <rPh sb="39" eb="42">
      <t>タイショウガイ</t>
    </rPh>
    <phoneticPr fontId="1"/>
  </si>
  <si>
    <t>総打設量（m3）（ラップル・かさ上げコンクリート以外）</t>
    <rPh sb="0" eb="1">
      <t>ソウ</t>
    </rPh>
    <rPh sb="1" eb="3">
      <t>ダセツ</t>
    </rPh>
    <rPh sb="3" eb="4">
      <t>リョウ</t>
    </rPh>
    <rPh sb="16" eb="17">
      <t>ア</t>
    </rPh>
    <rPh sb="24" eb="26">
      <t>イガイ</t>
    </rPh>
    <phoneticPr fontId="8"/>
  </si>
  <si>
    <t>総圧送回数（ラップル・かさ上げコンクリート以外）</t>
    <rPh sb="0" eb="1">
      <t>ソウ</t>
    </rPh>
    <rPh sb="1" eb="5">
      <t>アッソウカイスウ</t>
    </rPh>
    <phoneticPr fontId="8"/>
  </si>
  <si>
    <t>躯体（地上）コンクリート</t>
    <rPh sb="0" eb="2">
      <t>クタイ</t>
    </rPh>
    <rPh sb="3" eb="5">
      <t>チジョウ</t>
    </rPh>
    <phoneticPr fontId="8"/>
  </si>
  <si>
    <t>100m3程度</t>
    <rPh sb="5" eb="7">
      <t>テイド</t>
    </rPh>
    <phoneticPr fontId="8"/>
  </si>
  <si>
    <t>50ｍ３程度</t>
    <phoneticPr fontId="8"/>
  </si>
  <si>
    <t>30m３程度</t>
    <phoneticPr fontId="8"/>
  </si>
  <si>
    <t>100m3程度</t>
    <phoneticPr fontId="8"/>
  </si>
  <si>
    <t>1．施工（打設）部位毎の数量をご回答下さい。</t>
    <rPh sb="2" eb="4">
      <t>セコウ</t>
    </rPh>
    <rPh sb="5" eb="7">
      <t>ダセツ</t>
    </rPh>
    <rPh sb="8" eb="10">
      <t>ブイ</t>
    </rPh>
    <rPh sb="10" eb="11">
      <t>ゴト</t>
    </rPh>
    <rPh sb="12" eb="14">
      <t>スウリョウ</t>
    </rPh>
    <rPh sb="16" eb="18">
      <t>カイトウ</t>
    </rPh>
    <rPh sb="18" eb="19">
      <t>クダ</t>
    </rPh>
    <phoneticPr fontId="8"/>
  </si>
  <si>
    <t>2．『1．施工（打設）部位毎の数量を・・・』でご回答いただいた作業の中で含まれる項目について、下表に〇を付けてください。</t>
    <rPh sb="5" eb="7">
      <t>セコウ</t>
    </rPh>
    <rPh sb="8" eb="10">
      <t>ダセツ</t>
    </rPh>
    <rPh sb="11" eb="13">
      <t>ブイ</t>
    </rPh>
    <rPh sb="13" eb="14">
      <t>ゴト</t>
    </rPh>
    <rPh sb="15" eb="17">
      <t>スウリョウ</t>
    </rPh>
    <rPh sb="24" eb="26">
      <t>カイトウ</t>
    </rPh>
    <rPh sb="31" eb="33">
      <t>サギョウ</t>
    </rPh>
    <rPh sb="34" eb="35">
      <t>ナカ</t>
    </rPh>
    <rPh sb="36" eb="37">
      <t>フク</t>
    </rPh>
    <rPh sb="40" eb="42">
      <t>コウモク</t>
    </rPh>
    <rPh sb="47" eb="49">
      <t>カヒョウ</t>
    </rPh>
    <rPh sb="52" eb="53">
      <t>ツ</t>
    </rPh>
    <phoneticPr fontId="8"/>
  </si>
  <si>
    <t>作業項目一覧</t>
    <rPh sb="0" eb="2">
      <t>サギョウ</t>
    </rPh>
    <rPh sb="2" eb="4">
      <t>コウモク</t>
    </rPh>
    <rPh sb="4" eb="6">
      <t>イチラン</t>
    </rPh>
    <phoneticPr fontId="8"/>
  </si>
  <si>
    <t>作業の有無</t>
    <rPh sb="0" eb="2">
      <t>サギョウ</t>
    </rPh>
    <rPh sb="3" eb="5">
      <t>ウム</t>
    </rPh>
    <phoneticPr fontId="8"/>
  </si>
  <si>
    <t>打継部処理（ケレン・清掃）</t>
  </si>
  <si>
    <t>打込み</t>
  </si>
  <si>
    <t>敷均し</t>
  </si>
  <si>
    <t>叩き締め</t>
  </si>
  <si>
    <t>バイブレーター掛け</t>
  </si>
  <si>
    <t>後片付け・清掃</t>
  </si>
  <si>
    <t>打設後の散水養生</t>
  </si>
  <si>
    <t>とび工</t>
    <rPh sb="2" eb="3">
      <t>コウ</t>
    </rPh>
    <phoneticPr fontId="8"/>
  </si>
  <si>
    <t>電工</t>
    <rPh sb="0" eb="2">
      <t>デンコウ</t>
    </rPh>
    <phoneticPr fontId="8"/>
  </si>
  <si>
    <t>鉄筋工</t>
    <rPh sb="0" eb="3">
      <t>テッキンコウ</t>
    </rPh>
    <phoneticPr fontId="8"/>
  </si>
  <si>
    <t>型わく工</t>
    <rPh sb="0" eb="1">
      <t>カタ</t>
    </rPh>
    <rPh sb="3" eb="4">
      <t>コウ</t>
    </rPh>
    <phoneticPr fontId="8"/>
  </si>
  <si>
    <t>左官　</t>
    <rPh sb="0" eb="2">
      <t>サカン</t>
    </rPh>
    <phoneticPr fontId="8"/>
  </si>
  <si>
    <t>設備機械工</t>
    <rPh sb="0" eb="5">
      <t>セツビキカイコウ</t>
    </rPh>
    <phoneticPr fontId="8"/>
  </si>
  <si>
    <t>注1）労務編成人員の作業内容は、必ずご回答下さい。</t>
    <rPh sb="0" eb="1">
      <t>チュウ</t>
    </rPh>
    <rPh sb="3" eb="5">
      <t>ロウム</t>
    </rPh>
    <rPh sb="5" eb="7">
      <t>ヘンセイ</t>
    </rPh>
    <rPh sb="7" eb="9">
      <t>ジンイン</t>
    </rPh>
    <rPh sb="10" eb="12">
      <t>サギョウ</t>
    </rPh>
    <rPh sb="12" eb="14">
      <t>ナイヨウ</t>
    </rPh>
    <rPh sb="21" eb="22">
      <t>クダ</t>
    </rPh>
    <phoneticPr fontId="1"/>
  </si>
  <si>
    <t>注2）「リース」とは、元請または下請がリース・レンタル専門事業者から機械および関連機材を借り受けた場合をいい、リース・レンタル専門事業者以外からそれらを借り受けた場合は、「自社保有」に区分して下さい。</t>
    <phoneticPr fontId="1"/>
  </si>
  <si>
    <t>元請から貸与</t>
    <rPh sb="0" eb="2">
      <t>モトウケ</t>
    </rPh>
    <rPh sb="4" eb="6">
      <t>タイヨ</t>
    </rPh>
    <phoneticPr fontId="8"/>
  </si>
  <si>
    <t>　※黄色の箇所に記入するようお願いします。</t>
    <phoneticPr fontId="8"/>
  </si>
  <si>
    <t>　　 　　2. 発生材処理（ゴミなどの場内指定場所への集積）にかかる労務費は含みますが、発生材の処分にかかる労務費は含みません。</t>
    <rPh sb="8" eb="11">
      <t>ハッセイザイ</t>
    </rPh>
    <rPh sb="11" eb="13">
      <t>ショリ</t>
    </rPh>
    <rPh sb="19" eb="21">
      <t>ジョウナイ</t>
    </rPh>
    <rPh sb="21" eb="23">
      <t>シテイ</t>
    </rPh>
    <rPh sb="23" eb="25">
      <t>バショ</t>
    </rPh>
    <rPh sb="27" eb="29">
      <t>シュウセキ</t>
    </rPh>
    <rPh sb="34" eb="37">
      <t>ロウムヒ</t>
    </rPh>
    <rPh sb="38" eb="39">
      <t>フク</t>
    </rPh>
    <rPh sb="44" eb="46">
      <t>ハッセイ</t>
    </rPh>
    <rPh sb="46" eb="47">
      <t>ザイ</t>
    </rPh>
    <rPh sb="48" eb="50">
      <t>ショブン</t>
    </rPh>
    <rPh sb="54" eb="57">
      <t>ロウムヒ</t>
    </rPh>
    <rPh sb="58" eb="59">
      <t>フク</t>
    </rPh>
    <phoneticPr fontId="8"/>
  </si>
  <si>
    <t>耐圧版・スラブ　注1</t>
    <rPh sb="0" eb="3">
      <t>タイアツバン</t>
    </rPh>
    <rPh sb="8" eb="9">
      <t>チュウ</t>
    </rPh>
    <phoneticPr fontId="8"/>
  </si>
  <si>
    <t>労務費
(発生材処理を含む)注2</t>
    <rPh sb="0" eb="3">
      <t>ロウムヒ</t>
    </rPh>
    <rPh sb="5" eb="8">
      <t>ハッセイザイ</t>
    </rPh>
    <rPh sb="8" eb="10">
      <t>ショリ</t>
    </rPh>
    <rPh sb="11" eb="12">
      <t>フク</t>
    </rPh>
    <rPh sb="14" eb="15">
      <t>チュウ</t>
    </rPh>
    <phoneticPr fontId="8"/>
  </si>
  <si>
    <t>RC造</t>
    <phoneticPr fontId="8"/>
  </si>
  <si>
    <t>SRC造</t>
    <phoneticPr fontId="8"/>
  </si>
  <si>
    <t>1.条件別で歩掛り設定するためのアンケートです。代表仕様およびその他の仕様について、単価および代表仕様のブーム式を100とした場合の歩掛り工数の差をご回答下さい。</t>
    <rPh sb="2" eb="4">
      <t>ジョウケン</t>
    </rPh>
    <rPh sb="4" eb="5">
      <t>ベツ</t>
    </rPh>
    <rPh sb="6" eb="8">
      <t>ブガカ</t>
    </rPh>
    <rPh sb="9" eb="11">
      <t>セッテイ</t>
    </rPh>
    <rPh sb="24" eb="26">
      <t>ダイヒョウ</t>
    </rPh>
    <rPh sb="26" eb="28">
      <t>シヨウ</t>
    </rPh>
    <rPh sb="33" eb="34">
      <t>タ</t>
    </rPh>
    <rPh sb="35" eb="37">
      <t>シヨウ</t>
    </rPh>
    <rPh sb="42" eb="44">
      <t>タンカ</t>
    </rPh>
    <rPh sb="47" eb="49">
      <t>ダイヒョウ</t>
    </rPh>
    <rPh sb="49" eb="51">
      <t>シヨウ</t>
    </rPh>
    <rPh sb="55" eb="56">
      <t>シキ</t>
    </rPh>
    <rPh sb="63" eb="65">
      <t>バアイ</t>
    </rPh>
    <rPh sb="66" eb="68">
      <t>ブガカリ</t>
    </rPh>
    <rPh sb="69" eb="71">
      <t>コウスウ</t>
    </rPh>
    <rPh sb="72" eb="73">
      <t>サ</t>
    </rPh>
    <rPh sb="75" eb="77">
      <t>カイトウ</t>
    </rPh>
    <rPh sb="77" eb="78">
      <t>クダ</t>
    </rPh>
    <phoneticPr fontId="8"/>
  </si>
  <si>
    <t>４．人力打設と圧送による打設を比較した際、打設手間にはどの程度の歩掛り工数差が発生しますか。圧送を100とした場合の人力打設の手間を教えてください。</t>
    <rPh sb="2" eb="4">
      <t>ジンリキ</t>
    </rPh>
    <rPh sb="4" eb="6">
      <t>ダセツ</t>
    </rPh>
    <rPh sb="7" eb="9">
      <t>アッソウ</t>
    </rPh>
    <rPh sb="12" eb="14">
      <t>ダセツ</t>
    </rPh>
    <rPh sb="15" eb="17">
      <t>ヒカク</t>
    </rPh>
    <rPh sb="19" eb="20">
      <t>サイ</t>
    </rPh>
    <rPh sb="21" eb="23">
      <t>ダセツ</t>
    </rPh>
    <rPh sb="23" eb="25">
      <t>テマ</t>
    </rPh>
    <rPh sb="29" eb="31">
      <t>テイド</t>
    </rPh>
    <rPh sb="32" eb="34">
      <t>ブガカリ</t>
    </rPh>
    <rPh sb="35" eb="37">
      <t>コウスウ</t>
    </rPh>
    <rPh sb="37" eb="38">
      <t>サ</t>
    </rPh>
    <rPh sb="39" eb="41">
      <t>ハッセイ</t>
    </rPh>
    <rPh sb="46" eb="48">
      <t>アッソウ</t>
    </rPh>
    <rPh sb="55" eb="57">
      <t>バアイ</t>
    </rPh>
    <rPh sb="58" eb="60">
      <t>ジンリキ</t>
    </rPh>
    <rPh sb="60" eb="62">
      <t>ダセツ</t>
    </rPh>
    <rPh sb="63" eb="65">
      <t>テマ</t>
    </rPh>
    <rPh sb="66" eb="67">
      <t>オシ</t>
    </rPh>
    <phoneticPr fontId="8"/>
  </si>
  <si>
    <t>生コン車場内誘導整理</t>
    <phoneticPr fontId="8"/>
  </si>
  <si>
    <t>打設工具設置手間（軽微なもの）</t>
    <rPh sb="9" eb="11">
      <t>ケイビ</t>
    </rPh>
    <phoneticPr fontId="8"/>
  </si>
  <si>
    <r>
      <t>打設手間
(発生材処理を含む）</t>
    </r>
    <r>
      <rPr>
        <sz val="10"/>
        <color rgb="FFFF0000"/>
        <rFont val="Meiryo UI"/>
        <family val="3"/>
        <charset val="128"/>
      </rPr>
      <t>注</t>
    </r>
    <rPh sb="0" eb="4">
      <t>ダセツテマ</t>
    </rPh>
    <rPh sb="6" eb="8">
      <t>ハッセイ</t>
    </rPh>
    <rPh sb="8" eb="9">
      <t>ザイ</t>
    </rPh>
    <rPh sb="9" eb="11">
      <t>ショリ</t>
    </rPh>
    <rPh sb="12" eb="13">
      <t>フク</t>
    </rPh>
    <rPh sb="15" eb="16">
      <t>チュウ</t>
    </rPh>
    <phoneticPr fontId="8"/>
  </si>
  <si>
    <t>清掃・型枠湿し（打設前ゴミ拾い等も含む）</t>
    <rPh sb="8" eb="11">
      <t>ダセツマエ</t>
    </rPh>
    <rPh sb="13" eb="14">
      <t>ヒロ</t>
    </rPh>
    <rPh sb="15" eb="16">
      <t>ナド</t>
    </rPh>
    <rPh sb="17" eb="18">
      <t>フク</t>
    </rPh>
    <phoneticPr fontId="8"/>
  </si>
  <si>
    <r>
      <t>荒均し　</t>
    </r>
    <r>
      <rPr>
        <sz val="10"/>
        <color rgb="FFFF0000"/>
        <rFont val="Meiryo UI"/>
        <family val="3"/>
        <charset val="128"/>
      </rPr>
      <t>※</t>
    </r>
    <phoneticPr fontId="8"/>
  </si>
  <si>
    <t>※荒均し：コンクリート打ち込み後、所定の位置と勾配に均す作業（コンクリートの凝結が終了する前のタンパー等による表面のたたき締めを含む、左官工による仕上げ均しを除く。）
※残コンクリート処理（指定場所への集積迄）：打設翌日のコンクリート塊の破砕・集積作業を含まない。</t>
    <phoneticPr fontId="8"/>
  </si>
  <si>
    <t>作業員</t>
    <rPh sb="0" eb="3">
      <t>サギョウイン</t>
    </rPh>
    <phoneticPr fontId="1"/>
  </si>
  <si>
    <r>
      <t xml:space="preserve">労務編成人員
</t>
    </r>
    <r>
      <rPr>
        <sz val="9"/>
        <rFont val="Meiryo UI"/>
        <family val="3"/>
        <charset val="128"/>
      </rPr>
      <t>【平均一日当り】</t>
    </r>
    <r>
      <rPr>
        <sz val="10"/>
        <rFont val="Meiryo UI"/>
        <family val="3"/>
        <charset val="128"/>
      </rPr>
      <t xml:space="preserve">
</t>
    </r>
    <r>
      <rPr>
        <b/>
        <sz val="10"/>
        <color rgb="FFFF0000"/>
        <rFont val="Meiryo UI"/>
        <family val="3"/>
        <charset val="128"/>
      </rPr>
      <t xml:space="preserve">※作業員1名毎にご回答下さい。
</t>
    </r>
    <r>
      <rPr>
        <sz val="10"/>
        <rFont val="Meiryo UI"/>
        <family val="3"/>
        <charset val="128"/>
      </rPr>
      <t xml:space="preserve">
</t>
    </r>
    <r>
      <rPr>
        <b/>
        <sz val="10"/>
        <color rgb="FFFF0000"/>
        <rFont val="Meiryo UI"/>
        <family val="3"/>
        <charset val="128"/>
      </rPr>
      <t>2次、3次下請け等も含めてご回答下さい。</t>
    </r>
    <rPh sb="0" eb="2">
      <t>ロウム</t>
    </rPh>
    <rPh sb="2" eb="4">
      <t>ヘンセイ</t>
    </rPh>
    <rPh sb="4" eb="6">
      <t>ジンイン</t>
    </rPh>
    <rPh sb="26" eb="28">
      <t>カイトウ</t>
    </rPh>
    <rPh sb="35" eb="36">
      <t>ジ</t>
    </rPh>
    <rPh sb="38" eb="39">
      <t>ジ</t>
    </rPh>
    <rPh sb="39" eb="41">
      <t>シタウ</t>
    </rPh>
    <rPh sb="42" eb="43">
      <t>トウ</t>
    </rPh>
    <rPh sb="44" eb="45">
      <t>フク</t>
    </rPh>
    <rPh sb="48" eb="50">
      <t>カイトウ</t>
    </rPh>
    <rPh sb="50" eb="51">
      <t>クダ</t>
    </rPh>
    <phoneticPr fontId="1"/>
  </si>
  <si>
    <t>発生材処理（ゴミなどの場内指定場所への集積）</t>
    <phoneticPr fontId="8"/>
  </si>
  <si>
    <r>
      <t>残コンクリート処理（指定場所への集積迄）</t>
    </r>
    <r>
      <rPr>
        <sz val="10"/>
        <color rgb="FFFF0000"/>
        <rFont val="Meiryo UI"/>
        <family val="3"/>
        <charset val="128"/>
      </rPr>
      <t>※</t>
    </r>
    <phoneticPr fontId="8"/>
  </si>
  <si>
    <t>　　　※対象の人力打設は、1か所当たり1m3程度の小規模な打設の場合とする。また、対象の作業はコンクリートの場内小運搬及び打設手間のみとする。</t>
    <rPh sb="7" eb="11">
      <t>ジンリキダセツ</t>
    </rPh>
    <rPh sb="29" eb="31">
      <t>ダセツ</t>
    </rPh>
    <rPh sb="32" eb="34">
      <t>バアイ</t>
    </rPh>
    <rPh sb="41" eb="43">
      <t>タイショウ</t>
    </rPh>
    <rPh sb="44" eb="46">
      <t>サギョウ</t>
    </rPh>
    <rPh sb="54" eb="56">
      <t>ジョウナイ</t>
    </rPh>
    <rPh sb="56" eb="59">
      <t>コウンパン</t>
    </rPh>
    <rPh sb="59" eb="60">
      <t>オヨ</t>
    </rPh>
    <rPh sb="61" eb="65">
      <t>ダセツテマ</t>
    </rPh>
    <phoneticPr fontId="8"/>
  </si>
  <si>
    <t>ミキサー車の待機・転回場所（２台付けの可否）</t>
    <phoneticPr fontId="8"/>
  </si>
  <si>
    <t>⑮</t>
    <phoneticPr fontId="8"/>
  </si>
  <si>
    <t>実数量</t>
    <rPh sb="0" eb="3">
      <t>ジツスウリョウ</t>
    </rPh>
    <phoneticPr fontId="8"/>
  </si>
  <si>
    <t xml:space="preserve">　注)　発生材処理（ゴミなどの場内指定場所への集積）が発生した場合の作業員数は打設手間の対象として下さい。
　注）作業時間には、朝礼・KY、作業の準備・片付け、残業時間を含みますが、昼休憩などの休憩時間は対象外として下さい。
   </t>
    <rPh sb="1" eb="2">
      <t>チュウ</t>
    </rPh>
    <rPh sb="27" eb="29">
      <t>ハッセイ</t>
    </rPh>
    <rPh sb="31" eb="33">
      <t>バアイ</t>
    </rPh>
    <phoneticPr fontId="8"/>
  </si>
  <si>
    <r>
      <t xml:space="preserve">工事全体の作業時間（延べ作業時間×延べ作業人員）
</t>
    </r>
    <r>
      <rPr>
        <sz val="10"/>
        <color rgb="FFFF0000"/>
        <rFont val="Meiryo UI"/>
        <family val="3"/>
        <charset val="128"/>
      </rPr>
      <t>※必ず記入してください。</t>
    </r>
    <rPh sb="0" eb="2">
      <t>コウジ</t>
    </rPh>
    <rPh sb="2" eb="4">
      <t>ゼンタイ</t>
    </rPh>
    <rPh sb="5" eb="7">
      <t>サギョウ</t>
    </rPh>
    <rPh sb="7" eb="9">
      <t>ジカン</t>
    </rPh>
    <rPh sb="10" eb="11">
      <t>ノ</t>
    </rPh>
    <rPh sb="12" eb="14">
      <t>サギョウ</t>
    </rPh>
    <rPh sb="14" eb="16">
      <t>ジカン</t>
    </rPh>
    <rPh sb="17" eb="18">
      <t>ノ</t>
    </rPh>
    <rPh sb="19" eb="21">
      <t>サギョウ</t>
    </rPh>
    <rPh sb="21" eb="23">
      <t>ジンイン</t>
    </rPh>
    <rPh sb="26" eb="27">
      <t>カナラ</t>
    </rPh>
    <rPh sb="28" eb="30">
      <t>キニュウ</t>
    </rPh>
    <phoneticPr fontId="8"/>
  </si>
  <si>
    <r>
      <t xml:space="preserve">工事全体における1日当りの平均的な作業員数
</t>
    </r>
    <r>
      <rPr>
        <sz val="10"/>
        <color rgb="FFFF0000"/>
        <rFont val="Meiryo UI"/>
        <family val="3"/>
        <charset val="128"/>
      </rPr>
      <t>※必ず記入してください。</t>
    </r>
    <rPh sb="9" eb="10">
      <t>ニチ</t>
    </rPh>
    <rPh sb="10" eb="11">
      <t>ア</t>
    </rPh>
    <rPh sb="13" eb="15">
      <t>ヘイキン</t>
    </rPh>
    <rPh sb="15" eb="16">
      <t>テキ</t>
    </rPh>
    <rPh sb="17" eb="20">
      <t>サギョウイン</t>
    </rPh>
    <rPh sb="20" eb="21">
      <t>スウ</t>
    </rPh>
    <phoneticPr fontId="8"/>
  </si>
  <si>
    <r>
      <t xml:space="preserve">総施工量
</t>
    </r>
    <r>
      <rPr>
        <sz val="10"/>
        <color rgb="FFFF0000"/>
        <rFont val="Meiryo UI"/>
        <family val="3"/>
        <charset val="128"/>
      </rPr>
      <t>※必ず記入してください。</t>
    </r>
    <rPh sb="0" eb="1">
      <t>ソウ</t>
    </rPh>
    <rPh sb="1" eb="4">
      <t>セコウリョウ</t>
    </rPh>
    <phoneticPr fontId="8"/>
  </si>
  <si>
    <t>打設手間にかかった作業時間（延べ作業時間×延べ作業人員）</t>
    <rPh sb="0" eb="4">
      <t>ダセツテマ</t>
    </rPh>
    <rPh sb="9" eb="11">
      <t>サギョウ</t>
    </rPh>
    <rPh sb="11" eb="13">
      <t>ジカン</t>
    </rPh>
    <rPh sb="14" eb="15">
      <t>ノ</t>
    </rPh>
    <rPh sb="16" eb="18">
      <t>サギョウ</t>
    </rPh>
    <rPh sb="18" eb="20">
      <t>ジカン</t>
    </rPh>
    <rPh sb="21" eb="22">
      <t>ノ</t>
    </rPh>
    <rPh sb="23" eb="25">
      <t>サギョウ</t>
    </rPh>
    <rPh sb="25" eb="27">
      <t>ジンイン</t>
    </rPh>
    <phoneticPr fontId="1"/>
  </si>
  <si>
    <t>　※水色の箇所はプルダウンメニューから選択して下さい。黄色の箇所は記入するようお願いします。</t>
    <phoneticPr fontId="8"/>
  </si>
  <si>
    <t xml:space="preserve">※実数量とは、ロス（配管残り、こぼれ等）を含んだ数量とします。
</t>
    <rPh sb="10" eb="12">
      <t>ハイカン</t>
    </rPh>
    <rPh sb="12" eb="13">
      <t>ノコ</t>
    </rPh>
    <rPh sb="18" eb="19">
      <t>ナド</t>
    </rPh>
    <phoneticPr fontId="8"/>
  </si>
  <si>
    <t>時間</t>
    <rPh sb="0" eb="2">
      <t>ジカン</t>
    </rPh>
    <phoneticPr fontId="1"/>
  </si>
  <si>
    <t>施工状況実態調査　調査票</t>
    <phoneticPr fontId="11"/>
  </si>
  <si>
    <t>【調査票_コンクリート工事（打設手間）】</t>
    <rPh sb="1" eb="4">
      <t>チョウサヒョウ</t>
    </rPh>
    <rPh sb="11" eb="13">
      <t>コウジ</t>
    </rPh>
    <rPh sb="14" eb="18">
      <t>ダセツテマ</t>
    </rPh>
    <phoneticPr fontId="1"/>
  </si>
  <si>
    <t>　 ご提出いただいたデータは本調査の目的以外に使用することなく、</t>
    <rPh sb="3" eb="5">
      <t>テイシュツ</t>
    </rPh>
    <rPh sb="14" eb="15">
      <t>ホン</t>
    </rPh>
    <rPh sb="15" eb="17">
      <t>チョウサ</t>
    </rPh>
    <rPh sb="18" eb="20">
      <t>モクテキ</t>
    </rPh>
    <rPh sb="20" eb="22">
      <t>イガイ</t>
    </rPh>
    <rPh sb="23" eb="25">
      <t>シヨウ</t>
    </rPh>
    <phoneticPr fontId="5"/>
  </si>
  <si>
    <t>　本調査は、公共建築工事の施工実態を把握することを目的とし、公共建築工事の積算基準に反映するために実施しているものです。また、労務費の基準の設定にも活用される可能性があるものです。
　調査票の記入結果については国土交通省における検討以外の目的には使用せず、また外部には公開いたしません。主旨をご理解いただき、事実をありのままご回答下さい。　</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</si>
</sst>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176" formatCode="0_ "/>
    <numFmt numFmtId="177" formatCode="#,##0.0_);[Red]\(#,##0.0\)"/>
    <numFmt numFmtId="178" formatCode="#,##0_);[Red]\(#,##0\)"/>
    <numFmt numFmtId="179" formatCode="h:mm;@"/>
    <numFmt numFmtId="180" formatCode="h&quot;時間&quot;mm&quot;分&quot;"/>
    <numFmt numFmtId="181" formatCode="#&quot;分&quot;"/>
  </numFmts>
  <fonts count="64">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10"/>
      <name val="ＭＳ Ｐゴシック"/>
      <family val="3"/>
      <charset val="128"/>
    </font>
    <font>
      <b/>
      <sz val="14"/>
      <name val="ＭＳ Ｐゴシック"/>
      <family val="3"/>
      <charset val="128"/>
    </font>
    <font>
      <sz val="11"/>
      <name val="ＭＳ 明朝"/>
      <family val="1"/>
      <charset val="128"/>
    </font>
    <font>
      <sz val="6"/>
      <name val="ＭＳ Ｐ明朝"/>
      <family val="1"/>
      <charset val="128"/>
    </font>
    <font>
      <u/>
      <sz val="13"/>
      <color indexed="12"/>
      <name val="HG創英角ｺﾞｼｯｸUB"/>
      <family val="3"/>
      <charset val="128"/>
    </font>
    <font>
      <sz val="9"/>
      <name val="ＭＳ Ｐゴシック"/>
      <family val="3"/>
      <charset val="128"/>
    </font>
    <font>
      <sz val="12"/>
      <name val="Osaka"/>
      <family val="3"/>
      <charset val="128"/>
    </font>
    <font>
      <sz val="9"/>
      <name val="Meiryo UI"/>
      <family val="3"/>
      <charset val="128"/>
    </font>
    <font>
      <sz val="11"/>
      <name val="Meiryo UI"/>
      <family val="3"/>
      <charset val="128"/>
    </font>
    <font>
      <sz val="10"/>
      <name val="Meiryo UI"/>
      <family val="3"/>
      <charset val="128"/>
    </font>
    <font>
      <sz val="11"/>
      <color rgb="FFFF0000"/>
      <name val="Meiryo UI"/>
      <family val="3"/>
      <charset val="128"/>
    </font>
    <font>
      <b/>
      <sz val="9"/>
      <color rgb="FFFF0000"/>
      <name val="Meiryo UI"/>
      <family val="3"/>
      <charset val="128"/>
    </font>
    <font>
      <sz val="10"/>
      <color rgb="FFFF0000"/>
      <name val="Meiryo UI"/>
      <family val="3"/>
      <charset val="128"/>
    </font>
    <font>
      <sz val="8"/>
      <name val="Meiryo UI"/>
      <family val="3"/>
      <charset val="128"/>
    </font>
    <font>
      <sz val="11"/>
      <color theme="1"/>
      <name val="Meiryo UI"/>
      <family val="3"/>
      <charset val="128"/>
    </font>
    <font>
      <b/>
      <sz val="20"/>
      <name val="Meiryo UI"/>
      <family val="3"/>
      <charset val="128"/>
    </font>
    <font>
      <sz val="16"/>
      <color indexed="9"/>
      <name val="Meiryo UI"/>
      <family val="3"/>
      <charset val="128"/>
    </font>
    <font>
      <sz val="16"/>
      <name val="Meiryo UI"/>
      <family val="3"/>
      <charset val="128"/>
    </font>
    <font>
      <b/>
      <sz val="10"/>
      <name val="Meiryo UI"/>
      <family val="3"/>
      <charset val="128"/>
    </font>
    <font>
      <b/>
      <sz val="10"/>
      <color rgb="FFFF0000"/>
      <name val="Meiryo UI"/>
      <family val="3"/>
      <charset val="128"/>
    </font>
    <font>
      <sz val="10"/>
      <color indexed="10"/>
      <name val="Meiryo UI"/>
      <family val="3"/>
      <charset val="128"/>
    </font>
    <font>
      <sz val="10"/>
      <color theme="1"/>
      <name val="Meiryo UI"/>
      <family val="3"/>
      <charset val="128"/>
    </font>
    <font>
      <b/>
      <sz val="16"/>
      <name val="Meiryo UI"/>
      <family val="3"/>
      <charset val="128"/>
    </font>
    <font>
      <b/>
      <sz val="11"/>
      <name val="Meiryo UI"/>
      <family val="3"/>
      <charset val="128"/>
    </font>
    <font>
      <sz val="20"/>
      <color rgb="FFFF0000"/>
      <name val="Meiryo UI"/>
      <family val="3"/>
      <charset val="128"/>
    </font>
    <font>
      <sz val="20"/>
      <name val="Meiryo UI"/>
      <family val="3"/>
      <charset val="128"/>
    </font>
    <font>
      <sz val="14"/>
      <name val="Meiryo UI"/>
      <family val="3"/>
      <charset val="128"/>
    </font>
    <font>
      <sz val="26"/>
      <name val="Meiryo UI"/>
      <family val="3"/>
      <charset val="128"/>
    </font>
    <font>
      <sz val="12"/>
      <name val="Meiryo UI"/>
      <family val="3"/>
      <charset val="128"/>
    </font>
    <font>
      <sz val="12"/>
      <color rgb="FFFF0000"/>
      <name val="Meiryo UI"/>
      <family val="3"/>
      <charset val="128"/>
    </font>
    <font>
      <b/>
      <sz val="12"/>
      <name val="Meiryo UI"/>
      <family val="3"/>
      <charset val="128"/>
    </font>
    <font>
      <b/>
      <sz val="12"/>
      <color rgb="FFFF0000"/>
      <name val="Meiryo UI"/>
      <family val="3"/>
      <charset val="128"/>
    </font>
    <font>
      <sz val="12"/>
      <color rgb="FF000000"/>
      <name val="Meiryo UI"/>
      <family val="3"/>
      <charset val="128"/>
    </font>
    <font>
      <sz val="12"/>
      <color theme="1"/>
      <name val="Meiryo UI"/>
      <family val="3"/>
      <charset val="128"/>
    </font>
    <font>
      <b/>
      <sz val="12"/>
      <color rgb="FF000000"/>
      <name val="Meiryo UI"/>
      <family val="3"/>
      <charset val="128"/>
    </font>
    <font>
      <b/>
      <sz val="10"/>
      <color indexed="9"/>
      <name val="Meiryo UI"/>
      <family val="3"/>
      <charset val="128"/>
    </font>
    <font>
      <sz val="10"/>
      <color theme="0"/>
      <name val="Meiryo UI"/>
      <family val="3"/>
      <charset val="128"/>
    </font>
    <font>
      <b/>
      <sz val="10"/>
      <color indexed="10"/>
      <name val="Meiryo UI"/>
      <family val="3"/>
      <charset val="128"/>
    </font>
    <font>
      <b/>
      <u/>
      <sz val="10"/>
      <color rgb="FFFF0000"/>
      <name val="Meiryo UI"/>
      <family val="3"/>
      <charset val="128"/>
    </font>
    <font>
      <b/>
      <sz val="11"/>
      <color theme="1"/>
      <name val="Meiryo UI"/>
      <family val="3"/>
      <charset val="128"/>
    </font>
    <font>
      <b/>
      <sz val="11"/>
      <color rgb="FFFF0000"/>
      <name val="Meiryo UI"/>
      <family val="3"/>
      <charset val="128"/>
    </font>
    <font>
      <b/>
      <u/>
      <sz val="11"/>
      <color rgb="FFFF0000"/>
      <name val="Meiryo UI"/>
      <family val="3"/>
      <charset val="128"/>
    </font>
    <font>
      <sz val="18"/>
      <color rgb="FFFF0000"/>
      <name val="Meiryo UI"/>
      <family val="3"/>
      <charset val="128"/>
    </font>
    <font>
      <sz val="12"/>
      <name val="ＭＳ Ｐゴシック"/>
      <family val="3"/>
      <charset val="128"/>
    </font>
    <font>
      <b/>
      <sz val="14"/>
      <color theme="0"/>
      <name val="ＭＳ Ｐゴシック"/>
      <family val="3"/>
      <charset val="128"/>
      <scheme val="major"/>
    </font>
    <font>
      <sz val="10"/>
      <color theme="1"/>
      <name val="ＭＳ Ｐゴシック"/>
      <family val="3"/>
      <charset val="128"/>
      <scheme val="minor"/>
    </font>
    <font>
      <b/>
      <sz val="10"/>
      <color indexed="9"/>
      <name val="ＭＳ Ｐゴシック"/>
      <family val="3"/>
      <charset val="128"/>
    </font>
    <font>
      <b/>
      <u/>
      <sz val="10"/>
      <name val="ＭＳ Ｐ明朝"/>
      <family val="1"/>
      <charset val="128"/>
    </font>
    <font>
      <b/>
      <u/>
      <sz val="10"/>
      <name val="ＭＳ ゴシック"/>
      <family val="3"/>
      <charset val="128"/>
    </font>
    <font>
      <sz val="10"/>
      <name val="Century"/>
      <family val="1"/>
    </font>
    <font>
      <sz val="10"/>
      <name val="ＭＳ ゴシック"/>
      <family val="3"/>
      <charset val="128"/>
    </font>
    <font>
      <b/>
      <u/>
      <sz val="10"/>
      <name val="ＭＳ Ｐゴシック"/>
      <family val="3"/>
      <charset val="128"/>
    </font>
    <font>
      <sz val="10"/>
      <name val="ＭＳ 明朝"/>
      <family val="1"/>
      <charset val="128"/>
    </font>
    <font>
      <sz val="10"/>
      <color theme="1"/>
      <name val="ＭＳ ゴシック"/>
      <family val="3"/>
      <charset val="128"/>
    </font>
    <font>
      <b/>
      <u/>
      <sz val="10"/>
      <name val="Meiryo UI"/>
      <family val="3"/>
      <charset val="128"/>
    </font>
  </fonts>
  <fills count="15">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indexed="41"/>
        <bgColor indexed="64"/>
      </patternFill>
    </fill>
    <fill>
      <patternFill patternType="solid">
        <fgColor indexed="65"/>
        <bgColor indexed="64"/>
      </patternFill>
    </fill>
    <fill>
      <patternFill patternType="solid">
        <fgColor theme="0" tint="-0.249977111117893"/>
        <bgColor indexed="64"/>
      </patternFill>
    </fill>
    <fill>
      <patternFill patternType="solid">
        <fgColor indexed="26"/>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9"/>
        <bgColor indexed="64"/>
      </patternFill>
    </fill>
    <fill>
      <patternFill patternType="solid">
        <fgColor theme="5"/>
        <bgColor indexed="64"/>
      </patternFill>
    </fill>
    <fill>
      <patternFill patternType="solid">
        <fgColor rgb="FF00B0F0"/>
        <bgColor indexed="64"/>
      </patternFill>
    </fill>
    <fill>
      <patternFill patternType="solid">
        <fgColor theme="0"/>
        <bgColor indexed="64"/>
      </patternFill>
    </fill>
    <fill>
      <patternFill patternType="solid">
        <fgColor rgb="FF002060"/>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right style="medium">
        <color indexed="64"/>
      </right>
      <top style="hair">
        <color indexed="64"/>
      </top>
      <bottom/>
      <diagonal/>
    </border>
    <border>
      <left/>
      <right style="medium">
        <color indexed="64"/>
      </right>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s>
  <cellStyleXfs count="22">
    <xf numFmtId="0" fontId="0" fillId="0" borderId="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2" fillId="0" borderId="0">
      <alignment vertical="center"/>
    </xf>
    <xf numFmtId="0" fontId="3" fillId="0" borderId="0"/>
    <xf numFmtId="0" fontId="9" fillId="0" borderId="0"/>
    <xf numFmtId="0" fontId="11"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2" fillId="0" borderId="0"/>
    <xf numFmtId="0" fontId="2" fillId="0" borderId="0">
      <alignment vertical="center"/>
    </xf>
    <xf numFmtId="0" fontId="3" fillId="0" borderId="0"/>
    <xf numFmtId="0" fontId="15" fillId="0" borderId="0"/>
    <xf numFmtId="0" fontId="2" fillId="0" borderId="0">
      <alignment vertical="center"/>
    </xf>
    <xf numFmtId="0" fontId="14" fillId="0" borderId="0"/>
    <xf numFmtId="38" fontId="2" fillId="0" borderId="0" applyFont="0" applyFill="0" applyBorder="0" applyAlignment="0" applyProtection="0"/>
    <xf numFmtId="0" fontId="6" fillId="0" borderId="0">
      <alignment vertical="center"/>
    </xf>
    <xf numFmtId="0" fontId="52" fillId="0" borderId="0">
      <alignment vertical="center"/>
    </xf>
    <xf numFmtId="0" fontId="61" fillId="0" borderId="0"/>
  </cellStyleXfs>
  <cellXfs count="781">
    <xf numFmtId="0" fontId="0" fillId="0" borderId="0" xfId="0">
      <alignment vertical="center"/>
    </xf>
    <xf numFmtId="0" fontId="17" fillId="0" borderId="0" xfId="9" applyFont="1">
      <alignment vertical="center"/>
    </xf>
    <xf numFmtId="0" fontId="16" fillId="0" borderId="0" xfId="17" applyFont="1" applyBorder="1" applyAlignment="1">
      <alignment vertical="center"/>
    </xf>
    <xf numFmtId="0" fontId="24" fillId="0" borderId="0" xfId="9" applyFont="1" applyFill="1" applyProtection="1">
      <alignment vertical="center"/>
      <protection locked="0"/>
    </xf>
    <xf numFmtId="0" fontId="27" fillId="0" borderId="0" xfId="8" applyFont="1" applyAlignment="1" applyProtection="1">
      <alignment horizontal="left" vertical="center"/>
      <protection locked="0"/>
    </xf>
    <xf numFmtId="5" fontId="27" fillId="0" borderId="0" xfId="9" applyNumberFormat="1" applyFont="1" applyFill="1" applyBorder="1" applyAlignment="1" applyProtection="1">
      <alignment vertical="center"/>
      <protection locked="0"/>
    </xf>
    <xf numFmtId="0" fontId="18" fillId="0" borderId="0" xfId="8" applyFont="1" applyAlignment="1" applyProtection="1">
      <alignment horizontal="left" vertical="center"/>
      <protection locked="0"/>
    </xf>
    <xf numFmtId="0" fontId="18" fillId="0" borderId="0" xfId="8" applyFont="1" applyAlignment="1" applyProtection="1">
      <alignment vertical="center"/>
      <protection locked="0"/>
    </xf>
    <xf numFmtId="0" fontId="18" fillId="0" borderId="0" xfId="8" applyFont="1" applyAlignment="1" applyProtection="1">
      <alignment horizontal="center" vertical="center"/>
      <protection locked="0"/>
    </xf>
    <xf numFmtId="0" fontId="18" fillId="0" borderId="0" xfId="14" applyFont="1" applyAlignment="1" applyProtection="1">
      <alignment horizontal="center" vertical="center" textRotation="255"/>
      <protection locked="0"/>
    </xf>
    <xf numFmtId="0" fontId="16" fillId="0" borderId="0" xfId="8" applyFont="1" applyAlignment="1" applyProtection="1">
      <alignment vertical="center"/>
      <protection locked="0"/>
    </xf>
    <xf numFmtId="0" fontId="29" fillId="0" borderId="0" xfId="15" applyFont="1" applyFill="1" applyAlignment="1" applyProtection="1">
      <alignment vertical="center"/>
      <protection hidden="1"/>
    </xf>
    <xf numFmtId="0" fontId="30" fillId="0" borderId="0" xfId="0" applyFont="1">
      <alignment vertical="center"/>
    </xf>
    <xf numFmtId="0" fontId="18" fillId="0" borderId="0" xfId="15" applyFont="1" applyAlignment="1" applyProtection="1">
      <alignment vertical="center"/>
      <protection hidden="1"/>
    </xf>
    <xf numFmtId="0" fontId="18" fillId="0" borderId="0" xfId="15" applyFont="1" applyFill="1" applyAlignment="1" applyProtection="1">
      <alignment vertical="center"/>
      <protection hidden="1"/>
    </xf>
    <xf numFmtId="0" fontId="18" fillId="0" borderId="0" xfId="0" applyFont="1">
      <alignment vertical="center"/>
    </xf>
    <xf numFmtId="0" fontId="18" fillId="0" borderId="16" xfId="15" applyFont="1" applyFill="1" applyBorder="1" applyAlignment="1" applyProtection="1">
      <alignment vertical="center"/>
      <protection hidden="1"/>
    </xf>
    <xf numFmtId="0" fontId="18" fillId="0" borderId="0" xfId="0" applyFont="1" applyBorder="1" applyAlignment="1">
      <alignment horizontal="center" vertical="center"/>
    </xf>
    <xf numFmtId="0" fontId="18" fillId="0" borderId="0" xfId="0" applyFont="1" applyFill="1" applyBorder="1" applyAlignment="1">
      <alignment horizontal="center" vertical="center"/>
    </xf>
    <xf numFmtId="0" fontId="18" fillId="3" borderId="2" xfId="15" applyFont="1" applyFill="1" applyBorder="1" applyAlignment="1" applyProtection="1">
      <alignment vertical="center"/>
      <protection hidden="1"/>
    </xf>
    <xf numFmtId="0" fontId="18" fillId="0" borderId="9" xfId="15" applyFont="1" applyFill="1" applyBorder="1" applyAlignment="1" applyProtection="1">
      <alignment horizontal="center" vertical="center"/>
      <protection hidden="1"/>
    </xf>
    <xf numFmtId="0" fontId="18" fillId="0" borderId="0" xfId="15" applyFont="1" applyFill="1" applyBorder="1" applyAlignment="1" applyProtection="1">
      <alignment vertical="center"/>
      <protection hidden="1"/>
    </xf>
    <xf numFmtId="0" fontId="18" fillId="0" borderId="0" xfId="15" applyFont="1" applyFill="1" applyBorder="1" applyAlignment="1">
      <alignment vertical="center"/>
    </xf>
    <xf numFmtId="0" fontId="30" fillId="0" borderId="0" xfId="0" applyFont="1" applyFill="1">
      <alignment vertical="center"/>
    </xf>
    <xf numFmtId="0" fontId="18" fillId="0" borderId="0" xfId="15" applyFont="1" applyFill="1" applyAlignment="1">
      <alignment vertical="center"/>
    </xf>
    <xf numFmtId="0" fontId="27" fillId="0" borderId="0" xfId="15" applyFont="1" applyFill="1" applyAlignment="1">
      <alignment vertical="center"/>
    </xf>
    <xf numFmtId="0" fontId="18" fillId="8" borderId="19" xfId="15" applyFont="1" applyFill="1" applyBorder="1" applyAlignment="1" applyProtection="1">
      <alignment horizontal="center" vertical="center"/>
      <protection hidden="1"/>
    </xf>
    <xf numFmtId="0" fontId="18" fillId="8" borderId="38" xfId="15" applyFont="1" applyFill="1" applyBorder="1" applyAlignment="1" applyProtection="1">
      <alignment horizontal="left" vertical="center" wrapText="1"/>
      <protection hidden="1"/>
    </xf>
    <xf numFmtId="0" fontId="18" fillId="0" borderId="35" xfId="15" applyFont="1" applyFill="1" applyBorder="1" applyAlignment="1" applyProtection="1">
      <alignment horizontal="left" vertical="center" wrapText="1"/>
      <protection hidden="1"/>
    </xf>
    <xf numFmtId="0" fontId="18" fillId="8" borderId="20" xfId="15" applyFont="1" applyFill="1" applyBorder="1" applyAlignment="1" applyProtection="1">
      <alignment horizontal="center" vertical="center"/>
      <protection hidden="1"/>
    </xf>
    <xf numFmtId="0" fontId="18" fillId="8" borderId="35" xfId="15" applyFont="1" applyFill="1" applyBorder="1" applyAlignment="1" applyProtection="1">
      <alignment horizontal="left" vertical="center" wrapText="1"/>
      <protection hidden="1"/>
    </xf>
    <xf numFmtId="0" fontId="18" fillId="0" borderId="20" xfId="15" applyFont="1" applyFill="1" applyBorder="1" applyAlignment="1" applyProtection="1">
      <alignment horizontal="center" vertical="center"/>
      <protection hidden="1"/>
    </xf>
    <xf numFmtId="0" fontId="18" fillId="0" borderId="39" xfId="15" applyFont="1" applyFill="1" applyBorder="1" applyAlignment="1" applyProtection="1">
      <alignment horizontal="left" vertical="center" wrapText="1"/>
      <protection hidden="1"/>
    </xf>
    <xf numFmtId="0" fontId="18" fillId="0" borderId="37" xfId="15" applyFont="1" applyFill="1" applyBorder="1" applyAlignment="1" applyProtection="1">
      <alignment horizontal="left" vertical="center" wrapText="1"/>
      <protection hidden="1"/>
    </xf>
    <xf numFmtId="0" fontId="30" fillId="0" borderId="0" xfId="0" applyFont="1" applyFill="1" applyBorder="1">
      <alignment vertical="center"/>
    </xf>
    <xf numFmtId="0" fontId="18" fillId="8" borderId="13" xfId="15" applyFont="1" applyFill="1" applyBorder="1" applyAlignment="1" applyProtection="1">
      <alignment horizontal="center" vertical="center"/>
      <protection hidden="1"/>
    </xf>
    <xf numFmtId="0" fontId="18" fillId="0" borderId="24" xfId="15" applyFont="1" applyFill="1" applyBorder="1" applyAlignment="1" applyProtection="1">
      <alignment horizontal="center" vertical="center"/>
      <protection hidden="1"/>
    </xf>
    <xf numFmtId="0" fontId="18" fillId="8" borderId="5" xfId="15" applyFont="1" applyFill="1" applyBorder="1" applyAlignment="1" applyProtection="1">
      <alignment horizontal="center" vertical="center"/>
      <protection hidden="1"/>
    </xf>
    <xf numFmtId="0" fontId="18" fillId="8" borderId="37" xfId="15" applyFont="1" applyFill="1" applyBorder="1" applyAlignment="1" applyProtection="1">
      <alignment horizontal="left" vertical="center" wrapText="1"/>
      <protection hidden="1"/>
    </xf>
    <xf numFmtId="0" fontId="18" fillId="0" borderId="0" xfId="15" applyFont="1" applyFill="1" applyAlignment="1">
      <alignment horizontal="center" vertical="center"/>
    </xf>
    <xf numFmtId="0" fontId="18" fillId="8" borderId="33" xfId="15" applyFont="1" applyFill="1" applyBorder="1" applyAlignment="1" applyProtection="1">
      <alignment horizontal="left" vertical="center" wrapText="1"/>
      <protection hidden="1"/>
    </xf>
    <xf numFmtId="0" fontId="18" fillId="0" borderId="42" xfId="15" applyFont="1" applyFill="1" applyBorder="1" applyAlignment="1" applyProtection="1">
      <alignment horizontal="center" vertical="center"/>
      <protection hidden="1"/>
    </xf>
    <xf numFmtId="0" fontId="18" fillId="7" borderId="0" xfId="15" applyFont="1" applyFill="1" applyAlignment="1">
      <alignment vertical="center"/>
    </xf>
    <xf numFmtId="49" fontId="18" fillId="0" borderId="0" xfId="7" applyNumberFormat="1" applyFont="1">
      <alignment vertical="center"/>
    </xf>
    <xf numFmtId="0" fontId="27" fillId="0" borderId="0" xfId="8" applyFont="1" applyAlignment="1">
      <alignment vertical="center"/>
    </xf>
    <xf numFmtId="176" fontId="18" fillId="0" borderId="16" xfId="7" applyNumberFormat="1" applyFont="1" applyBorder="1" applyAlignment="1">
      <alignment horizontal="center" vertical="center"/>
    </xf>
    <xf numFmtId="0" fontId="18" fillId="0" borderId="16" xfId="7" applyFont="1" applyBorder="1" applyAlignment="1">
      <alignment horizontal="center" vertical="center" shrinkToFit="1"/>
    </xf>
    <xf numFmtId="0" fontId="18" fillId="3" borderId="16" xfId="7" applyFont="1" applyFill="1" applyBorder="1" applyAlignment="1">
      <alignment horizontal="center" vertical="center" shrinkToFit="1"/>
    </xf>
    <xf numFmtId="176" fontId="18" fillId="0" borderId="14" xfId="7" applyNumberFormat="1" applyFont="1" applyBorder="1" applyAlignment="1">
      <alignment horizontal="center" vertical="center"/>
    </xf>
    <xf numFmtId="0" fontId="18" fillId="0" borderId="14" xfId="7" applyFont="1" applyBorder="1" applyAlignment="1">
      <alignment horizontal="center" vertical="center" shrinkToFit="1"/>
    </xf>
    <xf numFmtId="177" fontId="21" fillId="0" borderId="14" xfId="7" applyNumberFormat="1" applyFont="1" applyBorder="1" applyAlignment="1" applyProtection="1">
      <alignment vertical="center" shrinkToFit="1"/>
      <protection locked="0"/>
    </xf>
    <xf numFmtId="0" fontId="17" fillId="0" borderId="0" xfId="9" applyFont="1" applyAlignment="1">
      <alignment vertical="center" shrinkToFit="1"/>
    </xf>
    <xf numFmtId="0" fontId="32" fillId="0" borderId="0" xfId="9" applyFont="1" applyAlignment="1">
      <alignment horizontal="center" vertical="center"/>
    </xf>
    <xf numFmtId="0" fontId="27" fillId="0" borderId="0" xfId="9" applyFont="1">
      <alignment vertical="center"/>
    </xf>
    <xf numFmtId="0" fontId="18" fillId="0" borderId="0" xfId="9" applyFont="1">
      <alignment vertical="center"/>
    </xf>
    <xf numFmtId="0" fontId="18" fillId="0" borderId="0" xfId="9" applyFont="1" applyAlignment="1">
      <alignment vertical="center" shrinkToFit="1"/>
    </xf>
    <xf numFmtId="0" fontId="18" fillId="8" borderId="2" xfId="9" applyFont="1" applyFill="1" applyBorder="1" applyAlignment="1">
      <alignment horizontal="centerContinuous" vertical="center"/>
    </xf>
    <xf numFmtId="0" fontId="18" fillId="8" borderId="9" xfId="9" applyFont="1" applyFill="1" applyBorder="1" applyAlignment="1">
      <alignment horizontal="centerContinuous" vertical="center"/>
    </xf>
    <xf numFmtId="0" fontId="18" fillId="0" borderId="1" xfId="9" applyFont="1" applyBorder="1" applyAlignment="1">
      <alignment horizontal="center" vertical="center"/>
    </xf>
    <xf numFmtId="0" fontId="18" fillId="0" borderId="30" xfId="9" applyFont="1" applyBorder="1">
      <alignment vertical="center"/>
    </xf>
    <xf numFmtId="0" fontId="18" fillId="0" borderId="2" xfId="9" applyFont="1" applyBorder="1">
      <alignment vertical="center"/>
    </xf>
    <xf numFmtId="0" fontId="18" fillId="0" borderId="30" xfId="9" applyFont="1" applyFill="1" applyBorder="1" applyAlignment="1">
      <alignment vertical="center" wrapText="1"/>
    </xf>
    <xf numFmtId="0" fontId="23" fillId="0" borderId="0" xfId="0" applyFont="1">
      <alignment vertical="center"/>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16" xfId="0" applyFont="1" applyBorder="1">
      <alignment vertical="center"/>
    </xf>
    <xf numFmtId="0" fontId="23" fillId="0" borderId="0" xfId="0" applyFont="1" applyAlignment="1">
      <alignment horizontal="center" vertical="center"/>
    </xf>
    <xf numFmtId="0" fontId="17" fillId="5" borderId="13" xfId="12" applyFont="1" applyFill="1" applyBorder="1"/>
    <xf numFmtId="0" fontId="17" fillId="5" borderId="14" xfId="12" applyFont="1" applyFill="1" applyBorder="1"/>
    <xf numFmtId="0" fontId="17" fillId="5" borderId="3" xfId="12" applyFont="1" applyFill="1" applyBorder="1"/>
    <xf numFmtId="0" fontId="17" fillId="0" borderId="0" xfId="12" applyFont="1"/>
    <xf numFmtId="0" fontId="17" fillId="5" borderId="18" xfId="12" applyFont="1" applyFill="1" applyBorder="1"/>
    <xf numFmtId="0" fontId="17" fillId="5" borderId="0" xfId="12" applyFont="1" applyFill="1"/>
    <xf numFmtId="0" fontId="18" fillId="5" borderId="0" xfId="12" applyFont="1" applyFill="1"/>
    <xf numFmtId="0" fontId="17" fillId="5" borderId="17" xfId="12" applyFont="1" applyFill="1" applyBorder="1"/>
    <xf numFmtId="0" fontId="34" fillId="5" borderId="0" xfId="12" applyFont="1" applyFill="1" applyAlignment="1">
      <alignment horizontal="center"/>
    </xf>
    <xf numFmtId="0" fontId="35" fillId="5" borderId="0" xfId="12" applyFont="1" applyFill="1" applyAlignment="1">
      <alignment horizontal="center"/>
    </xf>
    <xf numFmtId="0" fontId="36" fillId="5" borderId="0" xfId="12" applyFont="1" applyFill="1" applyAlignment="1">
      <alignment horizontal="center"/>
    </xf>
    <xf numFmtId="0" fontId="33" fillId="5" borderId="0" xfId="12" applyFont="1" applyFill="1" applyAlignment="1">
      <alignment horizontal="center"/>
    </xf>
    <xf numFmtId="0" fontId="35" fillId="5" borderId="0" xfId="12" applyFont="1" applyFill="1" applyAlignment="1">
      <alignment horizontal="distributed" justifyLastLine="1"/>
    </xf>
    <xf numFmtId="0" fontId="37" fillId="0" borderId="0" xfId="0" applyFont="1">
      <alignment vertical="center"/>
    </xf>
    <xf numFmtId="0" fontId="17" fillId="0" borderId="0" xfId="13" applyFont="1" applyBorder="1" applyAlignment="1">
      <alignment vertical="center" wrapText="1"/>
    </xf>
    <xf numFmtId="0" fontId="38" fillId="0" borderId="0" xfId="0" applyFont="1">
      <alignment vertical="center"/>
    </xf>
    <xf numFmtId="0" fontId="37" fillId="0" borderId="0" xfId="0" applyFont="1" applyBorder="1">
      <alignment vertical="center"/>
    </xf>
    <xf numFmtId="0" fontId="37" fillId="0" borderId="0" xfId="5" applyFont="1" applyBorder="1" applyAlignment="1">
      <alignment vertical="center"/>
    </xf>
    <xf numFmtId="0" fontId="35" fillId="5" borderId="0" xfId="12" applyFont="1" applyFill="1" applyAlignment="1"/>
    <xf numFmtId="0" fontId="35" fillId="5" borderId="0" xfId="12" applyFont="1" applyFill="1" applyAlignment="1">
      <alignment horizontal="distributed"/>
    </xf>
    <xf numFmtId="0" fontId="17" fillId="5" borderId="0" xfId="12" applyFont="1" applyFill="1" applyAlignment="1">
      <alignment horizontal="centerContinuous"/>
    </xf>
    <xf numFmtId="0" fontId="17" fillId="5" borderId="15" xfId="12" applyFont="1" applyFill="1" applyBorder="1"/>
    <xf numFmtId="0" fontId="17" fillId="5" borderId="7" xfId="12" applyFont="1" applyFill="1" applyBorder="1"/>
    <xf numFmtId="0" fontId="17" fillId="5" borderId="4" xfId="12" applyFont="1" applyFill="1" applyBorder="1"/>
    <xf numFmtId="0" fontId="24" fillId="0" borderId="0" xfId="5" applyFont="1" applyBorder="1" applyAlignment="1">
      <alignment vertical="center"/>
    </xf>
    <xf numFmtId="0" fontId="24" fillId="0" borderId="0" xfId="5" applyFont="1" applyBorder="1" applyAlignment="1">
      <alignment horizontal="centerContinuous" vertical="center"/>
    </xf>
    <xf numFmtId="0" fontId="34" fillId="0" borderId="0" xfId="5" applyFont="1" applyAlignment="1">
      <alignment vertical="center"/>
    </xf>
    <xf numFmtId="0" fontId="39" fillId="0" borderId="0" xfId="5" applyFont="1" applyBorder="1" applyAlignment="1">
      <alignment vertical="center"/>
    </xf>
    <xf numFmtId="0" fontId="37" fillId="0" borderId="6" xfId="5" applyFont="1" applyFill="1" applyBorder="1" applyAlignment="1">
      <alignment vertical="center" wrapText="1"/>
    </xf>
    <xf numFmtId="0" fontId="37" fillId="0" borderId="0" xfId="5" applyFont="1" applyAlignment="1">
      <alignment vertical="center"/>
    </xf>
    <xf numFmtId="0" fontId="37" fillId="0" borderId="1" xfId="5" applyFont="1" applyFill="1" applyBorder="1" applyAlignment="1">
      <alignment horizontal="center" vertical="center" wrapText="1" shrinkToFit="1"/>
    </xf>
    <xf numFmtId="0" fontId="37" fillId="0" borderId="2" xfId="5" applyFont="1" applyFill="1" applyBorder="1" applyAlignment="1">
      <alignment horizontal="center" vertical="center" wrapText="1" shrinkToFit="1"/>
    </xf>
    <xf numFmtId="0" fontId="37" fillId="0" borderId="9" xfId="5" applyFont="1" applyFill="1" applyBorder="1" applyAlignment="1">
      <alignment horizontal="left" vertical="center" wrapText="1" shrinkToFit="1"/>
    </xf>
    <xf numFmtId="0" fontId="38" fillId="0" borderId="2" xfId="5" applyFont="1" applyFill="1" applyBorder="1" applyAlignment="1">
      <alignment vertical="center"/>
    </xf>
    <xf numFmtId="0" fontId="40" fillId="0" borderId="9" xfId="5" applyFont="1" applyFill="1" applyBorder="1" applyAlignment="1">
      <alignment vertical="center"/>
    </xf>
    <xf numFmtId="0" fontId="16" fillId="0" borderId="18" xfId="17" applyFont="1" applyBorder="1" applyAlignment="1">
      <alignment vertical="center"/>
    </xf>
    <xf numFmtId="0" fontId="37" fillId="0" borderId="2" xfId="5" applyFont="1" applyFill="1" applyBorder="1" applyAlignment="1">
      <alignment vertical="center"/>
    </xf>
    <xf numFmtId="0" fontId="37" fillId="0" borderId="2" xfId="5" applyFont="1" applyFill="1" applyBorder="1" applyAlignment="1">
      <alignment horizontal="center" vertical="center"/>
    </xf>
    <xf numFmtId="0" fontId="41" fillId="0" borderId="0" xfId="0" applyFont="1" applyAlignment="1">
      <alignment horizontal="justify" vertical="center"/>
    </xf>
    <xf numFmtId="0" fontId="42" fillId="0" borderId="0" xfId="0" applyFont="1">
      <alignment vertical="center"/>
    </xf>
    <xf numFmtId="0" fontId="43" fillId="0" borderId="0" xfId="0" applyFont="1" applyAlignment="1">
      <alignment vertical="center"/>
    </xf>
    <xf numFmtId="0" fontId="35" fillId="0" borderId="0" xfId="5" applyFont="1" applyAlignment="1">
      <alignment vertical="center"/>
    </xf>
    <xf numFmtId="0" fontId="35" fillId="0" borderId="0" xfId="5" applyFont="1" applyFill="1" applyBorder="1" applyAlignment="1">
      <alignment vertical="center"/>
    </xf>
    <xf numFmtId="0" fontId="18" fillId="3" borderId="16" xfId="8" applyFont="1" applyFill="1" applyBorder="1" applyAlignment="1" applyProtection="1">
      <alignment horizontal="center" vertical="center"/>
      <protection locked="0"/>
    </xf>
    <xf numFmtId="0" fontId="18" fillId="0" borderId="0" xfId="0" applyFont="1" applyAlignment="1">
      <alignment horizontal="center" vertical="center"/>
    </xf>
    <xf numFmtId="0" fontId="18" fillId="3" borderId="16" xfId="7" applyFont="1" applyFill="1" applyBorder="1" applyAlignment="1">
      <alignment vertical="center" shrinkToFit="1"/>
    </xf>
    <xf numFmtId="0" fontId="18" fillId="0" borderId="0" xfId="7" applyFont="1" applyFill="1" applyBorder="1" applyAlignment="1">
      <alignment horizontal="center" vertical="center" shrinkToFit="1"/>
    </xf>
    <xf numFmtId="0" fontId="23" fillId="0" borderId="1" xfId="0" applyFont="1" applyBorder="1">
      <alignment vertical="center"/>
    </xf>
    <xf numFmtId="0" fontId="23" fillId="0" borderId="27" xfId="0" applyFont="1" applyBorder="1">
      <alignment vertical="center"/>
    </xf>
    <xf numFmtId="0" fontId="26" fillId="0" borderId="0" xfId="6" applyFont="1" applyAlignment="1" applyProtection="1">
      <alignment vertical="center"/>
      <protection locked="0"/>
    </xf>
    <xf numFmtId="0" fontId="24" fillId="0" borderId="0" xfId="9" applyFont="1" applyProtection="1">
      <alignment vertical="center"/>
      <protection locked="0"/>
    </xf>
    <xf numFmtId="0" fontId="25" fillId="0" borderId="0" xfId="6" applyFont="1" applyAlignment="1" applyProtection="1">
      <alignment vertical="center"/>
      <protection locked="0"/>
    </xf>
    <xf numFmtId="0" fontId="18" fillId="0" borderId="0" xfId="8" applyFont="1" applyBorder="1" applyAlignment="1" applyProtection="1">
      <alignment horizontal="center" vertical="center" wrapText="1"/>
      <protection locked="0"/>
    </xf>
    <xf numFmtId="0" fontId="18" fillId="0" borderId="0" xfId="8" applyFont="1" applyFill="1" applyBorder="1" applyAlignment="1" applyProtection="1">
      <alignment vertical="center"/>
      <protection locked="0"/>
    </xf>
    <xf numFmtId="49" fontId="18" fillId="0" borderId="0" xfId="7" applyNumberFormat="1" applyFont="1" applyFill="1">
      <alignment vertical="center"/>
    </xf>
    <xf numFmtId="49" fontId="18" fillId="0" borderId="0" xfId="7" applyNumberFormat="1" applyFont="1" applyFill="1" applyBorder="1" applyAlignment="1">
      <alignment horizontal="center" vertical="center" wrapText="1"/>
    </xf>
    <xf numFmtId="9" fontId="21" fillId="0" borderId="0" xfId="7" applyNumberFormat="1" applyFont="1" applyFill="1" applyBorder="1" applyAlignment="1" applyProtection="1">
      <alignment vertical="center" shrinkToFit="1"/>
      <protection locked="0"/>
    </xf>
    <xf numFmtId="0" fontId="18" fillId="0" borderId="14" xfId="7" applyFont="1" applyBorder="1" applyAlignment="1" applyProtection="1">
      <alignment vertical="center" shrinkToFit="1"/>
      <protection locked="0"/>
    </xf>
    <xf numFmtId="178" fontId="21" fillId="0" borderId="0" xfId="7" applyNumberFormat="1" applyFont="1" applyBorder="1" applyAlignment="1" applyProtection="1">
      <alignment vertical="center" shrinkToFit="1"/>
      <protection locked="0"/>
    </xf>
    <xf numFmtId="177" fontId="21" fillId="0" borderId="0" xfId="7" applyNumberFormat="1" applyFont="1" applyBorder="1" applyAlignment="1" applyProtection="1">
      <alignment vertical="center" shrinkToFit="1"/>
      <protection locked="0"/>
    </xf>
    <xf numFmtId="49" fontId="18" fillId="0" borderId="0" xfId="7" applyNumberFormat="1" applyFont="1" applyBorder="1">
      <alignment vertical="center"/>
    </xf>
    <xf numFmtId="49" fontId="18" fillId="0" borderId="0" xfId="7" applyNumberFormat="1" applyFont="1" applyFill="1" applyBorder="1" applyAlignment="1">
      <alignment vertical="center" wrapText="1"/>
    </xf>
    <xf numFmtId="9" fontId="18" fillId="0" borderId="0" xfId="7" applyNumberFormat="1" applyFont="1" applyFill="1" applyBorder="1" applyAlignment="1">
      <alignment horizontal="center" vertical="center" shrinkToFit="1"/>
    </xf>
    <xf numFmtId="176" fontId="18" fillId="0" borderId="0" xfId="7" applyNumberFormat="1" applyFont="1" applyFill="1" applyBorder="1" applyAlignment="1">
      <alignment horizontal="center" vertical="center"/>
    </xf>
    <xf numFmtId="0" fontId="21" fillId="0" borderId="0" xfId="7" applyFont="1" applyFill="1" applyBorder="1" applyAlignment="1" applyProtection="1">
      <alignment vertical="center" shrinkToFit="1"/>
      <protection locked="0"/>
    </xf>
    <xf numFmtId="177" fontId="21" fillId="0" borderId="0" xfId="7" applyNumberFormat="1" applyFont="1" applyFill="1" applyBorder="1" applyAlignment="1" applyProtection="1">
      <alignment vertical="center" shrinkToFit="1"/>
      <protection locked="0"/>
    </xf>
    <xf numFmtId="0" fontId="18" fillId="0" borderId="0" xfId="7" applyFont="1" applyFill="1" applyBorder="1" applyAlignment="1" applyProtection="1">
      <alignment vertical="center"/>
      <protection locked="0"/>
    </xf>
    <xf numFmtId="0" fontId="44" fillId="0" borderId="0" xfId="6" applyFont="1" applyAlignment="1">
      <alignment vertical="center"/>
    </xf>
    <xf numFmtId="0" fontId="44" fillId="0" borderId="0" xfId="6" applyFont="1" applyAlignment="1">
      <alignment horizontal="centerContinuous" vertical="center"/>
    </xf>
    <xf numFmtId="0" fontId="45" fillId="0" borderId="0" xfId="6" applyFont="1" applyAlignment="1">
      <alignment horizontal="centerContinuous" vertical="center"/>
    </xf>
    <xf numFmtId="0" fontId="18" fillId="0" borderId="0" xfId="6" applyFont="1" applyAlignment="1">
      <alignment vertical="center"/>
    </xf>
    <xf numFmtId="0" fontId="18" fillId="0" borderId="0" xfId="7" applyFont="1">
      <alignment vertical="center"/>
    </xf>
    <xf numFmtId="0" fontId="23" fillId="0" borderId="16" xfId="0" applyFont="1" applyBorder="1" applyAlignment="1">
      <alignment vertical="center" wrapText="1"/>
    </xf>
    <xf numFmtId="0" fontId="18" fillId="3" borderId="16" xfId="7" applyNumberFormat="1" applyFont="1" applyFill="1" applyBorder="1" applyAlignment="1">
      <alignment vertical="center" shrinkToFit="1"/>
    </xf>
    <xf numFmtId="0" fontId="37" fillId="2" borderId="16" xfId="5" applyFont="1" applyFill="1" applyBorder="1" applyAlignment="1">
      <alignment horizontal="center" vertical="center"/>
    </xf>
    <xf numFmtId="0" fontId="46" fillId="0" borderId="0" xfId="17" applyFont="1" applyAlignment="1">
      <alignment vertical="center"/>
    </xf>
    <xf numFmtId="0" fontId="18" fillId="3" borderId="2" xfId="9" applyFont="1" applyFill="1" applyBorder="1" applyAlignment="1">
      <alignment vertical="center" wrapText="1"/>
    </xf>
    <xf numFmtId="0" fontId="37" fillId="5" borderId="0" xfId="12" applyFont="1" applyFill="1"/>
    <xf numFmtId="0" fontId="30" fillId="0" borderId="32" xfId="0" applyFont="1" applyFill="1" applyBorder="1" applyAlignment="1">
      <alignment horizontal="center" vertical="center"/>
    </xf>
    <xf numFmtId="0" fontId="18" fillId="8" borderId="1" xfId="9" applyFont="1" applyFill="1" applyBorder="1" applyAlignment="1">
      <alignment horizontal="centerContinuous" vertical="center"/>
    </xf>
    <xf numFmtId="0" fontId="48" fillId="0" borderId="0" xfId="0" applyFont="1">
      <alignment vertical="center"/>
    </xf>
    <xf numFmtId="0" fontId="18" fillId="0" borderId="0" xfId="9" applyFont="1" applyAlignment="1">
      <alignment horizontal="left" vertical="center" indent="1"/>
    </xf>
    <xf numFmtId="176" fontId="27" fillId="0" borderId="0" xfId="7" applyNumberFormat="1" applyFont="1" applyFill="1" applyBorder="1" applyAlignment="1">
      <alignment vertical="center"/>
    </xf>
    <xf numFmtId="20" fontId="30" fillId="0" borderId="0" xfId="0" applyNumberFormat="1" applyFont="1">
      <alignment vertical="center"/>
    </xf>
    <xf numFmtId="0" fontId="30" fillId="0" borderId="0" xfId="0" applyFont="1" applyAlignment="1">
      <alignment vertical="center" shrinkToFit="1"/>
    </xf>
    <xf numFmtId="0" fontId="30" fillId="10" borderId="0" xfId="0" applyFont="1" applyFill="1" applyAlignment="1">
      <alignment vertical="center" shrinkToFit="1"/>
    </xf>
    <xf numFmtId="0" fontId="30" fillId="12" borderId="0" xfId="0" applyFont="1" applyFill="1" applyAlignment="1">
      <alignment vertical="center" shrinkToFit="1"/>
    </xf>
    <xf numFmtId="0" fontId="30" fillId="11" borderId="0" xfId="0" applyFont="1" applyFill="1" applyAlignment="1">
      <alignment vertical="center" shrinkToFit="1"/>
    </xf>
    <xf numFmtId="0" fontId="30" fillId="0" borderId="78" xfId="0" applyFont="1" applyBorder="1" applyAlignment="1">
      <alignment horizontal="center" vertical="center" shrinkToFit="1"/>
    </xf>
    <xf numFmtId="0" fontId="30" fillId="0" borderId="0" xfId="0" applyNumberFormat="1" applyFont="1">
      <alignment vertical="center"/>
    </xf>
    <xf numFmtId="0" fontId="28" fillId="0" borderId="0" xfId="9" applyFont="1" applyFill="1" applyProtection="1">
      <alignment vertical="center"/>
      <protection locked="0"/>
    </xf>
    <xf numFmtId="0" fontId="24" fillId="0" borderId="1" xfId="9" applyFont="1" applyBorder="1" applyProtection="1">
      <alignment vertical="center"/>
      <protection locked="0"/>
    </xf>
    <xf numFmtId="0" fontId="24" fillId="0" borderId="2" xfId="9" applyFont="1" applyBorder="1" applyProtection="1">
      <alignment vertical="center"/>
      <protection locked="0"/>
    </xf>
    <xf numFmtId="0" fontId="25" fillId="0" borderId="2" xfId="6" applyFont="1" applyBorder="1" applyAlignment="1" applyProtection="1">
      <alignment vertical="center"/>
      <protection locked="0"/>
    </xf>
    <xf numFmtId="0" fontId="24" fillId="0" borderId="1" xfId="9" applyFont="1" applyFill="1" applyBorder="1" applyProtection="1">
      <alignment vertical="center"/>
      <protection locked="0"/>
    </xf>
    <xf numFmtId="0" fontId="29" fillId="0" borderId="2" xfId="15" applyFont="1" applyFill="1" applyBorder="1" applyAlignment="1" applyProtection="1">
      <alignment vertical="center"/>
      <protection hidden="1"/>
    </xf>
    <xf numFmtId="0" fontId="30" fillId="0" borderId="2" xfId="0" applyFont="1" applyBorder="1">
      <alignment vertical="center"/>
    </xf>
    <xf numFmtId="0" fontId="24" fillId="0" borderId="1" xfId="6" applyFont="1" applyBorder="1" applyAlignment="1">
      <alignment vertical="center"/>
    </xf>
    <xf numFmtId="0" fontId="44" fillId="0" borderId="2" xfId="6" applyFont="1" applyBorder="1" applyAlignment="1">
      <alignment horizontal="centerContinuous" vertical="center"/>
    </xf>
    <xf numFmtId="0" fontId="24" fillId="0" borderId="1" xfId="9" applyFont="1" applyBorder="1">
      <alignment vertical="center"/>
    </xf>
    <xf numFmtId="0" fontId="26" fillId="0" borderId="2" xfId="9" applyFont="1" applyBorder="1" applyAlignment="1">
      <alignment horizontal="centerContinuous" vertical="center"/>
    </xf>
    <xf numFmtId="0" fontId="31" fillId="0" borderId="2" xfId="9" applyFont="1" applyBorder="1" applyAlignment="1">
      <alignment horizontal="centerContinuous" vertical="center"/>
    </xf>
    <xf numFmtId="0" fontId="17" fillId="0" borderId="2" xfId="9" applyFont="1" applyBorder="1" applyAlignment="1">
      <alignment vertical="center" shrinkToFit="1"/>
    </xf>
    <xf numFmtId="0" fontId="18" fillId="8" borderId="1" xfId="9" applyFont="1" applyFill="1" applyBorder="1" applyAlignment="1">
      <alignment horizontal="centerContinuous" vertical="center" shrinkToFit="1"/>
    </xf>
    <xf numFmtId="0" fontId="18" fillId="8" borderId="2" xfId="9" applyFont="1" applyFill="1" applyBorder="1" applyAlignment="1">
      <alignment horizontal="centerContinuous" vertical="center" shrinkToFit="1"/>
    </xf>
    <xf numFmtId="0" fontId="18" fillId="8" borderId="9" xfId="9" applyFont="1" applyFill="1" applyBorder="1" applyAlignment="1">
      <alignment horizontal="centerContinuous" vertical="center" shrinkToFit="1"/>
    </xf>
    <xf numFmtId="0" fontId="23" fillId="0" borderId="9" xfId="0" applyFont="1" applyBorder="1">
      <alignment vertical="center"/>
    </xf>
    <xf numFmtId="0" fontId="24" fillId="0" borderId="1" xfId="5" applyFont="1" applyBorder="1" applyAlignment="1">
      <alignment vertical="center"/>
    </xf>
    <xf numFmtId="0" fontId="24" fillId="0" borderId="2" xfId="5" applyFont="1" applyBorder="1" applyAlignment="1">
      <alignment horizontal="centerContinuous" vertical="center"/>
    </xf>
    <xf numFmtId="9" fontId="18" fillId="3" borderId="16" xfId="7" applyNumberFormat="1" applyFont="1" applyFill="1" applyBorder="1" applyAlignment="1" applyProtection="1">
      <alignment horizontal="center" vertical="center" shrinkToFit="1"/>
      <protection locked="0"/>
    </xf>
    <xf numFmtId="0" fontId="18" fillId="0" borderId="0" xfId="17" applyFont="1" applyAlignment="1" applyProtection="1">
      <alignment vertical="center"/>
      <protection locked="0"/>
    </xf>
    <xf numFmtId="0" fontId="24" fillId="0" borderId="1" xfId="17" applyFont="1" applyBorder="1" applyAlignment="1" applyProtection="1">
      <alignment vertical="center"/>
      <protection locked="0"/>
    </xf>
    <xf numFmtId="0" fontId="24" fillId="0" borderId="2" xfId="17" applyFont="1" applyBorder="1" applyAlignment="1" applyProtection="1">
      <alignment vertical="center"/>
      <protection locked="0"/>
    </xf>
    <xf numFmtId="49" fontId="27" fillId="0" borderId="2" xfId="17" applyNumberFormat="1" applyFont="1" applyBorder="1" applyAlignment="1" applyProtection="1">
      <alignment vertical="center"/>
      <protection locked="0"/>
    </xf>
    <xf numFmtId="49" fontId="27" fillId="0" borderId="2" xfId="17" applyNumberFormat="1" applyFont="1" applyBorder="1" applyAlignment="1" applyProtection="1">
      <alignment horizontal="center" vertical="center"/>
      <protection locked="0"/>
    </xf>
    <xf numFmtId="0" fontId="18" fillId="0" borderId="2" xfId="17" applyFont="1" applyBorder="1" applyAlignment="1" applyProtection="1">
      <alignment vertical="center"/>
      <protection locked="0"/>
    </xf>
    <xf numFmtId="0" fontId="18" fillId="0" borderId="0" xfId="17" applyFont="1" applyProtection="1">
      <protection locked="0"/>
    </xf>
    <xf numFmtId="0" fontId="27" fillId="0" borderId="0" xfId="17" applyFont="1" applyAlignment="1" applyProtection="1">
      <alignment vertical="center"/>
      <protection locked="0"/>
    </xf>
    <xf numFmtId="0" fontId="18" fillId="0" borderId="0" xfId="17" applyFont="1" applyAlignment="1" applyProtection="1">
      <alignment vertical="center" wrapText="1"/>
      <protection locked="0"/>
    </xf>
    <xf numFmtId="0" fontId="47" fillId="0" borderId="0" xfId="17" applyFont="1" applyAlignment="1" applyProtection="1">
      <alignment vertical="center"/>
      <protection locked="0"/>
    </xf>
    <xf numFmtId="0" fontId="18" fillId="8" borderId="55" xfId="17" applyFont="1" applyFill="1" applyBorder="1" applyAlignment="1" applyProtection="1">
      <alignment horizontal="center" vertical="center"/>
      <protection locked="0"/>
    </xf>
    <xf numFmtId="0" fontId="18" fillId="0" borderId="56" xfId="17" applyFont="1" applyBorder="1" applyAlignment="1" applyProtection="1">
      <alignment vertical="center"/>
      <protection locked="0"/>
    </xf>
    <xf numFmtId="0" fontId="18" fillId="0" borderId="51" xfId="17" applyFont="1" applyBorder="1" applyAlignment="1" applyProtection="1">
      <alignment vertical="center"/>
      <protection locked="0"/>
    </xf>
    <xf numFmtId="0" fontId="18" fillId="0" borderId="34" xfId="17" applyFont="1" applyBorder="1" applyAlignment="1" applyProtection="1">
      <alignment horizontal="center" vertical="center" shrinkToFit="1"/>
      <protection locked="0"/>
    </xf>
    <xf numFmtId="0" fontId="18" fillId="0" borderId="72" xfId="17" applyFont="1" applyBorder="1" applyAlignment="1" applyProtection="1">
      <alignment horizontal="center" vertical="center" shrinkToFit="1"/>
      <protection locked="0"/>
    </xf>
    <xf numFmtId="0" fontId="18" fillId="0" borderId="43" xfId="17" applyFont="1" applyBorder="1" applyAlignment="1" applyProtection="1">
      <alignment vertical="center"/>
      <protection locked="0"/>
    </xf>
    <xf numFmtId="0" fontId="18" fillId="0" borderId="34" xfId="17" applyFont="1" applyBorder="1" applyAlignment="1" applyProtection="1">
      <alignment horizontal="center" vertical="center"/>
      <protection locked="0"/>
    </xf>
    <xf numFmtId="0" fontId="18" fillId="8" borderId="34" xfId="17" applyFont="1" applyFill="1" applyBorder="1" applyAlignment="1" applyProtection="1">
      <alignment horizontal="center" vertical="center" wrapText="1"/>
      <protection locked="0"/>
    </xf>
    <xf numFmtId="0" fontId="18" fillId="0" borderId="50" xfId="17" applyFont="1" applyBorder="1" applyAlignment="1" applyProtection="1">
      <alignment horizontal="center" vertical="center"/>
      <protection locked="0"/>
    </xf>
    <xf numFmtId="0" fontId="18" fillId="0" borderId="36" xfId="17" applyFont="1" applyBorder="1" applyAlignment="1" applyProtection="1">
      <alignment horizontal="center" vertical="center"/>
      <protection locked="0"/>
    </xf>
    <xf numFmtId="20" fontId="18" fillId="0" borderId="0" xfId="17" applyNumberFormat="1" applyFont="1" applyAlignment="1" applyProtection="1">
      <alignment vertical="center"/>
      <protection locked="0"/>
    </xf>
    <xf numFmtId="0" fontId="18" fillId="0" borderId="50" xfId="17" applyFont="1" applyBorder="1" applyAlignment="1" applyProtection="1">
      <alignment horizontal="center" vertical="center" shrinkToFit="1"/>
      <protection locked="0"/>
    </xf>
    <xf numFmtId="0" fontId="18" fillId="8" borderId="34" xfId="17" applyFont="1" applyFill="1" applyBorder="1" applyAlignment="1" applyProtection="1">
      <alignment horizontal="center" vertical="center" textRotation="255" shrinkToFit="1"/>
      <protection locked="0"/>
    </xf>
    <xf numFmtId="49" fontId="38" fillId="0" borderId="0" xfId="7" applyNumberFormat="1" applyFont="1">
      <alignment vertical="center"/>
    </xf>
    <xf numFmtId="0" fontId="23" fillId="0" borderId="21" xfId="0" applyFont="1" applyBorder="1">
      <alignment vertical="center"/>
    </xf>
    <xf numFmtId="0" fontId="23" fillId="0" borderId="21" xfId="0" applyFont="1" applyBorder="1" applyAlignment="1">
      <alignment horizontal="center" vertical="center"/>
    </xf>
    <xf numFmtId="0" fontId="23" fillId="0" borderId="23" xfId="0" applyFont="1" applyBorder="1">
      <alignment vertical="center"/>
    </xf>
    <xf numFmtId="0" fontId="23" fillId="0" borderId="16" xfId="0" applyFont="1" applyBorder="1" applyAlignment="1">
      <alignment horizontal="center" vertical="center"/>
    </xf>
    <xf numFmtId="0" fontId="30" fillId="0" borderId="0" xfId="0" applyFont="1" applyAlignment="1">
      <alignment vertical="center" wrapText="1"/>
    </xf>
    <xf numFmtId="0" fontId="23" fillId="0" borderId="21" xfId="0" applyFont="1" applyBorder="1" applyAlignment="1">
      <alignment vertical="center"/>
    </xf>
    <xf numFmtId="0" fontId="19" fillId="0" borderId="0" xfId="0" applyFont="1">
      <alignment vertical="center"/>
    </xf>
    <xf numFmtId="0" fontId="23" fillId="0" borderId="9"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4" xfId="0" applyFont="1" applyBorder="1" applyAlignment="1">
      <alignment vertical="center" wrapText="1"/>
    </xf>
    <xf numFmtId="0" fontId="23" fillId="0" borderId="8" xfId="0" applyFont="1" applyBorder="1" applyAlignment="1">
      <alignment horizontal="center" vertical="center"/>
    </xf>
    <xf numFmtId="0" fontId="23" fillId="0" borderId="8" xfId="0" applyFont="1" applyBorder="1" applyAlignment="1">
      <alignment vertical="center" wrapText="1"/>
    </xf>
    <xf numFmtId="0" fontId="23" fillId="0" borderId="73" xfId="0" applyFont="1" applyBorder="1" applyAlignment="1">
      <alignment vertical="center" wrapText="1"/>
    </xf>
    <xf numFmtId="0" fontId="23" fillId="0" borderId="23" xfId="0" applyFont="1" applyBorder="1" applyAlignment="1">
      <alignment vertical="center"/>
    </xf>
    <xf numFmtId="0" fontId="23" fillId="0" borderId="27" xfId="0" applyFont="1" applyBorder="1" applyAlignment="1">
      <alignment vertical="center"/>
    </xf>
    <xf numFmtId="0" fontId="23" fillId="0" borderId="31" xfId="0" applyFont="1" applyBorder="1" applyAlignment="1">
      <alignment vertical="center"/>
    </xf>
    <xf numFmtId="0" fontId="23" fillId="0" borderId="74" xfId="0" applyFont="1" applyBorder="1" applyAlignment="1">
      <alignment vertical="center"/>
    </xf>
    <xf numFmtId="0" fontId="23" fillId="0" borderId="8" xfId="0" applyFont="1" applyBorder="1" applyAlignment="1">
      <alignment vertical="center"/>
    </xf>
    <xf numFmtId="0" fontId="23" fillId="0" borderId="73" xfId="0" applyFont="1" applyBorder="1" applyAlignment="1">
      <alignment vertical="center"/>
    </xf>
    <xf numFmtId="0" fontId="23" fillId="0" borderId="75" xfId="0" applyFont="1" applyBorder="1" applyAlignment="1">
      <alignment vertical="center"/>
    </xf>
    <xf numFmtId="0" fontId="23" fillId="0" borderId="73" xfId="0" applyFont="1" applyBorder="1">
      <alignment vertical="center"/>
    </xf>
    <xf numFmtId="0" fontId="23" fillId="0" borderId="74" xfId="0" applyFont="1" applyBorder="1">
      <alignment vertical="center"/>
    </xf>
    <xf numFmtId="0" fontId="23" fillId="0" borderId="8" xfId="0" applyFont="1" applyBorder="1">
      <alignment vertical="center"/>
    </xf>
    <xf numFmtId="0" fontId="23" fillId="0" borderId="1" xfId="0" applyFont="1" applyBorder="1" applyAlignment="1">
      <alignment vertical="center"/>
    </xf>
    <xf numFmtId="0" fontId="34" fillId="0" borderId="0" xfId="6" applyFont="1" applyBorder="1" applyAlignment="1" applyProtection="1">
      <alignment horizontal="center" vertical="center"/>
      <protection locked="0"/>
    </xf>
    <xf numFmtId="0" fontId="24" fillId="0" borderId="0" xfId="9" applyFont="1" applyBorder="1" applyProtection="1">
      <alignment vertical="center"/>
      <protection locked="0"/>
    </xf>
    <xf numFmtId="0" fontId="25" fillId="0" borderId="0" xfId="6" applyFont="1" applyBorder="1" applyAlignment="1" applyProtection="1">
      <alignment vertical="center"/>
      <protection locked="0"/>
    </xf>
    <xf numFmtId="0" fontId="23" fillId="0" borderId="0" xfId="0" applyFont="1" applyBorder="1" applyAlignment="1">
      <alignment vertical="center"/>
    </xf>
    <xf numFmtId="0" fontId="23" fillId="0" borderId="0" xfId="0" applyFont="1" applyBorder="1" applyAlignment="1">
      <alignment vertical="center" wrapText="1"/>
    </xf>
    <xf numFmtId="0" fontId="30" fillId="0" borderId="79" xfId="0" applyFont="1" applyBorder="1" applyAlignment="1">
      <alignment horizontal="centerContinuous" vertical="center" shrinkToFit="1"/>
    </xf>
    <xf numFmtId="0" fontId="30" fillId="0" borderId="80" xfId="0" applyFont="1" applyBorder="1" applyAlignment="1">
      <alignment horizontal="centerContinuous" vertical="center" shrinkToFit="1"/>
    </xf>
    <xf numFmtId="0" fontId="30" fillId="0" borderId="81" xfId="0" applyFont="1" applyBorder="1" applyAlignment="1">
      <alignment horizontal="centerContinuous" vertical="center" shrinkToFit="1"/>
    </xf>
    <xf numFmtId="0" fontId="30" fillId="0" borderId="79" xfId="0" applyFont="1" applyBorder="1" applyAlignment="1">
      <alignment horizontal="centerContinuous" vertical="center"/>
    </xf>
    <xf numFmtId="0" fontId="30" fillId="0" borderId="80" xfId="0" applyFont="1" applyBorder="1" applyAlignment="1">
      <alignment horizontal="centerContinuous" vertical="center"/>
    </xf>
    <xf numFmtId="0" fontId="30" fillId="0" borderId="81" xfId="0" applyFont="1" applyBorder="1" applyAlignment="1">
      <alignment horizontal="centerContinuous" vertical="center"/>
    </xf>
    <xf numFmtId="0" fontId="28" fillId="0" borderId="0" xfId="9" applyFont="1" applyFill="1" applyAlignment="1" applyProtection="1">
      <protection locked="0"/>
    </xf>
    <xf numFmtId="0" fontId="28" fillId="0" borderId="0" xfId="9" applyFont="1" applyFill="1" applyAlignment="1" applyProtection="1">
      <alignment vertical="top"/>
      <protection locked="0"/>
    </xf>
    <xf numFmtId="177" fontId="21" fillId="0" borderId="14" xfId="7" applyNumberFormat="1" applyFont="1" applyBorder="1" applyAlignment="1" applyProtection="1">
      <alignment horizontal="center" vertical="center" shrinkToFit="1"/>
      <protection locked="0"/>
    </xf>
    <xf numFmtId="176" fontId="18" fillId="0" borderId="0" xfId="7" applyNumberFormat="1" applyFont="1" applyBorder="1" applyAlignment="1">
      <alignment horizontal="center" vertical="center"/>
    </xf>
    <xf numFmtId="0" fontId="18" fillId="0" borderId="0" xfId="7" applyFont="1" applyBorder="1" applyAlignment="1">
      <alignment vertical="center" shrinkToFit="1"/>
    </xf>
    <xf numFmtId="0" fontId="18" fillId="0" borderId="0" xfId="7" applyFont="1" applyBorder="1" applyAlignment="1" applyProtection="1">
      <alignment vertical="center" shrinkToFit="1"/>
      <protection locked="0"/>
    </xf>
    <xf numFmtId="0" fontId="18" fillId="0" borderId="0" xfId="7" applyFont="1" applyBorder="1" applyAlignment="1">
      <alignment horizontal="center" vertical="center" shrinkToFit="1"/>
    </xf>
    <xf numFmtId="177" fontId="21" fillId="0" borderId="0" xfId="7" applyNumberFormat="1" applyFont="1" applyBorder="1" applyAlignment="1" applyProtection="1">
      <alignment horizontal="center" vertical="center" shrinkToFit="1"/>
      <protection locked="0"/>
    </xf>
    <xf numFmtId="0" fontId="28" fillId="0" borderId="0" xfId="7" applyFont="1">
      <alignment vertical="center"/>
    </xf>
    <xf numFmtId="0" fontId="30" fillId="6" borderId="0" xfId="0" applyFont="1" applyFill="1">
      <alignment vertical="center"/>
    </xf>
    <xf numFmtId="0" fontId="28" fillId="0" borderId="0" xfId="7" applyFont="1" applyAlignment="1"/>
    <xf numFmtId="0" fontId="18" fillId="2" borderId="38"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3" xfId="0" applyFont="1" applyFill="1" applyBorder="1" applyAlignment="1">
      <alignment horizontal="center" vertical="center"/>
    </xf>
    <xf numFmtId="180" fontId="18" fillId="0" borderId="34" xfId="17" applyNumberFormat="1" applyFont="1" applyFill="1" applyBorder="1" applyAlignment="1" applyProtection="1">
      <alignment horizontal="center" vertical="center"/>
      <protection locked="0"/>
    </xf>
    <xf numFmtId="180" fontId="18" fillId="0" borderId="50" xfId="17" applyNumberFormat="1" applyFont="1" applyFill="1" applyBorder="1" applyAlignment="1" applyProtection="1">
      <alignment horizontal="center" vertical="center"/>
      <protection locked="0"/>
    </xf>
    <xf numFmtId="0" fontId="20" fillId="0" borderId="2" xfId="5" applyFont="1" applyFill="1" applyBorder="1" applyAlignment="1">
      <alignment vertical="center"/>
    </xf>
    <xf numFmtId="0" fontId="40" fillId="0" borderId="2" xfId="5" applyFont="1" applyFill="1" applyBorder="1" applyAlignment="1">
      <alignment vertical="center"/>
    </xf>
    <xf numFmtId="0" fontId="33" fillId="5" borderId="0" xfId="12" applyFont="1" applyFill="1" applyAlignment="1"/>
    <xf numFmtId="0" fontId="50" fillId="0" borderId="0" xfId="5" applyFont="1" applyAlignment="1">
      <alignment vertical="center"/>
    </xf>
    <xf numFmtId="180" fontId="18" fillId="2" borderId="34" xfId="17" applyNumberFormat="1" applyFont="1" applyFill="1" applyBorder="1" applyAlignment="1" applyProtection="1">
      <alignment vertical="center"/>
      <protection locked="0"/>
    </xf>
    <xf numFmtId="0" fontId="18" fillId="4" borderId="43" xfId="17" applyFont="1" applyFill="1" applyBorder="1" applyAlignment="1" applyProtection="1">
      <alignment vertical="center" wrapText="1"/>
      <protection locked="0"/>
    </xf>
    <xf numFmtId="0" fontId="18" fillId="2" borderId="43" xfId="17" applyFont="1" applyFill="1" applyBorder="1" applyAlignment="1" applyProtection="1">
      <alignment vertical="center" wrapText="1"/>
      <protection locked="0"/>
    </xf>
    <xf numFmtId="0" fontId="18" fillId="2" borderId="47" xfId="17" applyFont="1" applyFill="1" applyBorder="1" applyAlignment="1" applyProtection="1">
      <alignment vertical="center" wrapText="1"/>
      <protection locked="0"/>
    </xf>
    <xf numFmtId="180" fontId="18" fillId="0" borderId="11" xfId="17" applyNumberFormat="1" applyFont="1" applyFill="1" applyBorder="1" applyAlignment="1" applyProtection="1">
      <alignment horizontal="center" vertical="center"/>
      <protection locked="0"/>
    </xf>
    <xf numFmtId="180" fontId="18" fillId="0" borderId="49" xfId="17" applyNumberFormat="1" applyFont="1" applyFill="1" applyBorder="1" applyAlignment="1" applyProtection="1">
      <alignment horizontal="center" vertical="center"/>
      <protection locked="0"/>
    </xf>
    <xf numFmtId="0" fontId="23" fillId="0" borderId="31" xfId="0" applyFont="1" applyBorder="1">
      <alignment vertical="center"/>
    </xf>
    <xf numFmtId="176" fontId="27" fillId="0" borderId="0" xfId="7" applyNumberFormat="1" applyFont="1" applyBorder="1" applyAlignment="1">
      <alignment vertical="center"/>
    </xf>
    <xf numFmtId="0" fontId="18" fillId="0" borderId="43" xfId="17" applyFont="1" applyBorder="1" applyAlignment="1" applyProtection="1">
      <alignment horizontal="center" vertical="center" shrinkToFit="1"/>
      <protection locked="0"/>
    </xf>
    <xf numFmtId="0" fontId="18" fillId="0" borderId="47" xfId="17" applyFont="1" applyBorder="1" applyAlignment="1" applyProtection="1">
      <alignment horizontal="center" vertical="center" shrinkToFit="1"/>
      <protection locked="0"/>
    </xf>
    <xf numFmtId="180" fontId="18" fillId="2" borderId="34" xfId="17" applyNumberFormat="1" applyFont="1" applyFill="1" applyBorder="1" applyAlignment="1" applyProtection="1">
      <alignment vertical="center" shrinkToFit="1"/>
      <protection locked="0"/>
    </xf>
    <xf numFmtId="0" fontId="18" fillId="3" borderId="36" xfId="17" applyFont="1" applyFill="1" applyBorder="1" applyAlignment="1" applyProtection="1">
      <alignment horizontal="center" vertical="center" shrinkToFit="1"/>
      <protection locked="0"/>
    </xf>
    <xf numFmtId="0" fontId="18" fillId="8" borderId="43" xfId="17" applyFont="1" applyFill="1" applyBorder="1" applyAlignment="1" applyProtection="1">
      <alignment horizontal="center" vertical="center" wrapText="1"/>
      <protection locked="0"/>
    </xf>
    <xf numFmtId="0" fontId="18" fillId="8" borderId="36" xfId="17" applyFont="1" applyFill="1" applyBorder="1" applyAlignment="1" applyProtection="1">
      <alignment horizontal="center" vertical="center" wrapText="1"/>
      <protection locked="0"/>
    </xf>
    <xf numFmtId="0" fontId="18" fillId="0" borderId="0" xfId="17" applyFont="1" applyAlignment="1" applyProtection="1">
      <alignment horizontal="left" vertical="center" wrapText="1"/>
      <protection locked="0"/>
    </xf>
    <xf numFmtId="0" fontId="18" fillId="3" borderId="48" xfId="17" applyFont="1" applyFill="1" applyBorder="1" applyAlignment="1" applyProtection="1">
      <alignment horizontal="center" vertical="center" shrinkToFit="1"/>
      <protection locked="0"/>
    </xf>
    <xf numFmtId="0" fontId="18" fillId="8" borderId="34" xfId="17" applyFont="1" applyFill="1" applyBorder="1" applyAlignment="1" applyProtection="1">
      <alignment horizontal="center" vertical="center" shrinkToFit="1"/>
      <protection locked="0"/>
    </xf>
    <xf numFmtId="0" fontId="18" fillId="8" borderId="11" xfId="17" applyFont="1" applyFill="1" applyBorder="1" applyAlignment="1" applyProtection="1">
      <alignment horizontal="center" vertical="center" shrinkToFit="1"/>
      <protection locked="0"/>
    </xf>
    <xf numFmtId="0" fontId="18" fillId="8" borderId="28" xfId="17" applyFont="1" applyFill="1" applyBorder="1" applyAlignment="1" applyProtection="1">
      <alignment horizontal="center" vertical="center" wrapText="1"/>
      <protection locked="0"/>
    </xf>
    <xf numFmtId="0" fontId="18" fillId="4" borderId="36" xfId="17" applyFont="1" applyFill="1" applyBorder="1" applyAlignment="1" applyProtection="1">
      <alignment horizontal="center" vertical="center" shrinkToFit="1"/>
      <protection locked="0"/>
    </xf>
    <xf numFmtId="0" fontId="18" fillId="0" borderId="72" xfId="17" applyFont="1" applyBorder="1" applyAlignment="1" applyProtection="1">
      <alignment horizontal="center" vertical="center"/>
      <protection locked="0"/>
    </xf>
    <xf numFmtId="0" fontId="51" fillId="5" borderId="0" xfId="12" applyFont="1" applyFill="1" applyAlignment="1">
      <alignment horizontal="left"/>
    </xf>
    <xf numFmtId="0" fontId="27" fillId="0" borderId="0" xfId="9" applyFont="1" applyAlignment="1">
      <alignment vertical="center"/>
    </xf>
    <xf numFmtId="20" fontId="23" fillId="0" borderId="0" xfId="0" applyNumberFormat="1" applyFont="1" applyProtection="1">
      <alignment vertical="center"/>
      <protection locked="0"/>
    </xf>
    <xf numFmtId="0" fontId="23" fillId="0" borderId="0" xfId="0" applyFont="1" applyProtection="1">
      <alignment vertical="center"/>
      <protection locked="0"/>
    </xf>
    <xf numFmtId="0" fontId="23" fillId="0" borderId="2" xfId="0" applyFont="1" applyBorder="1" applyProtection="1">
      <alignment vertical="center"/>
      <protection locked="0"/>
    </xf>
    <xf numFmtId="0" fontId="48" fillId="0" borderId="0" xfId="0" applyFont="1" applyProtection="1">
      <alignment vertical="center"/>
      <protection locked="0"/>
    </xf>
    <xf numFmtId="0" fontId="23" fillId="8" borderId="16" xfId="0" applyFont="1" applyFill="1" applyBorder="1" applyAlignment="1" applyProtection="1">
      <alignment horizontal="center" vertical="center"/>
      <protection locked="0"/>
    </xf>
    <xf numFmtId="5" fontId="17" fillId="3" borderId="15" xfId="0" applyNumberFormat="1" applyFont="1" applyFill="1" applyBorder="1" applyAlignment="1" applyProtection="1">
      <alignment horizontal="center" vertical="center"/>
      <protection locked="0"/>
    </xf>
    <xf numFmtId="0" fontId="17" fillId="0" borderId="16" xfId="0" applyNumberFormat="1" applyFont="1" applyFill="1" applyBorder="1" applyAlignment="1" applyProtection="1">
      <alignment horizontal="center" vertical="center"/>
      <protection locked="0"/>
    </xf>
    <xf numFmtId="5" fontId="17" fillId="3" borderId="16" xfId="0" applyNumberFormat="1" applyFont="1" applyFill="1" applyBorder="1" applyAlignment="1" applyProtection="1">
      <alignment horizontal="center" vertical="center"/>
      <protection locked="0"/>
    </xf>
    <xf numFmtId="0" fontId="17" fillId="3" borderId="16"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9" fontId="17" fillId="3" borderId="16" xfId="0" applyNumberFormat="1" applyFont="1" applyFill="1" applyBorder="1" applyAlignment="1" applyProtection="1">
      <alignment horizontal="center" vertical="center"/>
      <protection locked="0"/>
    </xf>
    <xf numFmtId="0" fontId="32" fillId="0" borderId="0" xfId="0" applyFont="1" applyProtection="1">
      <alignment vertical="center"/>
      <protection locked="0"/>
    </xf>
    <xf numFmtId="0" fontId="17" fillId="0" borderId="0" xfId="0" applyFont="1" applyProtection="1">
      <alignment vertical="center"/>
      <protection locked="0"/>
    </xf>
    <xf numFmtId="0" fontId="37" fillId="0" borderId="16" xfId="6" applyFont="1" applyBorder="1" applyAlignment="1" applyProtection="1">
      <alignment horizontal="center" vertical="center" wrapText="1" shrinkToFit="1"/>
      <protection locked="0"/>
    </xf>
    <xf numFmtId="0" fontId="18" fillId="0" borderId="43" xfId="17" applyFont="1" applyBorder="1" applyAlignment="1" applyProtection="1">
      <alignment horizontal="left" vertical="center"/>
      <protection locked="0"/>
    </xf>
    <xf numFmtId="0" fontId="18" fillId="0" borderId="11" xfId="17" applyFont="1" applyBorder="1" applyAlignment="1" applyProtection="1">
      <alignment horizontal="left" vertical="center"/>
      <protection locked="0"/>
    </xf>
    <xf numFmtId="0" fontId="18" fillId="3" borderId="16" xfId="7" applyNumberFormat="1" applyFont="1" applyFill="1" applyBorder="1" applyAlignment="1" applyProtection="1">
      <alignment horizontal="center" vertical="center" shrinkToFit="1"/>
      <protection locked="0"/>
    </xf>
    <xf numFmtId="0" fontId="18" fillId="0" borderId="11" xfId="17" applyFont="1" applyBorder="1" applyAlignment="1" applyProtection="1">
      <alignment vertical="center"/>
      <protection locked="0"/>
    </xf>
    <xf numFmtId="0" fontId="18" fillId="0" borderId="68" xfId="17" applyFont="1" applyBorder="1" applyAlignment="1" applyProtection="1">
      <alignment vertical="center"/>
      <protection locked="0"/>
    </xf>
    <xf numFmtId="0" fontId="18" fillId="0" borderId="25" xfId="17" applyFont="1" applyBorder="1" applyAlignment="1" applyProtection="1">
      <alignment vertical="center"/>
      <protection locked="0"/>
    </xf>
    <xf numFmtId="0" fontId="23" fillId="0" borderId="0" xfId="0" applyFont="1" applyBorder="1" applyAlignment="1" applyProtection="1">
      <alignment horizontal="left" vertical="center"/>
      <protection locked="0"/>
    </xf>
    <xf numFmtId="0" fontId="18" fillId="13" borderId="16" xfId="7" applyFont="1" applyFill="1" applyBorder="1" applyAlignment="1">
      <alignment vertical="center" shrinkToFit="1"/>
    </xf>
    <xf numFmtId="0" fontId="18" fillId="3" borderId="11" xfId="17" applyFont="1" applyFill="1" applyBorder="1" applyAlignment="1" applyProtection="1">
      <alignment horizontal="left" vertical="center"/>
      <protection locked="0"/>
    </xf>
    <xf numFmtId="0" fontId="18" fillId="3" borderId="63" xfId="17" applyFont="1" applyFill="1" applyBorder="1" applyAlignment="1" applyProtection="1">
      <alignment horizontal="left" vertical="center"/>
      <protection locked="0"/>
    </xf>
    <xf numFmtId="0" fontId="23" fillId="8" borderId="2" xfId="0" applyFont="1" applyFill="1" applyBorder="1" applyAlignment="1" applyProtection="1">
      <alignment horizontal="center" vertical="center"/>
      <protection locked="0"/>
    </xf>
    <xf numFmtId="0" fontId="23" fillId="8" borderId="21" xfId="0" applyFont="1" applyFill="1" applyBorder="1" applyAlignment="1" applyProtection="1">
      <alignment horizontal="center" vertical="center"/>
      <protection locked="0"/>
    </xf>
    <xf numFmtId="0" fontId="17" fillId="0" borderId="27" xfId="0" applyFont="1" applyFill="1" applyBorder="1" applyAlignment="1" applyProtection="1">
      <alignment horizontal="center" vertical="center" shrinkToFit="1"/>
      <protection locked="0"/>
    </xf>
    <xf numFmtId="0" fontId="18" fillId="3" borderId="36" xfId="17" applyFont="1" applyFill="1" applyBorder="1" applyAlignment="1" applyProtection="1">
      <alignment horizontal="center" vertical="center" shrinkToFit="1"/>
      <protection locked="0"/>
    </xf>
    <xf numFmtId="0" fontId="18" fillId="8" borderId="43" xfId="17" applyFont="1" applyFill="1" applyBorder="1" applyAlignment="1" applyProtection="1">
      <alignment horizontal="center" vertical="center" wrapText="1"/>
      <protection locked="0"/>
    </xf>
    <xf numFmtId="0" fontId="18" fillId="8" borderId="36" xfId="17" applyFont="1" applyFill="1" applyBorder="1" applyAlignment="1" applyProtection="1">
      <alignment horizontal="center" vertical="center" wrapText="1"/>
      <protection locked="0"/>
    </xf>
    <xf numFmtId="0" fontId="18" fillId="0" borderId="43" xfId="17" applyFont="1" applyBorder="1" applyAlignment="1" applyProtection="1">
      <alignment horizontal="left" vertical="center"/>
      <protection locked="0"/>
    </xf>
    <xf numFmtId="0" fontId="18" fillId="0" borderId="11" xfId="17" applyFont="1" applyBorder="1" applyAlignment="1" applyProtection="1">
      <alignment horizontal="left" vertical="center"/>
      <protection locked="0"/>
    </xf>
    <xf numFmtId="0" fontId="18" fillId="3" borderId="48" xfId="17" applyFont="1" applyFill="1" applyBorder="1" applyAlignment="1" applyProtection="1">
      <alignment horizontal="center" vertical="center" shrinkToFit="1"/>
      <protection locked="0"/>
    </xf>
    <xf numFmtId="0" fontId="18" fillId="0" borderId="0" xfId="17" applyFont="1" applyAlignment="1" applyProtection="1">
      <alignment horizontal="left" vertical="center" wrapText="1"/>
      <protection locked="0"/>
    </xf>
    <xf numFmtId="0" fontId="18" fillId="3" borderId="11" xfId="17" applyFont="1" applyFill="1" applyBorder="1" applyAlignment="1" applyProtection="1">
      <alignment horizontal="left" vertical="center"/>
      <protection locked="0"/>
    </xf>
    <xf numFmtId="0" fontId="18" fillId="3" borderId="63" xfId="17" applyFont="1" applyFill="1" applyBorder="1" applyAlignment="1" applyProtection="1">
      <alignment horizontal="left" vertical="center"/>
      <protection locked="0"/>
    </xf>
    <xf numFmtId="0" fontId="18" fillId="8" borderId="34" xfId="17" applyFont="1" applyFill="1" applyBorder="1" applyAlignment="1" applyProtection="1">
      <alignment horizontal="center" vertical="center" shrinkToFit="1"/>
      <protection locked="0"/>
    </xf>
    <xf numFmtId="0" fontId="18" fillId="8" borderId="11" xfId="17" applyFont="1" applyFill="1" applyBorder="1" applyAlignment="1" applyProtection="1">
      <alignment horizontal="center" vertical="center" shrinkToFit="1"/>
      <protection locked="0"/>
    </xf>
    <xf numFmtId="0" fontId="18" fillId="8" borderId="28" xfId="17" applyFont="1" applyFill="1" applyBorder="1" applyAlignment="1" applyProtection="1">
      <alignment horizontal="center" vertical="center" wrapText="1"/>
      <protection locked="0"/>
    </xf>
    <xf numFmtId="0" fontId="18" fillId="4" borderId="36" xfId="17" applyFont="1" applyFill="1" applyBorder="1" applyAlignment="1" applyProtection="1">
      <alignment horizontal="center" vertical="center" shrinkToFit="1"/>
      <protection locked="0"/>
    </xf>
    <xf numFmtId="0" fontId="18" fillId="0" borderId="72" xfId="17" applyFont="1" applyBorder="1" applyAlignment="1" applyProtection="1">
      <alignment horizontal="center" vertical="center"/>
      <protection locked="0"/>
    </xf>
    <xf numFmtId="0" fontId="18" fillId="8" borderId="16" xfId="8" applyFont="1" applyFill="1" applyBorder="1" applyAlignment="1" applyProtection="1">
      <alignment horizontal="center" vertical="center" shrinkToFit="1"/>
      <protection locked="0"/>
    </xf>
    <xf numFmtId="0" fontId="23" fillId="8" borderId="16" xfId="0" applyFont="1" applyFill="1" applyBorder="1" applyAlignment="1" applyProtection="1">
      <alignment horizontal="center" vertical="center" wrapText="1"/>
      <protection locked="0"/>
    </xf>
    <xf numFmtId="0" fontId="27" fillId="0" borderId="0" xfId="8" applyFont="1" applyFill="1" applyBorder="1" applyAlignment="1" applyProtection="1">
      <alignment vertical="center"/>
      <protection locked="0"/>
    </xf>
    <xf numFmtId="0" fontId="6" fillId="0" borderId="0" xfId="19" applyProtection="1">
      <alignment vertical="center"/>
    </xf>
    <xf numFmtId="0" fontId="53" fillId="14" borderId="0" xfId="20" applyFont="1" applyFill="1" applyAlignment="1" applyProtection="1">
      <alignment horizontal="centerContinuous" vertical="center"/>
      <protection locked="0"/>
    </xf>
    <xf numFmtId="0" fontId="6" fillId="0" borderId="0" xfId="19">
      <alignment vertical="center"/>
    </xf>
    <xf numFmtId="0" fontId="54" fillId="0" borderId="0" xfId="19" applyFont="1" applyProtection="1">
      <alignment vertical="center"/>
    </xf>
    <xf numFmtId="0" fontId="55" fillId="0" borderId="0" xfId="6" applyNumberFormat="1" applyFont="1" applyFill="1" applyAlignment="1" applyProtection="1">
      <alignment vertical="center"/>
    </xf>
    <xf numFmtId="0" fontId="54" fillId="0" borderId="0" xfId="19" applyFont="1">
      <alignment vertical="center"/>
    </xf>
    <xf numFmtId="0" fontId="9" fillId="0" borderId="0" xfId="20" applyFont="1" applyProtection="1">
      <alignment vertical="center"/>
    </xf>
    <xf numFmtId="0" fontId="56" fillId="0" borderId="0" xfId="20" applyFont="1" applyAlignment="1" applyProtection="1">
      <alignment vertical="center"/>
    </xf>
    <xf numFmtId="0" fontId="58" fillId="0" borderId="0" xfId="20" applyFont="1" applyAlignment="1" applyProtection="1">
      <alignment vertical="center"/>
    </xf>
    <xf numFmtId="0" fontId="9" fillId="0" borderId="0" xfId="20" applyFont="1" applyAlignment="1" applyProtection="1">
      <alignment horizontal="right" vertical="top"/>
    </xf>
    <xf numFmtId="0" fontId="59" fillId="0" borderId="0" xfId="20" applyFont="1" applyAlignment="1" applyProtection="1">
      <alignment vertical="top" wrapText="1"/>
    </xf>
    <xf numFmtId="0" fontId="57" fillId="0" borderId="0" xfId="20" applyFont="1" applyProtection="1">
      <alignment vertical="center"/>
    </xf>
    <xf numFmtId="0" fontId="60" fillId="0" borderId="0" xfId="20" applyFont="1" applyProtection="1">
      <alignment vertical="center"/>
    </xf>
    <xf numFmtId="0" fontId="58" fillId="0" borderId="0" xfId="20" applyFont="1" applyAlignment="1" applyProtection="1">
      <alignment horizontal="justify" vertical="center"/>
    </xf>
    <xf numFmtId="0" fontId="59" fillId="0" borderId="0" xfId="20" applyFont="1" applyAlignment="1" applyProtection="1">
      <alignment vertical="top"/>
    </xf>
    <xf numFmtId="0" fontId="60" fillId="0" borderId="0" xfId="20" applyFont="1" applyAlignment="1" applyProtection="1">
      <alignment horizontal="left" vertical="top"/>
    </xf>
    <xf numFmtId="0" fontId="9" fillId="0" borderId="0" xfId="20" applyFont="1" applyAlignment="1" applyProtection="1">
      <alignment vertical="top" wrapText="1"/>
    </xf>
    <xf numFmtId="0" fontId="9" fillId="0" borderId="0" xfId="21" applyFont="1" applyAlignment="1" applyProtection="1">
      <alignment vertical="top" wrapText="1"/>
    </xf>
    <xf numFmtId="0" fontId="60" fillId="0" borderId="0" xfId="20" applyFont="1" applyAlignment="1" applyProtection="1">
      <alignment vertical="top"/>
    </xf>
    <xf numFmtId="0" fontId="9" fillId="0" borderId="0" xfId="20" applyFont="1" applyAlignment="1" applyProtection="1">
      <alignment horizontal="left" vertical="top" wrapText="1"/>
    </xf>
    <xf numFmtId="0" fontId="54" fillId="0" borderId="0" xfId="19" applyFont="1" applyAlignment="1" applyProtection="1">
      <alignment vertical="center"/>
    </xf>
    <xf numFmtId="0" fontId="62" fillId="0" borderId="0" xfId="19" applyFont="1" applyAlignment="1" applyProtection="1">
      <alignment vertical="center"/>
    </xf>
    <xf numFmtId="0" fontId="6" fillId="0" borderId="0" xfId="19" applyAlignment="1">
      <alignment vertical="center"/>
    </xf>
    <xf numFmtId="0" fontId="18" fillId="8" borderId="43" xfId="17" applyFont="1" applyFill="1" applyBorder="1" applyAlignment="1" applyProtection="1">
      <alignment horizontal="center" vertical="center"/>
      <protection locked="0"/>
    </xf>
    <xf numFmtId="0" fontId="18" fillId="3" borderId="36" xfId="17" applyFont="1" applyFill="1" applyBorder="1" applyAlignment="1" applyProtection="1">
      <alignment horizontal="center" vertical="center" shrinkToFit="1"/>
      <protection locked="0"/>
    </xf>
    <xf numFmtId="0" fontId="18" fillId="8" borderId="43" xfId="17" applyFont="1" applyFill="1" applyBorder="1" applyAlignment="1" applyProtection="1">
      <alignment horizontal="center" vertical="center" wrapText="1"/>
      <protection locked="0"/>
    </xf>
    <xf numFmtId="0" fontId="18" fillId="8" borderId="36" xfId="17" applyFont="1" applyFill="1" applyBorder="1" applyAlignment="1" applyProtection="1">
      <alignment horizontal="center" vertical="center" wrapText="1"/>
      <protection locked="0"/>
    </xf>
    <xf numFmtId="0" fontId="18" fillId="0" borderId="43" xfId="17" applyFont="1" applyBorder="1" applyAlignment="1" applyProtection="1">
      <alignment horizontal="left" vertical="center"/>
      <protection locked="0"/>
    </xf>
    <xf numFmtId="0" fontId="18" fillId="0" borderId="11" xfId="17" applyFont="1" applyBorder="1" applyAlignment="1" applyProtection="1">
      <alignment horizontal="left" vertical="center"/>
      <protection locked="0"/>
    </xf>
    <xf numFmtId="0" fontId="18" fillId="3" borderId="48" xfId="17" applyFont="1" applyFill="1" applyBorder="1" applyAlignment="1" applyProtection="1">
      <alignment horizontal="center" vertical="center" shrinkToFit="1"/>
      <protection locked="0"/>
    </xf>
    <xf numFmtId="0" fontId="18" fillId="0" borderId="0" xfId="17" applyFont="1" applyAlignment="1" applyProtection="1">
      <alignment horizontal="left" vertical="center" wrapText="1"/>
      <protection locked="0"/>
    </xf>
    <xf numFmtId="0" fontId="18" fillId="3" borderId="11" xfId="17" applyFont="1" applyFill="1" applyBorder="1" applyAlignment="1" applyProtection="1">
      <alignment horizontal="left" vertical="center"/>
      <protection locked="0"/>
    </xf>
    <xf numFmtId="0" fontId="18" fillId="3" borderId="63" xfId="17" applyFont="1" applyFill="1" applyBorder="1" applyAlignment="1" applyProtection="1">
      <alignment horizontal="left" vertical="center"/>
      <protection locked="0"/>
    </xf>
    <xf numFmtId="0" fontId="18" fillId="8" borderId="34" xfId="17" applyFont="1" applyFill="1" applyBorder="1" applyAlignment="1" applyProtection="1">
      <alignment horizontal="center" vertical="center" shrinkToFit="1"/>
      <protection locked="0"/>
    </xf>
    <xf numFmtId="0" fontId="18" fillId="8" borderId="11" xfId="17" applyFont="1" applyFill="1" applyBorder="1" applyAlignment="1" applyProtection="1">
      <alignment horizontal="center" vertical="center" shrinkToFit="1"/>
      <protection locked="0"/>
    </xf>
    <xf numFmtId="0" fontId="18" fillId="8" borderId="28" xfId="17" applyFont="1" applyFill="1" applyBorder="1" applyAlignment="1" applyProtection="1">
      <alignment horizontal="center" vertical="center" wrapText="1"/>
      <protection locked="0"/>
    </xf>
    <xf numFmtId="0" fontId="18" fillId="4" borderId="36" xfId="17" applyFont="1" applyFill="1" applyBorder="1" applyAlignment="1" applyProtection="1">
      <alignment horizontal="center" vertical="center" shrinkToFit="1"/>
      <protection locked="0"/>
    </xf>
    <xf numFmtId="0" fontId="18" fillId="0" borderId="72" xfId="17" applyFont="1" applyBorder="1" applyAlignment="1" applyProtection="1">
      <alignment horizontal="center" vertical="center"/>
      <protection locked="0"/>
    </xf>
    <xf numFmtId="0" fontId="28" fillId="0" borderId="0" xfId="17" applyFont="1" applyAlignment="1" applyProtection="1">
      <alignment vertical="center"/>
      <protection locked="0"/>
    </xf>
    <xf numFmtId="0" fontId="28" fillId="0" borderId="0" xfId="17" applyFont="1" applyAlignment="1" applyProtection="1">
      <alignment horizontal="left" vertical="center"/>
      <protection locked="0"/>
    </xf>
    <xf numFmtId="49" fontId="18" fillId="8" borderId="16" xfId="7" applyNumberFormat="1" applyFont="1" applyFill="1" applyBorder="1" applyAlignment="1">
      <alignment horizontal="center" vertical="center" wrapText="1"/>
    </xf>
    <xf numFmtId="0" fontId="18" fillId="8" borderId="16" xfId="7" applyFont="1" applyFill="1" applyBorder="1" applyAlignment="1">
      <alignment horizontal="center" vertical="center" wrapText="1"/>
    </xf>
    <xf numFmtId="49" fontId="18" fillId="8" borderId="16" xfId="7" applyNumberFormat="1" applyFont="1" applyFill="1" applyBorder="1" applyAlignment="1">
      <alignment horizontal="center" vertical="center"/>
    </xf>
    <xf numFmtId="0" fontId="18" fillId="3" borderId="16" xfId="7" applyFont="1" applyFill="1" applyBorder="1" applyAlignment="1" applyProtection="1">
      <alignment vertical="center" shrinkToFit="1"/>
      <protection locked="0"/>
    </xf>
    <xf numFmtId="0" fontId="23" fillId="8" borderId="16" xfId="0" applyFont="1" applyFill="1" applyBorder="1" applyAlignment="1" applyProtection="1">
      <alignment horizontal="center" vertical="center"/>
      <protection locked="0"/>
    </xf>
    <xf numFmtId="0" fontId="18" fillId="13" borderId="1" xfId="7" applyFont="1" applyFill="1" applyBorder="1" applyAlignment="1" applyProtection="1">
      <alignment vertical="center" shrinkToFit="1"/>
      <protection locked="0"/>
    </xf>
    <xf numFmtId="0" fontId="18" fillId="13" borderId="2" xfId="7" applyFont="1" applyFill="1" applyBorder="1" applyAlignment="1" applyProtection="1">
      <alignment vertical="center" shrinkToFit="1"/>
      <protection locked="0"/>
    </xf>
    <xf numFmtId="0" fontId="18" fillId="13" borderId="9" xfId="7" applyFont="1" applyFill="1" applyBorder="1" applyAlignment="1" applyProtection="1">
      <alignment vertical="center" shrinkToFit="1"/>
      <protection locked="0"/>
    </xf>
    <xf numFmtId="0" fontId="21" fillId="0" borderId="7" xfId="7" applyFont="1" applyBorder="1" applyAlignment="1" applyProtection="1">
      <alignment vertical="center" shrinkToFit="1"/>
      <protection locked="0"/>
    </xf>
    <xf numFmtId="38" fontId="21" fillId="0" borderId="7" xfId="2" applyFont="1" applyFill="1" applyBorder="1" applyAlignment="1" applyProtection="1">
      <alignment vertical="center" shrinkToFit="1"/>
      <protection locked="0"/>
    </xf>
    <xf numFmtId="0" fontId="18" fillId="0" borderId="7" xfId="7" applyFont="1" applyBorder="1" applyAlignment="1">
      <alignment horizontal="center" vertical="center" shrinkToFit="1"/>
    </xf>
    <xf numFmtId="177" fontId="21" fillId="0" borderId="0" xfId="7" applyNumberFormat="1" applyFont="1" applyAlignment="1" applyProtection="1">
      <alignment vertical="center" shrinkToFit="1"/>
      <protection locked="0"/>
    </xf>
    <xf numFmtId="0" fontId="18" fillId="2" borderId="16" xfId="7" applyFont="1" applyFill="1" applyBorder="1" applyAlignment="1" applyProtection="1">
      <alignment horizontal="center" vertical="center" shrinkToFit="1"/>
      <protection locked="0"/>
    </xf>
    <xf numFmtId="0" fontId="37" fillId="0" borderId="2" xfId="0" applyFont="1" applyFill="1" applyBorder="1" applyAlignment="1">
      <alignment horizontal="center" vertical="center" wrapText="1" shrinkToFit="1"/>
    </xf>
    <xf numFmtId="0" fontId="49" fillId="0" borderId="0" xfId="0" applyFont="1" applyProtection="1">
      <alignment vertical="center"/>
      <protection locked="0"/>
    </xf>
    <xf numFmtId="0" fontId="21" fillId="2" borderId="11" xfId="17" applyFont="1" applyFill="1" applyBorder="1" applyAlignment="1" applyProtection="1">
      <alignment horizontal="center" vertical="center" wrapText="1"/>
      <protection locked="0"/>
    </xf>
    <xf numFmtId="0" fontId="17" fillId="0" borderId="21" xfId="0" applyFont="1" applyBorder="1" applyAlignment="1" applyProtection="1">
      <alignment horizontal="left" vertical="center"/>
      <protection locked="0"/>
    </xf>
    <xf numFmtId="0" fontId="17" fillId="0" borderId="21" xfId="0" applyFont="1" applyFill="1" applyBorder="1" applyAlignment="1" applyProtection="1">
      <alignment horizontal="center" vertical="center"/>
      <protection locked="0"/>
    </xf>
    <xf numFmtId="0" fontId="23" fillId="0" borderId="21" xfId="0" applyFont="1" applyFill="1" applyBorder="1" applyAlignment="1" applyProtection="1">
      <alignment horizontal="center" vertical="center" shrinkToFit="1"/>
      <protection locked="0"/>
    </xf>
    <xf numFmtId="0" fontId="18" fillId="8" borderId="43" xfId="17" applyFont="1" applyFill="1" applyBorder="1" applyAlignment="1" applyProtection="1">
      <alignment horizontal="center" vertical="center"/>
      <protection locked="0"/>
    </xf>
    <xf numFmtId="0" fontId="37" fillId="0" borderId="9" xfId="5" applyFont="1" applyFill="1" applyBorder="1" applyAlignment="1">
      <alignment horizontal="left" vertical="center"/>
    </xf>
    <xf numFmtId="0" fontId="18" fillId="3" borderId="1" xfId="9" applyFont="1" applyFill="1" applyBorder="1" applyAlignment="1">
      <alignment vertical="center" wrapText="1"/>
    </xf>
    <xf numFmtId="0" fontId="18" fillId="3" borderId="2" xfId="9" applyFont="1" applyFill="1" applyBorder="1" applyAlignment="1">
      <alignment vertical="center" wrapText="1"/>
    </xf>
    <xf numFmtId="0" fontId="18" fillId="3" borderId="9" xfId="9" applyFont="1" applyFill="1" applyBorder="1" applyAlignment="1">
      <alignment vertical="center" wrapText="1"/>
    </xf>
    <xf numFmtId="0" fontId="37" fillId="2" borderId="2" xfId="5" applyFont="1" applyFill="1" applyBorder="1" applyAlignment="1">
      <alignment horizontal="center" vertical="center" shrinkToFit="1"/>
    </xf>
    <xf numFmtId="0" fontId="18" fillId="0" borderId="68" xfId="17" applyFont="1" applyFill="1" applyBorder="1" applyAlignment="1" applyProtection="1">
      <alignment vertical="center"/>
      <protection locked="0"/>
    </xf>
    <xf numFmtId="0" fontId="37" fillId="0" borderId="9" xfId="5" applyFont="1" applyFill="1" applyBorder="1" applyAlignment="1">
      <alignment vertical="center"/>
    </xf>
    <xf numFmtId="0" fontId="18" fillId="0" borderId="16" xfId="8" applyFont="1" applyFill="1" applyBorder="1" applyAlignment="1" applyProtection="1">
      <alignment horizontal="center" vertical="center"/>
      <protection locked="0"/>
    </xf>
    <xf numFmtId="0" fontId="37" fillId="0" borderId="2" xfId="5" applyFont="1" applyFill="1" applyBorder="1" applyAlignment="1">
      <alignment horizontal="right" vertical="center"/>
    </xf>
    <xf numFmtId="0" fontId="23" fillId="0" borderId="21" xfId="0" applyFont="1" applyBorder="1" applyAlignment="1">
      <alignment horizontal="left" vertical="center"/>
    </xf>
    <xf numFmtId="0" fontId="23" fillId="0" borderId="23" xfId="0" applyFont="1" applyBorder="1" applyAlignment="1">
      <alignment horizontal="left" vertical="center"/>
    </xf>
    <xf numFmtId="0" fontId="23" fillId="0" borderId="31" xfId="0" applyFont="1" applyBorder="1" applyAlignment="1">
      <alignment horizontal="left" vertical="center"/>
    </xf>
    <xf numFmtId="0" fontId="23" fillId="0" borderId="21" xfId="0" applyFont="1" applyBorder="1" applyAlignment="1">
      <alignment horizontal="left" vertical="top" wrapText="1"/>
    </xf>
    <xf numFmtId="0" fontId="23" fillId="0" borderId="23" xfId="0" applyFont="1" applyBorder="1" applyAlignment="1">
      <alignment horizontal="left" vertical="top" wrapText="1"/>
    </xf>
    <xf numFmtId="0" fontId="23" fillId="0" borderId="31" xfId="0" applyFont="1" applyBorder="1" applyAlignment="1">
      <alignment horizontal="left" vertical="top" wrapText="1"/>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xf>
    <xf numFmtId="0" fontId="23" fillId="0" borderId="27" xfId="0" applyFont="1" applyBorder="1" applyAlignment="1">
      <alignment horizontal="left" vertical="center"/>
    </xf>
    <xf numFmtId="0" fontId="23" fillId="0" borderId="74" xfId="0" applyFont="1" applyBorder="1" applyAlignment="1">
      <alignment vertical="center" wrapText="1"/>
    </xf>
    <xf numFmtId="0" fontId="23" fillId="0" borderId="8" xfId="0" applyFont="1" applyBorder="1" applyAlignment="1">
      <alignment vertical="center" wrapText="1"/>
    </xf>
    <xf numFmtId="0" fontId="23" fillId="0" borderId="73" xfId="0" applyFont="1" applyBorder="1" applyAlignment="1">
      <alignment vertical="center" wrapText="1"/>
    </xf>
    <xf numFmtId="0" fontId="23" fillId="0" borderId="75" xfId="0" applyFont="1" applyBorder="1" applyAlignment="1">
      <alignment horizontal="center" vertical="center"/>
    </xf>
    <xf numFmtId="0" fontId="23" fillId="0" borderId="21" xfId="0" applyFont="1" applyBorder="1" applyAlignment="1">
      <alignment horizontal="center" vertical="center" wrapText="1"/>
    </xf>
    <xf numFmtId="0" fontId="0" fillId="0" borderId="27" xfId="0" applyBorder="1" applyAlignment="1">
      <alignment horizontal="center" vertical="center" wrapText="1"/>
    </xf>
    <xf numFmtId="0" fontId="23" fillId="0" borderId="21" xfId="0" applyFont="1" applyBorder="1" applyAlignment="1">
      <alignment vertical="center" wrapText="1"/>
    </xf>
    <xf numFmtId="0" fontId="23" fillId="0" borderId="27" xfId="0" applyFont="1" applyBorder="1" applyAlignment="1">
      <alignment vertical="center" wrapText="1"/>
    </xf>
    <xf numFmtId="0" fontId="0" fillId="0" borderId="27" xfId="0" applyBorder="1" applyAlignment="1">
      <alignment vertical="center" wrapText="1"/>
    </xf>
    <xf numFmtId="0" fontId="35" fillId="5" borderId="1" xfId="12" applyFont="1" applyFill="1" applyBorder="1" applyAlignment="1">
      <alignment horizontal="center" vertical="center" shrinkToFit="1"/>
    </xf>
    <xf numFmtId="0" fontId="35" fillId="5" borderId="2" xfId="12" applyFont="1" applyFill="1" applyBorder="1" applyAlignment="1">
      <alignment horizontal="center" vertical="center" shrinkToFit="1"/>
    </xf>
    <xf numFmtId="0" fontId="35" fillId="5" borderId="9" xfId="12" applyFont="1" applyFill="1" applyBorder="1" applyAlignment="1">
      <alignment horizontal="center" vertical="center" shrinkToFit="1"/>
    </xf>
    <xf numFmtId="0" fontId="37" fillId="2" borderId="1" xfId="5" applyFont="1" applyFill="1" applyBorder="1" applyAlignment="1">
      <alignment vertical="center"/>
    </xf>
    <xf numFmtId="0" fontId="37" fillId="2" borderId="2" xfId="5" applyFont="1" applyFill="1" applyBorder="1" applyAlignment="1">
      <alignment vertical="center"/>
    </xf>
    <xf numFmtId="0" fontId="37" fillId="2" borderId="9" xfId="5" applyFont="1" applyFill="1" applyBorder="1" applyAlignment="1">
      <alignment vertical="center"/>
    </xf>
    <xf numFmtId="0" fontId="37" fillId="2" borderId="1" xfId="5" applyFont="1" applyFill="1" applyBorder="1" applyAlignment="1">
      <alignment vertical="center" shrinkToFit="1"/>
    </xf>
    <xf numFmtId="0" fontId="37" fillId="2" borderId="2" xfId="5" applyFont="1" applyFill="1" applyBorder="1" applyAlignment="1">
      <alignment vertical="center" shrinkToFit="1"/>
    </xf>
    <xf numFmtId="0" fontId="37" fillId="2" borderId="9" xfId="5" applyFont="1" applyFill="1" applyBorder="1" applyAlignment="1">
      <alignment vertical="center" shrinkToFit="1"/>
    </xf>
    <xf numFmtId="0" fontId="37" fillId="0" borderId="16" xfId="5" applyFont="1" applyFill="1" applyBorder="1" applyAlignment="1">
      <alignment vertical="center" shrinkToFit="1"/>
    </xf>
    <xf numFmtId="0" fontId="37" fillId="0" borderId="1" xfId="5" applyFont="1" applyFill="1" applyBorder="1" applyAlignment="1">
      <alignment vertical="center"/>
    </xf>
    <xf numFmtId="0" fontId="37" fillId="0" borderId="2" xfId="5" applyFont="1" applyFill="1" applyBorder="1" applyAlignment="1">
      <alignment vertical="center"/>
    </xf>
    <xf numFmtId="0" fontId="37" fillId="0" borderId="9" xfId="5" applyFont="1" applyFill="1" applyBorder="1" applyAlignment="1">
      <alignment vertical="center"/>
    </xf>
    <xf numFmtId="0" fontId="18" fillId="3" borderId="1" xfId="0" applyFont="1" applyFill="1" applyBorder="1" applyAlignment="1">
      <alignment vertical="center"/>
    </xf>
    <xf numFmtId="0" fontId="18" fillId="3" borderId="2" xfId="0" applyFont="1" applyFill="1" applyBorder="1" applyAlignment="1">
      <alignment vertical="center"/>
    </xf>
    <xf numFmtId="0" fontId="18" fillId="3" borderId="9" xfId="0" applyFont="1" applyFill="1" applyBorder="1" applyAlignment="1">
      <alignment vertical="center"/>
    </xf>
    <xf numFmtId="0" fontId="37" fillId="0" borderId="16" xfId="5" applyFont="1" applyBorder="1" applyAlignment="1">
      <alignment vertical="center" wrapText="1"/>
    </xf>
    <xf numFmtId="0" fontId="18" fillId="3" borderId="13" xfId="5" applyFont="1" applyFill="1" applyBorder="1" applyAlignment="1">
      <alignment vertical="center" wrapText="1"/>
    </xf>
    <xf numFmtId="0" fontId="18" fillId="3" borderId="14" xfId="5" applyFont="1" applyFill="1" applyBorder="1" applyAlignment="1">
      <alignment vertical="center" wrapText="1"/>
    </xf>
    <xf numFmtId="0" fontId="18" fillId="3" borderId="15" xfId="5" applyFont="1" applyFill="1" applyBorder="1" applyAlignment="1">
      <alignment vertical="center" wrapText="1"/>
    </xf>
    <xf numFmtId="0" fontId="18" fillId="3" borderId="7" xfId="5" applyFont="1" applyFill="1" applyBorder="1" applyAlignment="1">
      <alignment vertical="center" wrapText="1"/>
    </xf>
    <xf numFmtId="0" fontId="37" fillId="0" borderId="16" xfId="5" applyFont="1" applyBorder="1" applyAlignment="1">
      <alignment vertical="center"/>
    </xf>
    <xf numFmtId="0" fontId="37" fillId="0" borderId="1" xfId="5" applyFont="1" applyBorder="1" applyAlignment="1">
      <alignment vertical="center" shrinkToFit="1"/>
    </xf>
    <xf numFmtId="0" fontId="37" fillId="0" borderId="2" xfId="5" applyFont="1" applyBorder="1" applyAlignment="1">
      <alignment vertical="center" shrinkToFit="1"/>
    </xf>
    <xf numFmtId="0" fontId="37" fillId="0" borderId="9" xfId="5" applyFont="1" applyBorder="1" applyAlignment="1">
      <alignment vertical="center" shrinkToFit="1"/>
    </xf>
    <xf numFmtId="0" fontId="18" fillId="3" borderId="29" xfId="5" applyFont="1" applyFill="1" applyBorder="1" applyAlignment="1">
      <alignment vertical="center" wrapText="1"/>
    </xf>
    <xf numFmtId="0" fontId="18" fillId="3" borderId="10" xfId="5" applyFont="1" applyFill="1" applyBorder="1" applyAlignment="1">
      <alignment vertical="center" wrapText="1"/>
    </xf>
    <xf numFmtId="0" fontId="18" fillId="3" borderId="22" xfId="5" applyFont="1" applyFill="1" applyBorder="1" applyAlignment="1">
      <alignment vertical="center" wrapText="1"/>
    </xf>
    <xf numFmtId="0" fontId="18" fillId="3" borderId="5" xfId="0" applyFont="1" applyFill="1" applyBorder="1" applyAlignment="1">
      <alignment vertical="center" wrapText="1"/>
    </xf>
    <xf numFmtId="0" fontId="18" fillId="3" borderId="12" xfId="0" applyFont="1" applyFill="1" applyBorder="1" applyAlignment="1">
      <alignment vertical="center" wrapText="1"/>
    </xf>
    <xf numFmtId="0" fontId="18" fillId="3" borderId="26" xfId="0" applyFont="1" applyFill="1" applyBorder="1" applyAlignment="1">
      <alignment vertical="center" wrapText="1"/>
    </xf>
    <xf numFmtId="0" fontId="18" fillId="3" borderId="1" xfId="5" applyFont="1" applyFill="1" applyBorder="1" applyAlignment="1">
      <alignment vertical="center"/>
    </xf>
    <xf numFmtId="0" fontId="18" fillId="3" borderId="2" xfId="5" applyFont="1" applyFill="1" applyBorder="1" applyAlignment="1">
      <alignment vertical="center"/>
    </xf>
    <xf numFmtId="0" fontId="18" fillId="3" borderId="9" xfId="5" applyFont="1" applyFill="1" applyBorder="1" applyAlignment="1">
      <alignment vertical="center"/>
    </xf>
    <xf numFmtId="0" fontId="7" fillId="3" borderId="1" xfId="1" applyFill="1" applyBorder="1" applyAlignment="1">
      <alignment vertical="center"/>
    </xf>
    <xf numFmtId="0" fontId="18" fillId="3" borderId="1" xfId="5" applyFont="1" applyFill="1" applyBorder="1" applyAlignment="1">
      <alignment vertical="center" wrapText="1"/>
    </xf>
    <xf numFmtId="0" fontId="18" fillId="3" borderId="2" xfId="5" applyFont="1" applyFill="1" applyBorder="1" applyAlignment="1">
      <alignment vertical="center" wrapText="1"/>
    </xf>
    <xf numFmtId="0" fontId="18" fillId="3" borderId="9" xfId="5" applyFont="1" applyFill="1" applyBorder="1" applyAlignment="1">
      <alignment vertical="center" wrapText="1"/>
    </xf>
    <xf numFmtId="0" fontId="37" fillId="3" borderId="16" xfId="2" applyNumberFormat="1" applyFont="1" applyFill="1" applyBorder="1" applyAlignment="1">
      <alignment horizontal="center" vertical="center"/>
    </xf>
    <xf numFmtId="0" fontId="37" fillId="0" borderId="1" xfId="5" applyFont="1" applyFill="1" applyBorder="1" applyAlignment="1">
      <alignment horizontal="center" vertical="center"/>
    </xf>
    <xf numFmtId="0" fontId="37" fillId="0" borderId="2" xfId="5" applyFont="1" applyFill="1" applyBorder="1" applyAlignment="1">
      <alignment horizontal="center" vertical="center"/>
    </xf>
    <xf numFmtId="0" fontId="37" fillId="3" borderId="1" xfId="5" applyFont="1" applyFill="1" applyBorder="1" applyAlignment="1">
      <alignment horizontal="center" vertical="center"/>
    </xf>
    <xf numFmtId="0" fontId="37" fillId="3" borderId="9" xfId="5" applyFont="1" applyFill="1" applyBorder="1" applyAlignment="1">
      <alignment horizontal="center" vertical="center"/>
    </xf>
    <xf numFmtId="0" fontId="37" fillId="0" borderId="1" xfId="5" applyFont="1" applyBorder="1" applyAlignment="1">
      <alignment horizontal="left" vertical="center" shrinkToFit="1"/>
    </xf>
    <xf numFmtId="0" fontId="37" fillId="0" borderId="2" xfId="5" applyFont="1" applyBorder="1" applyAlignment="1">
      <alignment horizontal="left" vertical="center" shrinkToFit="1"/>
    </xf>
    <xf numFmtId="0" fontId="37" fillId="0" borderId="9" xfId="5" applyFont="1" applyBorder="1" applyAlignment="1">
      <alignment horizontal="left" vertical="center" shrinkToFit="1"/>
    </xf>
    <xf numFmtId="0" fontId="37" fillId="0" borderId="9" xfId="5" applyFont="1" applyFill="1" applyBorder="1" applyAlignment="1">
      <alignment horizontal="center" vertical="center"/>
    </xf>
    <xf numFmtId="0" fontId="37" fillId="0" borderId="1" xfId="5" applyFont="1" applyFill="1" applyBorder="1" applyAlignment="1">
      <alignment horizontal="left" vertical="center"/>
    </xf>
    <xf numFmtId="0" fontId="37" fillId="0" borderId="2" xfId="5" applyFont="1" applyFill="1" applyBorder="1" applyAlignment="1">
      <alignment horizontal="left" vertical="center"/>
    </xf>
    <xf numFmtId="0" fontId="37" fillId="0" borderId="9" xfId="5" applyFont="1" applyFill="1" applyBorder="1" applyAlignment="1">
      <alignment horizontal="left" vertical="center"/>
    </xf>
    <xf numFmtId="0" fontId="17" fillId="0" borderId="1" xfId="6" applyFont="1" applyBorder="1" applyAlignment="1" applyProtection="1">
      <alignment horizontal="center" vertical="center" wrapText="1" shrinkToFit="1"/>
      <protection locked="0"/>
    </xf>
    <xf numFmtId="0" fontId="17" fillId="0" borderId="2" xfId="6" applyFont="1" applyBorder="1" applyAlignment="1" applyProtection="1">
      <alignment horizontal="center" vertical="center" wrapText="1" shrinkToFit="1"/>
      <protection locked="0"/>
    </xf>
    <xf numFmtId="0" fontId="17" fillId="0" borderId="9" xfId="6" applyFont="1" applyBorder="1" applyAlignment="1" applyProtection="1">
      <alignment horizontal="center" vertical="center" wrapText="1" shrinkToFit="1"/>
      <protection locked="0"/>
    </xf>
    <xf numFmtId="0" fontId="37" fillId="0" borderId="13" xfId="5" applyFont="1" applyBorder="1" applyAlignment="1">
      <alignment vertical="center" wrapText="1" shrinkToFit="1"/>
    </xf>
    <xf numFmtId="0" fontId="37" fillId="0" borderId="14" xfId="5" applyFont="1" applyBorder="1" applyAlignment="1">
      <alignment vertical="center" shrinkToFit="1"/>
    </xf>
    <xf numFmtId="0" fontId="37" fillId="0" borderId="3" xfId="5" applyFont="1" applyBorder="1" applyAlignment="1">
      <alignment vertical="center" shrinkToFit="1"/>
    </xf>
    <xf numFmtId="0" fontId="37" fillId="0" borderId="18" xfId="5" applyFont="1" applyBorder="1" applyAlignment="1">
      <alignment vertical="center" shrinkToFit="1"/>
    </xf>
    <xf numFmtId="0" fontId="37" fillId="0" borderId="0" xfId="5" applyFont="1" applyBorder="1" applyAlignment="1">
      <alignment vertical="center" shrinkToFit="1"/>
    </xf>
    <xf numFmtId="0" fontId="37" fillId="0" borderId="17" xfId="5" applyFont="1" applyBorder="1" applyAlignment="1">
      <alignment vertical="center" shrinkToFit="1"/>
    </xf>
    <xf numFmtId="0" fontId="37" fillId="0" borderId="15" xfId="5" applyFont="1" applyBorder="1" applyAlignment="1">
      <alignment vertical="center" shrinkToFit="1"/>
    </xf>
    <xf numFmtId="0" fontId="37" fillId="0" borderId="7" xfId="5" applyFont="1" applyBorder="1" applyAlignment="1">
      <alignment vertical="center" shrinkToFit="1"/>
    </xf>
    <xf numFmtId="0" fontId="37" fillId="0" borderId="4" xfId="5" applyFont="1" applyBorder="1" applyAlignment="1">
      <alignment vertical="center" shrinkToFit="1"/>
    </xf>
    <xf numFmtId="0" fontId="37" fillId="0" borderId="16" xfId="5" applyFont="1" applyFill="1" applyBorder="1" applyAlignment="1">
      <alignment vertical="center" wrapText="1" shrinkToFit="1"/>
    </xf>
    <xf numFmtId="5" fontId="18" fillId="3" borderId="16" xfId="3" applyNumberFormat="1" applyFont="1" applyFill="1" applyBorder="1" applyAlignment="1">
      <alignment horizontal="center" vertical="center" wrapText="1"/>
    </xf>
    <xf numFmtId="0" fontId="27" fillId="3" borderId="2" xfId="5" applyFont="1" applyFill="1" applyBorder="1" applyAlignment="1">
      <alignment vertical="center" shrinkToFit="1"/>
    </xf>
    <xf numFmtId="0" fontId="18" fillId="0" borderId="1" xfId="8" applyFont="1" applyBorder="1" applyAlignment="1" applyProtection="1">
      <alignment horizontal="left" vertical="center"/>
      <protection locked="0"/>
    </xf>
    <xf numFmtId="0" fontId="18" fillId="0" borderId="9" xfId="8" applyFont="1" applyBorder="1" applyAlignment="1" applyProtection="1">
      <alignment horizontal="left" vertical="center"/>
      <protection locked="0"/>
    </xf>
    <xf numFmtId="0" fontId="18" fillId="2" borderId="16" xfId="8" applyFont="1" applyFill="1" applyBorder="1" applyAlignment="1" applyProtection="1">
      <alignment horizontal="center" vertical="center"/>
      <protection locked="0"/>
    </xf>
    <xf numFmtId="0" fontId="21" fillId="0" borderId="18" xfId="8" applyFont="1" applyBorder="1" applyAlignment="1" applyProtection="1">
      <alignment horizontal="left" vertical="center" wrapText="1"/>
      <protection locked="0"/>
    </xf>
    <xf numFmtId="0" fontId="21" fillId="0" borderId="0" xfId="8" applyFont="1" applyBorder="1" applyAlignment="1" applyProtection="1">
      <alignment horizontal="left" vertical="center" wrapText="1"/>
      <protection locked="0"/>
    </xf>
    <xf numFmtId="0" fontId="18" fillId="0" borderId="16" xfId="8" applyFont="1" applyBorder="1" applyAlignment="1" applyProtection="1">
      <alignment horizontal="center" vertical="center"/>
      <protection locked="0"/>
    </xf>
    <xf numFmtId="0" fontId="28" fillId="0" borderId="14" xfId="8" applyFont="1" applyFill="1" applyBorder="1" applyAlignment="1" applyProtection="1">
      <alignment horizontal="left" vertical="top" wrapText="1"/>
      <protection locked="0"/>
    </xf>
    <xf numFmtId="0" fontId="28" fillId="0" borderId="14" xfId="8" applyFont="1" applyFill="1" applyBorder="1" applyAlignment="1" applyProtection="1">
      <alignment horizontal="left" vertical="top"/>
      <protection locked="0"/>
    </xf>
    <xf numFmtId="0" fontId="18" fillId="8" borderId="13" xfId="8" applyFont="1" applyFill="1" applyBorder="1" applyAlignment="1" applyProtection="1">
      <alignment horizontal="center" vertical="center"/>
      <protection locked="0"/>
    </xf>
    <xf numFmtId="0" fontId="18" fillId="8" borderId="14" xfId="8" applyFont="1" applyFill="1" applyBorder="1" applyAlignment="1" applyProtection="1">
      <alignment horizontal="center" vertical="center"/>
      <protection locked="0"/>
    </xf>
    <xf numFmtId="0" fontId="18" fillId="8" borderId="3" xfId="8" applyFont="1" applyFill="1" applyBorder="1" applyAlignment="1" applyProtection="1">
      <alignment horizontal="center" vertical="center"/>
      <protection locked="0"/>
    </xf>
    <xf numFmtId="0" fontId="18" fillId="8" borderId="15" xfId="8" applyFont="1" applyFill="1" applyBorder="1" applyAlignment="1" applyProtection="1">
      <alignment horizontal="center" vertical="center"/>
      <protection locked="0"/>
    </xf>
    <xf numFmtId="0" fontId="18" fillId="8" borderId="7" xfId="8" applyFont="1" applyFill="1" applyBorder="1" applyAlignment="1" applyProtection="1">
      <alignment horizontal="center" vertical="center"/>
      <protection locked="0"/>
    </xf>
    <xf numFmtId="0" fontId="18" fillId="8" borderId="4" xfId="8" applyFont="1" applyFill="1" applyBorder="1" applyAlignment="1" applyProtection="1">
      <alignment horizontal="center" vertical="center"/>
      <protection locked="0"/>
    </xf>
    <xf numFmtId="0" fontId="18" fillId="8" borderId="21" xfId="8" applyFont="1" applyFill="1" applyBorder="1" applyAlignment="1" applyProtection="1">
      <alignment horizontal="center" vertical="center"/>
      <protection locked="0"/>
    </xf>
    <xf numFmtId="0" fontId="18" fillId="8" borderId="27" xfId="8" applyFont="1" applyFill="1" applyBorder="1" applyAlignment="1" applyProtection="1">
      <alignment horizontal="center" vertical="center"/>
      <protection locked="0"/>
    </xf>
    <xf numFmtId="0" fontId="18" fillId="8" borderId="1" xfId="8" applyFont="1" applyFill="1" applyBorder="1" applyAlignment="1" applyProtection="1">
      <alignment horizontal="center" vertical="center"/>
      <protection locked="0"/>
    </xf>
    <xf numFmtId="0" fontId="18" fillId="8" borderId="2" xfId="8" applyFont="1" applyFill="1" applyBorder="1" applyAlignment="1" applyProtection="1">
      <alignment horizontal="center" vertical="center"/>
      <protection locked="0"/>
    </xf>
    <xf numFmtId="0" fontId="18" fillId="8" borderId="9" xfId="8" applyFont="1" applyFill="1" applyBorder="1" applyAlignment="1" applyProtection="1">
      <alignment horizontal="center" vertical="center"/>
      <protection locked="0"/>
    </xf>
    <xf numFmtId="0" fontId="18" fillId="0" borderId="1" xfId="8" applyFont="1" applyFill="1" applyBorder="1" applyAlignment="1" applyProtection="1">
      <alignment horizontal="left" vertical="center" wrapText="1"/>
      <protection locked="0"/>
    </xf>
    <xf numFmtId="0" fontId="18" fillId="0" borderId="2" xfId="8" applyFont="1" applyFill="1" applyBorder="1" applyAlignment="1" applyProtection="1">
      <alignment horizontal="left" vertical="center" wrapText="1"/>
      <protection locked="0"/>
    </xf>
    <xf numFmtId="0" fontId="18" fillId="0" borderId="9" xfId="8" applyFont="1" applyFill="1" applyBorder="1" applyAlignment="1" applyProtection="1">
      <alignment horizontal="left" vertical="center" wrapText="1"/>
      <protection locked="0"/>
    </xf>
    <xf numFmtId="0" fontId="18" fillId="0" borderId="14" xfId="8" applyFont="1" applyFill="1" applyBorder="1" applyAlignment="1" applyProtection="1">
      <alignment horizontal="center" vertical="center" wrapText="1"/>
      <protection locked="0"/>
    </xf>
    <xf numFmtId="0" fontId="18" fillId="0" borderId="0" xfId="8" applyFont="1" applyFill="1" applyBorder="1" applyAlignment="1" applyProtection="1">
      <alignment horizontal="center" vertical="center" wrapText="1"/>
      <protection locked="0"/>
    </xf>
    <xf numFmtId="0" fontId="18" fillId="0" borderId="7" xfId="8" applyFont="1" applyFill="1" applyBorder="1" applyAlignment="1" applyProtection="1">
      <alignment horizontal="center" vertical="center" wrapText="1"/>
      <protection locked="0"/>
    </xf>
    <xf numFmtId="0" fontId="18" fillId="0" borderId="5" xfId="15" applyFont="1" applyFill="1" applyBorder="1" applyAlignment="1" applyProtection="1">
      <alignment vertical="center" wrapText="1"/>
      <protection hidden="1"/>
    </xf>
    <xf numFmtId="0" fontId="18" fillId="0" borderId="12" xfId="15" applyFont="1" applyFill="1" applyBorder="1" applyAlignment="1" applyProtection="1">
      <alignment vertical="center" wrapText="1"/>
      <protection hidden="1"/>
    </xf>
    <xf numFmtId="0" fontId="18" fillId="8" borderId="20" xfId="15" applyFont="1" applyFill="1" applyBorder="1" applyAlignment="1" applyProtection="1">
      <alignment vertical="center" wrapText="1"/>
      <protection hidden="1"/>
    </xf>
    <xf numFmtId="0" fontId="18" fillId="8" borderId="11" xfId="15" applyFont="1" applyFill="1" applyBorder="1" applyAlignment="1" applyProtection="1">
      <alignment vertical="center" wrapText="1"/>
      <protection hidden="1"/>
    </xf>
    <xf numFmtId="0" fontId="18" fillId="0" borderId="20" xfId="15" applyFont="1" applyFill="1" applyBorder="1" applyAlignment="1" applyProtection="1">
      <alignment vertical="center" wrapText="1"/>
      <protection hidden="1"/>
    </xf>
    <xf numFmtId="0" fontId="18" fillId="0" borderId="11" xfId="15" applyFont="1" applyFill="1" applyBorder="1" applyAlignment="1" applyProtection="1">
      <alignment vertical="center" wrapText="1"/>
      <protection hidden="1"/>
    </xf>
    <xf numFmtId="0" fontId="18" fillId="0" borderId="1" xfId="15" applyFont="1" applyFill="1" applyBorder="1" applyAlignment="1" applyProtection="1">
      <alignment horizontal="center" vertical="center"/>
      <protection hidden="1"/>
    </xf>
    <xf numFmtId="0" fontId="18" fillId="0" borderId="9" xfId="15" applyFont="1" applyFill="1" applyBorder="1" applyAlignment="1" applyProtection="1">
      <alignment horizontal="center" vertical="center"/>
      <protection hidden="1"/>
    </xf>
    <xf numFmtId="0" fontId="18" fillId="0" borderId="2" xfId="15" applyFont="1" applyFill="1" applyBorder="1" applyAlignment="1" applyProtection="1">
      <alignment horizontal="center" vertical="center"/>
      <protection hidden="1"/>
    </xf>
    <xf numFmtId="0" fontId="18" fillId="8" borderId="19" xfId="15" applyFont="1" applyFill="1" applyBorder="1" applyAlignment="1" applyProtection="1">
      <alignment vertical="center" wrapText="1"/>
      <protection hidden="1"/>
    </xf>
    <xf numFmtId="0" fontId="18" fillId="8" borderId="10" xfId="15" applyFont="1" applyFill="1" applyBorder="1" applyAlignment="1" applyProtection="1">
      <alignment vertical="center" wrapText="1"/>
      <protection hidden="1"/>
    </xf>
    <xf numFmtId="0" fontId="18" fillId="8" borderId="5" xfId="15" applyFont="1" applyFill="1" applyBorder="1" applyAlignment="1" applyProtection="1">
      <alignment vertical="center" wrapText="1"/>
      <protection hidden="1"/>
    </xf>
    <xf numFmtId="0" fontId="18" fillId="8" borderId="12" xfId="15" applyFont="1" applyFill="1" applyBorder="1" applyAlignment="1" applyProtection="1">
      <alignment vertical="center" wrapText="1"/>
      <protection hidden="1"/>
    </xf>
    <xf numFmtId="0" fontId="18" fillId="0" borderId="24" xfId="15" applyFont="1" applyFill="1" applyBorder="1" applyAlignment="1" applyProtection="1">
      <alignment vertical="center" wrapText="1"/>
      <protection hidden="1"/>
    </xf>
    <xf numFmtId="0" fontId="18" fillId="0" borderId="25" xfId="15" applyFont="1" applyFill="1" applyBorder="1" applyAlignment="1" applyProtection="1">
      <alignment vertical="center" wrapText="1"/>
      <protection hidden="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37" fillId="0" borderId="1" xfId="6" applyFont="1" applyBorder="1" applyAlignment="1" applyProtection="1">
      <alignment horizontal="center" vertical="center" wrapText="1" shrinkToFit="1"/>
      <protection locked="0"/>
    </xf>
    <xf numFmtId="0" fontId="37" fillId="0" borderId="9" xfId="6" applyFont="1" applyBorder="1" applyAlignment="1" applyProtection="1">
      <alignment horizontal="center" vertical="center" shrinkToFit="1"/>
      <protection locked="0"/>
    </xf>
    <xf numFmtId="0" fontId="18" fillId="8" borderId="13" xfId="15" applyFont="1" applyFill="1" applyBorder="1" applyAlignment="1" applyProtection="1">
      <alignment vertical="center" wrapText="1"/>
      <protection hidden="1"/>
    </xf>
    <xf numFmtId="0" fontId="18" fillId="8" borderId="14" xfId="15" applyFont="1" applyFill="1" applyBorder="1" applyAlignment="1" applyProtection="1">
      <alignment vertical="center" wrapText="1"/>
      <protection hidden="1"/>
    </xf>
    <xf numFmtId="0" fontId="18" fillId="3" borderId="1" xfId="7" applyNumberFormat="1" applyFont="1" applyFill="1" applyBorder="1" applyAlignment="1" applyProtection="1">
      <alignment horizontal="left" vertical="center" shrinkToFit="1"/>
      <protection locked="0"/>
    </xf>
    <xf numFmtId="0" fontId="18" fillId="3" borderId="2" xfId="7" applyNumberFormat="1" applyFont="1" applyFill="1" applyBorder="1" applyAlignment="1" applyProtection="1">
      <alignment horizontal="left" vertical="center" shrinkToFit="1"/>
      <protection locked="0"/>
    </xf>
    <xf numFmtId="0" fontId="18" fillId="3" borderId="9" xfId="7" applyNumberFormat="1" applyFont="1" applyFill="1" applyBorder="1" applyAlignment="1" applyProtection="1">
      <alignment horizontal="left" vertical="center" shrinkToFit="1"/>
      <protection locked="0"/>
    </xf>
    <xf numFmtId="49" fontId="18" fillId="8" borderId="21" xfId="7" applyNumberFormat="1" applyFont="1" applyFill="1" applyBorder="1" applyAlignment="1">
      <alignment horizontal="center" vertical="center"/>
    </xf>
    <xf numFmtId="49" fontId="18" fillId="8" borderId="27" xfId="7" applyNumberFormat="1" applyFont="1" applyFill="1" applyBorder="1" applyAlignment="1">
      <alignment horizontal="center" vertical="center"/>
    </xf>
    <xf numFmtId="0" fontId="18" fillId="13" borderId="16" xfId="7" applyFont="1" applyFill="1" applyBorder="1" applyAlignment="1" applyProtection="1">
      <alignment vertical="center" shrinkToFit="1"/>
      <protection locked="0"/>
    </xf>
    <xf numFmtId="0" fontId="18" fillId="3" borderId="16" xfId="7" applyNumberFormat="1" applyFont="1" applyFill="1" applyBorder="1" applyAlignment="1" applyProtection="1">
      <alignment vertical="center" shrinkToFit="1"/>
      <protection locked="0"/>
    </xf>
    <xf numFmtId="0" fontId="18" fillId="3" borderId="16" xfId="7" applyFont="1" applyFill="1" applyBorder="1" applyAlignment="1" applyProtection="1">
      <alignment vertical="center" shrinkToFit="1"/>
      <protection locked="0"/>
    </xf>
    <xf numFmtId="49" fontId="18" fillId="8" borderId="14" xfId="7" applyNumberFormat="1" applyFont="1" applyFill="1" applyBorder="1" applyAlignment="1">
      <alignment horizontal="center" vertical="center" wrapText="1"/>
    </xf>
    <xf numFmtId="49" fontId="18" fillId="8" borderId="3" xfId="7" applyNumberFormat="1" applyFont="1" applyFill="1" applyBorder="1" applyAlignment="1">
      <alignment horizontal="center" vertical="center" wrapText="1"/>
    </xf>
    <xf numFmtId="49" fontId="18" fillId="8" borderId="7" xfId="7" applyNumberFormat="1" applyFont="1" applyFill="1" applyBorder="1" applyAlignment="1">
      <alignment horizontal="center" vertical="center" wrapText="1"/>
    </xf>
    <xf numFmtId="49" fontId="18" fillId="8" borderId="4" xfId="7" applyNumberFormat="1" applyFont="1" applyFill="1" applyBorder="1" applyAlignment="1">
      <alignment horizontal="center" vertical="center" wrapText="1"/>
    </xf>
    <xf numFmtId="49" fontId="18" fillId="8" borderId="16" xfId="7" applyNumberFormat="1" applyFont="1" applyFill="1" applyBorder="1" applyAlignment="1">
      <alignment horizontal="center" vertical="center" wrapText="1"/>
    </xf>
    <xf numFmtId="0" fontId="18" fillId="8" borderId="16" xfId="7" applyFont="1" applyFill="1" applyBorder="1" applyAlignment="1">
      <alignment horizontal="center" vertical="center" wrapText="1"/>
    </xf>
    <xf numFmtId="49" fontId="18" fillId="8" borderId="16" xfId="7" applyNumberFormat="1" applyFont="1" applyFill="1" applyBorder="1" applyAlignment="1">
      <alignment horizontal="center" vertical="center"/>
    </xf>
    <xf numFmtId="49" fontId="18" fillId="8" borderId="1" xfId="7" applyNumberFormat="1" applyFont="1" applyFill="1" applyBorder="1" applyAlignment="1">
      <alignment horizontal="center" vertical="center"/>
    </xf>
    <xf numFmtId="49" fontId="18" fillId="8" borderId="9" xfId="7" applyNumberFormat="1" applyFont="1" applyFill="1" applyBorder="1" applyAlignment="1">
      <alignment horizontal="center" vertical="center"/>
    </xf>
    <xf numFmtId="0" fontId="18" fillId="3" borderId="16" xfId="7" applyFont="1" applyFill="1" applyBorder="1" applyAlignment="1" applyProtection="1">
      <alignment horizontal="center" vertical="center" shrinkToFit="1"/>
      <protection locked="0"/>
    </xf>
    <xf numFmtId="0" fontId="18" fillId="3" borderId="1" xfId="7" applyFont="1" applyFill="1" applyBorder="1" applyAlignment="1">
      <alignment horizontal="center" vertical="center" shrinkToFit="1"/>
    </xf>
    <xf numFmtId="0" fontId="18" fillId="3" borderId="9" xfId="7" applyFont="1" applyFill="1" applyBorder="1" applyAlignment="1">
      <alignment horizontal="center" vertical="center" shrinkToFit="1"/>
    </xf>
    <xf numFmtId="0" fontId="18" fillId="8" borderId="57" xfId="17" applyFont="1" applyFill="1" applyBorder="1" applyAlignment="1" applyProtection="1">
      <alignment horizontal="center" vertical="center"/>
      <protection locked="0"/>
    </xf>
    <xf numFmtId="0" fontId="18" fillId="8" borderId="28" xfId="17" applyFont="1" applyFill="1" applyBorder="1" applyAlignment="1" applyProtection="1">
      <alignment horizontal="center" vertical="center"/>
      <protection locked="0"/>
    </xf>
    <xf numFmtId="0" fontId="18" fillId="8" borderId="59" xfId="17" applyFont="1" applyFill="1" applyBorder="1" applyAlignment="1" applyProtection="1">
      <alignment horizontal="center" vertical="center"/>
      <protection locked="0"/>
    </xf>
    <xf numFmtId="0" fontId="18" fillId="8" borderId="60" xfId="17" applyFont="1" applyFill="1" applyBorder="1" applyAlignment="1" applyProtection="1">
      <alignment horizontal="center" vertical="center"/>
      <protection locked="0"/>
    </xf>
    <xf numFmtId="0" fontId="18" fillId="8" borderId="77" xfId="17" applyFont="1" applyFill="1" applyBorder="1" applyAlignment="1" applyProtection="1">
      <alignment horizontal="center" vertical="center"/>
      <protection locked="0"/>
    </xf>
    <xf numFmtId="0" fontId="18" fillId="8" borderId="62" xfId="17" applyFont="1" applyFill="1" applyBorder="1" applyAlignment="1" applyProtection="1">
      <alignment vertical="center"/>
      <protection locked="0"/>
    </xf>
    <xf numFmtId="0" fontId="18" fillId="8" borderId="11" xfId="17" applyFont="1" applyFill="1" applyBorder="1" applyAlignment="1" applyProtection="1">
      <alignment vertical="center"/>
      <protection locked="0"/>
    </xf>
    <xf numFmtId="0" fontId="18" fillId="8" borderId="36" xfId="17" applyFont="1" applyFill="1" applyBorder="1" applyAlignment="1" applyProtection="1">
      <alignment vertical="center"/>
      <protection locked="0"/>
    </xf>
    <xf numFmtId="179" fontId="18" fillId="4" borderId="43" xfId="17" applyNumberFormat="1" applyFont="1" applyFill="1" applyBorder="1" applyAlignment="1" applyProtection="1">
      <alignment horizontal="center" vertical="center"/>
      <protection locked="0"/>
    </xf>
    <xf numFmtId="179" fontId="18" fillId="4" borderId="11" xfId="17" applyNumberFormat="1" applyFont="1" applyFill="1" applyBorder="1" applyAlignment="1" applyProtection="1">
      <alignment horizontal="center" vertical="center"/>
      <protection locked="0"/>
    </xf>
    <xf numFmtId="179" fontId="18" fillId="4" borderId="36" xfId="17" applyNumberFormat="1" applyFont="1" applyFill="1" applyBorder="1" applyAlignment="1" applyProtection="1">
      <alignment horizontal="center" vertical="center"/>
      <protection locked="0"/>
    </xf>
    <xf numFmtId="0" fontId="18" fillId="8" borderId="70" xfId="17" applyFont="1" applyFill="1" applyBorder="1" applyAlignment="1" applyProtection="1">
      <alignment vertical="center" wrapText="1"/>
      <protection locked="0"/>
    </xf>
    <xf numFmtId="0" fontId="18" fillId="8" borderId="25" xfId="17" applyFont="1" applyFill="1" applyBorder="1" applyAlignment="1" applyProtection="1">
      <alignment vertical="center" wrapText="1"/>
      <protection locked="0"/>
    </xf>
    <xf numFmtId="0" fontId="18" fillId="8" borderId="40" xfId="17" applyFont="1" applyFill="1" applyBorder="1" applyAlignment="1" applyProtection="1">
      <alignment vertical="center" wrapText="1"/>
      <protection locked="0"/>
    </xf>
    <xf numFmtId="0" fontId="18" fillId="8" borderId="64" xfId="17" applyFont="1" applyFill="1" applyBorder="1" applyAlignment="1" applyProtection="1">
      <alignment vertical="center" wrapText="1"/>
      <protection locked="0"/>
    </xf>
    <xf numFmtId="0" fontId="18" fillId="8" borderId="0" xfId="17" applyFont="1" applyFill="1" applyBorder="1" applyAlignment="1" applyProtection="1">
      <alignment vertical="center" wrapText="1"/>
      <protection locked="0"/>
    </xf>
    <xf numFmtId="0" fontId="18" fillId="8" borderId="65" xfId="17" applyFont="1" applyFill="1" applyBorder="1" applyAlignment="1" applyProtection="1">
      <alignment vertical="center" wrapText="1"/>
      <protection locked="0"/>
    </xf>
    <xf numFmtId="0" fontId="18" fillId="8" borderId="57" xfId="17" applyFont="1" applyFill="1" applyBorder="1" applyAlignment="1" applyProtection="1">
      <alignment vertical="center" wrapText="1"/>
      <protection locked="0"/>
    </xf>
    <xf numFmtId="0" fontId="18" fillId="8" borderId="28" xfId="17" applyFont="1" applyFill="1" applyBorder="1" applyAlignment="1" applyProtection="1">
      <alignment vertical="center" wrapText="1"/>
      <protection locked="0"/>
    </xf>
    <xf numFmtId="0" fontId="18" fillId="8" borderId="58" xfId="17" applyFont="1" applyFill="1" applyBorder="1" applyAlignment="1" applyProtection="1">
      <alignment vertical="center" wrapText="1"/>
      <protection locked="0"/>
    </xf>
    <xf numFmtId="0" fontId="37" fillId="0" borderId="2" xfId="6" applyFont="1" applyBorder="1" applyAlignment="1" applyProtection="1">
      <alignment horizontal="center" vertical="center" wrapText="1" shrinkToFit="1"/>
      <protection locked="0"/>
    </xf>
    <xf numFmtId="0" fontId="37" fillId="0" borderId="9" xfId="6" applyFont="1" applyBorder="1" applyAlignment="1" applyProtection="1">
      <alignment horizontal="center" vertical="center" wrapText="1" shrinkToFit="1"/>
      <protection locked="0"/>
    </xf>
    <xf numFmtId="0" fontId="18" fillId="8" borderId="53" xfId="17" applyFont="1" applyFill="1" applyBorder="1" applyAlignment="1" applyProtection="1">
      <alignment horizontal="center" vertical="center" shrinkToFit="1"/>
      <protection locked="0"/>
    </xf>
    <xf numFmtId="0" fontId="18" fillId="8" borderId="54" xfId="17" applyFont="1" applyFill="1" applyBorder="1" applyAlignment="1" applyProtection="1">
      <alignment horizontal="center" vertical="center" shrinkToFit="1"/>
      <protection locked="0"/>
    </xf>
    <xf numFmtId="0" fontId="18" fillId="8" borderId="61" xfId="17" applyFont="1" applyFill="1" applyBorder="1" applyAlignment="1" applyProtection="1">
      <alignment horizontal="center" vertical="center"/>
      <protection locked="0"/>
    </xf>
    <xf numFmtId="0" fontId="18" fillId="3" borderId="11" xfId="17" applyFont="1" applyFill="1" applyBorder="1" applyAlignment="1" applyProtection="1">
      <alignment horizontal="left" vertical="center"/>
      <protection locked="0"/>
    </xf>
    <xf numFmtId="0" fontId="18" fillId="3" borderId="63" xfId="17" applyFont="1" applyFill="1" applyBorder="1" applyAlignment="1" applyProtection="1">
      <alignment horizontal="left" vertical="center"/>
      <protection locked="0"/>
    </xf>
    <xf numFmtId="0" fontId="18" fillId="3" borderId="43"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protection locked="0"/>
    </xf>
    <xf numFmtId="0" fontId="18" fillId="3" borderId="36" xfId="17" applyFont="1" applyFill="1" applyBorder="1" applyAlignment="1" applyProtection="1">
      <alignment horizontal="center" vertical="center"/>
      <protection locked="0"/>
    </xf>
    <xf numFmtId="0" fontId="18" fillId="0" borderId="43" xfId="17" applyFont="1" applyFill="1" applyBorder="1" applyAlignment="1" applyProtection="1">
      <alignment horizontal="center" vertical="center"/>
      <protection locked="0"/>
    </xf>
    <xf numFmtId="0" fontId="18" fillId="0" borderId="11" xfId="17" applyFont="1" applyFill="1" applyBorder="1" applyAlignment="1" applyProtection="1">
      <alignment horizontal="center" vertical="center"/>
      <protection locked="0"/>
    </xf>
    <xf numFmtId="0" fontId="18" fillId="0" borderId="36" xfId="17" applyFont="1" applyFill="1" applyBorder="1" applyAlignment="1" applyProtection="1">
      <alignment horizontal="center" vertical="center"/>
      <protection locked="0"/>
    </xf>
    <xf numFmtId="0" fontId="18" fillId="8" borderId="68" xfId="17" applyFont="1" applyFill="1" applyBorder="1" applyAlignment="1" applyProtection="1">
      <alignment horizontal="center" vertical="center" shrinkToFit="1"/>
      <protection locked="0"/>
    </xf>
    <xf numFmtId="0" fontId="18" fillId="8" borderId="40" xfId="17" applyFont="1" applyFill="1" applyBorder="1" applyAlignment="1" applyProtection="1">
      <alignment horizontal="center" vertical="center" shrinkToFit="1"/>
      <protection locked="0"/>
    </xf>
    <xf numFmtId="0" fontId="18" fillId="8" borderId="44" xfId="17" applyFont="1" applyFill="1" applyBorder="1" applyAlignment="1" applyProtection="1">
      <alignment horizontal="center" vertical="center" shrinkToFit="1"/>
      <protection locked="0"/>
    </xf>
    <xf numFmtId="0" fontId="18" fillId="8" borderId="65" xfId="17" applyFont="1" applyFill="1" applyBorder="1" applyAlignment="1" applyProtection="1">
      <alignment horizontal="center" vertical="center" shrinkToFit="1"/>
      <protection locked="0"/>
    </xf>
    <xf numFmtId="0" fontId="18" fillId="8" borderId="67" xfId="17" applyFont="1" applyFill="1" applyBorder="1" applyAlignment="1" applyProtection="1">
      <alignment horizontal="center" vertical="center" shrinkToFit="1"/>
      <protection locked="0"/>
    </xf>
    <xf numFmtId="0" fontId="18" fillId="8" borderId="58" xfId="17" applyFont="1" applyFill="1" applyBorder="1" applyAlignment="1" applyProtection="1">
      <alignment horizontal="center" vertical="center" shrinkToFit="1"/>
      <protection locked="0"/>
    </xf>
    <xf numFmtId="38" fontId="22" fillId="8" borderId="68" xfId="2" applyFont="1" applyFill="1" applyBorder="1" applyAlignment="1" applyProtection="1">
      <alignment horizontal="center" vertical="center" wrapText="1"/>
      <protection locked="0"/>
    </xf>
    <xf numFmtId="38" fontId="22" fillId="8" borderId="25" xfId="2" applyFont="1" applyFill="1" applyBorder="1" applyAlignment="1" applyProtection="1">
      <alignment horizontal="center" vertical="center" wrapText="1"/>
      <protection locked="0"/>
    </xf>
    <xf numFmtId="38" fontId="22" fillId="8" borderId="45" xfId="2" applyFont="1" applyFill="1" applyBorder="1" applyAlignment="1" applyProtection="1">
      <alignment horizontal="center" vertical="center" wrapText="1"/>
      <protection locked="0"/>
    </xf>
    <xf numFmtId="38" fontId="22" fillId="8" borderId="44" xfId="2" applyFont="1" applyFill="1" applyBorder="1" applyAlignment="1" applyProtection="1">
      <alignment horizontal="center" vertical="center" wrapText="1"/>
      <protection locked="0"/>
    </xf>
    <xf numFmtId="38" fontId="22" fillId="8" borderId="0" xfId="2" applyFont="1" applyFill="1" applyBorder="1" applyAlignment="1" applyProtection="1">
      <alignment horizontal="center" vertical="center" wrapText="1"/>
      <protection locked="0"/>
    </xf>
    <xf numFmtId="38" fontId="22" fillId="8" borderId="46" xfId="2" applyFont="1" applyFill="1" applyBorder="1" applyAlignment="1" applyProtection="1">
      <alignment horizontal="center" vertical="center" wrapText="1"/>
      <protection locked="0"/>
    </xf>
    <xf numFmtId="38" fontId="22" fillId="8" borderId="67" xfId="2" applyFont="1" applyFill="1" applyBorder="1" applyAlignment="1" applyProtection="1">
      <alignment horizontal="center" vertical="center" wrapText="1"/>
      <protection locked="0"/>
    </xf>
    <xf numFmtId="38" fontId="22" fillId="8" borderId="28" xfId="2" applyFont="1" applyFill="1" applyBorder="1" applyAlignment="1" applyProtection="1">
      <alignment horizontal="center" vertical="center" wrapText="1"/>
      <protection locked="0"/>
    </xf>
    <xf numFmtId="38" fontId="22" fillId="8" borderId="69" xfId="2" applyFont="1" applyFill="1" applyBorder="1" applyAlignment="1" applyProtection="1">
      <alignment horizontal="center" vertical="center" wrapText="1"/>
      <protection locked="0"/>
    </xf>
    <xf numFmtId="0" fontId="18" fillId="8" borderId="43" xfId="17" applyFont="1" applyFill="1" applyBorder="1" applyAlignment="1" applyProtection="1">
      <alignment horizontal="center" vertical="center" wrapText="1"/>
      <protection locked="0"/>
    </xf>
    <xf numFmtId="0" fontId="18" fillId="8" borderId="11" xfId="17" applyFont="1" applyFill="1" applyBorder="1" applyAlignment="1" applyProtection="1">
      <alignment horizontal="center" vertical="center" wrapText="1"/>
      <protection locked="0"/>
    </xf>
    <xf numFmtId="0" fontId="18" fillId="8" borderId="36" xfId="17" applyFont="1" applyFill="1" applyBorder="1" applyAlignment="1" applyProtection="1">
      <alignment horizontal="center" vertical="center" wrapText="1"/>
      <protection locked="0"/>
    </xf>
    <xf numFmtId="0" fontId="18" fillId="8" borderId="43" xfId="17" applyFont="1" applyFill="1" applyBorder="1" applyAlignment="1" applyProtection="1">
      <alignment horizontal="center" vertical="center" shrinkToFit="1"/>
      <protection locked="0"/>
    </xf>
    <xf numFmtId="0" fontId="18" fillId="8" borderId="11" xfId="17" applyFont="1" applyFill="1" applyBorder="1" applyAlignment="1" applyProtection="1">
      <alignment horizontal="center" vertical="center" shrinkToFit="1"/>
      <protection locked="0"/>
    </xf>
    <xf numFmtId="0" fontId="18" fillId="8" borderId="36" xfId="17" applyFont="1" applyFill="1" applyBorder="1" applyAlignment="1" applyProtection="1">
      <alignment horizontal="center" vertical="center" shrinkToFit="1"/>
      <protection locked="0"/>
    </xf>
    <xf numFmtId="0" fontId="18" fillId="8" borderId="67" xfId="17" applyFont="1" applyFill="1" applyBorder="1" applyAlignment="1" applyProtection="1">
      <alignment horizontal="center" vertical="center"/>
      <protection locked="0"/>
    </xf>
    <xf numFmtId="0" fontId="18" fillId="8" borderId="58" xfId="17" applyFont="1" applyFill="1" applyBorder="1" applyAlignment="1" applyProtection="1">
      <alignment horizontal="center" vertical="center"/>
      <protection locked="0"/>
    </xf>
    <xf numFmtId="0" fontId="18" fillId="8" borderId="28" xfId="17" applyFont="1" applyFill="1" applyBorder="1" applyAlignment="1" applyProtection="1">
      <alignment horizontal="center" vertical="center" shrinkToFit="1"/>
      <protection locked="0"/>
    </xf>
    <xf numFmtId="181" fontId="18" fillId="4" borderId="43" xfId="17" applyNumberFormat="1" applyFont="1" applyFill="1" applyBorder="1" applyAlignment="1" applyProtection="1">
      <alignment horizontal="center" vertical="center"/>
      <protection locked="0"/>
    </xf>
    <xf numFmtId="181" fontId="18" fillId="4" borderId="11" xfId="17" applyNumberFormat="1" applyFont="1" applyFill="1" applyBorder="1" applyAlignment="1" applyProtection="1">
      <alignment horizontal="center" vertical="center"/>
      <protection locked="0"/>
    </xf>
    <xf numFmtId="181" fontId="18" fillId="4" borderId="36" xfId="17" applyNumberFormat="1" applyFont="1" applyFill="1" applyBorder="1" applyAlignment="1" applyProtection="1">
      <alignment horizontal="center" vertical="center"/>
      <protection locked="0"/>
    </xf>
    <xf numFmtId="180" fontId="18" fillId="2" borderId="11" xfId="17" applyNumberFormat="1" applyFont="1" applyFill="1" applyBorder="1" applyAlignment="1" applyProtection="1">
      <alignment horizontal="center" vertical="center"/>
      <protection locked="0"/>
    </xf>
    <xf numFmtId="180" fontId="18" fillId="2" borderId="36" xfId="17" applyNumberFormat="1" applyFont="1" applyFill="1" applyBorder="1" applyAlignment="1" applyProtection="1">
      <alignment horizontal="center" vertical="center"/>
      <protection locked="0"/>
    </xf>
    <xf numFmtId="180" fontId="22" fillId="3" borderId="43" xfId="17" applyNumberFormat="1" applyFont="1" applyFill="1" applyBorder="1" applyAlignment="1" applyProtection="1">
      <alignment horizontal="center" vertical="center" wrapText="1"/>
      <protection locked="0"/>
    </xf>
    <xf numFmtId="180" fontId="22" fillId="3" borderId="11" xfId="17" applyNumberFormat="1" applyFont="1" applyFill="1" applyBorder="1" applyAlignment="1" applyProtection="1">
      <alignment horizontal="center" vertical="center" wrapText="1"/>
      <protection locked="0"/>
    </xf>
    <xf numFmtId="180" fontId="22" fillId="3" borderId="36" xfId="17" applyNumberFormat="1" applyFont="1" applyFill="1" applyBorder="1" applyAlignment="1" applyProtection="1">
      <alignment horizontal="center" vertical="center" wrapText="1"/>
      <protection locked="0"/>
    </xf>
    <xf numFmtId="0" fontId="18" fillId="4" borderId="43" xfId="17" applyFont="1" applyFill="1" applyBorder="1" applyAlignment="1" applyProtection="1">
      <alignment horizontal="center" vertical="center"/>
      <protection locked="0"/>
    </xf>
    <xf numFmtId="0" fontId="18" fillId="4" borderId="11" xfId="17" applyFont="1" applyFill="1" applyBorder="1" applyAlignment="1" applyProtection="1">
      <alignment horizontal="center" vertical="center"/>
      <protection locked="0"/>
    </xf>
    <xf numFmtId="0" fontId="18" fillId="4" borderId="36" xfId="17" applyFont="1" applyFill="1" applyBorder="1" applyAlignment="1" applyProtection="1">
      <alignment horizontal="center" vertical="center"/>
      <protection locked="0"/>
    </xf>
    <xf numFmtId="0" fontId="18" fillId="2" borderId="43" xfId="17" applyFont="1" applyFill="1" applyBorder="1" applyAlignment="1" applyProtection="1">
      <alignment horizontal="center" vertical="center" shrinkToFit="1"/>
      <protection locked="0"/>
    </xf>
    <xf numFmtId="0" fontId="18" fillId="2" borderId="36" xfId="17" applyFont="1" applyFill="1" applyBorder="1" applyAlignment="1" applyProtection="1">
      <alignment horizontal="center" vertical="center" shrinkToFit="1"/>
      <protection locked="0"/>
    </xf>
    <xf numFmtId="0" fontId="18" fillId="3" borderId="11" xfId="17" applyFont="1" applyFill="1" applyBorder="1" applyAlignment="1" applyProtection="1">
      <alignment horizontal="left" vertical="center" wrapText="1"/>
      <protection locked="0"/>
    </xf>
    <xf numFmtId="0" fontId="18" fillId="3" borderId="63" xfId="17" applyFont="1" applyFill="1" applyBorder="1" applyAlignment="1" applyProtection="1">
      <alignment horizontal="left" vertical="center" wrapText="1"/>
      <protection locked="0"/>
    </xf>
    <xf numFmtId="180" fontId="18" fillId="0" borderId="43" xfId="9" applyNumberFormat="1" applyFont="1" applyBorder="1" applyAlignment="1" applyProtection="1">
      <alignment horizontal="center" vertical="center"/>
      <protection hidden="1"/>
    </xf>
    <xf numFmtId="180" fontId="18" fillId="0" borderId="11" xfId="9" applyNumberFormat="1" applyFont="1" applyBorder="1" applyAlignment="1" applyProtection="1">
      <alignment horizontal="center" vertical="center"/>
      <protection hidden="1"/>
    </xf>
    <xf numFmtId="180" fontId="18" fillId="0" borderId="36" xfId="9" applyNumberFormat="1" applyFont="1" applyBorder="1" applyAlignment="1" applyProtection="1">
      <alignment horizontal="center" vertical="center"/>
      <protection hidden="1"/>
    </xf>
    <xf numFmtId="5" fontId="18" fillId="0" borderId="72" xfId="17" applyNumberFormat="1" applyFont="1" applyFill="1" applyBorder="1" applyAlignment="1" applyProtection="1">
      <alignment vertical="center" wrapText="1"/>
      <protection locked="0"/>
    </xf>
    <xf numFmtId="5" fontId="18" fillId="0" borderId="83" xfId="17" applyNumberFormat="1" applyFont="1" applyFill="1" applyBorder="1" applyAlignment="1" applyProtection="1">
      <alignment vertical="center" wrapText="1"/>
      <protection locked="0"/>
    </xf>
    <xf numFmtId="5" fontId="18" fillId="0" borderId="82" xfId="17" applyNumberFormat="1" applyFont="1" applyFill="1" applyBorder="1" applyAlignment="1" applyProtection="1">
      <alignment vertical="center" wrapText="1"/>
      <protection locked="0"/>
    </xf>
    <xf numFmtId="5" fontId="18" fillId="0" borderId="85" xfId="17" applyNumberFormat="1" applyFont="1" applyFill="1" applyBorder="1" applyAlignment="1" applyProtection="1">
      <alignment vertical="center" wrapText="1"/>
      <protection locked="0"/>
    </xf>
    <xf numFmtId="5" fontId="18" fillId="0" borderId="66" xfId="17" applyNumberFormat="1" applyFont="1" applyFill="1" applyBorder="1" applyAlignment="1" applyProtection="1">
      <alignment vertical="center" wrapText="1"/>
      <protection locked="0"/>
    </xf>
    <xf numFmtId="5" fontId="18" fillId="0" borderId="84" xfId="17" applyNumberFormat="1" applyFont="1" applyFill="1" applyBorder="1" applyAlignment="1" applyProtection="1">
      <alignment vertical="center" wrapText="1"/>
      <protection locked="0"/>
    </xf>
    <xf numFmtId="0" fontId="18" fillId="8" borderId="43" xfId="17" applyFont="1" applyFill="1" applyBorder="1" applyAlignment="1" applyProtection="1">
      <alignment horizontal="center" vertical="center"/>
      <protection locked="0"/>
    </xf>
    <xf numFmtId="0" fontId="18" fillId="8" borderId="11" xfId="17" applyFont="1" applyFill="1" applyBorder="1" applyAlignment="1" applyProtection="1">
      <alignment horizontal="center" vertical="center"/>
      <protection locked="0"/>
    </xf>
    <xf numFmtId="0" fontId="18" fillId="8" borderId="36" xfId="17" applyFont="1" applyFill="1" applyBorder="1" applyAlignment="1" applyProtection="1">
      <alignment horizontal="center" vertical="center"/>
      <protection locked="0"/>
    </xf>
    <xf numFmtId="0" fontId="18" fillId="8" borderId="68" xfId="17" applyFont="1" applyFill="1" applyBorder="1" applyAlignment="1" applyProtection="1">
      <alignment horizontal="center" vertical="center" wrapText="1" shrinkToFit="1"/>
      <protection locked="0"/>
    </xf>
    <xf numFmtId="0" fontId="18" fillId="8" borderId="40" xfId="17" applyFont="1" applyFill="1" applyBorder="1" applyAlignment="1" applyProtection="1">
      <alignment horizontal="center" vertical="center" wrapText="1" shrinkToFit="1"/>
      <protection locked="0"/>
    </xf>
    <xf numFmtId="0" fontId="18" fillId="8" borderId="44" xfId="17" applyFont="1" applyFill="1" applyBorder="1" applyAlignment="1" applyProtection="1">
      <alignment horizontal="center" vertical="center" wrapText="1" shrinkToFit="1"/>
      <protection locked="0"/>
    </xf>
    <xf numFmtId="0" fontId="18" fillId="8" borderId="65" xfId="17" applyFont="1" applyFill="1" applyBorder="1" applyAlignment="1" applyProtection="1">
      <alignment horizontal="center" vertical="center" wrapText="1" shrinkToFit="1"/>
      <protection locked="0"/>
    </xf>
    <xf numFmtId="0" fontId="18" fillId="8" borderId="67" xfId="17" applyFont="1" applyFill="1" applyBorder="1" applyAlignment="1" applyProtection="1">
      <alignment horizontal="center" vertical="center" wrapText="1" shrinkToFit="1"/>
      <protection locked="0"/>
    </xf>
    <xf numFmtId="0" fontId="18" fillId="8" borderId="58" xfId="17" applyFont="1" applyFill="1" applyBorder="1" applyAlignment="1" applyProtection="1">
      <alignment horizontal="center" vertical="center" wrapText="1" shrinkToFit="1"/>
      <protection locked="0"/>
    </xf>
    <xf numFmtId="0" fontId="18" fillId="3" borderId="11" xfId="17" applyFont="1" applyFill="1" applyBorder="1" applyAlignment="1" applyProtection="1">
      <alignment horizontal="center" vertical="center" wrapText="1"/>
      <protection locked="0"/>
    </xf>
    <xf numFmtId="0" fontId="18" fillId="3" borderId="36" xfId="17" applyFont="1" applyFill="1" applyBorder="1" applyAlignment="1" applyProtection="1">
      <alignment horizontal="center" vertical="center" wrapText="1"/>
      <protection locked="0"/>
    </xf>
    <xf numFmtId="180" fontId="18" fillId="2" borderId="43" xfId="17" applyNumberFormat="1" applyFont="1" applyFill="1" applyBorder="1" applyAlignment="1" applyProtection="1">
      <alignment horizontal="center" vertical="center"/>
      <protection locked="0"/>
    </xf>
    <xf numFmtId="0" fontId="18" fillId="8" borderId="25" xfId="17" applyFont="1" applyFill="1" applyBorder="1" applyAlignment="1" applyProtection="1">
      <alignment vertical="center"/>
      <protection locked="0"/>
    </xf>
    <xf numFmtId="0" fontId="18" fillId="8" borderId="40" xfId="17" applyFont="1" applyFill="1" applyBorder="1" applyAlignment="1" applyProtection="1">
      <alignment vertical="center"/>
      <protection locked="0"/>
    </xf>
    <xf numFmtId="0" fontId="18" fillId="8" borderId="64" xfId="17" applyFont="1" applyFill="1" applyBorder="1" applyAlignment="1" applyProtection="1">
      <alignment vertical="center"/>
      <protection locked="0"/>
    </xf>
    <xf numFmtId="0" fontId="18" fillId="8" borderId="0" xfId="17" applyFont="1" applyFill="1" applyBorder="1" applyAlignment="1" applyProtection="1">
      <alignment vertical="center"/>
      <protection locked="0"/>
    </xf>
    <xf numFmtId="0" fontId="18" fillId="8" borderId="65" xfId="17" applyFont="1" applyFill="1" applyBorder="1" applyAlignment="1" applyProtection="1">
      <alignment vertical="center"/>
      <protection locked="0"/>
    </xf>
    <xf numFmtId="0" fontId="18" fillId="8" borderId="56" xfId="17" applyFont="1" applyFill="1" applyBorder="1" applyAlignment="1" applyProtection="1">
      <alignment vertical="center"/>
      <protection locked="0"/>
    </xf>
    <xf numFmtId="0" fontId="18" fillId="8" borderId="51" xfId="17" applyFont="1" applyFill="1" applyBorder="1" applyAlignment="1" applyProtection="1">
      <alignment vertical="center"/>
      <protection locked="0"/>
    </xf>
    <xf numFmtId="0" fontId="18" fillId="8" borderId="71" xfId="17" applyFont="1" applyFill="1" applyBorder="1" applyAlignment="1" applyProtection="1">
      <alignment vertical="center"/>
      <protection locked="0"/>
    </xf>
    <xf numFmtId="0" fontId="18" fillId="3" borderId="68" xfId="17" applyFont="1" applyFill="1" applyBorder="1" applyAlignment="1" applyProtection="1">
      <alignment horizontal="center" vertical="center" shrinkToFit="1"/>
      <protection locked="0"/>
    </xf>
    <xf numFmtId="0" fontId="18" fillId="3" borderId="25" xfId="17" applyFont="1" applyFill="1" applyBorder="1" applyAlignment="1" applyProtection="1">
      <alignment horizontal="center" vertical="center" shrinkToFit="1"/>
      <protection locked="0"/>
    </xf>
    <xf numFmtId="0" fontId="18" fillId="3" borderId="40" xfId="17" applyFont="1" applyFill="1" applyBorder="1" applyAlignment="1" applyProtection="1">
      <alignment horizontal="center" vertical="center" shrinkToFit="1"/>
      <protection locked="0"/>
    </xf>
    <xf numFmtId="0" fontId="18" fillId="3" borderId="25" xfId="17" applyFont="1" applyFill="1" applyBorder="1" applyAlignment="1" applyProtection="1">
      <alignment horizontal="center" vertical="center" wrapText="1"/>
      <protection locked="0"/>
    </xf>
    <xf numFmtId="0" fontId="18" fillId="3" borderId="40" xfId="17" applyFont="1" applyFill="1" applyBorder="1" applyAlignment="1" applyProtection="1">
      <alignment horizontal="center" vertical="center" wrapText="1"/>
      <protection locked="0"/>
    </xf>
    <xf numFmtId="180" fontId="18" fillId="2" borderId="25" xfId="17" applyNumberFormat="1" applyFont="1" applyFill="1" applyBorder="1" applyAlignment="1" applyProtection="1">
      <alignment horizontal="center" vertical="center"/>
      <protection locked="0"/>
    </xf>
    <xf numFmtId="180" fontId="18" fillId="2" borderId="40" xfId="17" applyNumberFormat="1" applyFont="1" applyFill="1" applyBorder="1" applyAlignment="1" applyProtection="1">
      <alignment horizontal="center" vertical="center"/>
      <protection locked="0"/>
    </xf>
    <xf numFmtId="0" fontId="18" fillId="3" borderId="49" xfId="17" applyFont="1" applyFill="1" applyBorder="1" applyAlignment="1" applyProtection="1">
      <alignment horizontal="center" vertical="center"/>
      <protection locked="0"/>
    </xf>
    <xf numFmtId="0" fontId="18" fillId="3" borderId="48" xfId="17" applyFont="1" applyFill="1" applyBorder="1" applyAlignment="1" applyProtection="1">
      <alignment horizontal="center" vertical="center"/>
      <protection locked="0"/>
    </xf>
    <xf numFmtId="0" fontId="18" fillId="3" borderId="47" xfId="17" applyFont="1" applyFill="1" applyBorder="1" applyAlignment="1" applyProtection="1">
      <alignment horizontal="center" vertical="center"/>
      <protection locked="0"/>
    </xf>
    <xf numFmtId="0" fontId="18" fillId="8" borderId="0" xfId="17" applyFont="1" applyFill="1" applyAlignment="1" applyProtection="1">
      <alignment vertical="center" wrapText="1"/>
      <protection locked="0"/>
    </xf>
    <xf numFmtId="0" fontId="18" fillId="8" borderId="72" xfId="17" applyFont="1" applyFill="1" applyBorder="1" applyAlignment="1" applyProtection="1">
      <alignment horizontal="center" vertical="center" wrapText="1"/>
      <protection locked="0"/>
    </xf>
    <xf numFmtId="0" fontId="18" fillId="8" borderId="82" xfId="17" applyFont="1" applyFill="1" applyBorder="1" applyAlignment="1" applyProtection="1">
      <alignment horizontal="center" vertical="center" wrapText="1"/>
      <protection locked="0"/>
    </xf>
    <xf numFmtId="0" fontId="18" fillId="8" borderId="66" xfId="17" applyFont="1" applyFill="1" applyBorder="1" applyAlignment="1" applyProtection="1">
      <alignment horizontal="center" vertical="center" wrapText="1"/>
      <protection locked="0"/>
    </xf>
    <xf numFmtId="0" fontId="18" fillId="8" borderId="68" xfId="17" applyFont="1" applyFill="1" applyBorder="1" applyAlignment="1" applyProtection="1">
      <alignment horizontal="center" vertical="center"/>
      <protection locked="0"/>
    </xf>
    <xf numFmtId="0" fontId="18" fillId="8" borderId="25" xfId="17" applyFont="1" applyFill="1" applyBorder="1" applyAlignment="1" applyProtection="1">
      <alignment horizontal="center" vertical="center"/>
      <protection locked="0"/>
    </xf>
    <xf numFmtId="0" fontId="18" fillId="8" borderId="40" xfId="17" applyFont="1" applyFill="1" applyBorder="1" applyAlignment="1" applyProtection="1">
      <alignment horizontal="center" vertical="center"/>
      <protection locked="0"/>
    </xf>
    <xf numFmtId="0" fontId="18" fillId="8" borderId="44" xfId="17" applyFont="1" applyFill="1" applyBorder="1" applyAlignment="1" applyProtection="1">
      <alignment horizontal="center" vertical="center"/>
      <protection locked="0"/>
    </xf>
    <xf numFmtId="0" fontId="18" fillId="8" borderId="0" xfId="17" applyFont="1" applyFill="1" applyBorder="1" applyAlignment="1" applyProtection="1">
      <alignment horizontal="center" vertical="center"/>
      <protection locked="0"/>
    </xf>
    <xf numFmtId="0" fontId="18" fillId="8" borderId="65"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shrinkToFit="1"/>
      <protection locked="0"/>
    </xf>
    <xf numFmtId="0" fontId="18" fillId="3" borderId="36" xfId="17" applyFont="1" applyFill="1" applyBorder="1" applyAlignment="1" applyProtection="1">
      <alignment horizontal="center" vertical="center" shrinkToFit="1"/>
      <protection locked="0"/>
    </xf>
    <xf numFmtId="5" fontId="18" fillId="0" borderId="68" xfId="17" applyNumberFormat="1" applyFont="1" applyFill="1" applyBorder="1" applyAlignment="1" applyProtection="1">
      <alignment vertical="center" wrapText="1"/>
      <protection locked="0"/>
    </xf>
    <xf numFmtId="5" fontId="18" fillId="0" borderId="25" xfId="17" applyNumberFormat="1" applyFont="1" applyFill="1" applyBorder="1" applyAlignment="1" applyProtection="1">
      <alignment vertical="center" wrapText="1"/>
      <protection locked="0"/>
    </xf>
    <xf numFmtId="5" fontId="18" fillId="0" borderId="45" xfId="17" applyNumberFormat="1" applyFont="1" applyFill="1" applyBorder="1" applyAlignment="1" applyProtection="1">
      <alignment vertical="center" wrapText="1"/>
      <protection locked="0"/>
    </xf>
    <xf numFmtId="5" fontId="18" fillId="0" borderId="44" xfId="17" applyNumberFormat="1" applyFont="1" applyFill="1" applyBorder="1" applyAlignment="1" applyProtection="1">
      <alignment vertical="center" wrapText="1"/>
      <protection locked="0"/>
    </xf>
    <xf numFmtId="5" fontId="18" fillId="0" borderId="0" xfId="17" applyNumberFormat="1" applyFont="1" applyFill="1" applyBorder="1" applyAlignment="1" applyProtection="1">
      <alignment vertical="center" wrapText="1"/>
      <protection locked="0"/>
    </xf>
    <xf numFmtId="5" fontId="18" fillId="0" borderId="46" xfId="17" applyNumberFormat="1" applyFont="1" applyFill="1" applyBorder="1" applyAlignment="1" applyProtection="1">
      <alignment vertical="center" wrapText="1"/>
      <protection locked="0"/>
    </xf>
    <xf numFmtId="5" fontId="18" fillId="0" borderId="76" xfId="17" applyNumberFormat="1" applyFont="1" applyFill="1" applyBorder="1" applyAlignment="1" applyProtection="1">
      <alignment vertical="center" wrapText="1"/>
      <protection locked="0"/>
    </xf>
    <xf numFmtId="5" fontId="18" fillId="0" borderId="51" xfId="17" applyNumberFormat="1" applyFont="1" applyFill="1" applyBorder="1" applyAlignment="1" applyProtection="1">
      <alignment vertical="center" wrapText="1"/>
      <protection locked="0"/>
    </xf>
    <xf numFmtId="5" fontId="18" fillId="0" borderId="52" xfId="17" applyNumberFormat="1" applyFont="1" applyFill="1" applyBorder="1" applyAlignment="1" applyProtection="1">
      <alignment vertical="center" wrapText="1"/>
      <protection locked="0"/>
    </xf>
    <xf numFmtId="0" fontId="22" fillId="8" borderId="44" xfId="17" applyFont="1" applyFill="1" applyBorder="1" applyAlignment="1" applyProtection="1">
      <alignment horizontal="center" vertical="center" wrapText="1"/>
      <protection locked="0"/>
    </xf>
    <xf numFmtId="0" fontId="22" fillId="8" borderId="0" xfId="17" applyFont="1" applyFill="1" applyBorder="1" applyAlignment="1" applyProtection="1">
      <alignment horizontal="center" vertical="center" wrapText="1"/>
      <protection locked="0"/>
    </xf>
    <xf numFmtId="0" fontId="22" fillId="8" borderId="46" xfId="17" applyFont="1" applyFill="1" applyBorder="1" applyAlignment="1" applyProtection="1">
      <alignment horizontal="center" vertical="center" wrapText="1"/>
      <protection locked="0"/>
    </xf>
    <xf numFmtId="0" fontId="22" fillId="8" borderId="67" xfId="17" applyFont="1" applyFill="1" applyBorder="1" applyAlignment="1" applyProtection="1">
      <alignment horizontal="center" vertical="center" wrapText="1"/>
      <protection locked="0"/>
    </xf>
    <xf numFmtId="0" fontId="22" fillId="8" borderId="28" xfId="17" applyFont="1" applyFill="1" applyBorder="1" applyAlignment="1" applyProtection="1">
      <alignment horizontal="center" vertical="center" wrapText="1"/>
      <protection locked="0"/>
    </xf>
    <xf numFmtId="0" fontId="22" fillId="8" borderId="69" xfId="17" applyFont="1" applyFill="1" applyBorder="1" applyAlignment="1" applyProtection="1">
      <alignment horizontal="center" vertical="center" wrapText="1"/>
      <protection locked="0"/>
    </xf>
    <xf numFmtId="0" fontId="18" fillId="8" borderId="67" xfId="17" applyFont="1" applyFill="1" applyBorder="1" applyAlignment="1" applyProtection="1">
      <alignment horizontal="center" vertical="center" wrapText="1"/>
      <protection locked="0"/>
    </xf>
    <xf numFmtId="0" fontId="18" fillId="8" borderId="28" xfId="17" applyFont="1" applyFill="1" applyBorder="1" applyAlignment="1" applyProtection="1">
      <alignment horizontal="center" vertical="center" wrapText="1"/>
      <protection locked="0"/>
    </xf>
    <xf numFmtId="0" fontId="18" fillId="8" borderId="58" xfId="17" applyFont="1" applyFill="1" applyBorder="1" applyAlignment="1" applyProtection="1">
      <alignment horizontal="center" vertical="center" wrapText="1"/>
      <protection locked="0"/>
    </xf>
    <xf numFmtId="0" fontId="18" fillId="4" borderId="43" xfId="17" applyFont="1" applyFill="1" applyBorder="1" applyAlignment="1" applyProtection="1">
      <alignment horizontal="center" vertical="center" shrinkToFit="1"/>
      <protection locked="0"/>
    </xf>
    <xf numFmtId="0" fontId="18" fillId="4" borderId="11" xfId="17" applyFont="1" applyFill="1" applyBorder="1" applyAlignment="1" applyProtection="1">
      <alignment horizontal="center" vertical="center" shrinkToFit="1"/>
      <protection locked="0"/>
    </xf>
    <xf numFmtId="0" fontId="18" fillId="4" borderId="36" xfId="17" applyFont="1" applyFill="1" applyBorder="1" applyAlignment="1" applyProtection="1">
      <alignment horizontal="center" vertical="center" shrinkToFit="1"/>
      <protection locked="0"/>
    </xf>
    <xf numFmtId="0" fontId="18" fillId="3" borderId="11" xfId="17" applyFont="1" applyFill="1" applyBorder="1" applyAlignment="1" applyProtection="1">
      <alignment vertical="center" wrapText="1"/>
      <protection locked="0"/>
    </xf>
    <xf numFmtId="0" fontId="18" fillId="3" borderId="36" xfId="17" applyFont="1" applyFill="1" applyBorder="1" applyAlignment="1" applyProtection="1">
      <alignment vertical="center" wrapText="1"/>
      <protection locked="0"/>
    </xf>
    <xf numFmtId="0" fontId="18" fillId="0" borderId="0" xfId="17" applyFont="1" applyAlignment="1" applyProtection="1">
      <alignment horizontal="left" vertical="center" wrapText="1"/>
      <protection locked="0"/>
    </xf>
    <xf numFmtId="0" fontId="18" fillId="3" borderId="47" xfId="17" applyFont="1" applyFill="1" applyBorder="1" applyAlignment="1" applyProtection="1">
      <alignment horizontal="center" vertical="center" shrinkToFit="1"/>
      <protection locked="0"/>
    </xf>
    <xf numFmtId="0" fontId="18" fillId="3" borderId="49" xfId="17" applyFont="1" applyFill="1" applyBorder="1" applyAlignment="1" applyProtection="1">
      <alignment horizontal="center" vertical="center" shrinkToFit="1"/>
      <protection locked="0"/>
    </xf>
    <xf numFmtId="0" fontId="18" fillId="3" borderId="48" xfId="17" applyFont="1" applyFill="1" applyBorder="1" applyAlignment="1" applyProtection="1">
      <alignment horizontal="center" vertical="center" shrinkToFit="1"/>
      <protection locked="0"/>
    </xf>
    <xf numFmtId="0" fontId="18" fillId="3" borderId="49" xfId="17" applyFont="1" applyFill="1" applyBorder="1" applyAlignment="1" applyProtection="1">
      <alignment vertical="center" wrapText="1"/>
      <protection locked="0"/>
    </xf>
    <xf numFmtId="0" fontId="18" fillId="3" borderId="48" xfId="17" applyFont="1" applyFill="1" applyBorder="1" applyAlignment="1" applyProtection="1">
      <alignment vertical="center" wrapText="1"/>
      <protection locked="0"/>
    </xf>
    <xf numFmtId="180" fontId="18" fillId="2" borderId="47" xfId="17" applyNumberFormat="1" applyFont="1" applyFill="1" applyBorder="1" applyAlignment="1" applyProtection="1">
      <alignment horizontal="center" vertical="center"/>
      <protection locked="0"/>
    </xf>
    <xf numFmtId="180" fontId="18" fillId="2" borderId="49" xfId="17" applyNumberFormat="1" applyFont="1" applyFill="1" applyBorder="1" applyAlignment="1" applyProtection="1">
      <alignment horizontal="center" vertical="center"/>
      <protection locked="0"/>
    </xf>
    <xf numFmtId="180" fontId="18" fillId="2" borderId="48" xfId="17" applyNumberFormat="1" applyFont="1" applyFill="1" applyBorder="1" applyAlignment="1" applyProtection="1">
      <alignment horizontal="center" vertical="center"/>
      <protection locked="0"/>
    </xf>
    <xf numFmtId="0" fontId="18" fillId="2" borderId="47" xfId="17" applyFont="1" applyFill="1" applyBorder="1" applyAlignment="1" applyProtection="1">
      <alignment horizontal="center" vertical="center" shrinkToFit="1"/>
      <protection locked="0"/>
    </xf>
    <xf numFmtId="0" fontId="18" fillId="2" borderId="48" xfId="17" applyFont="1" applyFill="1" applyBorder="1" applyAlignment="1" applyProtection="1">
      <alignment horizontal="center" vertical="center" shrinkToFit="1"/>
      <protection locked="0"/>
    </xf>
    <xf numFmtId="0" fontId="18" fillId="8" borderId="56" xfId="17" applyFont="1" applyFill="1" applyBorder="1" applyAlignment="1" applyProtection="1">
      <alignment vertical="center" wrapText="1"/>
      <protection locked="0"/>
    </xf>
    <xf numFmtId="0" fontId="18" fillId="8" borderId="51" xfId="17" applyFont="1" applyFill="1" applyBorder="1" applyAlignment="1" applyProtection="1">
      <alignment vertical="center" wrapText="1"/>
      <protection locked="0"/>
    </xf>
    <xf numFmtId="0" fontId="18" fillId="8" borderId="71" xfId="17" applyFont="1" applyFill="1" applyBorder="1" applyAlignment="1" applyProtection="1">
      <alignment vertical="center" wrapText="1"/>
      <protection locked="0"/>
    </xf>
    <xf numFmtId="0" fontId="18" fillId="3" borderId="43" xfId="17" applyFont="1" applyFill="1" applyBorder="1" applyAlignment="1" applyProtection="1">
      <alignment horizontal="center" vertical="center" shrinkToFit="1"/>
      <protection locked="0"/>
    </xf>
    <xf numFmtId="0" fontId="18" fillId="8" borderId="45" xfId="17" applyFont="1" applyFill="1" applyBorder="1" applyAlignment="1" applyProtection="1">
      <alignment horizontal="center" vertical="center"/>
      <protection locked="0"/>
    </xf>
    <xf numFmtId="0" fontId="18" fillId="8" borderId="46" xfId="17" applyFont="1" applyFill="1" applyBorder="1" applyAlignment="1" applyProtection="1">
      <alignment horizontal="center" vertical="center"/>
      <protection locked="0"/>
    </xf>
    <xf numFmtId="0" fontId="18" fillId="8" borderId="76" xfId="17" applyFont="1" applyFill="1" applyBorder="1" applyAlignment="1" applyProtection="1">
      <alignment horizontal="center" vertical="center"/>
      <protection locked="0"/>
    </xf>
    <xf numFmtId="0" fontId="18" fillId="8" borderId="51" xfId="17" applyFont="1" applyFill="1" applyBorder="1" applyAlignment="1" applyProtection="1">
      <alignment horizontal="center" vertical="center"/>
      <protection locked="0"/>
    </xf>
    <xf numFmtId="0" fontId="18" fillId="8" borderId="52" xfId="17" applyFont="1" applyFill="1" applyBorder="1" applyAlignment="1" applyProtection="1">
      <alignment horizontal="center" vertical="center"/>
      <protection locked="0"/>
    </xf>
    <xf numFmtId="0" fontId="18" fillId="8" borderId="72" xfId="17" applyFont="1" applyFill="1" applyBorder="1" applyAlignment="1" applyProtection="1">
      <alignment horizontal="center" vertical="center" textRotation="255" wrapText="1"/>
      <protection locked="0"/>
    </xf>
    <xf numFmtId="0" fontId="18" fillId="8" borderId="82" xfId="17" applyFont="1" applyFill="1" applyBorder="1" applyAlignment="1" applyProtection="1">
      <alignment horizontal="center" vertical="center" textRotation="255" wrapText="1"/>
      <protection locked="0"/>
    </xf>
    <xf numFmtId="0" fontId="18" fillId="8" borderId="66" xfId="17" applyFont="1" applyFill="1" applyBorder="1" applyAlignment="1" applyProtection="1">
      <alignment horizontal="center" vertical="center" textRotation="255" wrapText="1"/>
      <protection locked="0"/>
    </xf>
    <xf numFmtId="0" fontId="18" fillId="3" borderId="13" xfId="9" applyFont="1" applyFill="1" applyBorder="1" applyAlignment="1">
      <alignment vertical="center" wrapText="1"/>
    </xf>
    <xf numFmtId="0" fontId="18" fillId="3" borderId="14" xfId="9" applyFont="1" applyFill="1" applyBorder="1" applyAlignment="1">
      <alignment vertical="center" wrapText="1"/>
    </xf>
    <xf numFmtId="0" fontId="18" fillId="3" borderId="3" xfId="9" applyFont="1" applyFill="1" applyBorder="1" applyAlignment="1">
      <alignment vertical="center" wrapText="1"/>
    </xf>
    <xf numFmtId="0" fontId="18" fillId="3" borderId="18" xfId="9" applyFont="1" applyFill="1" applyBorder="1" applyAlignment="1">
      <alignment vertical="center" wrapText="1"/>
    </xf>
    <xf numFmtId="0" fontId="18" fillId="3" borderId="0" xfId="9" applyFont="1" applyFill="1" applyBorder="1" applyAlignment="1">
      <alignment vertical="center" wrapText="1"/>
    </xf>
    <xf numFmtId="0" fontId="18" fillId="3" borderId="17" xfId="9" applyFont="1" applyFill="1" applyBorder="1" applyAlignment="1">
      <alignment vertical="center" wrapText="1"/>
    </xf>
    <xf numFmtId="0" fontId="18" fillId="3" borderId="15" xfId="9" applyFont="1" applyFill="1" applyBorder="1" applyAlignment="1">
      <alignment vertical="center" wrapText="1"/>
    </xf>
    <xf numFmtId="0" fontId="18" fillId="3" borderId="7" xfId="9" applyFont="1" applyFill="1" applyBorder="1" applyAlignment="1">
      <alignment vertical="center" wrapText="1"/>
    </xf>
    <xf numFmtId="0" fontId="18" fillId="3" borderId="4" xfId="9" applyFont="1" applyFill="1" applyBorder="1" applyAlignment="1">
      <alignment vertical="center" wrapText="1"/>
    </xf>
    <xf numFmtId="0" fontId="18" fillId="0" borderId="0" xfId="9" applyFont="1" applyAlignment="1">
      <alignment vertical="center" wrapText="1"/>
    </xf>
    <xf numFmtId="0" fontId="18" fillId="3" borderId="1" xfId="9" applyFont="1" applyFill="1" applyBorder="1" applyAlignment="1">
      <alignment vertical="center" wrapText="1"/>
    </xf>
    <xf numFmtId="0" fontId="18" fillId="3" borderId="2" xfId="9" applyFont="1" applyFill="1" applyBorder="1" applyAlignment="1">
      <alignment vertical="center" wrapText="1"/>
    </xf>
    <xf numFmtId="0" fontId="18" fillId="3" borderId="9" xfId="9" applyFont="1" applyFill="1" applyBorder="1" applyAlignment="1">
      <alignment vertical="center" wrapText="1"/>
    </xf>
    <xf numFmtId="0" fontId="18" fillId="8" borderId="1" xfId="9" applyFont="1" applyFill="1" applyBorder="1" applyAlignment="1">
      <alignment horizontal="center" vertical="center" wrapText="1"/>
    </xf>
    <xf numFmtId="0" fontId="18" fillId="8" borderId="2" xfId="9" applyFont="1" applyFill="1" applyBorder="1" applyAlignment="1">
      <alignment horizontal="center" vertical="center" wrapText="1"/>
    </xf>
    <xf numFmtId="0" fontId="18" fillId="8" borderId="9" xfId="9" applyFont="1" applyFill="1" applyBorder="1" applyAlignment="1">
      <alignment horizontal="center" vertical="center" wrapText="1"/>
    </xf>
    <xf numFmtId="0" fontId="18" fillId="2" borderId="1"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9" xfId="9" applyFont="1" applyFill="1" applyBorder="1" applyAlignment="1">
      <alignment horizontal="center" vertical="center"/>
    </xf>
    <xf numFmtId="0" fontId="23" fillId="13" borderId="13" xfId="0" applyFont="1" applyFill="1" applyBorder="1" applyAlignment="1" applyProtection="1">
      <alignment horizontal="center" vertical="center"/>
      <protection locked="0"/>
    </xf>
    <xf numFmtId="0" fontId="23" fillId="13" borderId="14" xfId="0" applyFont="1" applyFill="1" applyBorder="1" applyAlignment="1" applyProtection="1">
      <alignment horizontal="center" vertical="center"/>
      <protection locked="0"/>
    </xf>
    <xf numFmtId="0" fontId="23" fillId="13" borderId="18" xfId="0" applyFont="1" applyFill="1" applyBorder="1" applyAlignment="1" applyProtection="1">
      <alignment horizontal="center" vertical="center"/>
      <protection locked="0"/>
    </xf>
    <xf numFmtId="0" fontId="23" fillId="13" borderId="0" xfId="0" applyFont="1" applyFill="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17" fillId="0" borderId="21" xfId="0" applyFont="1" applyBorder="1" applyAlignment="1" applyProtection="1">
      <alignment horizontal="left" vertical="center"/>
      <protection locked="0"/>
    </xf>
    <xf numFmtId="0" fontId="17" fillId="0" borderId="23" xfId="0" applyFont="1" applyBorder="1" applyAlignment="1" applyProtection="1">
      <alignment horizontal="left" vertical="center"/>
      <protection locked="0"/>
    </xf>
    <xf numFmtId="0" fontId="17" fillId="0" borderId="21" xfId="0" applyFont="1" applyFill="1" applyBorder="1" applyAlignment="1" applyProtection="1">
      <alignment horizontal="center" vertical="center"/>
      <protection locked="0"/>
    </xf>
    <xf numFmtId="0" fontId="17" fillId="0" borderId="23" xfId="0" applyFont="1" applyFill="1" applyBorder="1" applyAlignment="1" applyProtection="1">
      <alignment horizontal="center" vertical="center"/>
      <protection locked="0"/>
    </xf>
    <xf numFmtId="0" fontId="23" fillId="0" borderId="21" xfId="0" applyFont="1" applyFill="1" applyBorder="1" applyAlignment="1" applyProtection="1">
      <alignment horizontal="center" vertical="center" shrinkToFit="1"/>
      <protection locked="0"/>
    </xf>
    <xf numFmtId="0" fontId="23" fillId="0" borderId="23" xfId="0" applyFont="1" applyFill="1" applyBorder="1" applyAlignment="1" applyProtection="1">
      <alignment horizontal="center" vertical="center" shrinkToFit="1"/>
      <protection locked="0"/>
    </xf>
    <xf numFmtId="0" fontId="23" fillId="8" borderId="3" xfId="0" applyFont="1" applyFill="1" applyBorder="1" applyAlignment="1" applyProtection="1">
      <alignment horizontal="center" vertical="center" wrapText="1"/>
      <protection locked="0"/>
    </xf>
    <xf numFmtId="0" fontId="23" fillId="8" borderId="27" xfId="0" applyFont="1" applyFill="1" applyBorder="1" applyAlignment="1" applyProtection="1">
      <alignment horizontal="center" vertical="center" wrapText="1"/>
      <protection locked="0"/>
    </xf>
    <xf numFmtId="0" fontId="23" fillId="8" borderId="16" xfId="0" applyFont="1" applyFill="1" applyBorder="1" applyAlignment="1" applyProtection="1">
      <alignment horizontal="center" vertical="center" wrapText="1"/>
      <protection locked="0"/>
    </xf>
    <xf numFmtId="0" fontId="23" fillId="0" borderId="41" xfId="0" applyFont="1" applyBorder="1" applyAlignment="1" applyProtection="1">
      <alignment horizontal="center" vertical="center"/>
      <protection locked="0"/>
    </xf>
    <xf numFmtId="0" fontId="23" fillId="8" borderId="21" xfId="0" applyFont="1" applyFill="1" applyBorder="1" applyAlignment="1" applyProtection="1">
      <alignment horizontal="center" vertical="center" wrapText="1"/>
      <protection locked="0"/>
    </xf>
    <xf numFmtId="0" fontId="23" fillId="8" borderId="16" xfId="0" applyFont="1" applyFill="1" applyBorder="1" applyAlignment="1" applyProtection="1">
      <alignment horizontal="center" vertical="center"/>
      <protection locked="0"/>
    </xf>
    <xf numFmtId="0" fontId="23" fillId="9" borderId="21" xfId="0" applyFont="1" applyFill="1" applyBorder="1" applyAlignment="1" applyProtection="1">
      <alignment horizontal="center" vertical="center" shrinkToFit="1"/>
      <protection locked="0"/>
    </xf>
    <xf numFmtId="0" fontId="23" fillId="9" borderId="23" xfId="0" applyFont="1" applyFill="1" applyBorder="1" applyAlignment="1" applyProtection="1">
      <alignment horizontal="center" vertical="center" shrinkToFit="1"/>
      <protection locked="0"/>
    </xf>
    <xf numFmtId="0" fontId="23" fillId="8" borderId="1" xfId="0" applyFont="1" applyFill="1" applyBorder="1" applyAlignment="1" applyProtection="1">
      <alignment horizontal="center" vertical="center"/>
      <protection locked="0"/>
    </xf>
    <xf numFmtId="0" fontId="23" fillId="8" borderId="9" xfId="0" applyFont="1" applyFill="1" applyBorder="1" applyAlignment="1" applyProtection="1">
      <alignment horizontal="center" vertical="center"/>
      <protection locked="0"/>
    </xf>
    <xf numFmtId="0" fontId="23" fillId="0" borderId="0"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3" borderId="21"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17" fillId="3" borderId="1" xfId="0" applyFont="1" applyFill="1" applyBorder="1" applyProtection="1">
      <alignment vertical="center"/>
      <protection locked="0"/>
    </xf>
    <xf numFmtId="0" fontId="17" fillId="3" borderId="2" xfId="0" applyFont="1" applyFill="1" applyBorder="1" applyProtection="1">
      <alignment vertical="center"/>
      <protection locked="0"/>
    </xf>
    <xf numFmtId="0" fontId="17" fillId="3" borderId="9" xfId="0" applyFont="1" applyFill="1" applyBorder="1" applyProtection="1">
      <alignment vertical="center"/>
      <protection locked="0"/>
    </xf>
    <xf numFmtId="0" fontId="17" fillId="3" borderId="13" xfId="0" applyFont="1" applyFill="1" applyBorder="1" applyAlignment="1" applyProtection="1">
      <alignment vertical="center"/>
      <protection locked="0"/>
    </xf>
    <xf numFmtId="0" fontId="17" fillId="3" borderId="14" xfId="0" applyFont="1" applyFill="1" applyBorder="1" applyAlignment="1" applyProtection="1">
      <alignment vertical="center"/>
      <protection locked="0"/>
    </xf>
    <xf numFmtId="0" fontId="17" fillId="3" borderId="3" xfId="0" applyFont="1" applyFill="1" applyBorder="1" applyAlignment="1" applyProtection="1">
      <alignment vertical="center"/>
      <protection locked="0"/>
    </xf>
    <xf numFmtId="0" fontId="17" fillId="3" borderId="15" xfId="0" applyFont="1" applyFill="1" applyBorder="1" applyAlignment="1" applyProtection="1">
      <alignment vertical="center"/>
      <protection locked="0"/>
    </xf>
    <xf numFmtId="0" fontId="17" fillId="3" borderId="7" xfId="0" applyFont="1" applyFill="1" applyBorder="1" applyAlignment="1" applyProtection="1">
      <alignment vertical="center"/>
      <protection locked="0"/>
    </xf>
    <xf numFmtId="0" fontId="17" fillId="3" borderId="4" xfId="0" applyFont="1" applyFill="1" applyBorder="1" applyAlignment="1" applyProtection="1">
      <alignment vertical="center"/>
      <protection locked="0"/>
    </xf>
    <xf numFmtId="0" fontId="59" fillId="0" borderId="0" xfId="20" applyFont="1" applyAlignment="1" applyProtection="1">
      <alignment horizontal="left" vertical="top" wrapText="1"/>
    </xf>
    <xf numFmtId="0" fontId="59" fillId="0" borderId="0" xfId="20" applyFont="1" applyAlignment="1" applyProtection="1">
      <alignment vertical="top" wrapText="1"/>
    </xf>
    <xf numFmtId="0" fontId="59" fillId="0" borderId="0" xfId="21" applyFont="1" applyAlignment="1" applyProtection="1">
      <alignment horizontal="left" vertical="top" wrapText="1"/>
    </xf>
    <xf numFmtId="0" fontId="17" fillId="5" borderId="13" xfId="12" applyFont="1" applyFill="1" applyBorder="1" applyAlignment="1">
      <alignment horizontal="left" vertical="center" wrapText="1"/>
    </xf>
    <xf numFmtId="0" fontId="0" fillId="0" borderId="14" xfId="0" applyBorder="1" applyAlignment="1">
      <alignment horizontal="left" vertical="center" wrapText="1"/>
    </xf>
    <xf numFmtId="0" fontId="0" fillId="0" borderId="3" xfId="0" applyBorder="1" applyAlignment="1">
      <alignment horizontal="left" vertical="center" wrapText="1"/>
    </xf>
    <xf numFmtId="0" fontId="0" fillId="0" borderId="18" xfId="0"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15"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cellXfs>
  <cellStyles count="22">
    <cellStyle name="ハイパーリンク" xfId="1" builtinId="8"/>
    <cellStyle name="ハイパーリンク 2" xfId="11" xr:uid="{00000000-0005-0000-0000-000001000000}"/>
    <cellStyle name="桁区切り" xfId="2" builtinId="6"/>
    <cellStyle name="桁区切り 2" xfId="10" xr:uid="{00000000-0005-0000-0000-000003000000}"/>
    <cellStyle name="桁区切り 3" xfId="18" xr:uid="{00000000-0005-0000-0000-000004000000}"/>
    <cellStyle name="通貨" xfId="3" builtinId="7"/>
    <cellStyle name="標準" xfId="0" builtinId="0"/>
    <cellStyle name="標準 11" xfId="13" xr:uid="{00000000-0005-0000-0000-000007000000}"/>
    <cellStyle name="標準 17" xfId="9" xr:uid="{00000000-0005-0000-0000-000008000000}"/>
    <cellStyle name="標準 18" xfId="16" xr:uid="{00000000-0005-0000-0000-000009000000}"/>
    <cellStyle name="標準 2" xfId="4" xr:uid="{00000000-0005-0000-0000-00000A000000}"/>
    <cellStyle name="標準 3" xfId="8" xr:uid="{00000000-0005-0000-0000-00000B000000}"/>
    <cellStyle name="標準 5" xfId="7" xr:uid="{00000000-0005-0000-0000-00000C000000}"/>
    <cellStyle name="標準 5 2" xfId="19" xr:uid="{00000000-0005-0000-0000-00000D000000}"/>
    <cellStyle name="標準_1足掛金物" xfId="5" xr:uid="{00000000-0005-0000-0000-00000E000000}"/>
    <cellStyle name="標準_ＡＢ票" xfId="15" xr:uid="{00000000-0005-0000-0000-00000F000000}"/>
    <cellStyle name="標準_モニタリング調査票【サンプル】2005.1.20" xfId="17" xr:uid="{00000000-0005-0000-0000-000010000000}"/>
    <cellStyle name="標準_架設支保工 調査表" xfId="12" xr:uid="{00000000-0005-0000-0000-000011000000}"/>
    <cellStyle name="標準_共通注意事項等（H18版）2" xfId="21" xr:uid="{00000000-0005-0000-0000-000012000000}"/>
    <cellStyle name="標準_個人情報取り扱い方針" xfId="20" xr:uid="{00000000-0005-0000-0000-000013000000}"/>
    <cellStyle name="標準_施工合理化調査要領【足場工（手摺先行型）】" xfId="6" xr:uid="{00000000-0005-0000-0000-000014000000}"/>
    <cellStyle name="標準_様式1-2" xfId="14" xr:uid="{00000000-0005-0000-0000-000015000000}"/>
  </cellStyles>
  <dxfs count="86">
    <dxf>
      <fill>
        <patternFill>
          <bgColor theme="5" tint="0.79998168889431442"/>
        </patternFill>
      </fill>
    </dxf>
    <dxf>
      <fill>
        <patternFill>
          <bgColor theme="5" tint="0.79998168889431442"/>
        </patternFill>
      </fill>
    </dxf>
    <dxf>
      <fill>
        <patternFill>
          <bgColor theme="0" tint="-0.14996795556505021"/>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auto="1"/>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auto="1"/>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25" formatCode="h:mm"/>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0" formatCode="Genera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0" formatCode="Genera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alignment horizontal="general" vertical="center" textRotation="0" wrapText="0" indent="0" justifyLastLine="0" shrinkToFit="1" readingOrder="0"/>
    </dxf>
  </dxfs>
  <tableStyles count="0" defaultTableStyle="TableStyleMedium2" defaultPivotStyle="PivotStyleLight16"/>
  <colors>
    <mruColors>
      <color rgb="FFCCFFFF"/>
      <color rgb="FFFFFFCC"/>
      <color rgb="FF0000FF"/>
      <color rgb="FF66FF33"/>
      <color rgb="FFFF00FF"/>
      <color rgb="FFFFCCFF"/>
      <color rgb="FFCCECFF"/>
      <color rgb="FF66FFFF"/>
      <color rgb="FF66FF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_rels/drawing5.xml.rels><?xml version="1.0" encoding="UTF-8" standalone="yes"?><Relationships xmlns="http://schemas.openxmlformats.org/package/2006/relationships"><Relationship Id="rId1" Target="../ink/ink1.xml" Type="http://schemas.openxmlformats.org/officeDocument/2006/relationships/customXml"/><Relationship Id="rId10" Target="../ink/ink6.xml" Type="http://schemas.openxmlformats.org/officeDocument/2006/relationships/customXml"/><Relationship Id="rId11" Target="../ink/ink7.xml" Type="http://schemas.openxmlformats.org/officeDocument/2006/relationships/customXml"/><Relationship Id="rId12" Target="../ink/ink8.xml" Type="http://schemas.openxmlformats.org/officeDocument/2006/relationships/customXml"/><Relationship Id="rId13" Target="../ink/ink9.xml" Type="http://schemas.openxmlformats.org/officeDocument/2006/relationships/customXml"/><Relationship Id="rId14" Target="../ink/ink10.xml" Type="http://schemas.openxmlformats.org/officeDocument/2006/relationships/customXml"/><Relationship Id="rId15" Target="../ink/ink11.xml" Type="http://schemas.openxmlformats.org/officeDocument/2006/relationships/customXml"/><Relationship Id="rId16" Target="../ink/ink12.xml" Type="http://schemas.openxmlformats.org/officeDocument/2006/relationships/customXml"/><Relationship Id="rId17" Target="../ink/ink13.xml" Type="http://schemas.openxmlformats.org/officeDocument/2006/relationships/customXml"/><Relationship Id="rId18" Target="../ink/ink14.xml" Type="http://schemas.openxmlformats.org/officeDocument/2006/relationships/customXml"/><Relationship Id="rId19" Target="../ink/ink15.xml" Type="http://schemas.openxmlformats.org/officeDocument/2006/relationships/customXml"/><Relationship Id="rId20" Target="../ink/ink16.xml" Type="http://schemas.openxmlformats.org/officeDocument/2006/relationships/customXml"/><Relationship Id="rId21" Target="../ink/ink17.xml" Type="http://schemas.openxmlformats.org/officeDocument/2006/relationships/customXml"/><Relationship Id="rId22" Target="../ink/ink18.xml" Type="http://schemas.openxmlformats.org/officeDocument/2006/relationships/customXml"/><Relationship Id="rId23" Target="../ink/ink19.xml" Type="http://schemas.openxmlformats.org/officeDocument/2006/relationships/customXml"/><Relationship Id="rId24" Target="../ink/ink20.xml" Type="http://schemas.openxmlformats.org/officeDocument/2006/relationships/customXml"/><Relationship Id="rId25" Target="../ink/ink21.xml" Type="http://schemas.openxmlformats.org/officeDocument/2006/relationships/customXml"/><Relationship Id="rId26" Target="../ink/ink22.xml" Type="http://schemas.openxmlformats.org/officeDocument/2006/relationships/customXml"/><Relationship Id="rId27" Target="../ink/ink23.xml" Type="http://schemas.openxmlformats.org/officeDocument/2006/relationships/customXml"/><Relationship Id="rId28" Target="../ink/ink24.xml" Type="http://schemas.openxmlformats.org/officeDocument/2006/relationships/customXml"/><Relationship Id="rId29" Target="../ink/ink25.xml" Type="http://schemas.openxmlformats.org/officeDocument/2006/relationships/customXml"/><Relationship Id="rId30" Target="../ink/ink26.xml" Type="http://schemas.openxmlformats.org/officeDocument/2006/relationships/customXml"/><Relationship Id="rId31" Target="../ink/ink27.xml" Type="http://schemas.openxmlformats.org/officeDocument/2006/relationships/customXml"/><Relationship Id="rId32" Target="../ink/ink28.xml" Type="http://schemas.openxmlformats.org/officeDocument/2006/relationships/customXml"/><Relationship Id="rId33" Target="../ink/ink29.xml" Type="http://schemas.openxmlformats.org/officeDocument/2006/relationships/customXml"/><Relationship Id="rId5" Target="NULL" Type="http://schemas.openxmlformats.org/officeDocument/2006/relationships/image"/><Relationship Id="rId6" Target="../ink/ink2.xml" Type="http://schemas.openxmlformats.org/officeDocument/2006/relationships/customXml"/><Relationship Id="rId7" Target="../ink/ink3.xml" Type="http://schemas.openxmlformats.org/officeDocument/2006/relationships/customXml"/><Relationship Id="rId8" Target="../ink/ink4.xml" Type="http://schemas.openxmlformats.org/officeDocument/2006/relationships/customXml"/><Relationship Id="rId9" Target="../ink/ink5.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editAs="oneCell">
    <xdr:from>
      <xdr:col>1</xdr:col>
      <xdr:colOff>426971</xdr:colOff>
      <xdr:row>34</xdr:row>
      <xdr:rowOff>57492</xdr:rowOff>
    </xdr:from>
    <xdr:to>
      <xdr:col>10</xdr:col>
      <xdr:colOff>875043</xdr:colOff>
      <xdr:row>55</xdr:row>
      <xdr:rowOff>102316</xdr:rowOff>
    </xdr:to>
    <xdr:pic>
      <xdr:nvPicPr>
        <xdr:cNvPr id="85" name="図 84">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1297" y="9010992"/>
          <a:ext cx="8747246" cy="4914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1184414</xdr:colOff>
      <xdr:row>2</xdr:row>
      <xdr:rowOff>248479</xdr:rowOff>
    </xdr:from>
    <xdr:to>
      <xdr:col>13</xdr:col>
      <xdr:colOff>963220</xdr:colOff>
      <xdr:row>5</xdr:row>
      <xdr:rowOff>18340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45218" y="1010479"/>
          <a:ext cx="4549589" cy="639535"/>
        </a:xfrm>
        <a:prstGeom prst="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latin typeface="Meiryo UI" panose="020B0604030504040204" pitchFamily="50" charset="-128"/>
              <a:ea typeface="Meiryo UI" panose="020B0604030504040204" pitchFamily="50" charset="-128"/>
            </a:rPr>
            <a:t>ラップル・かさ上げコンクリートは対象外です。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523875</xdr:colOff>
      <xdr:row>2</xdr:row>
      <xdr:rowOff>180975</xdr:rowOff>
    </xdr:from>
    <xdr:to>
      <xdr:col>14</xdr:col>
      <xdr:colOff>691964</xdr:colOff>
      <xdr:row>4</xdr:row>
      <xdr:rowOff>106135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8115300" y="942975"/>
          <a:ext cx="4549589" cy="639535"/>
        </a:xfrm>
        <a:prstGeom prst="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latin typeface="Meiryo UI" panose="020B0604030504040204" pitchFamily="50" charset="-128"/>
              <a:ea typeface="Meiryo UI" panose="020B0604030504040204" pitchFamily="50" charset="-128"/>
            </a:rPr>
            <a:t>ラップル・かさ上げコンクリートは対象外です。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20</xdr:row>
      <xdr:rowOff>54081</xdr:rowOff>
    </xdr:from>
    <xdr:to>
      <xdr:col>33</xdr:col>
      <xdr:colOff>0</xdr:colOff>
      <xdr:row>24</xdr:row>
      <xdr:rowOff>39458</xdr:rowOff>
    </xdr:to>
    <xdr:sp macro="" textlink="">
      <xdr:nvSpPr>
        <xdr:cNvPr id="26" name="フリーフォーム: 図形 120">
          <a:extLst>
            <a:ext uri="{FF2B5EF4-FFF2-40B4-BE49-F238E27FC236}">
              <a16:creationId xmlns:a16="http://schemas.microsoft.com/office/drawing/2014/main" id="{00000000-0008-0000-0800-00001A000000}"/>
            </a:ext>
          </a:extLst>
        </xdr:cNvPr>
        <xdr:cNvSpPr/>
      </xdr:nvSpPr>
      <xdr:spPr>
        <a:xfrm rot="7324947">
          <a:off x="15609261" y="6895245"/>
          <a:ext cx="1242677" cy="0"/>
        </a:xfrm>
        <a:custGeom>
          <a:avLst/>
          <a:gdLst>
            <a:gd name="connsiteX0" fmla="*/ 0 w 943794"/>
            <a:gd name="connsiteY0" fmla="*/ 131130 h 524519"/>
            <a:gd name="connsiteX1" fmla="*/ 681535 w 943794"/>
            <a:gd name="connsiteY1" fmla="*/ 131130 h 524519"/>
            <a:gd name="connsiteX2" fmla="*/ 681535 w 943794"/>
            <a:gd name="connsiteY2" fmla="*/ 0 h 524519"/>
            <a:gd name="connsiteX3" fmla="*/ 943794 w 943794"/>
            <a:gd name="connsiteY3" fmla="*/ 262260 h 524519"/>
            <a:gd name="connsiteX4" fmla="*/ 681535 w 943794"/>
            <a:gd name="connsiteY4" fmla="*/ 524519 h 524519"/>
            <a:gd name="connsiteX5" fmla="*/ 681535 w 943794"/>
            <a:gd name="connsiteY5" fmla="*/ 393389 h 524519"/>
            <a:gd name="connsiteX6" fmla="*/ 0 w 943794"/>
            <a:gd name="connsiteY6" fmla="*/ 393389 h 524519"/>
            <a:gd name="connsiteX7" fmla="*/ 0 w 943794"/>
            <a:gd name="connsiteY7" fmla="*/ 131130 h 5245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3794" h="524519">
              <a:moveTo>
                <a:pt x="0" y="131130"/>
              </a:moveTo>
              <a:lnTo>
                <a:pt x="681535" y="131130"/>
              </a:lnTo>
              <a:lnTo>
                <a:pt x="681535" y="0"/>
              </a:lnTo>
              <a:lnTo>
                <a:pt x="943794" y="262260"/>
              </a:lnTo>
              <a:lnTo>
                <a:pt x="681535" y="524519"/>
              </a:lnTo>
              <a:lnTo>
                <a:pt x="681535" y="393389"/>
              </a:lnTo>
              <a:lnTo>
                <a:pt x="0" y="393389"/>
              </a:lnTo>
              <a:lnTo>
                <a:pt x="0" y="131130"/>
              </a:lnTo>
              <a:close/>
            </a:path>
          </a:pathLst>
        </a:custGeom>
        <a:scene3d>
          <a:camera prst="orthographicFront"/>
          <a:lightRig rig="chilly" dir="t"/>
        </a:scene3d>
        <a:sp3d z="-70000" extrusionH="1700" prstMaterial="translucentPowder">
          <a:bevelT w="25400" h="6350" prst="softRound"/>
          <a:bevelB w="0" h="0" prst="convex"/>
        </a:sp3d>
      </xdr:spPr>
      <xdr:style>
        <a:lnRef idx="0">
          <a:schemeClr val="dk2">
            <a:tint val="60000"/>
            <a:hueOff val="0"/>
            <a:satOff val="0"/>
            <a:lumOff val="0"/>
            <a:alphaOff val="0"/>
          </a:schemeClr>
        </a:lnRef>
        <a:fillRef idx="1">
          <a:schemeClr val="dk2">
            <a:tint val="60000"/>
            <a:hueOff val="0"/>
            <a:satOff val="0"/>
            <a:lumOff val="0"/>
            <a:alphaOff val="0"/>
          </a:schemeClr>
        </a:fillRef>
        <a:effectRef idx="0">
          <a:schemeClr val="dk2">
            <a:tint val="60000"/>
            <a:hueOff val="0"/>
            <a:satOff val="0"/>
            <a:lumOff val="0"/>
            <a:alphaOff val="0"/>
          </a:schemeClr>
        </a:effectRef>
        <a:fontRef idx="minor">
          <a:schemeClr val="lt1"/>
        </a:fontRef>
      </xdr:style>
      <xdr:txBody>
        <a:bodyPr spcFirstLastPara="0" vert="horz" wrap="square" lIns="157356" tIns="104903" rIns="157355" bIns="104904" numCol="1" spcCol="1270" anchor="ctr" anchorCtr="0">
          <a:noAutofit/>
        </a:bodyPr>
        <a:lstStyle/>
        <a:p>
          <a:pPr marL="0" lvl="0" indent="0" algn="ctr" defTabSz="488950">
            <a:lnSpc>
              <a:spcPct val="90000"/>
            </a:lnSpc>
            <a:spcBef>
              <a:spcPct val="0"/>
            </a:spcBef>
            <a:spcAft>
              <a:spcPct val="35000"/>
            </a:spcAft>
            <a:buNone/>
          </a:pPr>
          <a:endParaRPr kumimoji="1" lang="ja-JP" altLang="en-US" sz="1100" kern="1200"/>
        </a:p>
      </xdr:txBody>
    </xdr:sp>
    <xdr:clientData/>
  </xdr:twoCellAnchor>
  <xdr:twoCellAnchor>
    <xdr:from>
      <xdr:col>33</xdr:col>
      <xdr:colOff>0</xdr:colOff>
      <xdr:row>27</xdr:row>
      <xdr:rowOff>113065</xdr:rowOff>
    </xdr:from>
    <xdr:to>
      <xdr:col>33</xdr:col>
      <xdr:colOff>0</xdr:colOff>
      <xdr:row>33</xdr:row>
      <xdr:rowOff>8115</xdr:rowOff>
    </xdr:to>
    <xdr:sp macro="" textlink="">
      <xdr:nvSpPr>
        <xdr:cNvPr id="30" name="フリーフォーム: 図形 125">
          <a:extLst>
            <a:ext uri="{FF2B5EF4-FFF2-40B4-BE49-F238E27FC236}">
              <a16:creationId xmlns:a16="http://schemas.microsoft.com/office/drawing/2014/main" id="{00000000-0008-0000-0800-00001E000000}"/>
            </a:ext>
          </a:extLst>
        </xdr:cNvPr>
        <xdr:cNvSpPr/>
      </xdr:nvSpPr>
      <xdr:spPr>
        <a:xfrm rot="17229111">
          <a:off x="15140075" y="9823715"/>
          <a:ext cx="2181050" cy="0"/>
        </a:xfrm>
        <a:custGeom>
          <a:avLst/>
          <a:gdLst>
            <a:gd name="connsiteX0" fmla="*/ 0 w 719996"/>
            <a:gd name="connsiteY0" fmla="*/ 126000 h 504000"/>
            <a:gd name="connsiteX1" fmla="*/ 467996 w 719996"/>
            <a:gd name="connsiteY1" fmla="*/ 126000 h 504000"/>
            <a:gd name="connsiteX2" fmla="*/ 467996 w 719996"/>
            <a:gd name="connsiteY2" fmla="*/ 0 h 504000"/>
            <a:gd name="connsiteX3" fmla="*/ 719996 w 719996"/>
            <a:gd name="connsiteY3" fmla="*/ 252000 h 504000"/>
            <a:gd name="connsiteX4" fmla="*/ 467996 w 719996"/>
            <a:gd name="connsiteY4" fmla="*/ 504000 h 504000"/>
            <a:gd name="connsiteX5" fmla="*/ 467996 w 719996"/>
            <a:gd name="connsiteY5" fmla="*/ 378000 h 504000"/>
            <a:gd name="connsiteX6" fmla="*/ 0 w 719996"/>
            <a:gd name="connsiteY6" fmla="*/ 378000 h 504000"/>
            <a:gd name="connsiteX7" fmla="*/ 0 w 719996"/>
            <a:gd name="connsiteY7" fmla="*/ 126000 h 504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19996" h="504000">
              <a:moveTo>
                <a:pt x="719996" y="378000"/>
              </a:moveTo>
              <a:lnTo>
                <a:pt x="252000" y="378000"/>
              </a:lnTo>
              <a:lnTo>
                <a:pt x="252000" y="503999"/>
              </a:lnTo>
              <a:lnTo>
                <a:pt x="0" y="252000"/>
              </a:lnTo>
              <a:lnTo>
                <a:pt x="252000" y="1"/>
              </a:lnTo>
              <a:lnTo>
                <a:pt x="252000" y="126000"/>
              </a:lnTo>
              <a:lnTo>
                <a:pt x="719996" y="126000"/>
              </a:lnTo>
              <a:lnTo>
                <a:pt x="719996" y="378000"/>
              </a:lnTo>
              <a:close/>
            </a:path>
          </a:pathLst>
        </a:custGeom>
        <a:scene3d>
          <a:camera prst="orthographicFront"/>
          <a:lightRig rig="chilly" dir="t"/>
        </a:scene3d>
        <a:sp3d z="-70000" extrusionH="1700" prstMaterial="translucentPowder">
          <a:bevelT w="25400" h="6350" prst="softRound"/>
          <a:bevelB w="0" h="0" prst="convex"/>
        </a:sp3d>
      </xdr:spPr>
      <xdr:style>
        <a:lnRef idx="0">
          <a:schemeClr val="dk2">
            <a:tint val="60000"/>
            <a:hueOff val="0"/>
            <a:satOff val="0"/>
            <a:lumOff val="0"/>
            <a:alphaOff val="0"/>
          </a:schemeClr>
        </a:lnRef>
        <a:fillRef idx="1">
          <a:schemeClr val="dk2">
            <a:tint val="60000"/>
            <a:hueOff val="0"/>
            <a:satOff val="0"/>
            <a:lumOff val="0"/>
            <a:alphaOff val="0"/>
          </a:schemeClr>
        </a:fillRef>
        <a:effectRef idx="0">
          <a:schemeClr val="dk2">
            <a:tint val="60000"/>
            <a:hueOff val="0"/>
            <a:satOff val="0"/>
            <a:lumOff val="0"/>
            <a:alphaOff val="0"/>
          </a:schemeClr>
        </a:effectRef>
        <a:fontRef idx="minor">
          <a:schemeClr val="lt1"/>
        </a:fontRef>
      </xdr:style>
      <xdr:txBody>
        <a:bodyPr spcFirstLastPara="0" vert="horz" wrap="square" lIns="151199" tIns="100800" rIns="151202" bIns="100801" numCol="1" spcCol="1270" anchor="ctr" anchorCtr="0">
          <a:noAutofit/>
        </a:bodyPr>
        <a:lstStyle/>
        <a:p>
          <a:pPr marL="0" lvl="0" indent="0" algn="ctr" defTabSz="488950">
            <a:lnSpc>
              <a:spcPct val="90000"/>
            </a:lnSpc>
            <a:spcBef>
              <a:spcPct val="0"/>
            </a:spcBef>
            <a:spcAft>
              <a:spcPct val="35000"/>
            </a:spcAft>
            <a:buNone/>
          </a:pPr>
          <a:endParaRPr kumimoji="1" lang="ja-JP" altLang="en-US"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762000</xdr:colOff>
      <xdr:row>2</xdr:row>
      <xdr:rowOff>250031</xdr:rowOff>
    </xdr:from>
    <xdr:to>
      <xdr:col>29</xdr:col>
      <xdr:colOff>1</xdr:colOff>
      <xdr:row>5</xdr:row>
      <xdr:rowOff>154782</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9810750" y="1012031"/>
          <a:ext cx="4583907" cy="785814"/>
        </a:xfrm>
        <a:prstGeom prst="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latin typeface="Meiryo UI" panose="020B0604030504040204" pitchFamily="50" charset="-128"/>
              <a:ea typeface="Meiryo UI" panose="020B0604030504040204" pitchFamily="50" charset="-128"/>
            </a:rPr>
            <a:t>耐圧版・スラブの施工が無かった場合は、記入不要です。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360</xdr:colOff>
      <xdr:row>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00000000-0008-0000-0D00-000002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two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 name="インク 2">
              <a:extLst>
                <a:ext uri="{FF2B5EF4-FFF2-40B4-BE49-F238E27FC236}">
                  <a16:creationId xmlns:a16="http://schemas.microsoft.com/office/drawing/2014/main" id="{00000000-0008-0000-0D00-000003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4" name="インク 3">
              <a:extLst>
                <a:ext uri="{FF2B5EF4-FFF2-40B4-BE49-F238E27FC236}">
                  <a16:creationId xmlns:a16="http://schemas.microsoft.com/office/drawing/2014/main" id="{00000000-0008-0000-0D00-000004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5" name="インク 4">
              <a:extLst>
                <a:ext uri="{FF2B5EF4-FFF2-40B4-BE49-F238E27FC236}">
                  <a16:creationId xmlns:a16="http://schemas.microsoft.com/office/drawing/2014/main" id="{00000000-0008-0000-0D00-000005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インク 5">
              <a:extLst>
                <a:ext uri="{FF2B5EF4-FFF2-40B4-BE49-F238E27FC236}">
                  <a16:creationId xmlns:a16="http://schemas.microsoft.com/office/drawing/2014/main" id="{00000000-0008-0000-0D00-000006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7" name="インク 6">
              <a:extLst>
                <a:ext uri="{FF2B5EF4-FFF2-40B4-BE49-F238E27FC236}">
                  <a16:creationId xmlns:a16="http://schemas.microsoft.com/office/drawing/2014/main" id="{00000000-0008-0000-0D00-000007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8" name="インク 7">
              <a:extLst>
                <a:ext uri="{FF2B5EF4-FFF2-40B4-BE49-F238E27FC236}">
                  <a16:creationId xmlns:a16="http://schemas.microsoft.com/office/drawing/2014/main" id="{00000000-0008-0000-0D00-000008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9" name="インク 8">
              <a:extLst>
                <a:ext uri="{FF2B5EF4-FFF2-40B4-BE49-F238E27FC236}">
                  <a16:creationId xmlns:a16="http://schemas.microsoft.com/office/drawing/2014/main" id="{00000000-0008-0000-0D00-000009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0" name="インク 9">
              <a:extLst>
                <a:ext uri="{FF2B5EF4-FFF2-40B4-BE49-F238E27FC236}">
                  <a16:creationId xmlns:a16="http://schemas.microsoft.com/office/drawing/2014/main" id="{00000000-0008-0000-0D00-00000A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1" name="インク 10">
              <a:extLst>
                <a:ext uri="{FF2B5EF4-FFF2-40B4-BE49-F238E27FC236}">
                  <a16:creationId xmlns:a16="http://schemas.microsoft.com/office/drawing/2014/main" id="{00000000-0008-0000-0D00-00000B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2" name="インク 11">
              <a:extLst>
                <a:ext uri="{FF2B5EF4-FFF2-40B4-BE49-F238E27FC236}">
                  <a16:creationId xmlns:a16="http://schemas.microsoft.com/office/drawing/2014/main" id="{00000000-0008-0000-0D00-00000C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3" name="インク 12">
              <a:extLst>
                <a:ext uri="{FF2B5EF4-FFF2-40B4-BE49-F238E27FC236}">
                  <a16:creationId xmlns:a16="http://schemas.microsoft.com/office/drawing/2014/main" id="{00000000-0008-0000-0D00-00000D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4" name="インク 13">
              <a:extLst>
                <a:ext uri="{FF2B5EF4-FFF2-40B4-BE49-F238E27FC236}">
                  <a16:creationId xmlns:a16="http://schemas.microsoft.com/office/drawing/2014/main" id="{00000000-0008-0000-0D00-00000E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10</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9" name="インク 18">
              <a:extLst>
                <a:ext uri="{FF2B5EF4-FFF2-40B4-BE49-F238E27FC236}">
                  <a16:creationId xmlns:a16="http://schemas.microsoft.com/office/drawing/2014/main" id="{00000000-0008-0000-0D00-000013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10</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23" name="インク 22">
              <a:extLst>
                <a:ext uri="{FF2B5EF4-FFF2-40B4-BE49-F238E27FC236}">
                  <a16:creationId xmlns:a16="http://schemas.microsoft.com/office/drawing/2014/main" id="{00000000-0008-0000-0D00-000017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10</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8" name="インク 17">
              <a:extLst>
                <a:ext uri="{FF2B5EF4-FFF2-40B4-BE49-F238E27FC236}">
                  <a16:creationId xmlns:a16="http://schemas.microsoft.com/office/drawing/2014/main" id="{00000000-0008-0000-0D00-000012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0" name="インク 19">
              <a:extLst>
                <a:ext uri="{FF2B5EF4-FFF2-40B4-BE49-F238E27FC236}">
                  <a16:creationId xmlns:a16="http://schemas.microsoft.com/office/drawing/2014/main" id="{00000000-0008-0000-0D00-000014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1" name="インク 20">
              <a:extLst>
                <a:ext uri="{FF2B5EF4-FFF2-40B4-BE49-F238E27FC236}">
                  <a16:creationId xmlns:a16="http://schemas.microsoft.com/office/drawing/2014/main" id="{00000000-0008-0000-0D00-000015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2" name="インク 21">
              <a:extLst>
                <a:ext uri="{FF2B5EF4-FFF2-40B4-BE49-F238E27FC236}">
                  <a16:creationId xmlns:a16="http://schemas.microsoft.com/office/drawing/2014/main" id="{00000000-0008-0000-0D00-000016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インク 23">
              <a:extLst>
                <a:ext uri="{FF2B5EF4-FFF2-40B4-BE49-F238E27FC236}">
                  <a16:creationId xmlns:a16="http://schemas.microsoft.com/office/drawing/2014/main" id="{00000000-0008-0000-0D00-000018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インク 24">
              <a:extLst>
                <a:ext uri="{FF2B5EF4-FFF2-40B4-BE49-F238E27FC236}">
                  <a16:creationId xmlns:a16="http://schemas.microsoft.com/office/drawing/2014/main" id="{00000000-0008-0000-0D00-000019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インク 25">
              <a:extLst>
                <a:ext uri="{FF2B5EF4-FFF2-40B4-BE49-F238E27FC236}">
                  <a16:creationId xmlns:a16="http://schemas.microsoft.com/office/drawing/2014/main" id="{00000000-0008-0000-0D00-00001A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インク 26">
              <a:extLst>
                <a:ext uri="{FF2B5EF4-FFF2-40B4-BE49-F238E27FC236}">
                  <a16:creationId xmlns:a16="http://schemas.microsoft.com/office/drawing/2014/main" id="{00000000-0008-0000-0D00-00001B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インク 27">
              <a:extLst>
                <a:ext uri="{FF2B5EF4-FFF2-40B4-BE49-F238E27FC236}">
                  <a16:creationId xmlns:a16="http://schemas.microsoft.com/office/drawing/2014/main" id="{00000000-0008-0000-0D00-00001C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インク 28">
              <a:extLst>
                <a:ext uri="{FF2B5EF4-FFF2-40B4-BE49-F238E27FC236}">
                  <a16:creationId xmlns:a16="http://schemas.microsoft.com/office/drawing/2014/main" id="{00000000-0008-0000-0D00-00001D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インク 29">
              <a:extLst>
                <a:ext uri="{FF2B5EF4-FFF2-40B4-BE49-F238E27FC236}">
                  <a16:creationId xmlns:a16="http://schemas.microsoft.com/office/drawing/2014/main" id="{00000000-0008-0000-0D00-00001E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インク 30">
              <a:extLst>
                <a:ext uri="{FF2B5EF4-FFF2-40B4-BE49-F238E27FC236}">
                  <a16:creationId xmlns:a16="http://schemas.microsoft.com/office/drawing/2014/main" id="{00000000-0008-0000-0D00-00001F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インク 31">
              <a:extLst>
                <a:ext uri="{FF2B5EF4-FFF2-40B4-BE49-F238E27FC236}">
                  <a16:creationId xmlns:a16="http://schemas.microsoft.com/office/drawing/2014/main" id="{00000000-0008-0000-0D00-000020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インク 32">
              <a:extLst>
                <a:ext uri="{FF2B5EF4-FFF2-40B4-BE49-F238E27FC236}">
                  <a16:creationId xmlns:a16="http://schemas.microsoft.com/office/drawing/2014/main" id="{00000000-0008-0000-0D00-000021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twoCellAnchor>
    <xdr:from>
      <xdr:col>5</xdr:col>
      <xdr:colOff>409575</xdr:colOff>
      <xdr:row>6</xdr:row>
      <xdr:rowOff>9525</xdr:rowOff>
    </xdr:from>
    <xdr:to>
      <xdr:col>9</xdr:col>
      <xdr:colOff>958664</xdr:colOff>
      <xdr:row>8</xdr:row>
      <xdr:rowOff>134710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5715000" y="2152650"/>
          <a:ext cx="4549589" cy="639535"/>
        </a:xfrm>
        <a:prstGeom prst="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latin typeface="Meiryo UI" panose="020B0604030504040204" pitchFamily="50" charset="-128"/>
              <a:ea typeface="Meiryo UI" panose="020B0604030504040204" pitchFamily="50" charset="-128"/>
            </a:rPr>
            <a:t>ラップル・かさ上げコンクリートは対象外です。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666750</xdr:colOff>
      <xdr:row>2</xdr:row>
      <xdr:rowOff>95250</xdr:rowOff>
    </xdr:from>
    <xdr:to>
      <xdr:col>8</xdr:col>
      <xdr:colOff>1339664</xdr:colOff>
      <xdr:row>4</xdr:row>
      <xdr:rowOff>39460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362825" y="857250"/>
          <a:ext cx="4549589" cy="639535"/>
        </a:xfrm>
        <a:prstGeom prst="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002060"/>
              </a:solidFill>
              <a:latin typeface="Meiryo UI" panose="020B0604030504040204" pitchFamily="50" charset="-128"/>
              <a:ea typeface="Meiryo UI" panose="020B0604030504040204" pitchFamily="50" charset="-128"/>
            </a:rPr>
            <a:t>ラップル・かさ上げコンクリートは対象外です。</a:t>
          </a:r>
        </a:p>
      </xdr:txBody>
    </xdr:sp>
    <xdr:clientData/>
  </xdr:twoCellAnchor>
</xdr:wsDr>
</file>

<file path=xl/externalLinks/_rels/externalLink1.xml.rels><?xml version="1.0" encoding="UTF-8" standalone="yes"?><Relationships xmlns="http://schemas.openxmlformats.org/package/2006/relationships"><Relationship Id="rId1" Target="file://///fs02/&#35519;&#26619;&#30740;&#31350;&#37096;/&#20998;&#39006;B/&#31532;&#19968;&#35519;&#26619;&#30740;&#31350;&#23460;/2023&#24180;&#24230;/&#9675;R05&#24180;&#24230;_&#26412;&#30465;_&#21942;&#32341;&#27497;&#25499;/07_&#35519;&#26619;&#31080;&#20316;&#25104;/&#32118;&#32257;&#12465;&#12540;&#12502;&#12523;&#24037;/&#32118;&#32257;&#12465;&#12540;&#12502;&#12523;&#24037;v2&#12304;&#12514;&#12487;&#12523;&#1230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fs02/&#35519;&#26619;&#30740;&#31350;&#37096;/&#20998;&#39006;B/&#31532;&#19968;&#35519;&#26619;&#30740;&#31350;&#23460;/2023&#24180;&#24230;/&#9675;R05&#24180;&#24230;_&#26412;&#30465;_&#21942;&#32341;&#27497;&#25499;/07_&#35519;&#26619;&#31080;&#20316;&#25104;/&#12480;&#12463;&#12488;/&#12480;&#12463;&#12488;&#24037;&#20107;&#35519;&#26619;&#31080;0914.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fs02/&#35519;&#26619;&#30740;&#31350;&#37096;/&#20998;&#39006;B/&#31532;&#19968;&#35519;&#26619;&#30740;&#31350;&#23460;/2023&#24180;&#24230;/&#9675;R05&#24180;&#24230;_&#26412;&#30465;_&#21942;&#32341;&#27497;&#25499;/07_&#35519;&#26619;&#31080;&#20316;&#25104;/&#12480;&#12463;&#12488;/&#12480;&#12463;&#12488;&#24037;&#20107;&#35519;&#26619;&#31080;v2&#65288;&#12514;&#12487;&#12523;&#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fs02/&#35519;&#26619;&#30740;&#31350;&#37096;/&#20998;&#39006;B/&#31532;&#19968;&#35519;&#26619;&#30740;&#31350;&#23460;/2023&#24180;&#24230;/&#9675;R05&#24180;&#24230;_&#26519;&#37326;&#24193;_&#26519;&#36947;&#31309;&#31639;/07_&#35519;&#26619;&#31080;/03_&#19968;&#36554;&#32218;&#26519;&#36947;&#35373;&#35336;/&#12304;&#19968;&#36554;&#32218;&#26519;&#36947;&#35373;&#35336;&#12305;&#26989;&#21209;&#23455;&#24907;&#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図表"/>
      <sheetName val="List"/>
      <sheetName val="【型枠】様式1-1_施工箇所別概要 (2)"/>
      <sheetName val="表紙"/>
      <sheetName val="【概要】調査票"/>
      <sheetName val="ここから鉄筋→"/>
      <sheetName val="【鉄筋】様式1-1_施工箇所別概要"/>
      <sheetName val="【鉄筋】様式1-2_工場管理費率 及び 諸経費率"/>
      <sheetName val="【鉄筋】様式1-3_使用材料等調査票"/>
      <sheetName val="【鉄筋】様式2-1_工場加工"/>
      <sheetName val="【鉄筋】2-２_現場加工"/>
      <sheetName val="【鉄筋】2-３_現場組立"/>
      <sheetName val="【鉄筋】様式3_施工実態に関するアンケート"/>
      <sheetName val="ここから圧接→"/>
      <sheetName val="【圧接】様式1-1_施工箇所別概要"/>
      <sheetName val="【圧接】様式1-2_諸経費率"/>
      <sheetName val="【圧接】様式1-3_使用材料等調査票"/>
      <sheetName val="【圧接】様式2_ガス圧接"/>
      <sheetName val="【圧接】様式3_施工実態に関するアンケート"/>
      <sheetName val="ここから型枠→"/>
      <sheetName val="【絶縁ｹｰﾌﾞﾙ】様式1-1_施工箇所別概要"/>
      <sheetName val="【絶縁ｹｰﾌﾞﾙ】様式1-2_諸経費率"/>
      <sheetName val="【絶縁ｹｰﾌﾞﾙ】様式1-3_使用材料等調査票"/>
      <sheetName val="【絶縁ｹｰﾌﾞﾙ】様式2-1_絶縁ケーブル工(没1)"/>
      <sheetName val="【絶縁ｹｰﾌﾞﾙ】様式2-1_絶縁ケーブル工 (没2)"/>
      <sheetName val="【絶縁ｹｰﾌﾞﾙ】様式2-1_絶縁ケーブル工"/>
      <sheetName val="【絶縁ｹｰﾌﾞﾙ】様式3_施工実態に関するアンケート"/>
      <sheetName val="【打設手間】様式4_規格間格差に関するアンケート"/>
      <sheetName val="【鉄筋】様式4_規格間格差に関するアンケート"/>
      <sheetName val="【絶縁ｹｰﾌﾞﾙ】様式4_規格間格差に関するアンケート "/>
      <sheetName val="個人情報"/>
    </sheetNames>
    <sheetDataSet>
      <sheetData sheetId="0"/>
      <sheetData sheetId="1">
        <row r="35">
          <cell r="K35" t="str">
            <v>①積算数量</v>
          </cell>
          <cell r="Q35" t="str">
            <v>SD295</v>
          </cell>
          <cell r="R35" t="str">
            <v>D10</v>
          </cell>
          <cell r="W35" t="str">
            <v>手動圧接器</v>
          </cell>
          <cell r="X35" t="str">
            <v>丸ノコ</v>
          </cell>
          <cell r="Z35" t="str">
            <v>溶接工</v>
          </cell>
          <cell r="AA35" t="str">
            <v>土木一般世話役</v>
          </cell>
          <cell r="AB35" t="str">
            <v>小墨出し</v>
          </cell>
          <cell r="AC35" t="str">
            <v>現場加工</v>
          </cell>
          <cell r="AD35" t="str">
            <v>組立</v>
          </cell>
          <cell r="AE35" t="str">
            <v>圧接</v>
          </cell>
          <cell r="AF35" t="str">
            <v>組立</v>
          </cell>
          <cell r="AL35" t="str">
            <v>普通合板型枠</v>
          </cell>
        </row>
        <row r="36">
          <cell r="K36" t="str">
            <v>②実数量</v>
          </cell>
          <cell r="Q36" t="str">
            <v>SD345</v>
          </cell>
          <cell r="R36" t="str">
            <v>D13</v>
          </cell>
          <cell r="W36" t="str">
            <v>冷間直角切断機</v>
          </cell>
          <cell r="X36" t="str">
            <v>釘打機</v>
          </cell>
          <cell r="Z36" t="str">
            <v>普通作業員</v>
          </cell>
          <cell r="AA36" t="str">
            <v>特殊作業員</v>
          </cell>
          <cell r="AB36" t="str">
            <v>加工組立</v>
          </cell>
          <cell r="AC36" t="str">
            <v>加工組立</v>
          </cell>
          <cell r="AD36" t="str">
            <v>水平小運搬</v>
          </cell>
          <cell r="AE36" t="str">
            <v>端面処理</v>
          </cell>
          <cell r="AF36" t="str">
            <v>配管</v>
          </cell>
          <cell r="AL36" t="str">
            <v>打放し合板型枠A種</v>
          </cell>
        </row>
        <row r="37">
          <cell r="Q37" t="str">
            <v>SD390</v>
          </cell>
          <cell r="R37" t="str">
            <v>D16</v>
          </cell>
          <cell r="W37" t="str">
            <v>ディスクグラインダー</v>
          </cell>
          <cell r="AA37" t="str">
            <v>普通作業員</v>
          </cell>
          <cell r="AB37" t="str">
            <v>取付・固定支持</v>
          </cell>
          <cell r="AC37" t="str">
            <v>水平小運搬</v>
          </cell>
          <cell r="AE37" t="str">
            <v>水平小運搬</v>
          </cell>
          <cell r="AF37" t="str">
            <v>圧送手間</v>
          </cell>
          <cell r="AL37" t="str">
            <v>打放し合板型枠B種</v>
          </cell>
        </row>
        <row r="38">
          <cell r="Q38" t="str">
            <v>SD490</v>
          </cell>
          <cell r="R38" t="str">
            <v>D19</v>
          </cell>
          <cell r="AF38" t="str">
            <v>組立＋配管</v>
          </cell>
          <cell r="AL38" t="str">
            <v>打放し合板型枠C種</v>
          </cell>
        </row>
        <row r="39">
          <cell r="Q39" t="str">
            <v>SD590</v>
          </cell>
          <cell r="R39" t="str">
            <v>D22</v>
          </cell>
          <cell r="AF39" t="str">
            <v>組立＋配管＋圧送手間</v>
          </cell>
        </row>
        <row r="40">
          <cell r="Q40" t="str">
            <v>SD685</v>
          </cell>
          <cell r="R40" t="str">
            <v>D25</v>
          </cell>
          <cell r="AF40" t="str">
            <v>片付け・清掃</v>
          </cell>
        </row>
        <row r="41">
          <cell r="R41" t="str">
            <v>D29</v>
          </cell>
        </row>
        <row r="42">
          <cell r="R42" t="str">
            <v>D32</v>
          </cell>
        </row>
        <row r="43">
          <cell r="R43" t="str">
            <v>D35</v>
          </cell>
        </row>
        <row r="44">
          <cell r="R44" t="str">
            <v>D38</v>
          </cell>
        </row>
        <row r="45">
          <cell r="R45" t="str">
            <v>D41</v>
          </cell>
        </row>
        <row r="46">
          <cell r="R46" t="str">
            <v>D51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図表"/>
      <sheetName val="List"/>
      <sheetName val="表紙"/>
      <sheetName val="【概要】調査票"/>
      <sheetName val="【ダクト工事】様式1-1_施工箇所別概要"/>
      <sheetName val="【ダクト工事】様式1-2_諸経費率"/>
      <sheetName val="【ダクト工事】様式1-3_使用材料等調査票"/>
      <sheetName val="【ダクト工事】様式2-1_工場加工"/>
      <sheetName val="【ダクト工事】2-２_現場加工"/>
      <sheetName val="【ダクト】2-３_現場組立 ・取付"/>
      <sheetName val="【ダクト】様式3_施工実態に関するアンケート"/>
      <sheetName val="【ダクト】様式4_規格間格差に関するアンケート"/>
      <sheetName val="個人情報"/>
    </sheetNames>
    <sheetDataSet>
      <sheetData sheetId="0" refreshError="1"/>
      <sheetData sheetId="1" refreshError="1">
        <row r="1">
          <cell r="A1" t="str">
            <v>　※水色の箇所はプルダウンメニューから選択して下さい。黄色の箇所は記入するようお願いします。</v>
          </cell>
        </row>
        <row r="3">
          <cell r="A3" t="str">
            <v>　※黄色の箇所は記入するようお願いします。</v>
          </cell>
        </row>
        <row r="35">
          <cell r="B35" t="str">
            <v>総合工事業者</v>
          </cell>
          <cell r="C35">
            <v>2020</v>
          </cell>
          <cell r="D35">
            <v>1</v>
          </cell>
          <cell r="E35">
            <v>1</v>
          </cell>
          <cell r="F35" t="str">
            <v>①</v>
          </cell>
          <cell r="G35" t="str">
            <v>事務所</v>
          </cell>
          <cell r="H35" t="str">
            <v>RCラーメン構造</v>
          </cell>
          <cell r="I35" t="str">
            <v>2.8m程度（対象外→モデル建物で回答して下さい）</v>
          </cell>
          <cell r="J35" t="str">
            <v>単純（基準階から最上階まで同一平面の多いもの）</v>
          </cell>
          <cell r="L35" t="str">
            <v>①積算数量（加工等の損耗を含まない数量）</v>
          </cell>
          <cell r="M35" t="str">
            <v>自社</v>
          </cell>
          <cell r="N35" t="str">
            <v>一般</v>
          </cell>
          <cell r="O35" t="str">
            <v>4ｔ車</v>
          </cell>
          <cell r="P35" t="str">
            <v>○</v>
          </cell>
          <cell r="S35" t="str">
            <v>自社保有</v>
          </cell>
          <cell r="T35">
            <v>0</v>
          </cell>
          <cell r="U35">
            <v>0</v>
          </cell>
          <cell r="V35" t="str">
            <v>鉄筋曲機</v>
          </cell>
          <cell r="Y35" t="str">
            <v>ダクト工</v>
          </cell>
          <cell r="AB35" t="str">
            <v>工場加工</v>
          </cell>
          <cell r="AC35" t="str">
            <v>現場加工</v>
          </cell>
          <cell r="AD35" t="str">
            <v>現場組立</v>
          </cell>
          <cell r="AJ35">
            <v>0</v>
          </cell>
          <cell r="AK35" t="str">
            <v>0～3年未満</v>
          </cell>
          <cell r="AM35" t="str">
            <v>15～20歳</v>
          </cell>
          <cell r="AN35" t="str">
            <v>有</v>
          </cell>
        </row>
        <row r="36">
          <cell r="B36" t="str">
            <v>専門工事業者</v>
          </cell>
          <cell r="C36">
            <v>2021</v>
          </cell>
          <cell r="D36">
            <v>2</v>
          </cell>
          <cell r="E36">
            <v>2</v>
          </cell>
          <cell r="F36" t="str">
            <v>②</v>
          </cell>
          <cell r="G36" t="str">
            <v>庁舎</v>
          </cell>
          <cell r="H36" t="str">
            <v>SRCラーメン構造</v>
          </cell>
          <cell r="I36" t="str">
            <v>3.5～4.0m程度</v>
          </cell>
          <cell r="J36" t="str">
            <v>複雑（基準階から最上階まで同一平面の少ないもの）対象外→ﾓﾃﾞﾙ建物で回答して下さい</v>
          </cell>
          <cell r="L36" t="str">
            <v>②実数量（加工等の損耗を含む数量）</v>
          </cell>
          <cell r="M36" t="str">
            <v>外注</v>
          </cell>
          <cell r="N36" t="str">
            <v>特殊</v>
          </cell>
          <cell r="O36" t="str">
            <v>10ｔ車</v>
          </cell>
          <cell r="S36" t="str">
            <v>リース</v>
          </cell>
          <cell r="T36">
            <v>3.472222222222222E-3</v>
          </cell>
          <cell r="U36">
            <v>5</v>
          </cell>
          <cell r="V36" t="str">
            <v>鉄筋切断機</v>
          </cell>
          <cell r="Y36" t="str">
            <v>普通作業員</v>
          </cell>
          <cell r="AB36" t="str">
            <v>加工組立</v>
          </cell>
          <cell r="AC36" t="str">
            <v>水平小運搬</v>
          </cell>
          <cell r="AD36" t="str">
            <v>取付</v>
          </cell>
          <cell r="AJ36">
            <v>3.472222222222222E-3</v>
          </cell>
          <cell r="AK36" t="str">
            <v>3～7年未満</v>
          </cell>
          <cell r="AM36" t="str">
            <v>21～30歳</v>
          </cell>
          <cell r="AN36" t="str">
            <v>無</v>
          </cell>
        </row>
        <row r="37">
          <cell r="C37">
            <v>2022</v>
          </cell>
          <cell r="D37">
            <v>3</v>
          </cell>
          <cell r="E37">
            <v>3</v>
          </cell>
          <cell r="F37" t="str">
            <v>③</v>
          </cell>
          <cell r="G37" t="str">
            <v>共同住宅</v>
          </cell>
          <cell r="H37" t="str">
            <v>RC壁式構造（対象外→モデル建物で回答して下さい）</v>
          </cell>
          <cell r="I37" t="str">
            <v>5.0m程度（対象外→モデル建物で回答して下さい）</v>
          </cell>
          <cell r="J37" t="str">
            <v>その他（対象外→モデル建物で回答して下さい）</v>
          </cell>
          <cell r="O37" t="str">
            <v>その他　※下記に記入</v>
          </cell>
          <cell r="T37">
            <v>6.9444444444444397E-3</v>
          </cell>
          <cell r="U37">
            <v>10</v>
          </cell>
          <cell r="V37" t="str">
            <v>鉄筋加工台</v>
          </cell>
          <cell r="AB37" t="str">
            <v>防錆塗装</v>
          </cell>
          <cell r="AD37" t="str">
            <v>水平小運搬</v>
          </cell>
          <cell r="AJ37">
            <v>6.9444444444444397E-3</v>
          </cell>
          <cell r="AK37" t="str">
            <v>7～10年未満</v>
          </cell>
          <cell r="AM37" t="str">
            <v>31～40歳</v>
          </cell>
        </row>
        <row r="38">
          <cell r="C38">
            <v>2023</v>
          </cell>
          <cell r="D38">
            <v>4</v>
          </cell>
          <cell r="E38">
            <v>4</v>
          </cell>
          <cell r="F38" t="str">
            <v>④</v>
          </cell>
          <cell r="G38" t="str">
            <v>学校</v>
          </cell>
          <cell r="H38" t="str">
            <v>その他（対象外→モデル建物で回答して下さい）</v>
          </cell>
          <cell r="I38" t="str">
            <v>その他（対象外→モデル建物で回答して下さい）</v>
          </cell>
          <cell r="T38">
            <v>1.0416666666666701E-2</v>
          </cell>
          <cell r="U38">
            <v>15</v>
          </cell>
          <cell r="V38" t="str">
            <v>機械結束機</v>
          </cell>
          <cell r="AB38" t="str">
            <v>水平小運搬</v>
          </cell>
          <cell r="AJ38">
            <v>1.0416666666666701E-2</v>
          </cell>
          <cell r="AK38" t="str">
            <v>10～20年未満</v>
          </cell>
          <cell r="AM38" t="str">
            <v>41～50歳</v>
          </cell>
        </row>
        <row r="39">
          <cell r="D39">
            <v>5</v>
          </cell>
          <cell r="E39">
            <v>5</v>
          </cell>
          <cell r="F39" t="str">
            <v>⑤</v>
          </cell>
          <cell r="G39" t="str">
            <v>研究所</v>
          </cell>
          <cell r="T39">
            <v>1.38888888888889E-2</v>
          </cell>
          <cell r="U39">
            <v>20</v>
          </cell>
          <cell r="AJ39">
            <v>1.38888888888889E-2</v>
          </cell>
          <cell r="AK39" t="str">
            <v>20年以上</v>
          </cell>
          <cell r="AM39" t="str">
            <v>51～60歳</v>
          </cell>
        </row>
        <row r="40">
          <cell r="D40">
            <v>6</v>
          </cell>
          <cell r="E40">
            <v>6</v>
          </cell>
          <cell r="F40" t="str">
            <v>⑥</v>
          </cell>
          <cell r="G40" t="str">
            <v>福祉施設</v>
          </cell>
          <cell r="T40">
            <v>1.7361111111111101E-2</v>
          </cell>
          <cell r="U40">
            <v>25</v>
          </cell>
          <cell r="AJ40">
            <v>1.7361111111111101E-2</v>
          </cell>
          <cell r="AM40" t="str">
            <v>61～70歳</v>
          </cell>
        </row>
        <row r="41">
          <cell r="D41">
            <v>7</v>
          </cell>
          <cell r="E41">
            <v>7</v>
          </cell>
          <cell r="G41" t="str">
            <v>病院（対象外→モデル建物で回答して下さい）</v>
          </cell>
          <cell r="T41">
            <v>2.0833333333333301E-2</v>
          </cell>
          <cell r="U41">
            <v>30</v>
          </cell>
          <cell r="AJ41">
            <v>2.0833333333333301E-2</v>
          </cell>
          <cell r="AM41" t="str">
            <v>71歳以上</v>
          </cell>
        </row>
        <row r="42">
          <cell r="D42">
            <v>8</v>
          </cell>
          <cell r="E42">
            <v>8</v>
          </cell>
          <cell r="G42" t="str">
            <v>体育館（対象外→モデル建物で回答して下さい）</v>
          </cell>
          <cell r="T42">
            <v>2.4305555555555601E-2</v>
          </cell>
          <cell r="U42">
            <v>35</v>
          </cell>
          <cell r="AJ42">
            <v>2.4305555555555601E-2</v>
          </cell>
        </row>
        <row r="43">
          <cell r="D43">
            <v>9</v>
          </cell>
          <cell r="E43">
            <v>9</v>
          </cell>
          <cell r="G43" t="str">
            <v>その他（対象外→モデル建物で回答して下さい）</v>
          </cell>
          <cell r="T43">
            <v>2.7777777777777801E-2</v>
          </cell>
          <cell r="U43">
            <v>40</v>
          </cell>
          <cell r="AJ43">
            <v>2.7777777777777801E-2</v>
          </cell>
        </row>
        <row r="44">
          <cell r="D44">
            <v>10</v>
          </cell>
          <cell r="E44">
            <v>10</v>
          </cell>
          <cell r="T44">
            <v>3.125E-2</v>
          </cell>
          <cell r="U44">
            <v>45</v>
          </cell>
          <cell r="AJ44">
            <v>3.125E-2</v>
          </cell>
        </row>
        <row r="45">
          <cell r="D45">
            <v>11</v>
          </cell>
          <cell r="E45">
            <v>11</v>
          </cell>
          <cell r="T45">
            <v>3.4722222222222203E-2</v>
          </cell>
          <cell r="U45">
            <v>50</v>
          </cell>
          <cell r="AJ45">
            <v>3.4722222222222203E-2</v>
          </cell>
        </row>
        <row r="46">
          <cell r="D46">
            <v>12</v>
          </cell>
          <cell r="E46">
            <v>12</v>
          </cell>
          <cell r="T46">
            <v>3.8194444444444399E-2</v>
          </cell>
          <cell r="U46">
            <v>55</v>
          </cell>
          <cell r="AJ46">
            <v>3.8194444444444399E-2</v>
          </cell>
        </row>
        <row r="47">
          <cell r="E47">
            <v>13</v>
          </cell>
          <cell r="T47">
            <v>4.1666666666666699E-2</v>
          </cell>
          <cell r="U47">
            <v>60</v>
          </cell>
          <cell r="AJ47">
            <v>4.1666666666666699E-2</v>
          </cell>
        </row>
        <row r="48">
          <cell r="E48">
            <v>14</v>
          </cell>
          <cell r="T48">
            <v>4.5138888888888902E-2</v>
          </cell>
          <cell r="U48">
            <v>65</v>
          </cell>
          <cell r="AJ48">
            <v>4.5138888888888902E-2</v>
          </cell>
        </row>
        <row r="49">
          <cell r="E49">
            <v>15</v>
          </cell>
          <cell r="T49">
            <v>4.8611111111111098E-2</v>
          </cell>
          <cell r="U49">
            <v>70</v>
          </cell>
          <cell r="AJ49">
            <v>4.8611111111111098E-2</v>
          </cell>
        </row>
        <row r="50">
          <cell r="E50">
            <v>16</v>
          </cell>
          <cell r="T50">
            <v>5.2083333333333301E-2</v>
          </cell>
          <cell r="U50">
            <v>75</v>
          </cell>
          <cell r="AJ50">
            <v>5.2083333333333301E-2</v>
          </cell>
        </row>
        <row r="51">
          <cell r="E51">
            <v>17</v>
          </cell>
          <cell r="T51">
            <v>5.5555555555555601E-2</v>
          </cell>
          <cell r="U51">
            <v>80</v>
          </cell>
          <cell r="AJ51">
            <v>5.5555555555555601E-2</v>
          </cell>
        </row>
        <row r="52">
          <cell r="E52">
            <v>18</v>
          </cell>
          <cell r="T52">
            <v>5.9027777777777797E-2</v>
          </cell>
          <cell r="U52">
            <v>85</v>
          </cell>
          <cell r="AJ52">
            <v>5.9027777777777797E-2</v>
          </cell>
        </row>
        <row r="53">
          <cell r="E53">
            <v>19</v>
          </cell>
          <cell r="T53">
            <v>6.25E-2</v>
          </cell>
          <cell r="U53">
            <v>90</v>
          </cell>
          <cell r="AJ53">
            <v>6.25E-2</v>
          </cell>
        </row>
        <row r="54">
          <cell r="E54">
            <v>20</v>
          </cell>
          <cell r="T54">
            <v>6.5972222222222196E-2</v>
          </cell>
          <cell r="U54">
            <v>95</v>
          </cell>
          <cell r="AJ54">
            <v>6.5972222222222196E-2</v>
          </cell>
        </row>
        <row r="55">
          <cell r="E55">
            <v>21</v>
          </cell>
          <cell r="T55">
            <v>6.9444444444444406E-2</v>
          </cell>
          <cell r="U55">
            <v>100</v>
          </cell>
          <cell r="AJ55">
            <v>6.9444444444444406E-2</v>
          </cell>
        </row>
        <row r="56">
          <cell r="E56">
            <v>22</v>
          </cell>
          <cell r="T56">
            <v>7.2916666666666699E-2</v>
          </cell>
          <cell r="U56">
            <v>105</v>
          </cell>
          <cell r="AJ56">
            <v>7.2916666666666699E-2</v>
          </cell>
        </row>
        <row r="57">
          <cell r="E57">
            <v>23</v>
          </cell>
          <cell r="T57">
            <v>7.6388888888888895E-2</v>
          </cell>
          <cell r="U57">
            <v>110</v>
          </cell>
          <cell r="AJ57">
            <v>7.6388888888888895E-2</v>
          </cell>
        </row>
        <row r="58">
          <cell r="E58">
            <v>24</v>
          </cell>
          <cell r="T58">
            <v>7.9861111111111105E-2</v>
          </cell>
          <cell r="U58">
            <v>115</v>
          </cell>
          <cell r="AJ58">
            <v>7.9861111111111105E-2</v>
          </cell>
        </row>
        <row r="59">
          <cell r="E59">
            <v>25</v>
          </cell>
          <cell r="T59">
            <v>8.3333333333333301E-2</v>
          </cell>
          <cell r="U59">
            <v>120</v>
          </cell>
          <cell r="AJ59">
            <v>8.3333333333333301E-2</v>
          </cell>
        </row>
        <row r="60">
          <cell r="E60">
            <v>26</v>
          </cell>
          <cell r="T60">
            <v>8.6805555555555594E-2</v>
          </cell>
          <cell r="AJ60">
            <v>8.6805555555555594E-2</v>
          </cell>
        </row>
        <row r="61">
          <cell r="E61">
            <v>27</v>
          </cell>
          <cell r="T61">
            <v>9.0277777777777804E-2</v>
          </cell>
          <cell r="AJ61">
            <v>9.0277777777777804E-2</v>
          </cell>
        </row>
        <row r="62">
          <cell r="E62">
            <v>28</v>
          </cell>
          <cell r="T62">
            <v>9.375E-2</v>
          </cell>
          <cell r="AJ62">
            <v>9.375E-2</v>
          </cell>
        </row>
        <row r="63">
          <cell r="E63">
            <v>29</v>
          </cell>
          <cell r="T63">
            <v>9.7222222222222196E-2</v>
          </cell>
          <cell r="AJ63">
            <v>9.7222222222222196E-2</v>
          </cell>
        </row>
        <row r="64">
          <cell r="E64">
            <v>30</v>
          </cell>
          <cell r="T64">
            <v>0.100694444444444</v>
          </cell>
          <cell r="AJ64">
            <v>0.100694444444444</v>
          </cell>
        </row>
        <row r="65">
          <cell r="E65">
            <v>31</v>
          </cell>
          <cell r="T65">
            <v>0.104166666666667</v>
          </cell>
          <cell r="AJ65">
            <v>0.104166666666667</v>
          </cell>
        </row>
        <row r="66">
          <cell r="T66">
            <v>0.10763888888888901</v>
          </cell>
          <cell r="AJ66">
            <v>0.10763888888888901</v>
          </cell>
        </row>
        <row r="67">
          <cell r="T67">
            <v>0.11111111111111099</v>
          </cell>
          <cell r="AJ67">
            <v>0.11111111111111099</v>
          </cell>
        </row>
        <row r="68">
          <cell r="T68">
            <v>0.114583333333333</v>
          </cell>
          <cell r="AJ68">
            <v>0.114583333333333</v>
          </cell>
        </row>
        <row r="69">
          <cell r="T69">
            <v>0.118055555555556</v>
          </cell>
          <cell r="AJ69">
            <v>0.118055555555556</v>
          </cell>
        </row>
        <row r="70">
          <cell r="T70">
            <v>0.121527777777778</v>
          </cell>
          <cell r="AJ70">
            <v>0.121527777777778</v>
          </cell>
        </row>
        <row r="71">
          <cell r="T71">
            <v>0.125</v>
          </cell>
          <cell r="AJ71">
            <v>0.125</v>
          </cell>
        </row>
        <row r="72">
          <cell r="T72">
            <v>0.12847222222222199</v>
          </cell>
          <cell r="AJ72">
            <v>0.12847222222222199</v>
          </cell>
        </row>
        <row r="73">
          <cell r="T73">
            <v>0.131944444444444</v>
          </cell>
          <cell r="AJ73">
            <v>0.131944444444444</v>
          </cell>
        </row>
        <row r="74">
          <cell r="T74">
            <v>0.13541666666666699</v>
          </cell>
          <cell r="AJ74">
            <v>0.13541666666666699</v>
          </cell>
        </row>
        <row r="75">
          <cell r="T75">
            <v>0.13888888888888901</v>
          </cell>
          <cell r="AJ75">
            <v>0.13888888888888901</v>
          </cell>
        </row>
        <row r="76">
          <cell r="T76">
            <v>0.14236111111111099</v>
          </cell>
          <cell r="AJ76">
            <v>0.14236111111111099</v>
          </cell>
        </row>
        <row r="77">
          <cell r="T77">
            <v>0.14583333333333301</v>
          </cell>
          <cell r="AJ77">
            <v>0.14583333333333301</v>
          </cell>
        </row>
        <row r="78">
          <cell r="T78">
            <v>0.149305555555556</v>
          </cell>
          <cell r="AJ78">
            <v>0.149305555555556</v>
          </cell>
        </row>
        <row r="79">
          <cell r="T79">
            <v>0.15277777777777801</v>
          </cell>
          <cell r="AJ79">
            <v>0.15277777777777801</v>
          </cell>
        </row>
        <row r="80">
          <cell r="T80">
            <v>0.15625</v>
          </cell>
          <cell r="AJ80">
            <v>0.15625</v>
          </cell>
        </row>
        <row r="81">
          <cell r="T81">
            <v>0.15972222222222199</v>
          </cell>
          <cell r="AJ81">
            <v>0.15972222222222199</v>
          </cell>
        </row>
        <row r="82">
          <cell r="T82">
            <v>0.163194444444444</v>
          </cell>
          <cell r="AJ82">
            <v>0.163194444444444</v>
          </cell>
        </row>
        <row r="83">
          <cell r="T83">
            <v>0.16666666666666699</v>
          </cell>
          <cell r="AJ83">
            <v>0.16666666666666699</v>
          </cell>
        </row>
        <row r="84">
          <cell r="T84">
            <v>0.17013888888888901</v>
          </cell>
          <cell r="AJ84">
            <v>0.17013888888888901</v>
          </cell>
        </row>
        <row r="85">
          <cell r="T85">
            <v>0.17361111111111099</v>
          </cell>
          <cell r="AJ85">
            <v>0.17361111111111099</v>
          </cell>
        </row>
        <row r="86">
          <cell r="T86">
            <v>0.17708333333333301</v>
          </cell>
          <cell r="AJ86">
            <v>0.17708333333333301</v>
          </cell>
        </row>
        <row r="87">
          <cell r="T87">
            <v>0.180555555555556</v>
          </cell>
          <cell r="AJ87">
            <v>0.180555555555556</v>
          </cell>
        </row>
        <row r="88">
          <cell r="T88">
            <v>0.18402777777777801</v>
          </cell>
          <cell r="AJ88">
            <v>0.18402777777777801</v>
          </cell>
        </row>
        <row r="89">
          <cell r="T89">
            <v>0.1875</v>
          </cell>
          <cell r="AJ89">
            <v>0.1875</v>
          </cell>
        </row>
        <row r="90">
          <cell r="T90">
            <v>0.19097222222222199</v>
          </cell>
          <cell r="AJ90">
            <v>0.19097222222222199</v>
          </cell>
        </row>
        <row r="91">
          <cell r="T91">
            <v>0.194444444444444</v>
          </cell>
          <cell r="AJ91">
            <v>0.194444444444444</v>
          </cell>
        </row>
        <row r="92">
          <cell r="T92">
            <v>0.19791666666666699</v>
          </cell>
          <cell r="AJ92">
            <v>0.19791666666666699</v>
          </cell>
        </row>
        <row r="93">
          <cell r="T93">
            <v>0.20138888888888901</v>
          </cell>
          <cell r="AJ93">
            <v>0.20138888888888901</v>
          </cell>
        </row>
        <row r="94">
          <cell r="T94">
            <v>0.20486111111111099</v>
          </cell>
          <cell r="AJ94">
            <v>0.20486111111111099</v>
          </cell>
        </row>
        <row r="95">
          <cell r="T95">
            <v>0.20833333333333301</v>
          </cell>
          <cell r="AJ95">
            <v>0.20833333333333301</v>
          </cell>
        </row>
        <row r="96">
          <cell r="T96">
            <v>0.211805555555556</v>
          </cell>
          <cell r="AJ96">
            <v>0.211805555555556</v>
          </cell>
        </row>
        <row r="97">
          <cell r="T97">
            <v>0.21527777777777801</v>
          </cell>
          <cell r="AJ97">
            <v>0.21527777777777801</v>
          </cell>
        </row>
        <row r="98">
          <cell r="T98">
            <v>0.21875</v>
          </cell>
          <cell r="AJ98">
            <v>0.21875</v>
          </cell>
        </row>
        <row r="99">
          <cell r="T99">
            <v>0.22222222222222199</v>
          </cell>
          <cell r="AJ99">
            <v>0.22222222222222199</v>
          </cell>
        </row>
        <row r="100">
          <cell r="T100">
            <v>0.225694444444444</v>
          </cell>
          <cell r="AJ100">
            <v>0.225694444444444</v>
          </cell>
        </row>
        <row r="101">
          <cell r="T101">
            <v>0.22916666666666699</v>
          </cell>
          <cell r="AJ101">
            <v>0.22916666666666699</v>
          </cell>
        </row>
        <row r="102">
          <cell r="T102">
            <v>0.23263888888888901</v>
          </cell>
          <cell r="AJ102">
            <v>0.23263888888888901</v>
          </cell>
        </row>
        <row r="103">
          <cell r="T103">
            <v>0.23611111111111099</v>
          </cell>
          <cell r="AJ103">
            <v>0.23611111111111099</v>
          </cell>
        </row>
        <row r="104">
          <cell r="T104">
            <v>0.23958333333333301</v>
          </cell>
          <cell r="AJ104">
            <v>0.23958333333333301</v>
          </cell>
        </row>
        <row r="105">
          <cell r="T105">
            <v>0.243055555555556</v>
          </cell>
          <cell r="AJ105">
            <v>0.243055555555556</v>
          </cell>
        </row>
        <row r="106">
          <cell r="T106">
            <v>0.24652777777777801</v>
          </cell>
          <cell r="AJ106">
            <v>0.24652777777777801</v>
          </cell>
        </row>
        <row r="107">
          <cell r="T107">
            <v>0.25</v>
          </cell>
          <cell r="AJ107">
            <v>0.25</v>
          </cell>
        </row>
        <row r="108">
          <cell r="T108">
            <v>0.25347222222222199</v>
          </cell>
          <cell r="AJ108">
            <v>0.25347222222222199</v>
          </cell>
        </row>
        <row r="109">
          <cell r="T109">
            <v>0.25694444444444398</v>
          </cell>
          <cell r="AJ109">
            <v>0.25694444444444398</v>
          </cell>
        </row>
        <row r="110">
          <cell r="T110">
            <v>0.26041666666666702</v>
          </cell>
          <cell r="AJ110">
            <v>0.26041666666666702</v>
          </cell>
        </row>
        <row r="111">
          <cell r="T111">
            <v>0.26388888888888901</v>
          </cell>
          <cell r="AJ111">
            <v>0.26388888888888901</v>
          </cell>
        </row>
        <row r="112">
          <cell r="T112">
            <v>0.26736111111111099</v>
          </cell>
          <cell r="AJ112">
            <v>0.26736111111111099</v>
          </cell>
        </row>
        <row r="113">
          <cell r="T113">
            <v>0.27083333333333298</v>
          </cell>
          <cell r="AJ113">
            <v>0.27083333333333298</v>
          </cell>
        </row>
        <row r="114">
          <cell r="T114">
            <v>0.27430555555555602</v>
          </cell>
          <cell r="AJ114">
            <v>0.27430555555555602</v>
          </cell>
        </row>
        <row r="115">
          <cell r="T115">
            <v>0.27777777777777801</v>
          </cell>
          <cell r="AJ115">
            <v>0.27777777777777801</v>
          </cell>
        </row>
        <row r="116">
          <cell r="T116">
            <v>0.28125</v>
          </cell>
          <cell r="AJ116">
            <v>0.28125</v>
          </cell>
        </row>
        <row r="117">
          <cell r="T117">
            <v>0.28472222222222199</v>
          </cell>
          <cell r="AJ117">
            <v>0.28472222222222199</v>
          </cell>
        </row>
        <row r="118">
          <cell r="T118">
            <v>0.28819444444444398</v>
          </cell>
          <cell r="AJ118">
            <v>0.28819444444444398</v>
          </cell>
        </row>
        <row r="119">
          <cell r="T119">
            <v>0.29166666666666702</v>
          </cell>
          <cell r="AJ119">
            <v>0.29166666666666702</v>
          </cell>
        </row>
        <row r="120">
          <cell r="T120">
            <v>0.29513888888888901</v>
          </cell>
          <cell r="AJ120">
            <v>0.29513888888888901</v>
          </cell>
        </row>
        <row r="121">
          <cell r="T121">
            <v>0.29861111111111099</v>
          </cell>
          <cell r="AJ121">
            <v>0.29861111111111099</v>
          </cell>
        </row>
        <row r="122">
          <cell r="T122">
            <v>0.30208333333333298</v>
          </cell>
          <cell r="AJ122">
            <v>0.30208333333333298</v>
          </cell>
        </row>
        <row r="123">
          <cell r="T123">
            <v>0.30555555555555602</v>
          </cell>
          <cell r="AJ123">
            <v>0.30555555555555602</v>
          </cell>
        </row>
        <row r="124">
          <cell r="T124">
            <v>0.30902777777777801</v>
          </cell>
          <cell r="AJ124">
            <v>0.30902777777777801</v>
          </cell>
        </row>
        <row r="125">
          <cell r="T125">
            <v>0.3125</v>
          </cell>
          <cell r="AJ125">
            <v>0.3125</v>
          </cell>
        </row>
        <row r="126">
          <cell r="T126">
            <v>0.31597222222222199</v>
          </cell>
          <cell r="AJ126">
            <v>0.31597222222222199</v>
          </cell>
        </row>
        <row r="127">
          <cell r="T127">
            <v>0.31944444444444398</v>
          </cell>
          <cell r="AJ127">
            <v>0.31944444444444398</v>
          </cell>
        </row>
        <row r="128">
          <cell r="T128">
            <v>0.32291666666666702</v>
          </cell>
          <cell r="AJ128">
            <v>0.32291666666666702</v>
          </cell>
        </row>
        <row r="129">
          <cell r="T129">
            <v>0.32638888888888901</v>
          </cell>
          <cell r="AJ129">
            <v>0.32638888888888901</v>
          </cell>
        </row>
        <row r="130">
          <cell r="T130">
            <v>0.32986111111111099</v>
          </cell>
          <cell r="AJ130">
            <v>0.32986111111111099</v>
          </cell>
        </row>
        <row r="131">
          <cell r="T131">
            <v>0.33333333333333298</v>
          </cell>
          <cell r="AJ131">
            <v>0.33333333333333298</v>
          </cell>
        </row>
        <row r="132">
          <cell r="T132">
            <v>0.33680555555555602</v>
          </cell>
          <cell r="AJ132">
            <v>0.33680555555555602</v>
          </cell>
        </row>
        <row r="133">
          <cell r="T133">
            <v>0.34027777777777801</v>
          </cell>
          <cell r="AJ133">
            <v>0.34027777777777801</v>
          </cell>
        </row>
        <row r="134">
          <cell r="T134">
            <v>0.34375</v>
          </cell>
          <cell r="AJ134">
            <v>0.34375</v>
          </cell>
        </row>
        <row r="135">
          <cell r="T135">
            <v>0.34722222222222199</v>
          </cell>
          <cell r="AJ135">
            <v>0.34722222222222199</v>
          </cell>
        </row>
        <row r="136">
          <cell r="T136">
            <v>0.35069444444444398</v>
          </cell>
          <cell r="AJ136">
            <v>0.35069444444444398</v>
          </cell>
        </row>
        <row r="137">
          <cell r="T137">
            <v>0.35416666666666702</v>
          </cell>
          <cell r="AJ137">
            <v>0.35416666666666702</v>
          </cell>
        </row>
        <row r="138">
          <cell r="T138">
            <v>0.35763888888888901</v>
          </cell>
          <cell r="AJ138">
            <v>0.35763888888888901</v>
          </cell>
        </row>
        <row r="139">
          <cell r="T139">
            <v>0.36111111111111099</v>
          </cell>
          <cell r="AJ139">
            <v>0.36111111111111099</v>
          </cell>
        </row>
        <row r="140">
          <cell r="T140">
            <v>0.36458333333333298</v>
          </cell>
          <cell r="AJ140">
            <v>0.36458333333333298</v>
          </cell>
        </row>
        <row r="141">
          <cell r="T141">
            <v>0.36805555555555602</v>
          </cell>
          <cell r="AJ141">
            <v>0.36805555555555602</v>
          </cell>
        </row>
        <row r="142">
          <cell r="T142">
            <v>0.37152777777777801</v>
          </cell>
          <cell r="AJ142">
            <v>0.37152777777777801</v>
          </cell>
        </row>
        <row r="143">
          <cell r="T143">
            <v>0.375</v>
          </cell>
          <cell r="AJ143">
            <v>0.375</v>
          </cell>
        </row>
        <row r="144">
          <cell r="T144">
            <v>0.37847222222222199</v>
          </cell>
          <cell r="AJ144">
            <v>0.37847222222222199</v>
          </cell>
        </row>
        <row r="145">
          <cell r="T145">
            <v>0.38194444444444398</v>
          </cell>
          <cell r="AJ145">
            <v>0.38194444444444398</v>
          </cell>
        </row>
        <row r="146">
          <cell r="T146">
            <v>0.38541666666666702</v>
          </cell>
          <cell r="AJ146">
            <v>0.38541666666666702</v>
          </cell>
        </row>
        <row r="147">
          <cell r="T147">
            <v>0.38888888888888901</v>
          </cell>
          <cell r="AJ147">
            <v>0.38888888888888901</v>
          </cell>
        </row>
        <row r="148">
          <cell r="T148">
            <v>0.39236111111111099</v>
          </cell>
          <cell r="AJ148">
            <v>0.39236111111111099</v>
          </cell>
        </row>
        <row r="149">
          <cell r="T149">
            <v>0.39583333333333298</v>
          </cell>
          <cell r="AJ149">
            <v>0.39583333333333298</v>
          </cell>
        </row>
        <row r="150">
          <cell r="T150">
            <v>0.39930555555555602</v>
          </cell>
          <cell r="AJ150">
            <v>0.39930555555555602</v>
          </cell>
        </row>
        <row r="151">
          <cell r="T151">
            <v>0.40277777777777801</v>
          </cell>
          <cell r="AJ151">
            <v>0.40277777777777801</v>
          </cell>
        </row>
        <row r="152">
          <cell r="T152">
            <v>0.40625</v>
          </cell>
          <cell r="AJ152">
            <v>0.40625</v>
          </cell>
        </row>
        <row r="153">
          <cell r="T153">
            <v>0.40972222222222199</v>
          </cell>
          <cell r="AJ153">
            <v>0.40972222222222199</v>
          </cell>
        </row>
        <row r="154">
          <cell r="T154">
            <v>0.41319444444444398</v>
          </cell>
          <cell r="AJ154">
            <v>0.41319444444444398</v>
          </cell>
        </row>
        <row r="155">
          <cell r="T155">
            <v>0.41666666666666702</v>
          </cell>
          <cell r="AJ155">
            <v>0.41666666666666702</v>
          </cell>
        </row>
        <row r="156">
          <cell r="T156">
            <v>0.42013888888888901</v>
          </cell>
        </row>
        <row r="157">
          <cell r="T157">
            <v>0.42361111111111099</v>
          </cell>
        </row>
        <row r="158">
          <cell r="T158">
            <v>0.42708333333333298</v>
          </cell>
        </row>
        <row r="159">
          <cell r="T159">
            <v>0.43055555555555602</v>
          </cell>
        </row>
        <row r="160">
          <cell r="T160">
            <v>0.43402777777777801</v>
          </cell>
        </row>
        <row r="161">
          <cell r="T161">
            <v>0.4375</v>
          </cell>
        </row>
        <row r="162">
          <cell r="T162">
            <v>0.44097222222222199</v>
          </cell>
        </row>
        <row r="163">
          <cell r="T163">
            <v>0.44444444444444398</v>
          </cell>
        </row>
        <row r="164">
          <cell r="T164">
            <v>0.44791666666666702</v>
          </cell>
        </row>
        <row r="165">
          <cell r="T165">
            <v>0.45138888888888901</v>
          </cell>
        </row>
        <row r="166">
          <cell r="T166">
            <v>0.45486111111111099</v>
          </cell>
        </row>
        <row r="167">
          <cell r="T167">
            <v>0.45833333333333298</v>
          </cell>
        </row>
        <row r="168">
          <cell r="T168">
            <v>0.46180555555555602</v>
          </cell>
        </row>
        <row r="169">
          <cell r="T169">
            <v>0.46527777777777801</v>
          </cell>
        </row>
        <row r="170">
          <cell r="T170">
            <v>0.46875</v>
          </cell>
        </row>
        <row r="171">
          <cell r="T171">
            <v>0.47222222222222199</v>
          </cell>
        </row>
        <row r="172">
          <cell r="T172">
            <v>0.47569444444444398</v>
          </cell>
        </row>
        <row r="173">
          <cell r="T173">
            <v>0.47916666666666702</v>
          </cell>
        </row>
        <row r="174">
          <cell r="T174">
            <v>0.48263888888888901</v>
          </cell>
        </row>
        <row r="175">
          <cell r="T175">
            <v>0.48611111111111099</v>
          </cell>
        </row>
        <row r="176">
          <cell r="T176">
            <v>0.48958333333333298</v>
          </cell>
        </row>
        <row r="177">
          <cell r="T177">
            <v>0.49305555555555602</v>
          </cell>
        </row>
        <row r="178">
          <cell r="T178">
            <v>0.49652777777777801</v>
          </cell>
        </row>
        <row r="179">
          <cell r="T179">
            <v>0.5</v>
          </cell>
        </row>
        <row r="180">
          <cell r="T180">
            <v>0.50347222222222199</v>
          </cell>
        </row>
        <row r="181">
          <cell r="T181">
            <v>0.50694444444444398</v>
          </cell>
        </row>
        <row r="182">
          <cell r="T182">
            <v>0.51041666666666696</v>
          </cell>
        </row>
        <row r="183">
          <cell r="T183">
            <v>0.51388888888888895</v>
          </cell>
        </row>
        <row r="184">
          <cell r="T184">
            <v>0.51736111111111105</v>
          </cell>
        </row>
        <row r="185">
          <cell r="T185">
            <v>0.52083333333333304</v>
          </cell>
        </row>
        <row r="186">
          <cell r="T186">
            <v>0.52430555555555602</v>
          </cell>
        </row>
        <row r="187">
          <cell r="T187">
            <v>0.52777777777777801</v>
          </cell>
        </row>
        <row r="188">
          <cell r="T188">
            <v>0.53125</v>
          </cell>
        </row>
        <row r="189">
          <cell r="T189">
            <v>0.53472222222222199</v>
          </cell>
        </row>
        <row r="190">
          <cell r="T190">
            <v>0.53819444444444398</v>
          </cell>
        </row>
        <row r="191">
          <cell r="T191">
            <v>0.54166666666666696</v>
          </cell>
        </row>
        <row r="192">
          <cell r="T192">
            <v>0.54513888888888895</v>
          </cell>
        </row>
        <row r="193">
          <cell r="T193">
            <v>0.54861111111111105</v>
          </cell>
        </row>
        <row r="194">
          <cell r="T194">
            <v>0.55208333333333304</v>
          </cell>
        </row>
        <row r="195">
          <cell r="T195">
            <v>0.55555555555555602</v>
          </cell>
        </row>
        <row r="196">
          <cell r="T196">
            <v>0.55902777777777801</v>
          </cell>
        </row>
        <row r="197">
          <cell r="T197">
            <v>0.5625</v>
          </cell>
        </row>
        <row r="198">
          <cell r="T198">
            <v>0.56597222222222199</v>
          </cell>
        </row>
        <row r="199">
          <cell r="T199">
            <v>0.56944444444444398</v>
          </cell>
        </row>
        <row r="200">
          <cell r="T200">
            <v>0.57291666666666696</v>
          </cell>
        </row>
        <row r="201">
          <cell r="T201">
            <v>0.57638888888888895</v>
          </cell>
        </row>
        <row r="202">
          <cell r="T202">
            <v>0.57986111111111105</v>
          </cell>
        </row>
        <row r="203">
          <cell r="T203">
            <v>0.58333333333333304</v>
          </cell>
        </row>
        <row r="204">
          <cell r="T204">
            <v>0.58680555555555503</v>
          </cell>
        </row>
        <row r="205">
          <cell r="T205">
            <v>0.59027777777777801</v>
          </cell>
        </row>
        <row r="206">
          <cell r="T206">
            <v>0.59375</v>
          </cell>
        </row>
        <row r="207">
          <cell r="T207">
            <v>0.59722222222222199</v>
          </cell>
        </row>
        <row r="208">
          <cell r="T208">
            <v>0.60069444444444398</v>
          </cell>
        </row>
        <row r="209">
          <cell r="T209">
            <v>0.60416666666666696</v>
          </cell>
        </row>
        <row r="210">
          <cell r="T210">
            <v>0.60763888888888895</v>
          </cell>
        </row>
        <row r="211">
          <cell r="T211">
            <v>0.61111111111111105</v>
          </cell>
        </row>
        <row r="212">
          <cell r="T212">
            <v>0.61458333333333304</v>
          </cell>
        </row>
        <row r="213">
          <cell r="T213">
            <v>0.61805555555555503</v>
          </cell>
        </row>
        <row r="214">
          <cell r="T214">
            <v>0.62152777777777801</v>
          </cell>
        </row>
        <row r="215">
          <cell r="T215">
            <v>0.625</v>
          </cell>
        </row>
        <row r="216">
          <cell r="T216">
            <v>0.62847222222222199</v>
          </cell>
        </row>
        <row r="217">
          <cell r="T217">
            <v>0.63194444444444398</v>
          </cell>
        </row>
        <row r="218">
          <cell r="T218">
            <v>0.63541666666666696</v>
          </cell>
        </row>
        <row r="219">
          <cell r="T219">
            <v>0.63888888888888895</v>
          </cell>
        </row>
        <row r="220">
          <cell r="T220">
            <v>0.64236111111111105</v>
          </cell>
        </row>
        <row r="221">
          <cell r="T221">
            <v>0.64583333333333304</v>
          </cell>
        </row>
        <row r="222">
          <cell r="T222">
            <v>0.64930555555555503</v>
          </cell>
        </row>
        <row r="223">
          <cell r="T223">
            <v>0.65277777777777801</v>
          </cell>
        </row>
        <row r="224">
          <cell r="T224">
            <v>0.65625</v>
          </cell>
        </row>
        <row r="225">
          <cell r="T225">
            <v>0.65972222222222199</v>
          </cell>
        </row>
        <row r="226">
          <cell r="T226">
            <v>0.66319444444444398</v>
          </cell>
        </row>
        <row r="227">
          <cell r="T227">
            <v>0.66666666666666696</v>
          </cell>
        </row>
        <row r="228">
          <cell r="T228">
            <v>0.67013888888888895</v>
          </cell>
        </row>
        <row r="229">
          <cell r="T229">
            <v>0.67361111111111105</v>
          </cell>
        </row>
        <row r="230">
          <cell r="T230">
            <v>0.67708333333333304</v>
          </cell>
        </row>
        <row r="231">
          <cell r="T231">
            <v>0.68055555555555503</v>
          </cell>
        </row>
        <row r="232">
          <cell r="T232">
            <v>0.68402777777777801</v>
          </cell>
        </row>
        <row r="233">
          <cell r="T233">
            <v>0.6875</v>
          </cell>
        </row>
        <row r="234">
          <cell r="T234">
            <v>0.69097222222222199</v>
          </cell>
        </row>
        <row r="235">
          <cell r="T235">
            <v>0.69444444444444398</v>
          </cell>
        </row>
        <row r="236">
          <cell r="T236">
            <v>0.69791666666666696</v>
          </cell>
        </row>
        <row r="237">
          <cell r="T237">
            <v>0.70138888888888895</v>
          </cell>
        </row>
        <row r="238">
          <cell r="T238">
            <v>0.70486111111111105</v>
          </cell>
        </row>
        <row r="239">
          <cell r="T239">
            <v>0.70833333333333304</v>
          </cell>
        </row>
        <row r="240">
          <cell r="T240">
            <v>0.71180555555555503</v>
          </cell>
        </row>
        <row r="241">
          <cell r="T241">
            <v>0.71527777777777801</v>
          </cell>
        </row>
        <row r="242">
          <cell r="T242">
            <v>0.71875</v>
          </cell>
        </row>
        <row r="243">
          <cell r="T243">
            <v>0.72222222222222199</v>
          </cell>
        </row>
        <row r="244">
          <cell r="T244">
            <v>0.72569444444444398</v>
          </cell>
        </row>
        <row r="245">
          <cell r="T245">
            <v>0.72916666666666696</v>
          </cell>
        </row>
        <row r="246">
          <cell r="T246">
            <v>0.73263888888888895</v>
          </cell>
        </row>
        <row r="247">
          <cell r="T247">
            <v>0.73611111111111105</v>
          </cell>
        </row>
        <row r="248">
          <cell r="T248">
            <v>0.73958333333333304</v>
          </cell>
        </row>
        <row r="249">
          <cell r="T249">
            <v>0.74305555555555503</v>
          </cell>
        </row>
        <row r="250">
          <cell r="T250">
            <v>0.74652777777777801</v>
          </cell>
        </row>
        <row r="251">
          <cell r="T251">
            <v>0.75</v>
          </cell>
        </row>
        <row r="252">
          <cell r="T252">
            <v>0.75347222222222199</v>
          </cell>
        </row>
        <row r="253">
          <cell r="T253">
            <v>0.75694444444444398</v>
          </cell>
        </row>
        <row r="254">
          <cell r="T254">
            <v>0.76041666666666696</v>
          </cell>
        </row>
        <row r="255">
          <cell r="T255">
            <v>0.76388888888888895</v>
          </cell>
        </row>
        <row r="256">
          <cell r="T256">
            <v>0.76736111111111105</v>
          </cell>
        </row>
        <row r="257">
          <cell r="T257">
            <v>0.77083333333333304</v>
          </cell>
        </row>
        <row r="258">
          <cell r="T258">
            <v>0.77430555555555503</v>
          </cell>
        </row>
        <row r="259">
          <cell r="T259">
            <v>0.77777777777777801</v>
          </cell>
        </row>
        <row r="260">
          <cell r="T260">
            <v>0.78125</v>
          </cell>
        </row>
        <row r="261">
          <cell r="T261">
            <v>0.78472222222222199</v>
          </cell>
        </row>
        <row r="262">
          <cell r="T262">
            <v>0.78819444444444398</v>
          </cell>
        </row>
        <row r="263">
          <cell r="T263">
            <v>0.79166666666666696</v>
          </cell>
        </row>
        <row r="264">
          <cell r="T264">
            <v>0.79513888888888895</v>
          </cell>
        </row>
        <row r="265">
          <cell r="T265">
            <v>0.79861111111111105</v>
          </cell>
        </row>
        <row r="266">
          <cell r="T266">
            <v>0.80208333333333304</v>
          </cell>
        </row>
        <row r="267">
          <cell r="T267">
            <v>0.80555555555555503</v>
          </cell>
        </row>
        <row r="268">
          <cell r="T268">
            <v>0.80902777777777801</v>
          </cell>
        </row>
        <row r="269">
          <cell r="T269">
            <v>0.8125</v>
          </cell>
        </row>
        <row r="270">
          <cell r="T270">
            <v>0.81597222222222199</v>
          </cell>
        </row>
        <row r="271">
          <cell r="T271">
            <v>0.81944444444444398</v>
          </cell>
        </row>
        <row r="272">
          <cell r="T272">
            <v>0.82291666666666696</v>
          </cell>
        </row>
        <row r="273">
          <cell r="T273">
            <v>0.82638888888888895</v>
          </cell>
        </row>
        <row r="274">
          <cell r="T274">
            <v>0.82986111111111105</v>
          </cell>
        </row>
        <row r="275">
          <cell r="T275">
            <v>0.83333333333333304</v>
          </cell>
        </row>
        <row r="276">
          <cell r="T276">
            <v>0.83680555555555503</v>
          </cell>
        </row>
        <row r="277">
          <cell r="T277">
            <v>0.84027777777777801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図表"/>
      <sheetName val="List"/>
      <sheetName val="表紙"/>
      <sheetName val="【概要】調査票"/>
      <sheetName val="【ダクト工事】様式1-1_施工箇所別概要"/>
      <sheetName val="【ダクト工事】様式1-2_諸経費率"/>
      <sheetName val="【ダクト工事】様式1-3_使用材料等調査票"/>
      <sheetName val="【ダクト工事】様式2-1_工場加工"/>
      <sheetName val="【ダクト工事】2-２_現場加工"/>
      <sheetName val="【ダクト】2-３_現場組立 ・取付"/>
      <sheetName val="【ダクト】様式3_施工実態に関するアンケート"/>
      <sheetName val="【ダクト】様式4_規格間格差に関するアンケート"/>
      <sheetName val="個人情報"/>
    </sheetNames>
    <sheetDataSet>
      <sheetData sheetId="0" refreshError="1"/>
      <sheetData sheetId="1">
        <row r="1">
          <cell r="A1" t="str">
            <v>　※水色の箇所はプルダウンメニューから選択して下さい。黄色の箇所は記入するようお願いします。</v>
          </cell>
        </row>
        <row r="3">
          <cell r="A3" t="str">
            <v>　※黄色の箇所は記入するようお願いします。</v>
          </cell>
        </row>
        <row r="35">
          <cell r="C35">
            <v>2021</v>
          </cell>
          <cell r="D35">
            <v>1</v>
          </cell>
          <cell r="E35">
            <v>1</v>
          </cell>
          <cell r="F35" t="str">
            <v>①</v>
          </cell>
          <cell r="G35" t="str">
            <v>事務所</v>
          </cell>
          <cell r="H35" t="str">
            <v>RCラーメン構造</v>
          </cell>
          <cell r="I35" t="str">
            <v>2.8m程度（対象外→モデル建物で回答して下さい）</v>
          </cell>
          <cell r="J35" t="str">
            <v>単純（基準階から最上階まで同一平面の多いもの）</v>
          </cell>
          <cell r="L35" t="str">
            <v>①設計数量（加工等の損耗を含まない数量）</v>
          </cell>
          <cell r="M35" t="str">
            <v>自社</v>
          </cell>
          <cell r="N35" t="str">
            <v>一般</v>
          </cell>
          <cell r="O35" t="str">
            <v>2ｔ車</v>
          </cell>
          <cell r="P35" t="str">
            <v>○</v>
          </cell>
          <cell r="S35" t="str">
            <v>自社保有</v>
          </cell>
          <cell r="T35">
            <v>0</v>
          </cell>
          <cell r="U35">
            <v>0</v>
          </cell>
          <cell r="V35" t="str">
            <v>鉄筋曲機</v>
          </cell>
          <cell r="Y35" t="str">
            <v>ダクト工</v>
          </cell>
          <cell r="AB35" t="str">
            <v>工場加工</v>
          </cell>
          <cell r="AC35" t="str">
            <v>現場加工</v>
          </cell>
          <cell r="AD35" t="str">
            <v>現場組立</v>
          </cell>
          <cell r="AJ35">
            <v>0</v>
          </cell>
          <cell r="AK35" t="str">
            <v>0～3年未満</v>
          </cell>
          <cell r="AM35" t="str">
            <v>15～20歳</v>
          </cell>
          <cell r="AN35" t="str">
            <v>有</v>
          </cell>
        </row>
        <row r="36">
          <cell r="C36">
            <v>2022</v>
          </cell>
          <cell r="D36">
            <v>2</v>
          </cell>
          <cell r="E36">
            <v>2</v>
          </cell>
          <cell r="F36" t="str">
            <v>②</v>
          </cell>
          <cell r="G36" t="str">
            <v>庁舎</v>
          </cell>
          <cell r="H36" t="str">
            <v>SRCラーメン構造</v>
          </cell>
          <cell r="I36" t="str">
            <v>3.5～4.0m程度</v>
          </cell>
          <cell r="J36" t="str">
            <v>複雑（基準階から最上階まで同一平面の少ないもの）対象外→ﾓﾃﾞﾙ建物で回答して下さい</v>
          </cell>
          <cell r="L36" t="str">
            <v>②実数量（加工等の損耗を含む数量）</v>
          </cell>
          <cell r="M36" t="str">
            <v>外注</v>
          </cell>
          <cell r="N36" t="str">
            <v>特殊</v>
          </cell>
          <cell r="O36" t="str">
            <v>4ｔ車</v>
          </cell>
          <cell r="S36" t="str">
            <v>リース</v>
          </cell>
          <cell r="T36">
            <v>3.472222222222222E-3</v>
          </cell>
          <cell r="U36">
            <v>5</v>
          </cell>
          <cell r="V36" t="str">
            <v>鉄筋切断機</v>
          </cell>
          <cell r="Y36" t="str">
            <v>普通作業員</v>
          </cell>
          <cell r="AB36" t="str">
            <v>加工組立</v>
          </cell>
          <cell r="AC36" t="str">
            <v>水平小運搬</v>
          </cell>
          <cell r="AD36" t="str">
            <v>取付</v>
          </cell>
          <cell r="AJ36">
            <v>3.472222222222222E-3</v>
          </cell>
          <cell r="AK36" t="str">
            <v>3～7年未満</v>
          </cell>
          <cell r="AM36" t="str">
            <v>21～30歳</v>
          </cell>
          <cell r="AN36" t="str">
            <v>無</v>
          </cell>
        </row>
        <row r="37">
          <cell r="C37">
            <v>2023</v>
          </cell>
          <cell r="D37">
            <v>3</v>
          </cell>
          <cell r="E37">
            <v>3</v>
          </cell>
          <cell r="F37" t="str">
            <v>③</v>
          </cell>
          <cell r="G37" t="str">
            <v>共同住宅</v>
          </cell>
          <cell r="H37" t="str">
            <v>RC壁式構造（対象外→モデル建物で回答して下さい）</v>
          </cell>
          <cell r="I37" t="str">
            <v>5.0m程度（対象外→モデル建物で回答して下さい）</v>
          </cell>
          <cell r="J37" t="str">
            <v>その他（対象外→モデル建物で回答して下さい）</v>
          </cell>
          <cell r="O37" t="str">
            <v>その他　※下記に記入</v>
          </cell>
          <cell r="T37">
            <v>6.9444444444444397E-3</v>
          </cell>
          <cell r="U37">
            <v>10</v>
          </cell>
          <cell r="V37" t="str">
            <v>鉄筋加工台</v>
          </cell>
          <cell r="AB37" t="str">
            <v>防錆塗装</v>
          </cell>
          <cell r="AD37" t="str">
            <v>水平小運搬</v>
          </cell>
          <cell r="AJ37">
            <v>6.9444444444444397E-3</v>
          </cell>
          <cell r="AK37" t="str">
            <v>7～10年未満</v>
          </cell>
          <cell r="AM37" t="str">
            <v>31～40歳</v>
          </cell>
        </row>
        <row r="38">
          <cell r="C38">
            <v>2024</v>
          </cell>
          <cell r="D38">
            <v>4</v>
          </cell>
          <cell r="E38">
            <v>4</v>
          </cell>
          <cell r="F38" t="str">
            <v>④</v>
          </cell>
          <cell r="G38" t="str">
            <v>学校</v>
          </cell>
          <cell r="H38" t="str">
            <v>その他（対象外→モデル建物で回答して下さい）</v>
          </cell>
          <cell r="I38" t="str">
            <v>その他（対象外→モデル建物で回答して下さい）</v>
          </cell>
          <cell r="T38">
            <v>1.0416666666666701E-2</v>
          </cell>
          <cell r="U38">
            <v>15</v>
          </cell>
          <cell r="V38" t="str">
            <v>機械結束機</v>
          </cell>
          <cell r="AB38" t="str">
            <v>水平小運搬</v>
          </cell>
          <cell r="AJ38">
            <v>1.0416666666666701E-2</v>
          </cell>
          <cell r="AK38" t="str">
            <v>10～20年未満</v>
          </cell>
          <cell r="AM38" t="str">
            <v>41～50歳</v>
          </cell>
        </row>
        <row r="39">
          <cell r="D39">
            <v>5</v>
          </cell>
          <cell r="E39">
            <v>5</v>
          </cell>
          <cell r="F39" t="str">
            <v>⑤</v>
          </cell>
          <cell r="G39" t="str">
            <v>研究所</v>
          </cell>
          <cell r="T39">
            <v>1.38888888888889E-2</v>
          </cell>
          <cell r="U39">
            <v>20</v>
          </cell>
          <cell r="AJ39">
            <v>1.38888888888889E-2</v>
          </cell>
          <cell r="AK39" t="str">
            <v>20年以上</v>
          </cell>
          <cell r="AM39" t="str">
            <v>51～60歳</v>
          </cell>
        </row>
        <row r="40">
          <cell r="D40">
            <v>6</v>
          </cell>
          <cell r="E40">
            <v>6</v>
          </cell>
          <cell r="F40" t="str">
            <v>⑥</v>
          </cell>
          <cell r="G40" t="str">
            <v>福祉施設</v>
          </cell>
          <cell r="T40">
            <v>1.7361111111111101E-2</v>
          </cell>
          <cell r="U40">
            <v>25</v>
          </cell>
          <cell r="AJ40">
            <v>1.7361111111111101E-2</v>
          </cell>
          <cell r="AM40" t="str">
            <v>61～70歳</v>
          </cell>
        </row>
        <row r="41">
          <cell r="D41">
            <v>7</v>
          </cell>
          <cell r="E41">
            <v>7</v>
          </cell>
          <cell r="G41" t="str">
            <v>病院（対象外→モデル建物で回答して下さい）</v>
          </cell>
          <cell r="T41">
            <v>2.0833333333333301E-2</v>
          </cell>
          <cell r="U41">
            <v>30</v>
          </cell>
          <cell r="AJ41">
            <v>2.0833333333333301E-2</v>
          </cell>
          <cell r="AM41" t="str">
            <v>71歳以上</v>
          </cell>
        </row>
        <row r="42">
          <cell r="D42">
            <v>8</v>
          </cell>
          <cell r="E42">
            <v>8</v>
          </cell>
          <cell r="G42" t="str">
            <v>体育館（対象外→モデル建物で回答して下さい）</v>
          </cell>
          <cell r="T42">
            <v>2.4305555555555601E-2</v>
          </cell>
          <cell r="U42">
            <v>35</v>
          </cell>
          <cell r="AJ42">
            <v>2.4305555555555601E-2</v>
          </cell>
        </row>
        <row r="43">
          <cell r="D43">
            <v>9</v>
          </cell>
          <cell r="E43">
            <v>9</v>
          </cell>
          <cell r="G43" t="str">
            <v>その他（対象外→モデル建物で回答して下さい）</v>
          </cell>
          <cell r="T43">
            <v>2.7777777777777801E-2</v>
          </cell>
          <cell r="U43">
            <v>40</v>
          </cell>
          <cell r="AJ43">
            <v>2.7777777777777801E-2</v>
          </cell>
        </row>
        <row r="44">
          <cell r="D44">
            <v>10</v>
          </cell>
          <cell r="E44">
            <v>10</v>
          </cell>
          <cell r="T44">
            <v>3.125E-2</v>
          </cell>
          <cell r="U44">
            <v>45</v>
          </cell>
          <cell r="AJ44">
            <v>3.125E-2</v>
          </cell>
        </row>
        <row r="45">
          <cell r="D45">
            <v>11</v>
          </cell>
          <cell r="E45">
            <v>11</v>
          </cell>
          <cell r="T45">
            <v>3.4722222222222203E-2</v>
          </cell>
          <cell r="U45">
            <v>50</v>
          </cell>
          <cell r="AJ45">
            <v>3.4722222222222203E-2</v>
          </cell>
        </row>
        <row r="46">
          <cell r="D46">
            <v>12</v>
          </cell>
          <cell r="E46">
            <v>12</v>
          </cell>
          <cell r="T46">
            <v>3.8194444444444399E-2</v>
          </cell>
          <cell r="U46">
            <v>55</v>
          </cell>
          <cell r="AJ46">
            <v>3.8194444444444399E-2</v>
          </cell>
        </row>
        <row r="47">
          <cell r="E47">
            <v>13</v>
          </cell>
          <cell r="T47">
            <v>4.1666666666666699E-2</v>
          </cell>
          <cell r="U47">
            <v>60</v>
          </cell>
          <cell r="AJ47">
            <v>4.1666666666666699E-2</v>
          </cell>
        </row>
        <row r="48">
          <cell r="E48">
            <v>14</v>
          </cell>
          <cell r="T48">
            <v>4.5138888888888902E-2</v>
          </cell>
          <cell r="U48">
            <v>65</v>
          </cell>
          <cell r="AJ48">
            <v>4.5138888888888902E-2</v>
          </cell>
        </row>
        <row r="49">
          <cell r="E49">
            <v>15</v>
          </cell>
          <cell r="T49">
            <v>4.8611111111111098E-2</v>
          </cell>
          <cell r="U49">
            <v>70</v>
          </cell>
          <cell r="AJ49">
            <v>4.8611111111111098E-2</v>
          </cell>
        </row>
        <row r="50">
          <cell r="E50">
            <v>16</v>
          </cell>
          <cell r="T50">
            <v>5.2083333333333301E-2</v>
          </cell>
          <cell r="U50">
            <v>75</v>
          </cell>
          <cell r="AJ50">
            <v>5.2083333333333301E-2</v>
          </cell>
        </row>
        <row r="51">
          <cell r="E51">
            <v>17</v>
          </cell>
          <cell r="T51">
            <v>5.5555555555555601E-2</v>
          </cell>
          <cell r="U51">
            <v>80</v>
          </cell>
          <cell r="AJ51">
            <v>5.5555555555555601E-2</v>
          </cell>
        </row>
        <row r="52">
          <cell r="E52">
            <v>18</v>
          </cell>
          <cell r="T52">
            <v>5.9027777777777797E-2</v>
          </cell>
          <cell r="U52">
            <v>85</v>
          </cell>
          <cell r="AJ52">
            <v>5.9027777777777797E-2</v>
          </cell>
        </row>
        <row r="53">
          <cell r="E53">
            <v>19</v>
          </cell>
          <cell r="T53">
            <v>6.25E-2</v>
          </cell>
          <cell r="U53">
            <v>90</v>
          </cell>
          <cell r="AJ53">
            <v>6.25E-2</v>
          </cell>
        </row>
        <row r="54">
          <cell r="E54">
            <v>20</v>
          </cell>
          <cell r="T54">
            <v>6.5972222222222196E-2</v>
          </cell>
          <cell r="U54">
            <v>95</v>
          </cell>
          <cell r="AJ54">
            <v>6.5972222222222196E-2</v>
          </cell>
        </row>
        <row r="55">
          <cell r="E55">
            <v>21</v>
          </cell>
          <cell r="T55">
            <v>6.9444444444444406E-2</v>
          </cell>
          <cell r="U55">
            <v>100</v>
          </cell>
          <cell r="AJ55">
            <v>6.9444444444444406E-2</v>
          </cell>
        </row>
        <row r="56">
          <cell r="E56">
            <v>22</v>
          </cell>
          <cell r="T56">
            <v>7.2916666666666699E-2</v>
          </cell>
          <cell r="U56">
            <v>105</v>
          </cell>
          <cell r="AJ56">
            <v>7.2916666666666699E-2</v>
          </cell>
        </row>
        <row r="57">
          <cell r="E57">
            <v>23</v>
          </cell>
          <cell r="T57">
            <v>7.6388888888888895E-2</v>
          </cell>
          <cell r="U57">
            <v>110</v>
          </cell>
          <cell r="AJ57">
            <v>7.6388888888888895E-2</v>
          </cell>
        </row>
        <row r="58">
          <cell r="E58">
            <v>24</v>
          </cell>
          <cell r="T58">
            <v>7.9861111111111105E-2</v>
          </cell>
          <cell r="U58">
            <v>115</v>
          </cell>
          <cell r="AJ58">
            <v>7.9861111111111105E-2</v>
          </cell>
        </row>
        <row r="59">
          <cell r="E59">
            <v>25</v>
          </cell>
          <cell r="T59">
            <v>8.3333333333333301E-2</v>
          </cell>
          <cell r="U59">
            <v>120</v>
          </cell>
          <cell r="AJ59">
            <v>8.3333333333333301E-2</v>
          </cell>
        </row>
        <row r="60">
          <cell r="E60">
            <v>26</v>
          </cell>
          <cell r="T60">
            <v>8.6805555555555594E-2</v>
          </cell>
          <cell r="AJ60">
            <v>8.6805555555555594E-2</v>
          </cell>
        </row>
        <row r="61">
          <cell r="E61">
            <v>27</v>
          </cell>
          <cell r="T61">
            <v>9.0277777777777804E-2</v>
          </cell>
          <cell r="AJ61">
            <v>9.0277777777777804E-2</v>
          </cell>
        </row>
        <row r="62">
          <cell r="E62">
            <v>28</v>
          </cell>
          <cell r="T62">
            <v>9.375E-2</v>
          </cell>
          <cell r="AJ62">
            <v>9.375E-2</v>
          </cell>
        </row>
        <row r="63">
          <cell r="E63">
            <v>29</v>
          </cell>
          <cell r="T63">
            <v>9.7222222222222196E-2</v>
          </cell>
          <cell r="AJ63">
            <v>9.7222222222222196E-2</v>
          </cell>
        </row>
        <row r="64">
          <cell r="E64">
            <v>30</v>
          </cell>
          <cell r="T64">
            <v>0.100694444444444</v>
          </cell>
          <cell r="AJ64">
            <v>0.100694444444444</v>
          </cell>
        </row>
        <row r="65">
          <cell r="E65">
            <v>31</v>
          </cell>
          <cell r="T65">
            <v>0.104166666666667</v>
          </cell>
          <cell r="AJ65">
            <v>0.104166666666667</v>
          </cell>
        </row>
        <row r="66">
          <cell r="T66">
            <v>0.10763888888888901</v>
          </cell>
          <cell r="AJ66">
            <v>0.10763888888888901</v>
          </cell>
        </row>
        <row r="67">
          <cell r="T67">
            <v>0.11111111111111099</v>
          </cell>
          <cell r="AJ67">
            <v>0.11111111111111099</v>
          </cell>
        </row>
        <row r="68">
          <cell r="T68">
            <v>0.114583333333333</v>
          </cell>
          <cell r="AJ68">
            <v>0.114583333333333</v>
          </cell>
        </row>
        <row r="69">
          <cell r="T69">
            <v>0.118055555555556</v>
          </cell>
          <cell r="AJ69">
            <v>0.118055555555556</v>
          </cell>
        </row>
        <row r="70">
          <cell r="T70">
            <v>0.121527777777778</v>
          </cell>
          <cell r="AJ70">
            <v>0.121527777777778</v>
          </cell>
        </row>
        <row r="71">
          <cell r="T71">
            <v>0.125</v>
          </cell>
          <cell r="AJ71">
            <v>0.125</v>
          </cell>
        </row>
        <row r="72">
          <cell r="T72">
            <v>0.12847222222222199</v>
          </cell>
          <cell r="AJ72">
            <v>0.12847222222222199</v>
          </cell>
        </row>
        <row r="73">
          <cell r="T73">
            <v>0.131944444444444</v>
          </cell>
          <cell r="AJ73">
            <v>0.131944444444444</v>
          </cell>
        </row>
        <row r="74">
          <cell r="T74">
            <v>0.13541666666666699</v>
          </cell>
          <cell r="AJ74">
            <v>0.13541666666666699</v>
          </cell>
        </row>
        <row r="75">
          <cell r="T75">
            <v>0.13888888888888901</v>
          </cell>
          <cell r="AJ75">
            <v>0.13888888888888901</v>
          </cell>
        </row>
        <row r="76">
          <cell r="T76">
            <v>0.14236111111111099</v>
          </cell>
          <cell r="AJ76">
            <v>0.14236111111111099</v>
          </cell>
        </row>
        <row r="77">
          <cell r="T77">
            <v>0.14583333333333301</v>
          </cell>
          <cell r="AJ77">
            <v>0.14583333333333301</v>
          </cell>
        </row>
        <row r="78">
          <cell r="T78">
            <v>0.149305555555556</v>
          </cell>
          <cell r="AJ78">
            <v>0.149305555555556</v>
          </cell>
        </row>
        <row r="79">
          <cell r="T79">
            <v>0.15277777777777801</v>
          </cell>
          <cell r="AJ79">
            <v>0.15277777777777801</v>
          </cell>
        </row>
        <row r="80">
          <cell r="T80">
            <v>0.15625</v>
          </cell>
          <cell r="AJ80">
            <v>0.15625</v>
          </cell>
        </row>
        <row r="81">
          <cell r="T81">
            <v>0.15972222222222199</v>
          </cell>
          <cell r="AJ81">
            <v>0.15972222222222199</v>
          </cell>
        </row>
        <row r="82">
          <cell r="T82">
            <v>0.163194444444444</v>
          </cell>
          <cell r="AJ82">
            <v>0.163194444444444</v>
          </cell>
        </row>
        <row r="83">
          <cell r="T83">
            <v>0.16666666666666699</v>
          </cell>
          <cell r="AJ83">
            <v>0.16666666666666699</v>
          </cell>
        </row>
        <row r="84">
          <cell r="T84">
            <v>0.17013888888888901</v>
          </cell>
          <cell r="AJ84">
            <v>0.17013888888888901</v>
          </cell>
        </row>
        <row r="85">
          <cell r="T85">
            <v>0.17361111111111099</v>
          </cell>
          <cell r="AJ85">
            <v>0.17361111111111099</v>
          </cell>
        </row>
        <row r="86">
          <cell r="T86">
            <v>0.17708333333333301</v>
          </cell>
          <cell r="AJ86">
            <v>0.17708333333333301</v>
          </cell>
        </row>
        <row r="87">
          <cell r="T87">
            <v>0.180555555555556</v>
          </cell>
          <cell r="AJ87">
            <v>0.180555555555556</v>
          </cell>
        </row>
        <row r="88">
          <cell r="T88">
            <v>0.18402777777777801</v>
          </cell>
          <cell r="AJ88">
            <v>0.18402777777777801</v>
          </cell>
        </row>
        <row r="89">
          <cell r="T89">
            <v>0.1875</v>
          </cell>
          <cell r="AJ89">
            <v>0.1875</v>
          </cell>
        </row>
        <row r="90">
          <cell r="T90">
            <v>0.19097222222222199</v>
          </cell>
          <cell r="AJ90">
            <v>0.19097222222222199</v>
          </cell>
        </row>
        <row r="91">
          <cell r="T91">
            <v>0.194444444444444</v>
          </cell>
          <cell r="AJ91">
            <v>0.194444444444444</v>
          </cell>
        </row>
        <row r="92">
          <cell r="T92">
            <v>0.19791666666666699</v>
          </cell>
          <cell r="AJ92">
            <v>0.19791666666666699</v>
          </cell>
        </row>
        <row r="93">
          <cell r="T93">
            <v>0.20138888888888901</v>
          </cell>
          <cell r="AJ93">
            <v>0.20138888888888901</v>
          </cell>
        </row>
        <row r="94">
          <cell r="T94">
            <v>0.20486111111111099</v>
          </cell>
          <cell r="AJ94">
            <v>0.20486111111111099</v>
          </cell>
        </row>
        <row r="95">
          <cell r="T95">
            <v>0.20833333333333301</v>
          </cell>
          <cell r="AJ95">
            <v>0.20833333333333301</v>
          </cell>
        </row>
        <row r="96">
          <cell r="T96">
            <v>0.211805555555556</v>
          </cell>
          <cell r="AJ96">
            <v>0.211805555555556</v>
          </cell>
        </row>
        <row r="97">
          <cell r="T97">
            <v>0.21527777777777801</v>
          </cell>
          <cell r="AJ97">
            <v>0.21527777777777801</v>
          </cell>
        </row>
        <row r="98">
          <cell r="T98">
            <v>0.21875</v>
          </cell>
          <cell r="AJ98">
            <v>0.21875</v>
          </cell>
        </row>
        <row r="99">
          <cell r="T99">
            <v>0.22222222222222199</v>
          </cell>
          <cell r="AJ99">
            <v>0.22222222222222199</v>
          </cell>
        </row>
        <row r="100">
          <cell r="T100">
            <v>0.225694444444444</v>
          </cell>
          <cell r="AJ100">
            <v>0.225694444444444</v>
          </cell>
        </row>
        <row r="101">
          <cell r="T101">
            <v>0.22916666666666699</v>
          </cell>
          <cell r="AJ101">
            <v>0.22916666666666699</v>
          </cell>
        </row>
        <row r="102">
          <cell r="T102">
            <v>0.23263888888888901</v>
          </cell>
          <cell r="AJ102">
            <v>0.23263888888888901</v>
          </cell>
        </row>
        <row r="103">
          <cell r="T103">
            <v>0.23611111111111099</v>
          </cell>
          <cell r="AJ103">
            <v>0.23611111111111099</v>
          </cell>
        </row>
        <row r="104">
          <cell r="T104">
            <v>0.23958333333333301</v>
          </cell>
          <cell r="AJ104">
            <v>0.23958333333333301</v>
          </cell>
        </row>
        <row r="105">
          <cell r="T105">
            <v>0.243055555555556</v>
          </cell>
          <cell r="AJ105">
            <v>0.243055555555556</v>
          </cell>
        </row>
        <row r="106">
          <cell r="T106">
            <v>0.24652777777777801</v>
          </cell>
          <cell r="AJ106">
            <v>0.24652777777777801</v>
          </cell>
        </row>
        <row r="107">
          <cell r="T107">
            <v>0.25</v>
          </cell>
          <cell r="AJ107">
            <v>0.25</v>
          </cell>
        </row>
        <row r="108">
          <cell r="T108">
            <v>0.25347222222222199</v>
          </cell>
          <cell r="AJ108">
            <v>0.25347222222222199</v>
          </cell>
        </row>
        <row r="109">
          <cell r="T109">
            <v>0.25694444444444398</v>
          </cell>
          <cell r="AJ109">
            <v>0.25694444444444398</v>
          </cell>
        </row>
        <row r="110">
          <cell r="T110">
            <v>0.26041666666666702</v>
          </cell>
          <cell r="AJ110">
            <v>0.26041666666666702</v>
          </cell>
        </row>
        <row r="111">
          <cell r="T111">
            <v>0.26388888888888901</v>
          </cell>
          <cell r="AJ111">
            <v>0.26388888888888901</v>
          </cell>
        </row>
        <row r="112">
          <cell r="T112">
            <v>0.26736111111111099</v>
          </cell>
          <cell r="AJ112">
            <v>0.26736111111111099</v>
          </cell>
        </row>
        <row r="113">
          <cell r="T113">
            <v>0.27083333333333298</v>
          </cell>
          <cell r="AJ113">
            <v>0.27083333333333298</v>
          </cell>
        </row>
        <row r="114">
          <cell r="T114">
            <v>0.27430555555555602</v>
          </cell>
          <cell r="AJ114">
            <v>0.27430555555555602</v>
          </cell>
        </row>
        <row r="115">
          <cell r="T115">
            <v>0.27777777777777801</v>
          </cell>
          <cell r="AJ115">
            <v>0.27777777777777801</v>
          </cell>
        </row>
        <row r="116">
          <cell r="T116">
            <v>0.28125</v>
          </cell>
          <cell r="AJ116">
            <v>0.28125</v>
          </cell>
        </row>
        <row r="117">
          <cell r="T117">
            <v>0.28472222222222199</v>
          </cell>
          <cell r="AJ117">
            <v>0.28472222222222199</v>
          </cell>
        </row>
        <row r="118">
          <cell r="T118">
            <v>0.28819444444444398</v>
          </cell>
          <cell r="AJ118">
            <v>0.28819444444444398</v>
          </cell>
        </row>
        <row r="119">
          <cell r="T119">
            <v>0.29166666666666702</v>
          </cell>
          <cell r="AJ119">
            <v>0.29166666666666702</v>
          </cell>
        </row>
        <row r="120">
          <cell r="T120">
            <v>0.29513888888888901</v>
          </cell>
          <cell r="AJ120">
            <v>0.29513888888888901</v>
          </cell>
        </row>
        <row r="121">
          <cell r="T121">
            <v>0.29861111111111099</v>
          </cell>
          <cell r="AJ121">
            <v>0.29861111111111099</v>
          </cell>
        </row>
        <row r="122">
          <cell r="T122">
            <v>0.30208333333333298</v>
          </cell>
          <cell r="AJ122">
            <v>0.30208333333333298</v>
          </cell>
        </row>
        <row r="123">
          <cell r="T123">
            <v>0.30555555555555602</v>
          </cell>
          <cell r="AJ123">
            <v>0.30555555555555602</v>
          </cell>
        </row>
        <row r="124">
          <cell r="T124">
            <v>0.30902777777777801</v>
          </cell>
          <cell r="AJ124">
            <v>0.30902777777777801</v>
          </cell>
        </row>
        <row r="125">
          <cell r="T125">
            <v>0.3125</v>
          </cell>
          <cell r="AJ125">
            <v>0.3125</v>
          </cell>
        </row>
        <row r="126">
          <cell r="T126">
            <v>0.31597222222222199</v>
          </cell>
          <cell r="AJ126">
            <v>0.31597222222222199</v>
          </cell>
        </row>
        <row r="127">
          <cell r="T127">
            <v>0.31944444444444398</v>
          </cell>
          <cell r="AJ127">
            <v>0.31944444444444398</v>
          </cell>
        </row>
        <row r="128">
          <cell r="T128">
            <v>0.32291666666666702</v>
          </cell>
          <cell r="AJ128">
            <v>0.32291666666666702</v>
          </cell>
        </row>
        <row r="129">
          <cell r="T129">
            <v>0.32638888888888901</v>
          </cell>
          <cell r="AJ129">
            <v>0.32638888888888901</v>
          </cell>
        </row>
        <row r="130">
          <cell r="T130">
            <v>0.32986111111111099</v>
          </cell>
          <cell r="AJ130">
            <v>0.32986111111111099</v>
          </cell>
        </row>
        <row r="131">
          <cell r="T131">
            <v>0.33333333333333298</v>
          </cell>
          <cell r="AJ131">
            <v>0.33333333333333298</v>
          </cell>
        </row>
        <row r="132">
          <cell r="T132">
            <v>0.33680555555555602</v>
          </cell>
          <cell r="AJ132">
            <v>0.33680555555555602</v>
          </cell>
        </row>
        <row r="133">
          <cell r="T133">
            <v>0.34027777777777801</v>
          </cell>
          <cell r="AJ133">
            <v>0.34027777777777801</v>
          </cell>
        </row>
        <row r="134">
          <cell r="T134">
            <v>0.34375</v>
          </cell>
          <cell r="AJ134">
            <v>0.34375</v>
          </cell>
        </row>
        <row r="135">
          <cell r="T135">
            <v>0.34722222222222199</v>
          </cell>
          <cell r="AJ135">
            <v>0.34722222222222199</v>
          </cell>
        </row>
        <row r="136">
          <cell r="T136">
            <v>0.35069444444444398</v>
          </cell>
          <cell r="AJ136">
            <v>0.35069444444444398</v>
          </cell>
        </row>
        <row r="137">
          <cell r="T137">
            <v>0.35416666666666702</v>
          </cell>
          <cell r="AJ137">
            <v>0.35416666666666702</v>
          </cell>
        </row>
        <row r="138">
          <cell r="T138">
            <v>0.35763888888888901</v>
          </cell>
          <cell r="AJ138">
            <v>0.35763888888888901</v>
          </cell>
        </row>
        <row r="139">
          <cell r="T139">
            <v>0.36111111111111099</v>
          </cell>
          <cell r="AJ139">
            <v>0.36111111111111099</v>
          </cell>
        </row>
        <row r="140">
          <cell r="T140">
            <v>0.36458333333333298</v>
          </cell>
          <cell r="AJ140">
            <v>0.36458333333333298</v>
          </cell>
        </row>
        <row r="141">
          <cell r="T141">
            <v>0.36805555555555602</v>
          </cell>
          <cell r="AJ141">
            <v>0.36805555555555602</v>
          </cell>
        </row>
        <row r="142">
          <cell r="T142">
            <v>0.37152777777777801</v>
          </cell>
          <cell r="AJ142">
            <v>0.37152777777777801</v>
          </cell>
        </row>
        <row r="143">
          <cell r="T143">
            <v>0.375</v>
          </cell>
          <cell r="AJ143">
            <v>0.375</v>
          </cell>
        </row>
        <row r="144">
          <cell r="T144">
            <v>0.37847222222222199</v>
          </cell>
          <cell r="AJ144">
            <v>0.37847222222222199</v>
          </cell>
        </row>
        <row r="145">
          <cell r="T145">
            <v>0.38194444444444398</v>
          </cell>
          <cell r="AJ145">
            <v>0.38194444444444398</v>
          </cell>
        </row>
        <row r="146">
          <cell r="T146">
            <v>0.38541666666666702</v>
          </cell>
          <cell r="AJ146">
            <v>0.38541666666666702</v>
          </cell>
        </row>
        <row r="147">
          <cell r="T147">
            <v>0.38888888888888901</v>
          </cell>
          <cell r="AJ147">
            <v>0.38888888888888901</v>
          </cell>
        </row>
        <row r="148">
          <cell r="T148">
            <v>0.39236111111111099</v>
          </cell>
          <cell r="AJ148">
            <v>0.39236111111111099</v>
          </cell>
        </row>
        <row r="149">
          <cell r="T149">
            <v>0.39583333333333298</v>
          </cell>
          <cell r="AJ149">
            <v>0.39583333333333298</v>
          </cell>
        </row>
        <row r="150">
          <cell r="T150">
            <v>0.39930555555555602</v>
          </cell>
          <cell r="AJ150">
            <v>0.39930555555555602</v>
          </cell>
        </row>
        <row r="151">
          <cell r="T151">
            <v>0.40277777777777801</v>
          </cell>
          <cell r="AJ151">
            <v>0.40277777777777801</v>
          </cell>
        </row>
        <row r="152">
          <cell r="T152">
            <v>0.40625</v>
          </cell>
          <cell r="AJ152">
            <v>0.40625</v>
          </cell>
        </row>
        <row r="153">
          <cell r="T153">
            <v>0.40972222222222199</v>
          </cell>
          <cell r="AJ153">
            <v>0.40972222222222199</v>
          </cell>
        </row>
        <row r="154">
          <cell r="T154">
            <v>0.41319444444444398</v>
          </cell>
          <cell r="AJ154">
            <v>0.41319444444444398</v>
          </cell>
        </row>
        <row r="155">
          <cell r="T155">
            <v>0.41666666666666702</v>
          </cell>
          <cell r="AJ155">
            <v>0.41666666666666702</v>
          </cell>
        </row>
        <row r="156">
          <cell r="T156">
            <v>0.42013888888888901</v>
          </cell>
        </row>
        <row r="157">
          <cell r="T157">
            <v>0.42361111111111099</v>
          </cell>
        </row>
        <row r="158">
          <cell r="T158">
            <v>0.42708333333333298</v>
          </cell>
        </row>
        <row r="159">
          <cell r="T159">
            <v>0.43055555555555602</v>
          </cell>
        </row>
        <row r="160">
          <cell r="T160">
            <v>0.43402777777777801</v>
          </cell>
        </row>
        <row r="161">
          <cell r="T161">
            <v>0.4375</v>
          </cell>
        </row>
        <row r="162">
          <cell r="T162">
            <v>0.44097222222222199</v>
          </cell>
        </row>
        <row r="163">
          <cell r="T163">
            <v>0.44444444444444398</v>
          </cell>
        </row>
        <row r="164">
          <cell r="T164">
            <v>0.44791666666666702</v>
          </cell>
        </row>
        <row r="165">
          <cell r="T165">
            <v>0.45138888888888901</v>
          </cell>
        </row>
        <row r="166">
          <cell r="T166">
            <v>0.45486111111111099</v>
          </cell>
        </row>
        <row r="167">
          <cell r="T167">
            <v>0.45833333333333298</v>
          </cell>
        </row>
        <row r="168">
          <cell r="T168">
            <v>0.46180555555555602</v>
          </cell>
        </row>
        <row r="169">
          <cell r="T169">
            <v>0.46527777777777801</v>
          </cell>
        </row>
        <row r="170">
          <cell r="T170">
            <v>0.46875</v>
          </cell>
        </row>
        <row r="171">
          <cell r="T171">
            <v>0.47222222222222199</v>
          </cell>
        </row>
        <row r="172">
          <cell r="T172">
            <v>0.47569444444444398</v>
          </cell>
        </row>
        <row r="173">
          <cell r="T173">
            <v>0.47916666666666702</v>
          </cell>
        </row>
        <row r="174">
          <cell r="T174">
            <v>0.48263888888888901</v>
          </cell>
        </row>
        <row r="175">
          <cell r="T175">
            <v>0.48611111111111099</v>
          </cell>
        </row>
        <row r="176">
          <cell r="T176">
            <v>0.48958333333333298</v>
          </cell>
        </row>
        <row r="177">
          <cell r="T177">
            <v>0.49305555555555602</v>
          </cell>
        </row>
        <row r="178">
          <cell r="T178">
            <v>0.49652777777777801</v>
          </cell>
        </row>
        <row r="179">
          <cell r="T179">
            <v>0.5</v>
          </cell>
        </row>
        <row r="180">
          <cell r="T180">
            <v>0.50347222222222199</v>
          </cell>
        </row>
        <row r="181">
          <cell r="T181">
            <v>0.50694444444444398</v>
          </cell>
        </row>
        <row r="182">
          <cell r="T182">
            <v>0.51041666666666696</v>
          </cell>
        </row>
        <row r="183">
          <cell r="T183">
            <v>0.51388888888888895</v>
          </cell>
        </row>
        <row r="184">
          <cell r="T184">
            <v>0.51736111111111105</v>
          </cell>
        </row>
        <row r="185">
          <cell r="T185">
            <v>0.52083333333333304</v>
          </cell>
        </row>
        <row r="186">
          <cell r="T186">
            <v>0.52430555555555602</v>
          </cell>
        </row>
        <row r="187">
          <cell r="T187">
            <v>0.52777777777777801</v>
          </cell>
        </row>
        <row r="188">
          <cell r="T188">
            <v>0.53125</v>
          </cell>
        </row>
        <row r="189">
          <cell r="T189">
            <v>0.53472222222222199</v>
          </cell>
        </row>
        <row r="190">
          <cell r="T190">
            <v>0.53819444444444398</v>
          </cell>
        </row>
        <row r="191">
          <cell r="T191">
            <v>0.54166666666666696</v>
          </cell>
        </row>
        <row r="192">
          <cell r="T192">
            <v>0.54513888888888895</v>
          </cell>
        </row>
        <row r="193">
          <cell r="T193">
            <v>0.54861111111111105</v>
          </cell>
        </row>
        <row r="194">
          <cell r="T194">
            <v>0.55208333333333304</v>
          </cell>
        </row>
        <row r="195">
          <cell r="T195">
            <v>0.55555555555555602</v>
          </cell>
        </row>
        <row r="196">
          <cell r="T196">
            <v>0.55902777777777801</v>
          </cell>
        </row>
        <row r="197">
          <cell r="T197">
            <v>0.5625</v>
          </cell>
        </row>
        <row r="198">
          <cell r="T198">
            <v>0.56597222222222199</v>
          </cell>
        </row>
        <row r="199">
          <cell r="T199">
            <v>0.56944444444444398</v>
          </cell>
        </row>
        <row r="200">
          <cell r="T200">
            <v>0.57291666666666696</v>
          </cell>
        </row>
        <row r="201">
          <cell r="T201">
            <v>0.57638888888888895</v>
          </cell>
        </row>
        <row r="202">
          <cell r="T202">
            <v>0.57986111111111105</v>
          </cell>
        </row>
        <row r="203">
          <cell r="T203">
            <v>0.58333333333333304</v>
          </cell>
        </row>
        <row r="204">
          <cell r="T204">
            <v>0.58680555555555503</v>
          </cell>
        </row>
        <row r="205">
          <cell r="T205">
            <v>0.59027777777777801</v>
          </cell>
        </row>
        <row r="206">
          <cell r="T206">
            <v>0.59375</v>
          </cell>
        </row>
        <row r="207">
          <cell r="T207">
            <v>0.59722222222222199</v>
          </cell>
        </row>
        <row r="208">
          <cell r="T208">
            <v>0.60069444444444398</v>
          </cell>
        </row>
        <row r="209">
          <cell r="T209">
            <v>0.60416666666666696</v>
          </cell>
        </row>
        <row r="210">
          <cell r="T210">
            <v>0.60763888888888895</v>
          </cell>
        </row>
        <row r="211">
          <cell r="T211">
            <v>0.61111111111111105</v>
          </cell>
        </row>
        <row r="212">
          <cell r="T212">
            <v>0.61458333333333304</v>
          </cell>
        </row>
        <row r="213">
          <cell r="T213">
            <v>0.61805555555555503</v>
          </cell>
        </row>
        <row r="214">
          <cell r="T214">
            <v>0.62152777777777801</v>
          </cell>
        </row>
        <row r="215">
          <cell r="T215">
            <v>0.625</v>
          </cell>
        </row>
        <row r="216">
          <cell r="T216">
            <v>0.62847222222222199</v>
          </cell>
        </row>
        <row r="217">
          <cell r="T217">
            <v>0.63194444444444398</v>
          </cell>
        </row>
        <row r="218">
          <cell r="T218">
            <v>0.63541666666666696</v>
          </cell>
        </row>
        <row r="219">
          <cell r="T219">
            <v>0.63888888888888895</v>
          </cell>
        </row>
        <row r="220">
          <cell r="T220">
            <v>0.64236111111111105</v>
          </cell>
        </row>
        <row r="221">
          <cell r="T221">
            <v>0.64583333333333304</v>
          </cell>
        </row>
        <row r="222">
          <cell r="T222">
            <v>0.64930555555555503</v>
          </cell>
        </row>
        <row r="223">
          <cell r="T223">
            <v>0.65277777777777801</v>
          </cell>
        </row>
        <row r="224">
          <cell r="T224">
            <v>0.65625</v>
          </cell>
        </row>
        <row r="225">
          <cell r="T225">
            <v>0.65972222222222199</v>
          </cell>
        </row>
        <row r="226">
          <cell r="T226">
            <v>0.66319444444444398</v>
          </cell>
        </row>
        <row r="227">
          <cell r="T227">
            <v>0.66666666666666696</v>
          </cell>
        </row>
        <row r="228">
          <cell r="T228">
            <v>0.67013888888888895</v>
          </cell>
        </row>
        <row r="229">
          <cell r="T229">
            <v>0.67361111111111105</v>
          </cell>
        </row>
        <row r="230">
          <cell r="T230">
            <v>0.67708333333333304</v>
          </cell>
        </row>
        <row r="231">
          <cell r="T231">
            <v>0.68055555555555503</v>
          </cell>
        </row>
        <row r="232">
          <cell r="T232">
            <v>0.68402777777777801</v>
          </cell>
        </row>
        <row r="233">
          <cell r="T233">
            <v>0.6875</v>
          </cell>
        </row>
        <row r="234">
          <cell r="T234">
            <v>0.69097222222222199</v>
          </cell>
        </row>
        <row r="235">
          <cell r="T235">
            <v>0.69444444444444398</v>
          </cell>
        </row>
        <row r="236">
          <cell r="T236">
            <v>0.69791666666666696</v>
          </cell>
        </row>
        <row r="237">
          <cell r="T237">
            <v>0.70138888888888895</v>
          </cell>
        </row>
        <row r="238">
          <cell r="T238">
            <v>0.70486111111111105</v>
          </cell>
        </row>
        <row r="239">
          <cell r="T239">
            <v>0.70833333333333304</v>
          </cell>
        </row>
        <row r="240">
          <cell r="T240">
            <v>0.71180555555555503</v>
          </cell>
        </row>
        <row r="241">
          <cell r="T241">
            <v>0.71527777777777801</v>
          </cell>
        </row>
        <row r="242">
          <cell r="T242">
            <v>0.71875</v>
          </cell>
        </row>
        <row r="243">
          <cell r="T243">
            <v>0.72222222222222199</v>
          </cell>
        </row>
        <row r="244">
          <cell r="T244">
            <v>0.72569444444444398</v>
          </cell>
        </row>
        <row r="245">
          <cell r="T245">
            <v>0.72916666666666696</v>
          </cell>
        </row>
        <row r="246">
          <cell r="T246">
            <v>0.73263888888888895</v>
          </cell>
        </row>
        <row r="247">
          <cell r="T247">
            <v>0.73611111111111105</v>
          </cell>
        </row>
        <row r="248">
          <cell r="T248">
            <v>0.73958333333333304</v>
          </cell>
        </row>
        <row r="249">
          <cell r="T249">
            <v>0.74305555555555503</v>
          </cell>
        </row>
        <row r="250">
          <cell r="T250">
            <v>0.74652777777777801</v>
          </cell>
        </row>
        <row r="251">
          <cell r="T251">
            <v>0.75</v>
          </cell>
        </row>
        <row r="252">
          <cell r="T252">
            <v>0.75347222222222199</v>
          </cell>
        </row>
        <row r="253">
          <cell r="T253">
            <v>0.75694444444444398</v>
          </cell>
        </row>
        <row r="254">
          <cell r="T254">
            <v>0.76041666666666696</v>
          </cell>
        </row>
        <row r="255">
          <cell r="T255">
            <v>0.76388888888888895</v>
          </cell>
        </row>
        <row r="256">
          <cell r="T256">
            <v>0.76736111111111105</v>
          </cell>
        </row>
        <row r="257">
          <cell r="T257">
            <v>0.77083333333333304</v>
          </cell>
        </row>
        <row r="258">
          <cell r="T258">
            <v>0.77430555555555503</v>
          </cell>
        </row>
        <row r="259">
          <cell r="T259">
            <v>0.77777777777777801</v>
          </cell>
        </row>
        <row r="260">
          <cell r="T260">
            <v>0.78125</v>
          </cell>
        </row>
        <row r="261">
          <cell r="T261">
            <v>0.78472222222222199</v>
          </cell>
        </row>
        <row r="262">
          <cell r="T262">
            <v>0.78819444444444398</v>
          </cell>
        </row>
        <row r="263">
          <cell r="T263">
            <v>0.79166666666666696</v>
          </cell>
        </row>
        <row r="264">
          <cell r="T264">
            <v>0.79513888888888895</v>
          </cell>
        </row>
        <row r="265">
          <cell r="T265">
            <v>0.79861111111111105</v>
          </cell>
        </row>
        <row r="266">
          <cell r="T266">
            <v>0.80208333333333304</v>
          </cell>
        </row>
        <row r="267">
          <cell r="T267">
            <v>0.80555555555555503</v>
          </cell>
        </row>
        <row r="268">
          <cell r="T268">
            <v>0.80902777777777801</v>
          </cell>
        </row>
        <row r="269">
          <cell r="T269">
            <v>0.8125</v>
          </cell>
        </row>
        <row r="270">
          <cell r="T270">
            <v>0.81597222222222199</v>
          </cell>
        </row>
        <row r="271">
          <cell r="T271">
            <v>0.81944444444444398</v>
          </cell>
        </row>
        <row r="272">
          <cell r="T272">
            <v>0.82291666666666696</v>
          </cell>
        </row>
        <row r="273">
          <cell r="T273">
            <v>0.82638888888888895</v>
          </cell>
        </row>
        <row r="274">
          <cell r="T274">
            <v>0.82986111111111105</v>
          </cell>
        </row>
        <row r="275">
          <cell r="T275">
            <v>0.83333333333333304</v>
          </cell>
        </row>
        <row r="276">
          <cell r="T276">
            <v>0.83680555555555503</v>
          </cell>
        </row>
        <row r="277">
          <cell r="T277">
            <v>0.84027777777777801</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要領"/>
      <sheetName val="様式-1業務概要"/>
      <sheetName val="様式-2調査票(路線①)"/>
      <sheetName val="様式-2調査票(路線②)"/>
      <sheetName val="個人情報"/>
      <sheetName val="用語定義"/>
    </sheetNames>
    <sheetDataSet>
      <sheetData sheetId="0"/>
      <sheetData sheetId="1"/>
      <sheetData sheetId="2"/>
      <sheetData sheetId="3"/>
      <sheetData sheetId="4"/>
      <sheetData sheetId="5"/>
      <sheetData sheetId="6">
        <row r="3">
          <cell r="C3">
            <v>1</v>
          </cell>
          <cell r="D3">
            <v>1</v>
          </cell>
          <cell r="E3">
            <v>1</v>
          </cell>
          <cell r="W3" t="str">
            <v>1.平地</v>
          </cell>
        </row>
        <row r="4">
          <cell r="C4">
            <v>2</v>
          </cell>
          <cell r="D4">
            <v>2</v>
          </cell>
          <cell r="E4">
            <v>2</v>
          </cell>
          <cell r="W4" t="str">
            <v>2.丘陵地</v>
          </cell>
        </row>
        <row r="5">
          <cell r="C5">
            <v>3</v>
          </cell>
          <cell r="D5">
            <v>3</v>
          </cell>
          <cell r="E5">
            <v>3</v>
          </cell>
          <cell r="W5" t="str">
            <v>3.市街地･山地</v>
          </cell>
        </row>
        <row r="6">
          <cell r="C6">
            <v>4</v>
          </cell>
          <cell r="D6">
            <v>4</v>
          </cell>
          <cell r="E6">
            <v>4</v>
          </cell>
          <cell r="W6" t="str">
            <v>4.急峻山地</v>
          </cell>
        </row>
        <row r="7">
          <cell r="C7">
            <v>5</v>
          </cell>
          <cell r="D7">
            <v>5</v>
          </cell>
          <cell r="E7">
            <v>5</v>
          </cell>
        </row>
        <row r="8">
          <cell r="C8">
            <v>6</v>
          </cell>
          <cell r="D8">
            <v>6</v>
          </cell>
          <cell r="E8">
            <v>6</v>
          </cell>
        </row>
        <row r="9">
          <cell r="C9">
            <v>7</v>
          </cell>
          <cell r="D9">
            <v>7</v>
          </cell>
          <cell r="E9">
            <v>7</v>
          </cell>
        </row>
        <row r="10">
          <cell r="C10">
            <v>8</v>
          </cell>
          <cell r="D10">
            <v>8</v>
          </cell>
          <cell r="E10">
            <v>8</v>
          </cell>
        </row>
        <row r="11">
          <cell r="C11">
            <v>9</v>
          </cell>
          <cell r="D11">
            <v>9</v>
          </cell>
          <cell r="E11">
            <v>9</v>
          </cell>
        </row>
        <row r="12">
          <cell r="C12">
            <v>10</v>
          </cell>
          <cell r="D12">
            <v>10</v>
          </cell>
          <cell r="E12">
            <v>10</v>
          </cell>
        </row>
        <row r="13">
          <cell r="C13">
            <v>11</v>
          </cell>
          <cell r="D13">
            <v>11</v>
          </cell>
        </row>
        <row r="14">
          <cell r="C14">
            <v>12</v>
          </cell>
          <cell r="D14">
            <v>12</v>
          </cell>
        </row>
        <row r="15">
          <cell r="D15">
            <v>13</v>
          </cell>
        </row>
        <row r="16">
          <cell r="D16">
            <v>14</v>
          </cell>
        </row>
        <row r="17">
          <cell r="D17">
            <v>15</v>
          </cell>
        </row>
        <row r="18">
          <cell r="D18">
            <v>16</v>
          </cell>
        </row>
        <row r="19">
          <cell r="D19">
            <v>17</v>
          </cell>
        </row>
        <row r="20">
          <cell r="D20">
            <v>18</v>
          </cell>
        </row>
        <row r="21">
          <cell r="D21">
            <v>19</v>
          </cell>
        </row>
        <row r="22">
          <cell r="D22">
            <v>20</v>
          </cell>
        </row>
        <row r="23">
          <cell r="D23">
            <v>21</v>
          </cell>
        </row>
        <row r="24">
          <cell r="D24">
            <v>22</v>
          </cell>
        </row>
        <row r="25">
          <cell r="D25">
            <v>23</v>
          </cell>
        </row>
        <row r="26">
          <cell r="D26">
            <v>24</v>
          </cell>
        </row>
        <row r="27">
          <cell r="D27">
            <v>25</v>
          </cell>
        </row>
        <row r="28">
          <cell r="D28">
            <v>26</v>
          </cell>
        </row>
        <row r="29">
          <cell r="D29">
            <v>27</v>
          </cell>
        </row>
        <row r="30">
          <cell r="D30">
            <v>28</v>
          </cell>
        </row>
        <row r="31">
          <cell r="D31">
            <v>29</v>
          </cell>
        </row>
        <row r="32">
          <cell r="D32">
            <v>30</v>
          </cell>
        </row>
        <row r="33">
          <cell r="D33">
            <v>31</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1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1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1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4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4T15:00:18.327"/>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08T07:56:52.609"/>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0-30T09:49:22.79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0-30T09:49:22.79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0-30T09:49:22.79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0-30T09:49:22.79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0-30T09:49:22.80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0-30T09:49:22.80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0-30T09:49:22.80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0-30T09:49:22.80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0-30T09:49:22.80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0-30T09:49:22.81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0-30T09:49:22.81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0-30T09:49:22.81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10-30T09:49:22.81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_リスト" displayName="T_リスト" ref="B34:AN277" totalsRowShown="0" headerRowDxfId="85" dataDxfId="84">
  <autoFilter ref="B34:AN277" xr:uid="{00000000-0009-0000-0100-000001000000}"/>
  <tableColumns count="39">
    <tableColumn id="34" xr3:uid="{00000000-0010-0000-0000-000022000000}" name="91_会社区分" dataDxfId="83"/>
    <tableColumn id="33" xr3:uid="{00000000-0010-0000-0000-000021000000}" name="92_年" dataDxfId="82"/>
    <tableColumn id="32" xr3:uid="{00000000-0010-0000-0000-000020000000}" name="93_月" dataDxfId="81"/>
    <tableColumn id="35" xr3:uid="{00000000-0010-0000-0000-000023000000}" name="94_日" dataDxfId="80"/>
    <tableColumn id="38" xr3:uid="{00000000-0010-0000-0000-000026000000}" name="95_就労形態" dataDxfId="79"/>
    <tableColumn id="37" xr3:uid="{00000000-0010-0000-0000-000025000000}" name="96_建物種別" dataDxfId="78"/>
    <tableColumn id="36" xr3:uid="{00000000-0010-0000-0000-000024000000}" name="97_構造" dataDxfId="77"/>
    <tableColumn id="40" xr3:uid="{00000000-0010-0000-0000-000028000000}" name="98_階高" dataDxfId="76"/>
    <tableColumn id="39" xr3:uid="{00000000-0010-0000-0000-000027000000}" name="99_形状" dataDxfId="75"/>
    <tableColumn id="1" xr3:uid="{00000000-0010-0000-0000-000001000000}" name="01_契約金額数量" dataDxfId="74"/>
    <tableColumn id="15" xr3:uid="{00000000-0010-0000-0000-00000F000000}" name="01_契約金額数量_型枠" dataDxfId="73"/>
    <tableColumn id="2" xr3:uid="{00000000-0010-0000-0000-000002000000}" name="02_運搬区分" dataDxfId="72"/>
    <tableColumn id="3" xr3:uid="{00000000-0010-0000-0000-000003000000}" name="03_運転手" dataDxfId="71"/>
    <tableColumn id="4" xr3:uid="{00000000-0010-0000-0000-000004000000}" name="04_運搬区分_外注" dataDxfId="70"/>
    <tableColumn id="5" xr3:uid="{00000000-0010-0000-0000-000005000000}" name="05_○" dataDxfId="69"/>
    <tableColumn id="16" xr3:uid="{00000000-0010-0000-0000-000010000000}" name="27_規格" dataDxfId="68">
      <calculatedColumnFormula>"SD"&amp;T_リスト[[#This Row],[28_径]]</calculatedColumnFormula>
    </tableColumn>
    <tableColumn id="18" xr3:uid="{00000000-0010-0000-0000-000012000000}" name="28_径" dataDxfId="67"/>
    <tableColumn id="6" xr3:uid="{00000000-0010-0000-0000-000006000000}" name="06_保有区分" dataDxfId="66"/>
    <tableColumn id="7" xr3:uid="{00000000-0010-0000-0000-000007000000}" name="07_時刻" dataDxfId="65"/>
    <tableColumn id="8" xr3:uid="{00000000-0010-0000-0000-000008000000}" name="08_時間" dataDxfId="64"/>
    <tableColumn id="9" xr3:uid="{00000000-0010-0000-0000-000009000000}" name="09_機械等名_鉄筋" dataDxfId="63"/>
    <tableColumn id="21" xr3:uid="{00000000-0010-0000-0000-000015000000}" name="10_機械等名_圧接" dataDxfId="62"/>
    <tableColumn id="25" xr3:uid="{00000000-0010-0000-0000-000019000000}" name="11_機械等名_型枠" dataDxfId="61"/>
    <tableColumn id="10" xr3:uid="{00000000-0010-0000-0000-00000A000000}" name="12_職種_鉄筋" dataDxfId="60"/>
    <tableColumn id="20" xr3:uid="{00000000-0010-0000-0000-000014000000}" name="13_職種_圧接" dataDxfId="59"/>
    <tableColumn id="26" xr3:uid="{00000000-0010-0000-0000-00001A000000}" name="14_職種_型枠" dataDxfId="58"/>
    <tableColumn id="11" xr3:uid="{00000000-0010-0000-0000-00000B000000}" name="15_作業内容_鉄筋_工場" dataDxfId="57"/>
    <tableColumn id="22" xr3:uid="{00000000-0010-0000-0000-000016000000}" name="16_作業内容_鉄筋_現場加工" dataDxfId="56"/>
    <tableColumn id="23" xr3:uid="{00000000-0010-0000-0000-000017000000}" name="17_作業内容_鉄筋_現場組立" dataDxfId="55"/>
    <tableColumn id="24" xr3:uid="{00000000-0010-0000-0000-000018000000}" name="18_作業内容_圧接" dataDxfId="54"/>
    <tableColumn id="27" xr3:uid="{00000000-0010-0000-0000-00001B000000}" name="19_作業内容_型枠_置場" dataDxfId="53"/>
    <tableColumn id="28" xr3:uid="{00000000-0010-0000-0000-00001C000000}" name="20_作業内容_型枠_現場" dataDxfId="52"/>
    <tableColumn id="29" xr3:uid="{00000000-0010-0000-0000-00001D000000}" name="21_作業内容_型枠_組立" dataDxfId="51"/>
    <tableColumn id="30" xr3:uid="{00000000-0010-0000-0000-00001E000000}" name="22_作業内容_型枠_解体" dataDxfId="50"/>
    <tableColumn id="12" xr3:uid="{00000000-0010-0000-0000-00000C000000}" name="23_作業時間" dataDxfId="49"/>
    <tableColumn id="13" xr3:uid="{00000000-0010-0000-0000-00000D000000}" name="24_経験年数" dataDxfId="48"/>
    <tableColumn id="14" xr3:uid="{00000000-0010-0000-0000-00000E000000}" name="25_品質管理目標" dataDxfId="47"/>
    <tableColumn id="19" xr3:uid="{00000000-0010-0000-0000-000013000000}" name="29_年齢" dataDxfId="46"/>
    <tableColumn id="17" xr3:uid="{00000000-0010-0000-0000-000011000000}" name="26_有無" dataDxfId="45"/>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_List_配置" displayName="T_List_配置" ref="A6:AN29" totalsRowShown="0" headerRowDxfId="44" dataDxfId="43">
  <autoFilter ref="A6:AN29" xr:uid="{00000000-0009-0000-0100-000002000000}"/>
  <tableColumns count="40">
    <tableColumn id="1" xr3:uid="{00000000-0010-0000-0100-000001000000}" name="シート名" dataDxfId="42"/>
    <tableColumn id="34" xr3:uid="{00000000-0010-0000-0100-000022000000}" name="会社区分" dataDxfId="41"/>
    <tableColumn id="33" xr3:uid="{00000000-0010-0000-0100-000021000000}" name="年" dataDxfId="40"/>
    <tableColumn id="32" xr3:uid="{00000000-0010-0000-0100-000020000000}" name="月" dataDxfId="39"/>
    <tableColumn id="35" xr3:uid="{00000000-0010-0000-0100-000023000000}" name="日" dataDxfId="38"/>
    <tableColumn id="38" xr3:uid="{00000000-0010-0000-0100-000026000000}" name="就労形態" dataDxfId="37"/>
    <tableColumn id="37" xr3:uid="{00000000-0010-0000-0100-000025000000}" name="建物種別" dataDxfId="36"/>
    <tableColumn id="36" xr3:uid="{00000000-0010-0000-0100-000024000000}" name="構造" dataDxfId="35"/>
    <tableColumn id="39" xr3:uid="{00000000-0010-0000-0100-000027000000}" name="階高" dataDxfId="34"/>
    <tableColumn id="40" xr3:uid="{00000000-0010-0000-0100-000028000000}" name="形状" dataDxfId="33"/>
    <tableColumn id="2" xr3:uid="{00000000-0010-0000-0100-000002000000}" name="契約金額数量" dataDxfId="32"/>
    <tableColumn id="16" xr3:uid="{00000000-0010-0000-0100-000010000000}" name="契約金額数量_型枠" dataDxfId="31"/>
    <tableColumn id="3" xr3:uid="{00000000-0010-0000-0100-000003000000}" name="運搬区分" dataDxfId="30"/>
    <tableColumn id="4" xr3:uid="{00000000-0010-0000-0100-000004000000}" name="運転手" dataDxfId="29"/>
    <tableColumn id="5" xr3:uid="{00000000-0010-0000-0100-000005000000}" name="運搬区分_外注" dataDxfId="28"/>
    <tableColumn id="6" xr3:uid="{00000000-0010-0000-0100-000006000000}" name="○" dataDxfId="27"/>
    <tableColumn id="17" xr3:uid="{00000000-0010-0000-0100-000011000000}" name="規格" dataDxfId="26"/>
    <tableColumn id="30" xr3:uid="{00000000-0010-0000-0100-00001E000000}" name="経" dataDxfId="25"/>
    <tableColumn id="7" xr3:uid="{00000000-0010-0000-0100-000007000000}" name="保有区分" dataDxfId="24"/>
    <tableColumn id="8" xr3:uid="{00000000-0010-0000-0100-000008000000}" name="時刻" dataDxfId="23"/>
    <tableColumn id="9" xr3:uid="{00000000-0010-0000-0100-000009000000}" name="時間" dataDxfId="22"/>
    <tableColumn id="10" xr3:uid="{00000000-0010-0000-0100-00000A000000}" name="機械等名" dataDxfId="21"/>
    <tableColumn id="20" xr3:uid="{00000000-0010-0000-0100-000014000000}" name="機械等名_圧接" dataDxfId="20"/>
    <tableColumn id="24" xr3:uid="{00000000-0010-0000-0100-000018000000}" name="機械等名_型枠" dataDxfId="19"/>
    <tableColumn id="11" xr3:uid="{00000000-0010-0000-0100-00000B000000}" name="職種_鉄筋" dataDxfId="18"/>
    <tableColumn id="19" xr3:uid="{00000000-0010-0000-0100-000013000000}" name="職種_圧接" dataDxfId="17"/>
    <tableColumn id="25" xr3:uid="{00000000-0010-0000-0100-000019000000}" name="職種_型枠" dataDxfId="16"/>
    <tableColumn id="12" xr3:uid="{00000000-0010-0000-0100-00000C000000}" name="作業内容_工場" dataDxfId="15"/>
    <tableColumn id="21" xr3:uid="{00000000-0010-0000-0100-000015000000}" name="作業内容_現場加工" dataDxfId="14"/>
    <tableColumn id="22" xr3:uid="{00000000-0010-0000-0100-000016000000}" name="作業内容_現場組立" dataDxfId="13"/>
    <tableColumn id="23" xr3:uid="{00000000-0010-0000-0100-000017000000}" name="作業内容_圧接" dataDxfId="12"/>
    <tableColumn id="26" xr3:uid="{00000000-0010-0000-0100-00001A000000}" name="作業内容_置場加工" dataDxfId="11"/>
    <tableColumn id="27" xr3:uid="{00000000-0010-0000-0100-00001B000000}" name="作業内容_型枠_現場加工" dataDxfId="10"/>
    <tableColumn id="28" xr3:uid="{00000000-0010-0000-0100-00001C000000}" name="作業内容_型枠_組立" dataDxfId="9"/>
    <tableColumn id="29" xr3:uid="{00000000-0010-0000-0100-00001D000000}" name="作業内容_型枠_解体" dataDxfId="8"/>
    <tableColumn id="13" xr3:uid="{00000000-0010-0000-0100-00000D000000}" name="作業時間" dataDxfId="7"/>
    <tableColumn id="14" xr3:uid="{00000000-0010-0000-0100-00000E000000}" name="経験年数" dataDxfId="6"/>
    <tableColumn id="15" xr3:uid="{00000000-0010-0000-0100-00000F000000}" name="品質管理目標" dataDxfId="5"/>
    <tableColumn id="31" xr3:uid="{00000000-0010-0000-0100-00001F000000}" name="年齢" dataDxfId="4"/>
    <tableColumn id="18" xr3:uid="{00000000-0010-0000-0100-000012000000}" name="有無" dataDxfId="3"/>
  </tableColumns>
  <tableStyleInfo name="TableStyleLight13" showFirstColumn="0" showLastColumn="0" showRowStripes="1" showColumnStripes="1"/>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20000"/>
            <a:lumOff val="80000"/>
          </a:schemeClr>
        </a:solidFill>
        <a:ln>
          <a:solidFill>
            <a:schemeClr val="accent6"/>
          </a:solidFill>
        </a:ln>
      </a:spPr>
      <a:bodyPr vertOverflow="clip" horzOverflow="clip" rtlCol="0" anchor="t"/>
      <a:lstStyle>
        <a:defPPr algn="l">
          <a:defRPr kumimoji="1" sz="900" b="1">
            <a:solidFill>
              <a:srgbClr val="00206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tables/table1.xml" Type="http://schemas.openxmlformats.org/officeDocument/2006/relationships/table"/><Relationship Id="rId3" Target="../tables/table2.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3.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4.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5.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6.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0" tint="-0.34998626667073579"/>
    <pageSetUpPr fitToPage="1"/>
  </sheetPr>
  <dimension ref="B2:L65"/>
  <sheetViews>
    <sheetView showGridLines="0" view="pageBreakPreview" zoomScale="85" zoomScaleNormal="85" zoomScaleSheetLayoutView="85" workbookViewId="0">
      <selection activeCell="B2" sqref="B2:E19"/>
    </sheetView>
  </sheetViews>
  <sheetFormatPr defaultColWidth="8.875" defaultRowHeight="20.100000000000001" customHeight="1"/>
  <cols>
    <col min="1" max="2" width="8.875" style="62"/>
    <col min="3" max="3" width="15.375" style="62" bestFit="1" customWidth="1"/>
    <col min="4" max="4" width="8.875" style="66"/>
    <col min="5" max="5" width="72.625" style="62" customWidth="1"/>
    <col min="6" max="9" width="8.875" style="62"/>
    <col min="10" max="11" width="50.625" style="62" customWidth="1"/>
    <col min="12" max="12" width="18.875" style="62" bestFit="1" customWidth="1"/>
    <col min="13" max="16384" width="8.875" style="62"/>
  </cols>
  <sheetData>
    <row r="2" spans="2:12" ht="20.100000000000001" customHeight="1">
      <c r="B2" s="207" t="s">
        <v>547</v>
      </c>
    </row>
    <row r="3" spans="2:12" ht="20.100000000000001" customHeight="1">
      <c r="B3" s="62" t="s">
        <v>548</v>
      </c>
      <c r="I3" s="62" t="s">
        <v>416</v>
      </c>
    </row>
    <row r="4" spans="2:12" ht="20.100000000000001" customHeight="1">
      <c r="B4" s="63" t="s">
        <v>391</v>
      </c>
      <c r="C4" s="63" t="s">
        <v>392</v>
      </c>
      <c r="D4" s="63" t="s">
        <v>393</v>
      </c>
      <c r="E4" s="63" t="s">
        <v>394</v>
      </c>
      <c r="I4" s="204" t="s">
        <v>417</v>
      </c>
      <c r="J4" s="204" t="s">
        <v>421</v>
      </c>
      <c r="K4" s="204" t="s">
        <v>425</v>
      </c>
      <c r="L4" s="204" t="s">
        <v>426</v>
      </c>
    </row>
    <row r="5" spans="2:12" ht="20.100000000000001" customHeight="1">
      <c r="B5" s="201" t="s">
        <v>395</v>
      </c>
      <c r="C5" s="395" t="s">
        <v>539</v>
      </c>
      <c r="D5" s="401" t="s">
        <v>402</v>
      </c>
      <c r="E5" s="222" t="s">
        <v>540</v>
      </c>
      <c r="I5" s="401" t="s">
        <v>418</v>
      </c>
      <c r="J5" s="412" t="s">
        <v>422</v>
      </c>
      <c r="K5" s="412" t="s">
        <v>427</v>
      </c>
      <c r="L5" s="412"/>
    </row>
    <row r="6" spans="2:12" ht="20.100000000000001" customHeight="1">
      <c r="B6" s="203"/>
      <c r="C6" s="396"/>
      <c r="D6" s="402"/>
      <c r="E6" s="223" t="s">
        <v>541</v>
      </c>
      <c r="I6" s="404"/>
      <c r="J6" s="413"/>
      <c r="K6" s="414"/>
      <c r="L6" s="414"/>
    </row>
    <row r="7" spans="2:12" ht="20.100000000000001" customHeight="1">
      <c r="B7" s="115"/>
      <c r="C7" s="405"/>
      <c r="D7" s="404"/>
      <c r="E7" s="224"/>
      <c r="I7" s="410" t="s">
        <v>419</v>
      </c>
      <c r="J7" s="412" t="s">
        <v>423</v>
      </c>
      <c r="K7" s="412" t="s">
        <v>460</v>
      </c>
      <c r="L7" s="412"/>
    </row>
    <row r="8" spans="2:12" ht="20.100000000000001" customHeight="1">
      <c r="B8" s="201" t="s">
        <v>396</v>
      </c>
      <c r="C8" s="395" t="s">
        <v>531</v>
      </c>
      <c r="D8" s="401" t="s">
        <v>197</v>
      </c>
      <c r="E8" s="398" t="s">
        <v>543</v>
      </c>
      <c r="I8" s="411"/>
      <c r="J8" s="413"/>
      <c r="K8" s="413"/>
      <c r="L8" s="413"/>
    </row>
    <row r="9" spans="2:12" ht="20.100000000000001" customHeight="1">
      <c r="B9" s="203"/>
      <c r="C9" s="396"/>
      <c r="D9" s="402"/>
      <c r="E9" s="399"/>
      <c r="I9" s="410" t="s">
        <v>420</v>
      </c>
      <c r="J9" s="412" t="s">
        <v>424</v>
      </c>
      <c r="K9" s="412" t="s">
        <v>461</v>
      </c>
      <c r="L9" s="412" t="s">
        <v>428</v>
      </c>
    </row>
    <row r="10" spans="2:12" ht="20.100000000000001" customHeight="1">
      <c r="B10" s="203"/>
      <c r="C10" s="396"/>
      <c r="D10" s="402"/>
      <c r="E10" s="399"/>
      <c r="I10" s="411"/>
      <c r="J10" s="414"/>
      <c r="K10" s="414"/>
      <c r="L10" s="414"/>
    </row>
    <row r="11" spans="2:12" ht="20.100000000000001" customHeight="1">
      <c r="B11" s="203"/>
      <c r="C11" s="396"/>
      <c r="D11" s="402"/>
      <c r="E11" s="399"/>
    </row>
    <row r="12" spans="2:12" ht="20.100000000000001" customHeight="1">
      <c r="B12" s="203"/>
      <c r="C12" s="397"/>
      <c r="D12" s="403"/>
      <c r="E12" s="400"/>
    </row>
    <row r="13" spans="2:12" ht="20.100000000000001" customHeight="1">
      <c r="B13" s="203"/>
      <c r="C13" s="223" t="s">
        <v>542</v>
      </c>
      <c r="D13" s="210" t="s">
        <v>402</v>
      </c>
      <c r="E13" s="223" t="s">
        <v>544</v>
      </c>
    </row>
    <row r="14" spans="2:12" ht="20.100000000000001" customHeight="1">
      <c r="B14" s="203"/>
      <c r="C14" s="223" t="s">
        <v>535</v>
      </c>
      <c r="D14" s="210" t="s">
        <v>570</v>
      </c>
      <c r="E14" s="223" t="s">
        <v>545</v>
      </c>
    </row>
    <row r="15" spans="2:12" ht="20.100000000000001" customHeight="1">
      <c r="B15" s="115"/>
      <c r="C15" s="224" t="s">
        <v>403</v>
      </c>
      <c r="D15" s="212" t="s">
        <v>402</v>
      </c>
      <c r="E15" s="224"/>
    </row>
    <row r="16" spans="2:12" ht="20.100000000000001" customHeight="1">
      <c r="B16" s="201" t="s">
        <v>47</v>
      </c>
      <c r="C16" s="265" t="s">
        <v>406</v>
      </c>
      <c r="D16" s="209" t="s">
        <v>402</v>
      </c>
      <c r="E16" s="222"/>
    </row>
    <row r="17" spans="2:5" ht="20.100000000000001" customHeight="1">
      <c r="B17" s="203"/>
      <c r="C17" s="223" t="s">
        <v>407</v>
      </c>
      <c r="D17" s="210" t="s">
        <v>402</v>
      </c>
      <c r="E17" s="223" t="s">
        <v>546</v>
      </c>
    </row>
    <row r="18" spans="2:5" ht="20.100000000000001" customHeight="1">
      <c r="B18" s="114" t="s">
        <v>176</v>
      </c>
      <c r="C18" s="173"/>
      <c r="D18" s="63" t="s">
        <v>197</v>
      </c>
      <c r="E18" s="65" t="s">
        <v>405</v>
      </c>
    </row>
    <row r="19" spans="2:5" ht="20.100000000000001" customHeight="1">
      <c r="B19" s="62" t="s">
        <v>571</v>
      </c>
    </row>
    <row r="23" spans="2:5" ht="20.100000000000001" customHeight="1">
      <c r="B23" s="207" t="s">
        <v>429</v>
      </c>
    </row>
    <row r="24" spans="2:5" ht="20.100000000000001" customHeight="1">
      <c r="B24" s="62" t="s">
        <v>448</v>
      </c>
    </row>
    <row r="25" spans="2:5" ht="20.100000000000001" customHeight="1">
      <c r="B25" s="204" t="s">
        <v>391</v>
      </c>
      <c r="C25" s="204" t="s">
        <v>392</v>
      </c>
      <c r="D25" s="204" t="s">
        <v>393</v>
      </c>
      <c r="E25" s="204" t="s">
        <v>394</v>
      </c>
    </row>
    <row r="26" spans="2:5" ht="20.100000000000001" customHeight="1">
      <c r="B26" s="206" t="s">
        <v>430</v>
      </c>
      <c r="C26" s="220" t="s">
        <v>431</v>
      </c>
      <c r="D26" s="209" t="s">
        <v>433</v>
      </c>
      <c r="E26" s="214" t="s">
        <v>434</v>
      </c>
    </row>
    <row r="27" spans="2:5" ht="20.100000000000001" customHeight="1">
      <c r="B27" s="215"/>
      <c r="C27" s="221" t="s">
        <v>459</v>
      </c>
      <c r="D27" s="210" t="s">
        <v>437</v>
      </c>
      <c r="E27" s="211" t="s">
        <v>436</v>
      </c>
    </row>
    <row r="28" spans="2:5" ht="20.100000000000001" customHeight="1">
      <c r="B28" s="215"/>
      <c r="C28" s="215"/>
      <c r="D28" s="409" t="s">
        <v>437</v>
      </c>
      <c r="E28" s="406" t="s">
        <v>435</v>
      </c>
    </row>
    <row r="29" spans="2:5" ht="20.100000000000001" customHeight="1">
      <c r="B29" s="216"/>
      <c r="C29" s="216"/>
      <c r="D29" s="404"/>
      <c r="E29" s="407"/>
    </row>
    <row r="30" spans="2:5" ht="20.100000000000001" customHeight="1">
      <c r="B30" s="206" t="s">
        <v>396</v>
      </c>
      <c r="C30" s="206" t="s">
        <v>120</v>
      </c>
      <c r="D30" s="401" t="s">
        <v>437</v>
      </c>
      <c r="E30" s="408" t="s">
        <v>438</v>
      </c>
    </row>
    <row r="31" spans="2:5" ht="20.100000000000001" customHeight="1">
      <c r="B31" s="215"/>
      <c r="C31" s="215"/>
      <c r="D31" s="402"/>
      <c r="E31" s="406"/>
    </row>
    <row r="32" spans="2:5" ht="20.100000000000001" customHeight="1">
      <c r="B32" s="215"/>
      <c r="C32" s="217"/>
      <c r="D32" s="403"/>
      <c r="E32" s="406"/>
    </row>
    <row r="33" spans="2:5" ht="20.100000000000001" customHeight="1">
      <c r="B33" s="215"/>
      <c r="C33" s="218" t="s">
        <v>397</v>
      </c>
      <c r="D33" s="210" t="s">
        <v>196</v>
      </c>
      <c r="E33" s="211" t="s">
        <v>439</v>
      </c>
    </row>
    <row r="34" spans="2:5" ht="20.100000000000001" customHeight="1">
      <c r="B34" s="215"/>
      <c r="C34" s="218" t="s">
        <v>398</v>
      </c>
      <c r="D34" s="210" t="s">
        <v>196</v>
      </c>
      <c r="E34" s="211" t="s">
        <v>440</v>
      </c>
    </row>
    <row r="35" spans="2:5" ht="20.100000000000001" customHeight="1">
      <c r="B35" s="215"/>
      <c r="C35" s="218" t="s">
        <v>399</v>
      </c>
      <c r="D35" s="210" t="s">
        <v>196</v>
      </c>
      <c r="E35" s="211" t="s">
        <v>441</v>
      </c>
    </row>
    <row r="36" spans="2:5" ht="20.100000000000001" customHeight="1">
      <c r="B36" s="215"/>
      <c r="C36" s="218" t="s">
        <v>400</v>
      </c>
      <c r="D36" s="210" t="s">
        <v>196</v>
      </c>
      <c r="E36" s="211" t="s">
        <v>442</v>
      </c>
    </row>
    <row r="37" spans="2:5" ht="20.100000000000001" customHeight="1">
      <c r="B37" s="215"/>
      <c r="C37" s="218" t="s">
        <v>401</v>
      </c>
      <c r="D37" s="210" t="s">
        <v>432</v>
      </c>
      <c r="E37" s="211" t="s">
        <v>443</v>
      </c>
    </row>
    <row r="38" spans="2:5" ht="20.100000000000001" customHeight="1">
      <c r="B38" s="215"/>
      <c r="C38" s="218" t="s">
        <v>403</v>
      </c>
      <c r="D38" s="210" t="s">
        <v>432</v>
      </c>
      <c r="E38" s="211"/>
    </row>
    <row r="39" spans="2:5" ht="20.100000000000001" customHeight="1">
      <c r="B39" s="216"/>
      <c r="C39" s="219" t="s">
        <v>9</v>
      </c>
      <c r="D39" s="212" t="s">
        <v>196</v>
      </c>
      <c r="E39" s="213" t="s">
        <v>444</v>
      </c>
    </row>
    <row r="40" spans="2:5" ht="20.100000000000001" customHeight="1">
      <c r="B40" s="206" t="s">
        <v>47</v>
      </c>
      <c r="C40" s="220" t="s">
        <v>465</v>
      </c>
      <c r="D40" s="209" t="s">
        <v>432</v>
      </c>
      <c r="E40" s="214" t="s">
        <v>445</v>
      </c>
    </row>
    <row r="41" spans="2:5" ht="20.100000000000001" customHeight="1">
      <c r="B41" s="215"/>
      <c r="C41" s="218" t="s">
        <v>406</v>
      </c>
      <c r="D41" s="210" t="s">
        <v>432</v>
      </c>
      <c r="E41" s="211"/>
    </row>
    <row r="42" spans="2:5" ht="20.100000000000001" customHeight="1">
      <c r="B42" s="215"/>
      <c r="C42" s="218" t="s">
        <v>407</v>
      </c>
      <c r="D42" s="210" t="s">
        <v>196</v>
      </c>
      <c r="E42" s="211" t="s">
        <v>446</v>
      </c>
    </row>
    <row r="43" spans="2:5" ht="20.100000000000001" customHeight="1">
      <c r="B43" s="216"/>
      <c r="C43" s="219" t="s">
        <v>404</v>
      </c>
      <c r="D43" s="212" t="s">
        <v>196</v>
      </c>
      <c r="E43" s="213" t="s">
        <v>447</v>
      </c>
    </row>
    <row r="44" spans="2:5" ht="20.100000000000001" customHeight="1">
      <c r="B44" s="225" t="s">
        <v>176</v>
      </c>
      <c r="C44" s="208"/>
      <c r="D44" s="204" t="s">
        <v>196</v>
      </c>
      <c r="E44" s="139" t="s">
        <v>449</v>
      </c>
    </row>
    <row r="45" spans="2:5" ht="20.100000000000001" customHeight="1">
      <c r="B45" s="229"/>
      <c r="C45" s="62" t="s">
        <v>466</v>
      </c>
      <c r="D45" s="64"/>
      <c r="E45" s="230"/>
    </row>
    <row r="49" spans="2:5" ht="20.100000000000001" customHeight="1">
      <c r="B49" s="207" t="s">
        <v>450</v>
      </c>
    </row>
    <row r="50" spans="2:5" ht="20.100000000000001" customHeight="1">
      <c r="B50" s="62" t="s">
        <v>451</v>
      </c>
    </row>
    <row r="51" spans="2:5" ht="20.100000000000001" customHeight="1">
      <c r="B51" s="204" t="s">
        <v>391</v>
      </c>
      <c r="C51" s="204" t="s">
        <v>392</v>
      </c>
      <c r="D51" s="204" t="s">
        <v>393</v>
      </c>
      <c r="E51" s="204" t="s">
        <v>394</v>
      </c>
    </row>
    <row r="52" spans="2:5" ht="20.100000000000001" customHeight="1">
      <c r="B52" s="206" t="s">
        <v>430</v>
      </c>
      <c r="C52" s="220" t="s">
        <v>431</v>
      </c>
      <c r="D52" s="209" t="s">
        <v>433</v>
      </c>
      <c r="E52" s="214" t="s">
        <v>434</v>
      </c>
    </row>
    <row r="53" spans="2:5" ht="20.100000000000001" customHeight="1">
      <c r="B53" s="215"/>
      <c r="C53" s="219" t="s">
        <v>459</v>
      </c>
      <c r="D53" s="210" t="s">
        <v>437</v>
      </c>
      <c r="E53" s="211" t="s">
        <v>452</v>
      </c>
    </row>
    <row r="54" spans="2:5" ht="20.100000000000001" customHeight="1">
      <c r="B54" s="206" t="s">
        <v>396</v>
      </c>
      <c r="C54" s="206" t="s">
        <v>453</v>
      </c>
      <c r="D54" s="202" t="s">
        <v>437</v>
      </c>
      <c r="E54" s="214" t="s">
        <v>454</v>
      </c>
    </row>
    <row r="55" spans="2:5" ht="20.100000000000001" customHeight="1">
      <c r="B55" s="215"/>
      <c r="C55" s="218" t="s">
        <v>397</v>
      </c>
      <c r="D55" s="210" t="s">
        <v>196</v>
      </c>
      <c r="E55" s="211" t="s">
        <v>439</v>
      </c>
    </row>
    <row r="56" spans="2:5" ht="20.100000000000001" customHeight="1">
      <c r="B56" s="215"/>
      <c r="C56" s="218" t="s">
        <v>398</v>
      </c>
      <c r="D56" s="210" t="s">
        <v>196</v>
      </c>
      <c r="E56" s="211" t="s">
        <v>440</v>
      </c>
    </row>
    <row r="57" spans="2:5" ht="20.100000000000001" customHeight="1">
      <c r="B57" s="215"/>
      <c r="C57" s="218" t="s">
        <v>399</v>
      </c>
      <c r="D57" s="210" t="s">
        <v>196</v>
      </c>
      <c r="E57" s="211" t="s">
        <v>441</v>
      </c>
    </row>
    <row r="58" spans="2:5" ht="20.100000000000001" customHeight="1">
      <c r="B58" s="215"/>
      <c r="C58" s="218" t="s">
        <v>400</v>
      </c>
      <c r="D58" s="210" t="s">
        <v>196</v>
      </c>
      <c r="E58" s="211" t="s">
        <v>442</v>
      </c>
    </row>
    <row r="59" spans="2:5" ht="20.100000000000001" customHeight="1">
      <c r="B59" s="215"/>
      <c r="C59" s="218" t="s">
        <v>401</v>
      </c>
      <c r="D59" s="210" t="s">
        <v>432</v>
      </c>
      <c r="E59" s="211" t="s">
        <v>443</v>
      </c>
    </row>
    <row r="60" spans="2:5" ht="20.100000000000001" customHeight="1">
      <c r="B60" s="216"/>
      <c r="C60" s="219" t="s">
        <v>403</v>
      </c>
      <c r="D60" s="212" t="s">
        <v>433</v>
      </c>
      <c r="E60" s="213"/>
    </row>
    <row r="61" spans="2:5" ht="20.100000000000001" customHeight="1">
      <c r="B61" s="206" t="s">
        <v>47</v>
      </c>
      <c r="C61" s="220" t="s">
        <v>455</v>
      </c>
      <c r="D61" s="209" t="s">
        <v>437</v>
      </c>
      <c r="E61" s="214" t="s">
        <v>457</v>
      </c>
    </row>
    <row r="62" spans="2:5" ht="20.100000000000001" customHeight="1">
      <c r="B62" s="215"/>
      <c r="C62" s="218" t="s">
        <v>406</v>
      </c>
      <c r="D62" s="210" t="s">
        <v>432</v>
      </c>
      <c r="E62" s="211"/>
    </row>
    <row r="63" spans="2:5" ht="20.100000000000001" customHeight="1">
      <c r="B63" s="215"/>
      <c r="C63" s="218" t="s">
        <v>86</v>
      </c>
      <c r="D63" s="210" t="s">
        <v>196</v>
      </c>
      <c r="E63" s="211" t="s">
        <v>458</v>
      </c>
    </row>
    <row r="64" spans="2:5" ht="20.100000000000001" customHeight="1">
      <c r="B64" s="216"/>
      <c r="C64" s="219" t="s">
        <v>456</v>
      </c>
      <c r="D64" s="212" t="s">
        <v>433</v>
      </c>
      <c r="E64" s="213"/>
    </row>
    <row r="65" spans="2:5" ht="20.100000000000001" customHeight="1">
      <c r="B65" s="225" t="s">
        <v>176</v>
      </c>
      <c r="C65" s="208"/>
      <c r="D65" s="204" t="s">
        <v>196</v>
      </c>
      <c r="E65" s="139" t="s">
        <v>449</v>
      </c>
    </row>
  </sheetData>
  <mergeCells count="21">
    <mergeCell ref="J5:J6"/>
    <mergeCell ref="K5:K6"/>
    <mergeCell ref="L5:L6"/>
    <mergeCell ref="L9:L10"/>
    <mergeCell ref="L7:L8"/>
    <mergeCell ref="J7:J8"/>
    <mergeCell ref="K7:K8"/>
    <mergeCell ref="J9:J10"/>
    <mergeCell ref="K9:K10"/>
    <mergeCell ref="E28:E29"/>
    <mergeCell ref="E30:E32"/>
    <mergeCell ref="D28:D29"/>
    <mergeCell ref="D30:D32"/>
    <mergeCell ref="I5:I6"/>
    <mergeCell ref="I7:I8"/>
    <mergeCell ref="I9:I10"/>
    <mergeCell ref="C8:C12"/>
    <mergeCell ref="E8:E12"/>
    <mergeCell ref="D8:D12"/>
    <mergeCell ref="D5:D7"/>
    <mergeCell ref="C5:C7"/>
  </mergeCells>
  <phoneticPr fontId="8"/>
  <pageMargins left="0.70866141732283472" right="0.70866141732283472" top="0.74803149606299213" bottom="0.74803149606299213" header="0.31496062992125984" footer="0.31496062992125984"/>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499984740745262"/>
  </sheetPr>
  <dimension ref="A1:BU277"/>
  <sheetViews>
    <sheetView showGridLines="0" topLeftCell="C13" zoomScaleNormal="100" workbookViewId="0">
      <selection activeCell="C39" sqref="C39"/>
    </sheetView>
  </sheetViews>
  <sheetFormatPr defaultColWidth="8.875" defaultRowHeight="14.25"/>
  <cols>
    <col min="1" max="1" width="40.125" style="12" bestFit="1" customWidth="1"/>
    <col min="2" max="36" width="12.625" style="12" customWidth="1"/>
    <col min="37" max="16384" width="8.875" style="12"/>
  </cols>
  <sheetData>
    <row r="1" spans="1:73">
      <c r="A1" s="12" t="s">
        <v>377</v>
      </c>
    </row>
    <row r="2" spans="1:73">
      <c r="A2" s="12" t="s">
        <v>360</v>
      </c>
    </row>
    <row r="3" spans="1:73">
      <c r="A3" s="12" t="s">
        <v>378</v>
      </c>
    </row>
    <row r="5" spans="1:73">
      <c r="B5" s="12" t="s">
        <v>325</v>
      </c>
      <c r="C5" s="12" t="s">
        <v>326</v>
      </c>
      <c r="D5" s="12" t="s">
        <v>327</v>
      </c>
      <c r="E5" s="12" t="s">
        <v>328</v>
      </c>
      <c r="F5" s="12" t="s">
        <v>329</v>
      </c>
      <c r="G5" s="12" t="s">
        <v>330</v>
      </c>
      <c r="H5" s="12" t="s">
        <v>331</v>
      </c>
      <c r="I5" s="12" t="s">
        <v>332</v>
      </c>
      <c r="J5" s="12" t="s">
        <v>333</v>
      </c>
      <c r="K5" s="12" t="s">
        <v>334</v>
      </c>
      <c r="L5" s="12" t="s">
        <v>334</v>
      </c>
      <c r="M5" s="12" t="s">
        <v>335</v>
      </c>
      <c r="N5" s="12" t="s">
        <v>336</v>
      </c>
      <c r="O5" s="12" t="s">
        <v>337</v>
      </c>
      <c r="P5" s="12" t="s">
        <v>338</v>
      </c>
      <c r="Q5" s="12" t="s">
        <v>472</v>
      </c>
      <c r="R5" s="12" t="s">
        <v>473</v>
      </c>
      <c r="S5" s="12" t="s">
        <v>339</v>
      </c>
      <c r="T5" s="12" t="s">
        <v>340</v>
      </c>
      <c r="U5" s="12" t="s">
        <v>341</v>
      </c>
      <c r="V5" s="12" t="s">
        <v>342</v>
      </c>
      <c r="W5" s="12" t="s">
        <v>343</v>
      </c>
      <c r="X5" s="12" t="s">
        <v>344</v>
      </c>
      <c r="Y5" s="12" t="s">
        <v>345</v>
      </c>
      <c r="Z5" s="12" t="s">
        <v>346</v>
      </c>
      <c r="AA5" s="12" t="s">
        <v>347</v>
      </c>
      <c r="AB5" s="12" t="s">
        <v>348</v>
      </c>
      <c r="AC5" s="12" t="s">
        <v>349</v>
      </c>
      <c r="AD5" s="12" t="s">
        <v>350</v>
      </c>
      <c r="AE5" s="12" t="s">
        <v>351</v>
      </c>
      <c r="AF5" s="12" t="s">
        <v>352</v>
      </c>
      <c r="AG5" s="12" t="s">
        <v>353</v>
      </c>
      <c r="AH5" s="12" t="s">
        <v>354</v>
      </c>
      <c r="AI5" s="12" t="s">
        <v>355</v>
      </c>
      <c r="AJ5" s="12" t="s">
        <v>356</v>
      </c>
      <c r="AK5" s="12" t="s">
        <v>357</v>
      </c>
      <c r="AL5" s="12" t="s">
        <v>358</v>
      </c>
      <c r="AM5" s="12" t="s">
        <v>496</v>
      </c>
      <c r="AN5" s="12" t="s">
        <v>326</v>
      </c>
      <c r="AO5" s="12" t="s">
        <v>327</v>
      </c>
      <c r="AP5" s="12" t="s">
        <v>328</v>
      </c>
      <c r="AQ5" s="12" t="s">
        <v>329</v>
      </c>
      <c r="AR5" s="12" t="s">
        <v>330</v>
      </c>
      <c r="AS5" s="12" t="s">
        <v>331</v>
      </c>
      <c r="AT5" s="12" t="s">
        <v>332</v>
      </c>
      <c r="AU5" s="12" t="s">
        <v>333</v>
      </c>
      <c r="AV5" s="12" t="s">
        <v>334</v>
      </c>
      <c r="AW5" s="12" t="s">
        <v>335</v>
      </c>
      <c r="AX5" s="12" t="s">
        <v>336</v>
      </c>
      <c r="AY5" s="12" t="s">
        <v>337</v>
      </c>
      <c r="AZ5" s="12" t="s">
        <v>338</v>
      </c>
      <c r="BA5" s="12" t="s">
        <v>339</v>
      </c>
      <c r="BB5" s="12" t="s">
        <v>340</v>
      </c>
      <c r="BC5" s="12" t="s">
        <v>341</v>
      </c>
      <c r="BD5" s="12" t="s">
        <v>342</v>
      </c>
      <c r="BE5" s="12" t="s">
        <v>343</v>
      </c>
      <c r="BF5" s="12" t="s">
        <v>344</v>
      </c>
      <c r="BG5" s="12" t="s">
        <v>345</v>
      </c>
      <c r="BH5" s="12" t="s">
        <v>346</v>
      </c>
      <c r="BI5" s="12" t="s">
        <v>347</v>
      </c>
      <c r="BJ5" s="12" t="s">
        <v>348</v>
      </c>
      <c r="BK5" s="12" t="s">
        <v>349</v>
      </c>
      <c r="BL5" s="12" t="s">
        <v>350</v>
      </c>
      <c r="BM5" s="12" t="s">
        <v>351</v>
      </c>
      <c r="BN5" s="12" t="s">
        <v>352</v>
      </c>
      <c r="BO5" s="12" t="s">
        <v>353</v>
      </c>
      <c r="BP5" s="12" t="s">
        <v>354</v>
      </c>
      <c r="BQ5" s="12" t="s">
        <v>355</v>
      </c>
      <c r="BR5" s="12" t="s">
        <v>356</v>
      </c>
      <c r="BS5" s="12" t="s">
        <v>357</v>
      </c>
      <c r="BT5" s="12" t="s">
        <v>358</v>
      </c>
      <c r="BU5" s="12" t="s">
        <v>359</v>
      </c>
    </row>
    <row r="6" spans="1:73">
      <c r="A6" s="12" t="s">
        <v>184</v>
      </c>
      <c r="B6" s="12" t="s">
        <v>282</v>
      </c>
      <c r="C6" s="12" t="s">
        <v>284</v>
      </c>
      <c r="D6" s="12" t="s">
        <v>285</v>
      </c>
      <c r="E6" s="12" t="s">
        <v>286</v>
      </c>
      <c r="F6" s="12" t="s">
        <v>290</v>
      </c>
      <c r="G6" s="12" t="s">
        <v>292</v>
      </c>
      <c r="H6" s="12" t="s">
        <v>80</v>
      </c>
      <c r="I6" s="12" t="s">
        <v>293</v>
      </c>
      <c r="J6" s="12" t="s">
        <v>295</v>
      </c>
      <c r="K6" s="12" t="s">
        <v>188</v>
      </c>
      <c r="L6" s="12" t="s">
        <v>384</v>
      </c>
      <c r="M6" s="12" t="s">
        <v>71</v>
      </c>
      <c r="N6" s="12" t="s">
        <v>162</v>
      </c>
      <c r="O6" s="12" t="s">
        <v>209</v>
      </c>
      <c r="P6" s="12" t="s">
        <v>196</v>
      </c>
      <c r="Q6" s="12" t="s">
        <v>474</v>
      </c>
      <c r="R6" s="12" t="s">
        <v>467</v>
      </c>
      <c r="S6" s="12" t="s">
        <v>210</v>
      </c>
      <c r="T6" s="12" t="s">
        <v>203</v>
      </c>
      <c r="U6" s="12" t="s">
        <v>84</v>
      </c>
      <c r="V6" s="12" t="s">
        <v>204</v>
      </c>
      <c r="W6" s="12" t="s">
        <v>226</v>
      </c>
      <c r="X6" s="12" t="s">
        <v>239</v>
      </c>
      <c r="Y6" s="12" t="s">
        <v>252</v>
      </c>
      <c r="Z6" s="12" t="s">
        <v>253</v>
      </c>
      <c r="AA6" s="12" t="s">
        <v>254</v>
      </c>
      <c r="AB6" s="12" t="s">
        <v>212</v>
      </c>
      <c r="AC6" s="12" t="s">
        <v>215</v>
      </c>
      <c r="AD6" s="12" t="s">
        <v>214</v>
      </c>
      <c r="AE6" s="12" t="s">
        <v>227</v>
      </c>
      <c r="AF6" s="12" t="s">
        <v>241</v>
      </c>
      <c r="AG6" s="12" t="s">
        <v>242</v>
      </c>
      <c r="AH6" s="12" t="s">
        <v>244</v>
      </c>
      <c r="AI6" s="12" t="s">
        <v>246</v>
      </c>
      <c r="AJ6" s="12" t="s">
        <v>205</v>
      </c>
      <c r="AK6" s="12" t="s">
        <v>207</v>
      </c>
      <c r="AL6" s="23" t="s">
        <v>462</v>
      </c>
      <c r="AM6" s="23" t="s">
        <v>498</v>
      </c>
      <c r="AN6" s="12" t="s">
        <v>220</v>
      </c>
    </row>
    <row r="7" spans="1:73">
      <c r="A7" s="12" t="s">
        <v>280</v>
      </c>
      <c r="B7" s="12" t="s">
        <v>283</v>
      </c>
      <c r="C7" s="12" t="s">
        <v>287</v>
      </c>
      <c r="D7" s="12" t="s">
        <v>288</v>
      </c>
      <c r="E7" s="12" t="s">
        <v>289</v>
      </c>
      <c r="F7" s="12" t="s">
        <v>300</v>
      </c>
      <c r="G7" s="12" t="s">
        <v>301</v>
      </c>
      <c r="H7" s="12" t="s">
        <v>302</v>
      </c>
      <c r="I7" s="12" t="s">
        <v>303</v>
      </c>
      <c r="J7" s="12" t="s">
        <v>304</v>
      </c>
      <c r="X7" s="23"/>
      <c r="AA7" s="23"/>
      <c r="AF7" s="23"/>
      <c r="AG7" s="23"/>
      <c r="AH7" s="23"/>
      <c r="AI7" s="23"/>
      <c r="AL7" s="23"/>
      <c r="AM7" s="23"/>
      <c r="AN7" s="12" t="s">
        <v>297</v>
      </c>
    </row>
    <row r="8" spans="1:73">
      <c r="A8" s="12" t="s">
        <v>183</v>
      </c>
      <c r="K8" s="12" t="s">
        <v>185</v>
      </c>
      <c r="M8" s="12" t="s">
        <v>189</v>
      </c>
      <c r="N8" s="12" t="s">
        <v>190</v>
      </c>
      <c r="O8" s="12" t="s">
        <v>208</v>
      </c>
      <c r="AL8" s="23"/>
      <c r="AM8" s="23"/>
    </row>
    <row r="9" spans="1:73">
      <c r="A9" s="12" t="s">
        <v>501</v>
      </c>
      <c r="P9" s="12" t="s">
        <v>219</v>
      </c>
      <c r="AL9" s="23"/>
      <c r="AM9" s="23"/>
    </row>
    <row r="10" spans="1:73">
      <c r="A10" s="12" t="s">
        <v>200</v>
      </c>
      <c r="Q10" s="12" t="s">
        <v>470</v>
      </c>
      <c r="R10" s="12" t="s">
        <v>471</v>
      </c>
      <c r="S10" s="12" t="s">
        <v>201</v>
      </c>
      <c r="AL10" s="23"/>
      <c r="AM10" s="23"/>
    </row>
    <row r="11" spans="1:73">
      <c r="A11" s="12" t="s">
        <v>202</v>
      </c>
      <c r="S11" s="12" t="s">
        <v>318</v>
      </c>
      <c r="T11" s="12" t="s">
        <v>315</v>
      </c>
      <c r="U11" s="12" t="s">
        <v>316</v>
      </c>
      <c r="V11" s="12" t="s">
        <v>317</v>
      </c>
      <c r="Y11" s="12" t="s">
        <v>320</v>
      </c>
      <c r="AB11" s="12" t="s">
        <v>322</v>
      </c>
      <c r="AJ11" s="12" t="s">
        <v>324</v>
      </c>
      <c r="AK11" s="12" t="s">
        <v>390</v>
      </c>
      <c r="AL11" s="23"/>
      <c r="AM11" s="23"/>
    </row>
    <row r="12" spans="1:73">
      <c r="A12" s="12" t="s">
        <v>211</v>
      </c>
      <c r="S12" s="12" t="s">
        <v>318</v>
      </c>
      <c r="T12" s="12" t="s">
        <v>315</v>
      </c>
      <c r="U12" s="12" t="s">
        <v>316</v>
      </c>
      <c r="V12" s="12" t="s">
        <v>317</v>
      </c>
      <c r="Y12" s="12" t="s">
        <v>320</v>
      </c>
      <c r="AC12" s="12" t="s">
        <v>322</v>
      </c>
      <c r="AJ12" s="12" t="s">
        <v>323</v>
      </c>
      <c r="AK12" s="12" t="s">
        <v>389</v>
      </c>
      <c r="AL12" s="23"/>
      <c r="AM12" s="23"/>
    </row>
    <row r="13" spans="1:73">
      <c r="A13" s="12" t="s">
        <v>213</v>
      </c>
      <c r="S13" s="12" t="s">
        <v>318</v>
      </c>
      <c r="T13" s="12" t="s">
        <v>315</v>
      </c>
      <c r="U13" s="12" t="s">
        <v>316</v>
      </c>
      <c r="V13" s="12" t="s">
        <v>317</v>
      </c>
      <c r="Y13" s="12" t="s">
        <v>320</v>
      </c>
      <c r="AD13" s="12" t="s">
        <v>322</v>
      </c>
      <c r="AJ13" s="12" t="s">
        <v>323</v>
      </c>
      <c r="AK13" s="12" t="s">
        <v>389</v>
      </c>
      <c r="AL13" s="23"/>
      <c r="AM13" s="23"/>
    </row>
    <row r="14" spans="1:73">
      <c r="A14" s="12" t="s">
        <v>216</v>
      </c>
      <c r="P14" s="12" t="s">
        <v>314</v>
      </c>
      <c r="AL14" s="23"/>
      <c r="AM14" s="23"/>
      <c r="AN14" s="12" t="s">
        <v>229</v>
      </c>
    </row>
    <row r="15" spans="1:73">
      <c r="A15" s="23" t="s">
        <v>221</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row>
    <row r="16" spans="1:73">
      <c r="A16" s="23" t="s">
        <v>222</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row>
    <row r="17" spans="1:40">
      <c r="A17" s="23" t="s">
        <v>223</v>
      </c>
      <c r="B17" s="23"/>
      <c r="C17" s="23"/>
      <c r="D17" s="23"/>
      <c r="E17" s="23"/>
      <c r="F17" s="23"/>
      <c r="G17" s="23"/>
      <c r="H17" s="23"/>
      <c r="I17" s="23"/>
      <c r="J17" s="23"/>
      <c r="K17" s="23"/>
      <c r="L17" s="23"/>
      <c r="M17" s="23"/>
      <c r="N17" s="23"/>
      <c r="O17" s="23"/>
      <c r="P17" s="23" t="s">
        <v>219</v>
      </c>
      <c r="Q17" s="23"/>
      <c r="R17" s="23"/>
      <c r="S17" s="23" t="s">
        <v>224</v>
      </c>
      <c r="T17" s="23"/>
      <c r="U17" s="23"/>
      <c r="V17" s="23"/>
      <c r="W17" s="23"/>
      <c r="X17" s="23"/>
      <c r="Y17" s="23"/>
      <c r="Z17" s="23"/>
      <c r="AA17" s="23"/>
      <c r="AB17" s="23"/>
      <c r="AC17" s="23"/>
      <c r="AD17" s="23"/>
      <c r="AE17" s="23"/>
      <c r="AF17" s="23"/>
      <c r="AG17" s="23"/>
      <c r="AH17" s="23"/>
      <c r="AI17" s="23"/>
      <c r="AJ17" s="23"/>
      <c r="AK17" s="23"/>
      <c r="AL17" s="23"/>
      <c r="AM17" s="23"/>
      <c r="AN17" s="23"/>
    </row>
    <row r="18" spans="1:40">
      <c r="A18" s="23" t="s">
        <v>225</v>
      </c>
      <c r="B18" s="23"/>
      <c r="C18" s="23"/>
      <c r="D18" s="23"/>
      <c r="E18" s="23"/>
      <c r="F18" s="23"/>
      <c r="G18" s="23"/>
      <c r="H18" s="23"/>
      <c r="I18" s="23"/>
      <c r="J18" s="23"/>
      <c r="K18" s="23"/>
      <c r="L18" s="23"/>
      <c r="M18" s="23"/>
      <c r="N18" s="23"/>
      <c r="O18" s="23"/>
      <c r="P18" s="23"/>
      <c r="Q18" s="23"/>
      <c r="R18" s="23"/>
      <c r="S18" s="12" t="s">
        <v>318</v>
      </c>
      <c r="T18" s="12" t="s">
        <v>315</v>
      </c>
      <c r="U18" s="12" t="s">
        <v>316</v>
      </c>
      <c r="V18" s="23"/>
      <c r="W18" s="12" t="s">
        <v>317</v>
      </c>
      <c r="X18" s="23"/>
      <c r="Y18" s="23"/>
      <c r="Z18" s="12" t="s">
        <v>320</v>
      </c>
      <c r="AA18" s="23"/>
      <c r="AB18" s="23"/>
      <c r="AC18" s="23"/>
      <c r="AD18" s="23"/>
      <c r="AE18" s="12" t="s">
        <v>322</v>
      </c>
      <c r="AF18" s="23"/>
      <c r="AG18" s="23"/>
      <c r="AH18" s="23"/>
      <c r="AI18" s="23"/>
      <c r="AJ18" s="23" t="s">
        <v>323</v>
      </c>
      <c r="AK18" s="23" t="s">
        <v>389</v>
      </c>
      <c r="AL18" s="23"/>
      <c r="AM18" s="23"/>
      <c r="AN18" s="23"/>
    </row>
    <row r="19" spans="1:40">
      <c r="A19" s="23" t="s">
        <v>228</v>
      </c>
      <c r="B19" s="23"/>
      <c r="C19" s="23"/>
      <c r="D19" s="23"/>
      <c r="E19" s="23"/>
      <c r="F19" s="23"/>
      <c r="G19" s="23"/>
      <c r="H19" s="23"/>
      <c r="I19" s="23"/>
      <c r="J19" s="23"/>
      <c r="K19" s="23"/>
      <c r="L19" s="23"/>
      <c r="M19" s="23"/>
      <c r="N19" s="23"/>
      <c r="O19" s="23"/>
      <c r="P19" s="12" t="s">
        <v>314</v>
      </c>
      <c r="S19" s="23"/>
      <c r="T19" s="23"/>
      <c r="U19" s="23"/>
      <c r="V19" s="23"/>
      <c r="W19" s="23"/>
      <c r="X19" s="23"/>
      <c r="Y19" s="23"/>
      <c r="Z19" s="23"/>
      <c r="AA19" s="23"/>
      <c r="AB19" s="23"/>
      <c r="AC19" s="23"/>
      <c r="AD19" s="23"/>
      <c r="AE19" s="23"/>
      <c r="AF19" s="23"/>
      <c r="AG19" s="23"/>
      <c r="AH19" s="23"/>
      <c r="AI19" s="23"/>
      <c r="AJ19" s="23"/>
      <c r="AK19" s="23"/>
      <c r="AL19" s="23"/>
      <c r="AM19" s="23"/>
      <c r="AN19" s="23" t="s">
        <v>230</v>
      </c>
    </row>
    <row r="20" spans="1:40">
      <c r="A20" s="23" t="s">
        <v>231</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row>
    <row r="21" spans="1:40">
      <c r="A21" s="23" t="s">
        <v>232</v>
      </c>
      <c r="B21" s="23"/>
      <c r="C21" s="23"/>
      <c r="D21" s="23"/>
      <c r="E21" s="23"/>
      <c r="F21" s="23"/>
      <c r="G21" s="23"/>
      <c r="H21" s="23"/>
      <c r="I21" s="23"/>
      <c r="J21" s="23"/>
      <c r="K21" s="23" t="s">
        <v>185</v>
      </c>
      <c r="L21" s="23"/>
      <c r="M21" s="23" t="s">
        <v>233</v>
      </c>
      <c r="N21" s="23" t="s">
        <v>234</v>
      </c>
      <c r="O21" s="23" t="s">
        <v>235</v>
      </c>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row>
    <row r="22" spans="1:40">
      <c r="A22" s="23" t="s">
        <v>236</v>
      </c>
      <c r="B22" s="23"/>
      <c r="C22" s="23"/>
      <c r="D22" s="23"/>
      <c r="E22" s="23"/>
      <c r="F22" s="23"/>
      <c r="G22" s="23"/>
      <c r="H22" s="23"/>
      <c r="I22" s="23"/>
      <c r="J22" s="23"/>
      <c r="K22" s="23"/>
      <c r="L22" s="23"/>
      <c r="M22" s="23"/>
      <c r="N22" s="23"/>
      <c r="O22" s="23"/>
      <c r="P22" s="23" t="s">
        <v>219</v>
      </c>
      <c r="Q22" s="23"/>
      <c r="R22" s="23"/>
      <c r="S22" s="23"/>
      <c r="T22" s="23"/>
      <c r="U22" s="23"/>
      <c r="V22" s="23"/>
      <c r="W22" s="23"/>
      <c r="X22" s="23"/>
      <c r="Y22" s="23"/>
      <c r="Z22" s="23"/>
      <c r="AA22" s="23"/>
      <c r="AB22" s="23"/>
      <c r="AC22" s="23"/>
      <c r="AD22" s="23"/>
      <c r="AE22" s="23"/>
      <c r="AF22" s="23"/>
      <c r="AG22" s="23"/>
      <c r="AH22" s="23"/>
      <c r="AI22" s="23"/>
      <c r="AJ22" s="23"/>
      <c r="AK22" s="23"/>
      <c r="AL22" s="23"/>
      <c r="AM22" s="23"/>
      <c r="AN22" s="23"/>
    </row>
    <row r="23" spans="1:40">
      <c r="A23" s="23" t="s">
        <v>237</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row>
    <row r="24" spans="1:40">
      <c r="A24" s="12" t="s">
        <v>238</v>
      </c>
      <c r="L24" s="12" t="s">
        <v>387</v>
      </c>
      <c r="S24" s="12" t="s">
        <v>206</v>
      </c>
      <c r="T24" s="12" t="s">
        <v>315</v>
      </c>
      <c r="U24" s="12" t="s">
        <v>316</v>
      </c>
      <c r="X24" s="12" t="s">
        <v>317</v>
      </c>
      <c r="AA24" s="12" t="s">
        <v>319</v>
      </c>
      <c r="AF24" s="12" t="s">
        <v>321</v>
      </c>
      <c r="AJ24" s="12" t="s">
        <v>323</v>
      </c>
      <c r="AK24" s="12" t="s">
        <v>389</v>
      </c>
      <c r="AL24" s="23"/>
      <c r="AM24" s="23"/>
    </row>
    <row r="25" spans="1:40">
      <c r="A25" s="12" t="s">
        <v>240</v>
      </c>
      <c r="S25" s="12" t="s">
        <v>206</v>
      </c>
      <c r="T25" s="12" t="s">
        <v>315</v>
      </c>
      <c r="U25" s="12" t="s">
        <v>316</v>
      </c>
      <c r="X25" s="12" t="s">
        <v>317</v>
      </c>
      <c r="AA25" s="12" t="s">
        <v>319</v>
      </c>
      <c r="AF25" s="23"/>
      <c r="AG25" s="23" t="s">
        <v>321</v>
      </c>
      <c r="AH25" s="23"/>
      <c r="AI25" s="23"/>
      <c r="AJ25" s="12" t="s">
        <v>323</v>
      </c>
      <c r="AK25" s="12" t="s">
        <v>389</v>
      </c>
      <c r="AL25" s="23"/>
      <c r="AM25" s="23"/>
    </row>
    <row r="26" spans="1:40">
      <c r="A26" s="12" t="s">
        <v>243</v>
      </c>
      <c r="S26" s="12" t="s">
        <v>206</v>
      </c>
      <c r="T26" s="12" t="s">
        <v>315</v>
      </c>
      <c r="U26" s="12" t="s">
        <v>316</v>
      </c>
      <c r="X26" s="12" t="s">
        <v>317</v>
      </c>
      <c r="AA26" s="12" t="s">
        <v>319</v>
      </c>
      <c r="AF26" s="23"/>
      <c r="AG26" s="23"/>
      <c r="AH26" s="23" t="s">
        <v>321</v>
      </c>
      <c r="AI26" s="23"/>
      <c r="AJ26" s="12" t="s">
        <v>323</v>
      </c>
      <c r="AK26" s="12" t="s">
        <v>389</v>
      </c>
      <c r="AL26" s="23"/>
      <c r="AM26" s="23"/>
    </row>
    <row r="27" spans="1:40">
      <c r="A27" s="12" t="s">
        <v>245</v>
      </c>
      <c r="S27" s="12" t="s">
        <v>206</v>
      </c>
      <c r="T27" s="12" t="s">
        <v>315</v>
      </c>
      <c r="U27" s="12" t="s">
        <v>316</v>
      </c>
      <c r="X27" s="12" t="s">
        <v>317</v>
      </c>
      <c r="AA27" s="23" t="s">
        <v>319</v>
      </c>
      <c r="AF27" s="23"/>
      <c r="AG27" s="23"/>
      <c r="AH27" s="23"/>
      <c r="AI27" s="23"/>
      <c r="AJ27" s="12" t="s">
        <v>323</v>
      </c>
      <c r="AK27" s="12" t="s">
        <v>389</v>
      </c>
      <c r="AL27" s="23"/>
      <c r="AM27" s="23"/>
    </row>
    <row r="28" spans="1:40">
      <c r="A28" s="12" t="s">
        <v>247</v>
      </c>
      <c r="P28" s="12" t="s">
        <v>314</v>
      </c>
      <c r="X28" s="23"/>
      <c r="AA28" s="23"/>
      <c r="AF28" s="23"/>
      <c r="AG28" s="23"/>
      <c r="AH28" s="23"/>
      <c r="AI28" s="23"/>
      <c r="AL28" s="23"/>
      <c r="AM28" s="23"/>
      <c r="AN28" s="12" t="s">
        <v>229</v>
      </c>
    </row>
    <row r="29" spans="1:40">
      <c r="A29" s="12" t="s">
        <v>248</v>
      </c>
      <c r="X29" s="23"/>
      <c r="AA29" s="23"/>
      <c r="AF29" s="23"/>
      <c r="AG29" s="23"/>
      <c r="AH29" s="23"/>
      <c r="AI29" s="23"/>
      <c r="AL29" s="23" t="s">
        <v>410</v>
      </c>
      <c r="AM29" s="23"/>
    </row>
    <row r="33" spans="2:41" ht="30" customHeight="1">
      <c r="B33" s="234" t="s">
        <v>299</v>
      </c>
      <c r="C33" s="235"/>
      <c r="D33" s="235"/>
      <c r="E33" s="235"/>
      <c r="F33" s="235"/>
      <c r="G33" s="235"/>
      <c r="H33" s="235"/>
      <c r="I33" s="235"/>
      <c r="J33" s="236"/>
      <c r="K33" s="231" t="s">
        <v>249</v>
      </c>
      <c r="L33" s="232"/>
      <c r="M33" s="232"/>
      <c r="N33" s="232"/>
      <c r="O33" s="233"/>
      <c r="P33" s="155" t="s">
        <v>250</v>
      </c>
      <c r="Q33" s="231" t="s">
        <v>468</v>
      </c>
      <c r="R33" s="231"/>
      <c r="S33" s="231" t="s">
        <v>251</v>
      </c>
      <c r="T33" s="232"/>
      <c r="U33" s="232"/>
      <c r="V33" s="232"/>
      <c r="W33" s="232"/>
      <c r="X33" s="232"/>
      <c r="Y33" s="232"/>
      <c r="Z33" s="232"/>
      <c r="AA33" s="232"/>
      <c r="AB33" s="232"/>
      <c r="AC33" s="232"/>
      <c r="AD33" s="232"/>
      <c r="AE33" s="232"/>
      <c r="AF33" s="232"/>
      <c r="AG33" s="232"/>
      <c r="AH33" s="232"/>
      <c r="AI33" s="232"/>
      <c r="AJ33" s="232"/>
      <c r="AK33" s="232"/>
      <c r="AL33" s="233"/>
      <c r="AM33" s="155" t="s">
        <v>298</v>
      </c>
      <c r="AO33" s="205"/>
    </row>
    <row r="34" spans="2:41" ht="25.35" customHeight="1">
      <c r="B34" s="151" t="s">
        <v>305</v>
      </c>
      <c r="C34" s="151" t="s">
        <v>306</v>
      </c>
      <c r="D34" s="151" t="s">
        <v>307</v>
      </c>
      <c r="E34" s="151" t="s">
        <v>308</v>
      </c>
      <c r="F34" s="151" t="s">
        <v>309</v>
      </c>
      <c r="G34" s="151" t="s">
        <v>310</v>
      </c>
      <c r="H34" s="151" t="s">
        <v>311</v>
      </c>
      <c r="I34" s="151" t="s">
        <v>312</v>
      </c>
      <c r="J34" s="151" t="s">
        <v>313</v>
      </c>
      <c r="K34" s="151" t="s">
        <v>271</v>
      </c>
      <c r="L34" s="151" t="s">
        <v>383</v>
      </c>
      <c r="M34" s="151" t="s">
        <v>272</v>
      </c>
      <c r="N34" s="151" t="s">
        <v>273</v>
      </c>
      <c r="O34" s="151" t="s">
        <v>274</v>
      </c>
      <c r="P34" s="151" t="s">
        <v>275</v>
      </c>
      <c r="Q34" s="151" t="s">
        <v>469</v>
      </c>
      <c r="R34" s="151" t="s">
        <v>493</v>
      </c>
      <c r="S34" s="151" t="s">
        <v>276</v>
      </c>
      <c r="T34" s="151" t="s">
        <v>277</v>
      </c>
      <c r="U34" s="151" t="s">
        <v>278</v>
      </c>
      <c r="V34" s="152" t="s">
        <v>279</v>
      </c>
      <c r="W34" s="152" t="s">
        <v>255</v>
      </c>
      <c r="X34" s="152" t="s">
        <v>256</v>
      </c>
      <c r="Y34" s="153" t="s">
        <v>257</v>
      </c>
      <c r="Z34" s="153" t="s">
        <v>258</v>
      </c>
      <c r="AA34" s="153" t="s">
        <v>259</v>
      </c>
      <c r="AB34" s="154" t="s">
        <v>260</v>
      </c>
      <c r="AC34" s="154" t="s">
        <v>261</v>
      </c>
      <c r="AD34" s="154" t="s">
        <v>262</v>
      </c>
      <c r="AE34" s="154" t="s">
        <v>263</v>
      </c>
      <c r="AF34" s="154" t="s">
        <v>264</v>
      </c>
      <c r="AG34" s="154" t="s">
        <v>265</v>
      </c>
      <c r="AH34" s="154" t="s">
        <v>266</v>
      </c>
      <c r="AI34" s="154" t="s">
        <v>267</v>
      </c>
      <c r="AJ34" s="151" t="s">
        <v>268</v>
      </c>
      <c r="AK34" s="151" t="s">
        <v>269</v>
      </c>
      <c r="AL34" s="151" t="s">
        <v>415</v>
      </c>
      <c r="AM34" s="151" t="s">
        <v>497</v>
      </c>
      <c r="AN34" s="151" t="s">
        <v>270</v>
      </c>
    </row>
    <row r="35" spans="2:41" ht="42.75">
      <c r="B35" s="12" t="s">
        <v>83</v>
      </c>
      <c r="C35" s="156">
        <v>2024</v>
      </c>
      <c r="D35" s="12">
        <v>1</v>
      </c>
      <c r="E35" s="12">
        <v>1</v>
      </c>
      <c r="F35" s="12" t="s">
        <v>97</v>
      </c>
      <c r="G35" s="12" t="s">
        <v>291</v>
      </c>
      <c r="H35" s="12" t="s">
        <v>713</v>
      </c>
      <c r="I35" s="12" t="s">
        <v>512</v>
      </c>
      <c r="J35" s="12" t="s">
        <v>296</v>
      </c>
      <c r="K35" s="12" t="s">
        <v>503</v>
      </c>
      <c r="L35" s="12" t="s">
        <v>592</v>
      </c>
      <c r="M35" s="12" t="s">
        <v>187</v>
      </c>
      <c r="N35" s="12" t="s">
        <v>192</v>
      </c>
      <c r="O35" s="12" t="s">
        <v>193</v>
      </c>
      <c r="P35" s="12" t="s">
        <v>197</v>
      </c>
      <c r="Q35" s="12" t="s">
        <v>475</v>
      </c>
      <c r="R35" s="12" t="s">
        <v>481</v>
      </c>
      <c r="S35" s="12" t="s">
        <v>198</v>
      </c>
      <c r="T35" s="150">
        <v>0</v>
      </c>
      <c r="U35" s="12">
        <v>0</v>
      </c>
      <c r="V35" s="12" t="s">
        <v>49</v>
      </c>
      <c r="W35" s="12" t="s">
        <v>142</v>
      </c>
      <c r="X35" s="12" t="s">
        <v>144</v>
      </c>
      <c r="Y35" s="12" t="s">
        <v>115</v>
      </c>
      <c r="Z35" s="12" t="s">
        <v>87</v>
      </c>
      <c r="AA35" s="12" t="s">
        <v>549</v>
      </c>
      <c r="AB35" s="12" t="s">
        <v>27</v>
      </c>
      <c r="AC35" s="12" t="s">
        <v>69</v>
      </c>
      <c r="AD35" s="12" t="s">
        <v>93</v>
      </c>
      <c r="AE35" s="12" t="s">
        <v>143</v>
      </c>
      <c r="AF35" s="12" t="s">
        <v>93</v>
      </c>
      <c r="AG35" s="205" t="s">
        <v>557</v>
      </c>
      <c r="AH35" s="12" t="s">
        <v>93</v>
      </c>
      <c r="AI35" s="12" t="s">
        <v>94</v>
      </c>
      <c r="AJ35" s="150">
        <v>0</v>
      </c>
      <c r="AK35" s="12" t="s">
        <v>127</v>
      </c>
      <c r="AL35" s="23" t="s">
        <v>411</v>
      </c>
      <c r="AM35" s="23" t="s">
        <v>134</v>
      </c>
      <c r="AN35" s="12" t="s">
        <v>218</v>
      </c>
    </row>
    <row r="36" spans="2:41" ht="28.5">
      <c r="B36" s="12" t="s">
        <v>281</v>
      </c>
      <c r="C36" s="156">
        <v>2025</v>
      </c>
      <c r="D36" s="12">
        <v>2</v>
      </c>
      <c r="E36" s="12">
        <v>2</v>
      </c>
      <c r="F36" s="12" t="s">
        <v>98</v>
      </c>
      <c r="G36" s="12" t="s">
        <v>515</v>
      </c>
      <c r="H36" s="12" t="s">
        <v>714</v>
      </c>
      <c r="I36" s="12" t="s">
        <v>294</v>
      </c>
      <c r="J36" s="12" t="s">
        <v>506</v>
      </c>
      <c r="K36" s="12" t="s">
        <v>463</v>
      </c>
      <c r="L36" s="12" t="s">
        <v>593</v>
      </c>
      <c r="M36" s="12" t="s">
        <v>186</v>
      </c>
      <c r="N36" s="12" t="s">
        <v>191</v>
      </c>
      <c r="O36" s="12" t="s">
        <v>194</v>
      </c>
      <c r="Q36" s="12" t="s">
        <v>476</v>
      </c>
      <c r="R36" s="12" t="s">
        <v>482</v>
      </c>
      <c r="S36" s="12" t="s">
        <v>199</v>
      </c>
      <c r="T36" s="150">
        <v>3.472222222222222E-3</v>
      </c>
      <c r="U36" s="12">
        <v>5</v>
      </c>
      <c r="V36" s="12" t="s">
        <v>50</v>
      </c>
      <c r="W36" s="12" t="s">
        <v>509</v>
      </c>
      <c r="X36" s="12" t="s">
        <v>145</v>
      </c>
      <c r="Y36" s="12" t="s">
        <v>14</v>
      </c>
      <c r="Z36" s="12" t="s">
        <v>14</v>
      </c>
      <c r="AA36" s="12" t="s">
        <v>550</v>
      </c>
      <c r="AB36" s="12" t="s">
        <v>120</v>
      </c>
      <c r="AC36" s="12" t="s">
        <v>120</v>
      </c>
      <c r="AD36" s="12" t="s">
        <v>121</v>
      </c>
      <c r="AE36" s="12" t="s">
        <v>167</v>
      </c>
      <c r="AF36" s="12" t="s">
        <v>552</v>
      </c>
      <c r="AG36" s="205" t="s">
        <v>558</v>
      </c>
      <c r="AH36" s="12" t="s">
        <v>121</v>
      </c>
      <c r="AI36" s="12" t="s">
        <v>121</v>
      </c>
      <c r="AJ36" s="150">
        <v>3.472222222222222E-3</v>
      </c>
      <c r="AK36" s="12" t="s">
        <v>128</v>
      </c>
      <c r="AL36" s="23" t="s">
        <v>412</v>
      </c>
      <c r="AM36" s="23" t="s">
        <v>133</v>
      </c>
      <c r="AN36" s="12" t="s">
        <v>217</v>
      </c>
    </row>
    <row r="37" spans="2:41">
      <c r="C37" s="156">
        <v>2026</v>
      </c>
      <c r="D37" s="12">
        <v>3</v>
      </c>
      <c r="E37" s="12">
        <v>3</v>
      </c>
      <c r="F37" s="12" t="s">
        <v>99</v>
      </c>
      <c r="G37" s="12" t="s">
        <v>513</v>
      </c>
      <c r="H37" s="12" t="s">
        <v>516</v>
      </c>
      <c r="I37" s="12" t="s">
        <v>511</v>
      </c>
      <c r="J37" s="12" t="s">
        <v>516</v>
      </c>
      <c r="O37" s="12" t="s">
        <v>195</v>
      </c>
      <c r="Q37" s="12" t="s">
        <v>477</v>
      </c>
      <c r="R37" s="12" t="s">
        <v>483</v>
      </c>
      <c r="S37" s="12" t="s">
        <v>708</v>
      </c>
      <c r="T37" s="150">
        <v>6.9444444444444397E-3</v>
      </c>
      <c r="U37" s="12">
        <v>10</v>
      </c>
      <c r="V37" s="12" t="s">
        <v>51</v>
      </c>
      <c r="W37" s="12" t="s">
        <v>165</v>
      </c>
      <c r="AA37" s="12" t="s">
        <v>551</v>
      </c>
      <c r="AB37" s="12" t="s">
        <v>121</v>
      </c>
      <c r="AC37" s="12" t="s">
        <v>121</v>
      </c>
      <c r="AE37" s="12" t="s">
        <v>121</v>
      </c>
      <c r="AF37" s="12" t="s">
        <v>553</v>
      </c>
      <c r="AG37" s="12" t="s">
        <v>559</v>
      </c>
      <c r="AJ37" s="150">
        <v>6.9444444444444397E-3</v>
      </c>
      <c r="AK37" s="12" t="s">
        <v>129</v>
      </c>
      <c r="AL37" s="23" t="s">
        <v>413</v>
      </c>
      <c r="AM37" s="23" t="s">
        <v>135</v>
      </c>
    </row>
    <row r="38" spans="2:41">
      <c r="C38" s="156">
        <v>2027</v>
      </c>
      <c r="D38" s="12">
        <v>4</v>
      </c>
      <c r="E38" s="12">
        <v>4</v>
      </c>
      <c r="F38" s="12" t="s">
        <v>100</v>
      </c>
      <c r="G38" s="12" t="s">
        <v>514</v>
      </c>
      <c r="I38" s="12" t="s">
        <v>516</v>
      </c>
      <c r="Q38" s="12" t="s">
        <v>478</v>
      </c>
      <c r="R38" s="12" t="s">
        <v>484</v>
      </c>
      <c r="T38" s="150">
        <v>1.0416666666666701E-2</v>
      </c>
      <c r="U38" s="12">
        <v>15</v>
      </c>
      <c r="V38" s="12" t="s">
        <v>108</v>
      </c>
      <c r="AA38" s="23" t="s">
        <v>700</v>
      </c>
      <c r="AF38" s="12" t="s">
        <v>554</v>
      </c>
      <c r="AG38" s="12" t="s">
        <v>560</v>
      </c>
      <c r="AJ38" s="150">
        <v>1.0416666666666701E-2</v>
      </c>
      <c r="AK38" s="12" t="s">
        <v>130</v>
      </c>
      <c r="AL38" s="23" t="s">
        <v>414</v>
      </c>
      <c r="AM38" s="23" t="s">
        <v>136</v>
      </c>
    </row>
    <row r="39" spans="2:41">
      <c r="C39" s="156"/>
      <c r="D39" s="12">
        <v>5</v>
      </c>
      <c r="E39" s="12">
        <v>5</v>
      </c>
      <c r="F39" s="12" t="s">
        <v>101</v>
      </c>
      <c r="G39" s="12" t="s">
        <v>510</v>
      </c>
      <c r="K39" s="23"/>
      <c r="L39" s="23"/>
      <c r="Q39" s="12" t="s">
        <v>479</v>
      </c>
      <c r="R39" s="12" t="s">
        <v>485</v>
      </c>
      <c r="T39" s="150">
        <v>1.38888888888889E-2</v>
      </c>
      <c r="U39" s="12">
        <v>20</v>
      </c>
      <c r="AA39" s="12" t="s">
        <v>702</v>
      </c>
      <c r="AF39" s="12" t="s">
        <v>555</v>
      </c>
      <c r="AG39" s="12" t="s">
        <v>561</v>
      </c>
      <c r="AJ39" s="150">
        <v>1.38888888888889E-2</v>
      </c>
      <c r="AK39" s="12" t="s">
        <v>131</v>
      </c>
      <c r="AL39" s="23"/>
      <c r="AM39" s="23" t="s">
        <v>137</v>
      </c>
    </row>
    <row r="40" spans="2:41">
      <c r="C40" s="156"/>
      <c r="D40" s="12">
        <v>6</v>
      </c>
      <c r="E40" s="12">
        <v>6</v>
      </c>
      <c r="F40" s="12" t="s">
        <v>102</v>
      </c>
      <c r="G40" s="12" t="s">
        <v>504</v>
      </c>
      <c r="K40" s="23"/>
      <c r="L40" s="23"/>
      <c r="Q40" s="12" t="s">
        <v>480</v>
      </c>
      <c r="R40" s="12" t="s">
        <v>486</v>
      </c>
      <c r="T40" s="150">
        <v>1.7361111111111101E-2</v>
      </c>
      <c r="U40" s="12">
        <v>25</v>
      </c>
      <c r="AA40" s="12" t="s">
        <v>703</v>
      </c>
      <c r="AF40" s="12" t="s">
        <v>556</v>
      </c>
      <c r="AG40" s="12" t="s">
        <v>562</v>
      </c>
      <c r="AJ40" s="150">
        <v>1.7361111111111101E-2</v>
      </c>
      <c r="AL40" s="23"/>
      <c r="AM40" s="23" t="s">
        <v>494</v>
      </c>
    </row>
    <row r="41" spans="2:41">
      <c r="C41" s="156"/>
      <c r="D41" s="12">
        <v>7</v>
      </c>
      <c r="E41" s="12">
        <v>7</v>
      </c>
      <c r="G41" s="12" t="s">
        <v>505</v>
      </c>
      <c r="K41" s="23"/>
      <c r="L41" s="23"/>
      <c r="R41" s="12" t="s">
        <v>487</v>
      </c>
      <c r="T41" s="150">
        <v>2.0833333333333301E-2</v>
      </c>
      <c r="U41" s="12">
        <v>30</v>
      </c>
      <c r="AA41" s="12" t="s">
        <v>704</v>
      </c>
      <c r="AG41" s="12" t="s">
        <v>563</v>
      </c>
      <c r="AJ41" s="150">
        <v>2.0833333333333301E-2</v>
      </c>
      <c r="AL41" s="23"/>
      <c r="AM41" s="23" t="s">
        <v>495</v>
      </c>
    </row>
    <row r="42" spans="2:41" ht="28.5">
      <c r="C42" s="156"/>
      <c r="D42" s="12">
        <v>8</v>
      </c>
      <c r="E42" s="12">
        <v>8</v>
      </c>
      <c r="G42" s="12" t="s">
        <v>517</v>
      </c>
      <c r="R42" s="12" t="s">
        <v>488</v>
      </c>
      <c r="T42" s="150">
        <v>2.4305555555555601E-2</v>
      </c>
      <c r="U42" s="12">
        <v>35</v>
      </c>
      <c r="AA42" s="23" t="s">
        <v>701</v>
      </c>
      <c r="AG42" s="205" t="s">
        <v>564</v>
      </c>
      <c r="AJ42" s="150">
        <v>2.4305555555555601E-2</v>
      </c>
      <c r="AL42" s="23"/>
      <c r="AM42" s="23"/>
    </row>
    <row r="43" spans="2:41" ht="28.5">
      <c r="C43" s="156"/>
      <c r="D43" s="12">
        <v>9</v>
      </c>
      <c r="E43" s="12">
        <v>9</v>
      </c>
      <c r="R43" s="12" t="s">
        <v>489</v>
      </c>
      <c r="T43" s="150">
        <v>2.7777777777777801E-2</v>
      </c>
      <c r="U43" s="12">
        <v>40</v>
      </c>
      <c r="AA43" s="23" t="s">
        <v>705</v>
      </c>
      <c r="AG43" s="205" t="s">
        <v>565</v>
      </c>
      <c r="AJ43" s="150">
        <v>2.7777777777777801E-2</v>
      </c>
      <c r="AL43" s="23"/>
      <c r="AM43" s="23"/>
    </row>
    <row r="44" spans="2:41">
      <c r="C44" s="156"/>
      <c r="D44" s="12">
        <v>10</v>
      </c>
      <c r="E44" s="12">
        <v>10</v>
      </c>
      <c r="K44" s="246" t="s">
        <v>500</v>
      </c>
      <c r="L44" s="246" t="s">
        <v>500</v>
      </c>
      <c r="R44" s="12" t="s">
        <v>490</v>
      </c>
      <c r="T44" s="150">
        <v>3.125E-2</v>
      </c>
      <c r="U44" s="12">
        <v>45</v>
      </c>
      <c r="AG44" s="12" t="s">
        <v>566</v>
      </c>
      <c r="AJ44" s="150">
        <v>3.125E-2</v>
      </c>
      <c r="AL44" s="23"/>
      <c r="AM44" s="23"/>
    </row>
    <row r="45" spans="2:41" ht="57">
      <c r="C45" s="156"/>
      <c r="D45" s="12">
        <v>11</v>
      </c>
      <c r="E45" s="12">
        <v>11</v>
      </c>
      <c r="K45" s="246" t="s">
        <v>499</v>
      </c>
      <c r="L45" s="246" t="s">
        <v>385</v>
      </c>
      <c r="R45" s="12" t="s">
        <v>491</v>
      </c>
      <c r="T45" s="150">
        <v>3.4722222222222203E-2</v>
      </c>
      <c r="U45" s="12">
        <v>50</v>
      </c>
      <c r="AG45" s="205" t="s">
        <v>568</v>
      </c>
      <c r="AJ45" s="150">
        <v>3.4722222222222203E-2</v>
      </c>
      <c r="AL45" s="23"/>
      <c r="AM45" s="23"/>
    </row>
    <row r="46" spans="2:41" ht="71.25">
      <c r="C46" s="156"/>
      <c r="D46" s="12">
        <v>12</v>
      </c>
      <c r="E46" s="12">
        <v>12</v>
      </c>
      <c r="K46" s="246" t="s">
        <v>463</v>
      </c>
      <c r="L46" s="246" t="s">
        <v>386</v>
      </c>
      <c r="R46" s="12" t="s">
        <v>492</v>
      </c>
      <c r="T46" s="150">
        <v>3.8194444444444399E-2</v>
      </c>
      <c r="U46" s="12">
        <v>55</v>
      </c>
      <c r="AG46" s="205" t="s">
        <v>567</v>
      </c>
      <c r="AJ46" s="150">
        <v>3.8194444444444399E-2</v>
      </c>
      <c r="AL46" s="23"/>
      <c r="AM46" s="23"/>
    </row>
    <row r="47" spans="2:41">
      <c r="C47" s="156"/>
      <c r="E47" s="12">
        <v>13</v>
      </c>
      <c r="T47" s="150">
        <v>4.1666666666666699E-2</v>
      </c>
      <c r="U47" s="12">
        <v>60</v>
      </c>
      <c r="AJ47" s="150">
        <v>4.1666666666666699E-2</v>
      </c>
      <c r="AL47" s="23"/>
      <c r="AM47" s="23"/>
    </row>
    <row r="48" spans="2:41">
      <c r="C48" s="156"/>
      <c r="E48" s="12">
        <v>14</v>
      </c>
      <c r="T48" s="150">
        <v>4.5138888888888902E-2</v>
      </c>
      <c r="U48" s="12">
        <v>65</v>
      </c>
      <c r="AJ48" s="150">
        <v>4.5138888888888902E-2</v>
      </c>
      <c r="AL48" s="23"/>
      <c r="AM48" s="23"/>
    </row>
    <row r="49" spans="3:39">
      <c r="C49" s="156"/>
      <c r="E49" s="12">
        <v>15</v>
      </c>
      <c r="T49" s="150">
        <v>4.8611111111111098E-2</v>
      </c>
      <c r="U49" s="12">
        <v>70</v>
      </c>
      <c r="AJ49" s="150">
        <v>4.8611111111111098E-2</v>
      </c>
      <c r="AL49" s="23"/>
      <c r="AM49" s="23"/>
    </row>
    <row r="50" spans="3:39">
      <c r="C50" s="156"/>
      <c r="E50" s="12">
        <v>16</v>
      </c>
      <c r="T50" s="150">
        <v>5.2083333333333301E-2</v>
      </c>
      <c r="U50" s="12">
        <v>75</v>
      </c>
      <c r="AJ50" s="150">
        <v>5.2083333333333301E-2</v>
      </c>
      <c r="AL50" s="23"/>
      <c r="AM50" s="23"/>
    </row>
    <row r="51" spans="3:39">
      <c r="C51" s="156"/>
      <c r="E51" s="12">
        <v>17</v>
      </c>
      <c r="T51" s="150">
        <v>5.5555555555555601E-2</v>
      </c>
      <c r="U51" s="12">
        <v>80</v>
      </c>
      <c r="AJ51" s="150">
        <v>5.5555555555555601E-2</v>
      </c>
      <c r="AL51" s="23"/>
      <c r="AM51" s="23"/>
    </row>
    <row r="52" spans="3:39">
      <c r="C52" s="156"/>
      <c r="E52" s="12">
        <v>18</v>
      </c>
      <c r="T52" s="150">
        <v>5.9027777777777797E-2</v>
      </c>
      <c r="U52" s="12">
        <v>85</v>
      </c>
      <c r="AJ52" s="150">
        <v>5.9027777777777797E-2</v>
      </c>
      <c r="AL52" s="23"/>
      <c r="AM52" s="23"/>
    </row>
    <row r="53" spans="3:39">
      <c r="C53" s="156"/>
      <c r="E53" s="12">
        <v>19</v>
      </c>
      <c r="T53" s="150">
        <v>6.25E-2</v>
      </c>
      <c r="U53" s="12">
        <v>90</v>
      </c>
      <c r="AJ53" s="150">
        <v>6.25E-2</v>
      </c>
      <c r="AL53" s="23"/>
      <c r="AM53" s="23"/>
    </row>
    <row r="54" spans="3:39">
      <c r="C54" s="156"/>
      <c r="E54" s="12">
        <v>20</v>
      </c>
      <c r="T54" s="150">
        <v>6.5972222222222196E-2</v>
      </c>
      <c r="U54" s="12">
        <v>95</v>
      </c>
      <c r="AJ54" s="150">
        <v>6.5972222222222196E-2</v>
      </c>
      <c r="AL54" s="23"/>
      <c r="AM54" s="23"/>
    </row>
    <row r="55" spans="3:39">
      <c r="C55" s="156"/>
      <c r="E55" s="12">
        <v>21</v>
      </c>
      <c r="T55" s="150">
        <v>6.9444444444444406E-2</v>
      </c>
      <c r="U55" s="12">
        <v>100</v>
      </c>
      <c r="AJ55" s="150">
        <v>6.9444444444444406E-2</v>
      </c>
      <c r="AL55" s="23"/>
      <c r="AM55" s="23"/>
    </row>
    <row r="56" spans="3:39">
      <c r="C56" s="156"/>
      <c r="E56" s="12">
        <v>22</v>
      </c>
      <c r="T56" s="150">
        <v>7.2916666666666699E-2</v>
      </c>
      <c r="U56" s="12">
        <v>105</v>
      </c>
      <c r="AJ56" s="150">
        <v>7.2916666666666699E-2</v>
      </c>
      <c r="AL56" s="23"/>
      <c r="AM56" s="23"/>
    </row>
    <row r="57" spans="3:39">
      <c r="C57" s="156"/>
      <c r="E57" s="12">
        <v>23</v>
      </c>
      <c r="T57" s="150">
        <v>7.6388888888888895E-2</v>
      </c>
      <c r="U57" s="12">
        <v>110</v>
      </c>
      <c r="AJ57" s="150">
        <v>7.6388888888888895E-2</v>
      </c>
      <c r="AL57" s="23"/>
      <c r="AM57" s="23"/>
    </row>
    <row r="58" spans="3:39">
      <c r="C58" s="156"/>
      <c r="E58" s="12">
        <v>24</v>
      </c>
      <c r="T58" s="150">
        <v>7.9861111111111105E-2</v>
      </c>
      <c r="U58" s="12">
        <v>115</v>
      </c>
      <c r="AJ58" s="150">
        <v>7.9861111111111105E-2</v>
      </c>
      <c r="AL58" s="23"/>
      <c r="AM58" s="23"/>
    </row>
    <row r="59" spans="3:39">
      <c r="C59" s="156"/>
      <c r="E59" s="12">
        <v>25</v>
      </c>
      <c r="T59" s="150">
        <v>8.3333333333333301E-2</v>
      </c>
      <c r="U59" s="12">
        <v>120</v>
      </c>
      <c r="AJ59" s="150">
        <v>8.3333333333333301E-2</v>
      </c>
      <c r="AL59" s="23"/>
      <c r="AM59" s="23"/>
    </row>
    <row r="60" spans="3:39">
      <c r="C60" s="156"/>
      <c r="E60" s="12">
        <v>26</v>
      </c>
      <c r="T60" s="150">
        <v>8.6805555555555594E-2</v>
      </c>
      <c r="AJ60" s="150">
        <v>8.6805555555555594E-2</v>
      </c>
      <c r="AL60" s="23"/>
      <c r="AM60" s="23"/>
    </row>
    <row r="61" spans="3:39">
      <c r="C61" s="156"/>
      <c r="E61" s="12">
        <v>27</v>
      </c>
      <c r="T61" s="150">
        <v>9.0277777777777804E-2</v>
      </c>
      <c r="AJ61" s="150">
        <v>9.0277777777777804E-2</v>
      </c>
      <c r="AL61" s="23"/>
      <c r="AM61" s="23"/>
    </row>
    <row r="62" spans="3:39">
      <c r="C62" s="156"/>
      <c r="E62" s="12">
        <v>28</v>
      </c>
      <c r="T62" s="150">
        <v>9.375E-2</v>
      </c>
      <c r="AJ62" s="150">
        <v>9.375E-2</v>
      </c>
      <c r="AL62" s="23"/>
      <c r="AM62" s="23"/>
    </row>
    <row r="63" spans="3:39">
      <c r="C63" s="156"/>
      <c r="E63" s="12">
        <v>29</v>
      </c>
      <c r="T63" s="150">
        <v>9.7222222222222196E-2</v>
      </c>
      <c r="AJ63" s="150">
        <v>9.7222222222222196E-2</v>
      </c>
      <c r="AL63" s="23"/>
      <c r="AM63" s="23"/>
    </row>
    <row r="64" spans="3:39">
      <c r="C64" s="156"/>
      <c r="E64" s="12">
        <v>30</v>
      </c>
      <c r="T64" s="150">
        <v>0.100694444444444</v>
      </c>
      <c r="AJ64" s="150">
        <v>0.100694444444444</v>
      </c>
      <c r="AL64" s="23"/>
      <c r="AM64" s="23"/>
    </row>
    <row r="65" spans="3:39">
      <c r="C65" s="156"/>
      <c r="E65" s="12">
        <v>31</v>
      </c>
      <c r="T65" s="150">
        <v>0.104166666666667</v>
      </c>
      <c r="AJ65" s="150">
        <v>0.104166666666667</v>
      </c>
      <c r="AL65" s="23"/>
      <c r="AM65" s="23"/>
    </row>
    <row r="66" spans="3:39">
      <c r="C66" s="156"/>
      <c r="T66" s="150">
        <v>0.10763888888888901</v>
      </c>
      <c r="AJ66" s="150">
        <v>0.10763888888888901</v>
      </c>
      <c r="AL66" s="23"/>
      <c r="AM66" s="23"/>
    </row>
    <row r="67" spans="3:39">
      <c r="C67" s="156"/>
      <c r="T67" s="150">
        <v>0.11111111111111099</v>
      </c>
      <c r="AJ67" s="150">
        <v>0.11111111111111099</v>
      </c>
      <c r="AL67" s="23"/>
      <c r="AM67" s="23"/>
    </row>
    <row r="68" spans="3:39">
      <c r="C68" s="156"/>
      <c r="T68" s="150">
        <v>0.114583333333333</v>
      </c>
      <c r="AJ68" s="150">
        <v>0.114583333333333</v>
      </c>
      <c r="AL68" s="23"/>
      <c r="AM68" s="23"/>
    </row>
    <row r="69" spans="3:39">
      <c r="C69" s="156"/>
      <c r="T69" s="150">
        <v>0.118055555555556</v>
      </c>
      <c r="AJ69" s="150">
        <v>0.118055555555556</v>
      </c>
      <c r="AL69" s="23"/>
      <c r="AM69" s="23"/>
    </row>
    <row r="70" spans="3:39">
      <c r="C70" s="156"/>
      <c r="T70" s="150">
        <v>0.121527777777778</v>
      </c>
      <c r="AJ70" s="150">
        <v>0.121527777777778</v>
      </c>
      <c r="AL70" s="23"/>
      <c r="AM70" s="23"/>
    </row>
    <row r="71" spans="3:39">
      <c r="C71" s="156"/>
      <c r="T71" s="150">
        <v>0.125</v>
      </c>
      <c r="AJ71" s="150">
        <v>0.125</v>
      </c>
      <c r="AL71" s="23"/>
      <c r="AM71" s="23"/>
    </row>
    <row r="72" spans="3:39">
      <c r="C72" s="156"/>
      <c r="T72" s="150">
        <v>0.12847222222222199</v>
      </c>
      <c r="AJ72" s="150">
        <v>0.12847222222222199</v>
      </c>
      <c r="AL72" s="23"/>
      <c r="AM72" s="23"/>
    </row>
    <row r="73" spans="3:39">
      <c r="C73" s="156"/>
      <c r="T73" s="150">
        <v>0.131944444444444</v>
      </c>
      <c r="AJ73" s="150">
        <v>0.131944444444444</v>
      </c>
      <c r="AL73" s="23"/>
      <c r="AM73" s="23"/>
    </row>
    <row r="74" spans="3:39">
      <c r="C74" s="156"/>
      <c r="T74" s="150">
        <v>0.13541666666666699</v>
      </c>
      <c r="AJ74" s="150">
        <v>0.13541666666666699</v>
      </c>
      <c r="AL74" s="23"/>
      <c r="AM74" s="23"/>
    </row>
    <row r="75" spans="3:39">
      <c r="C75" s="156"/>
      <c r="T75" s="150">
        <v>0.13888888888888901</v>
      </c>
      <c r="AJ75" s="150">
        <v>0.13888888888888901</v>
      </c>
      <c r="AL75" s="23"/>
      <c r="AM75" s="23"/>
    </row>
    <row r="76" spans="3:39">
      <c r="C76" s="156"/>
      <c r="T76" s="150">
        <v>0.14236111111111099</v>
      </c>
      <c r="AJ76" s="150">
        <v>0.14236111111111099</v>
      </c>
      <c r="AL76" s="23"/>
      <c r="AM76" s="23"/>
    </row>
    <row r="77" spans="3:39">
      <c r="C77" s="156"/>
      <c r="T77" s="150">
        <v>0.14583333333333301</v>
      </c>
      <c r="AJ77" s="150">
        <v>0.14583333333333301</v>
      </c>
      <c r="AL77" s="23"/>
      <c r="AM77" s="23"/>
    </row>
    <row r="78" spans="3:39">
      <c r="C78" s="156"/>
      <c r="T78" s="150">
        <v>0.149305555555556</v>
      </c>
      <c r="AJ78" s="150">
        <v>0.149305555555556</v>
      </c>
      <c r="AL78" s="23"/>
      <c r="AM78" s="23"/>
    </row>
    <row r="79" spans="3:39">
      <c r="C79" s="156"/>
      <c r="T79" s="150">
        <v>0.15277777777777801</v>
      </c>
      <c r="AJ79" s="150">
        <v>0.15277777777777801</v>
      </c>
      <c r="AL79" s="23"/>
      <c r="AM79" s="23"/>
    </row>
    <row r="80" spans="3:39">
      <c r="C80" s="156"/>
      <c r="T80" s="150">
        <v>0.15625</v>
      </c>
      <c r="AJ80" s="150">
        <v>0.15625</v>
      </c>
      <c r="AL80" s="23"/>
      <c r="AM80" s="23"/>
    </row>
    <row r="81" spans="3:39">
      <c r="C81" s="156"/>
      <c r="T81" s="150">
        <v>0.15972222222222199</v>
      </c>
      <c r="AJ81" s="150">
        <v>0.15972222222222199</v>
      </c>
      <c r="AL81" s="23"/>
      <c r="AM81" s="23"/>
    </row>
    <row r="82" spans="3:39">
      <c r="C82" s="156"/>
      <c r="T82" s="150">
        <v>0.163194444444444</v>
      </c>
      <c r="AJ82" s="150">
        <v>0.163194444444444</v>
      </c>
      <c r="AL82" s="23"/>
      <c r="AM82" s="23"/>
    </row>
    <row r="83" spans="3:39">
      <c r="C83" s="156"/>
      <c r="T83" s="150">
        <v>0.16666666666666699</v>
      </c>
      <c r="AJ83" s="150">
        <v>0.16666666666666699</v>
      </c>
      <c r="AL83" s="23"/>
      <c r="AM83" s="23"/>
    </row>
    <row r="84" spans="3:39">
      <c r="C84" s="156"/>
      <c r="T84" s="150">
        <v>0.17013888888888901</v>
      </c>
      <c r="AJ84" s="150">
        <v>0.17013888888888901</v>
      </c>
      <c r="AL84" s="23"/>
      <c r="AM84" s="23"/>
    </row>
    <row r="85" spans="3:39">
      <c r="C85" s="156"/>
      <c r="T85" s="150">
        <v>0.17361111111111099</v>
      </c>
      <c r="AJ85" s="150">
        <v>0.17361111111111099</v>
      </c>
      <c r="AL85" s="23"/>
      <c r="AM85" s="23"/>
    </row>
    <row r="86" spans="3:39">
      <c r="C86" s="156"/>
      <c r="T86" s="150">
        <v>0.17708333333333301</v>
      </c>
      <c r="AJ86" s="150">
        <v>0.17708333333333301</v>
      </c>
      <c r="AL86" s="23"/>
      <c r="AM86" s="23"/>
    </row>
    <row r="87" spans="3:39">
      <c r="C87" s="156"/>
      <c r="T87" s="150">
        <v>0.180555555555556</v>
      </c>
      <c r="AJ87" s="150">
        <v>0.180555555555556</v>
      </c>
      <c r="AL87" s="23"/>
      <c r="AM87" s="23"/>
    </row>
    <row r="88" spans="3:39">
      <c r="C88" s="156"/>
      <c r="T88" s="150">
        <v>0.18402777777777801</v>
      </c>
      <c r="AJ88" s="150">
        <v>0.18402777777777801</v>
      </c>
      <c r="AL88" s="23"/>
      <c r="AM88" s="23"/>
    </row>
    <row r="89" spans="3:39">
      <c r="C89" s="156"/>
      <c r="T89" s="150">
        <v>0.1875</v>
      </c>
      <c r="AJ89" s="150">
        <v>0.1875</v>
      </c>
      <c r="AL89" s="23"/>
      <c r="AM89" s="23"/>
    </row>
    <row r="90" spans="3:39">
      <c r="C90" s="156"/>
      <c r="T90" s="150">
        <v>0.19097222222222199</v>
      </c>
      <c r="AJ90" s="150">
        <v>0.19097222222222199</v>
      </c>
      <c r="AL90" s="23"/>
      <c r="AM90" s="23"/>
    </row>
    <row r="91" spans="3:39">
      <c r="C91" s="156"/>
      <c r="T91" s="150">
        <v>0.194444444444444</v>
      </c>
      <c r="AJ91" s="150">
        <v>0.194444444444444</v>
      </c>
      <c r="AL91" s="23"/>
      <c r="AM91" s="23"/>
    </row>
    <row r="92" spans="3:39">
      <c r="C92" s="156"/>
      <c r="T92" s="150">
        <v>0.19791666666666699</v>
      </c>
      <c r="AJ92" s="150">
        <v>0.19791666666666699</v>
      </c>
      <c r="AL92" s="23"/>
      <c r="AM92" s="23"/>
    </row>
    <row r="93" spans="3:39">
      <c r="C93" s="156"/>
      <c r="T93" s="150">
        <v>0.20138888888888901</v>
      </c>
      <c r="AJ93" s="150">
        <v>0.20138888888888901</v>
      </c>
      <c r="AL93" s="23"/>
      <c r="AM93" s="23"/>
    </row>
    <row r="94" spans="3:39">
      <c r="C94" s="156"/>
      <c r="T94" s="150">
        <v>0.20486111111111099</v>
      </c>
      <c r="AJ94" s="150">
        <v>0.20486111111111099</v>
      </c>
      <c r="AL94" s="23"/>
      <c r="AM94" s="23"/>
    </row>
    <row r="95" spans="3:39">
      <c r="C95" s="156"/>
      <c r="T95" s="150">
        <v>0.20833333333333301</v>
      </c>
      <c r="AJ95" s="150">
        <v>0.20833333333333301</v>
      </c>
      <c r="AL95" s="23"/>
      <c r="AM95" s="23"/>
    </row>
    <row r="96" spans="3:39">
      <c r="C96" s="156"/>
      <c r="T96" s="150">
        <v>0.211805555555556</v>
      </c>
      <c r="AJ96" s="150">
        <v>0.211805555555556</v>
      </c>
      <c r="AL96" s="23"/>
      <c r="AM96" s="23"/>
    </row>
    <row r="97" spans="3:39">
      <c r="C97" s="156"/>
      <c r="T97" s="150">
        <v>0.21527777777777801</v>
      </c>
      <c r="AJ97" s="150">
        <v>0.21527777777777801</v>
      </c>
      <c r="AL97" s="23"/>
      <c r="AM97" s="23"/>
    </row>
    <row r="98" spans="3:39">
      <c r="C98" s="156"/>
      <c r="T98" s="150">
        <v>0.21875</v>
      </c>
      <c r="AJ98" s="150">
        <v>0.21875</v>
      </c>
      <c r="AL98" s="23"/>
      <c r="AM98" s="23"/>
    </row>
    <row r="99" spans="3:39">
      <c r="C99" s="156"/>
      <c r="T99" s="150">
        <v>0.22222222222222199</v>
      </c>
      <c r="AJ99" s="150">
        <v>0.22222222222222199</v>
      </c>
      <c r="AL99" s="23"/>
      <c r="AM99" s="23"/>
    </row>
    <row r="100" spans="3:39">
      <c r="C100" s="156"/>
      <c r="T100" s="150">
        <v>0.225694444444444</v>
      </c>
      <c r="AJ100" s="150">
        <v>0.225694444444444</v>
      </c>
      <c r="AL100" s="23"/>
      <c r="AM100" s="23"/>
    </row>
    <row r="101" spans="3:39">
      <c r="C101" s="156"/>
      <c r="T101" s="150">
        <v>0.22916666666666699</v>
      </c>
      <c r="AJ101" s="150">
        <v>0.22916666666666699</v>
      </c>
      <c r="AL101" s="23"/>
      <c r="AM101" s="23"/>
    </row>
    <row r="102" spans="3:39">
      <c r="C102" s="156"/>
      <c r="T102" s="150">
        <v>0.23263888888888901</v>
      </c>
      <c r="AJ102" s="150">
        <v>0.23263888888888901</v>
      </c>
      <c r="AL102" s="23"/>
      <c r="AM102" s="23"/>
    </row>
    <row r="103" spans="3:39">
      <c r="C103" s="156"/>
      <c r="T103" s="150">
        <v>0.23611111111111099</v>
      </c>
      <c r="AJ103" s="150">
        <v>0.23611111111111099</v>
      </c>
      <c r="AL103" s="23"/>
      <c r="AM103" s="23"/>
    </row>
    <row r="104" spans="3:39">
      <c r="C104" s="156"/>
      <c r="T104" s="150">
        <v>0.23958333333333301</v>
      </c>
      <c r="AJ104" s="150">
        <v>0.23958333333333301</v>
      </c>
      <c r="AL104" s="23"/>
      <c r="AM104" s="23"/>
    </row>
    <row r="105" spans="3:39">
      <c r="C105" s="156"/>
      <c r="T105" s="150">
        <v>0.243055555555556</v>
      </c>
      <c r="AJ105" s="150">
        <v>0.243055555555556</v>
      </c>
      <c r="AL105" s="23"/>
      <c r="AM105" s="23"/>
    </row>
    <row r="106" spans="3:39">
      <c r="C106" s="156"/>
      <c r="T106" s="150">
        <v>0.24652777777777801</v>
      </c>
      <c r="AJ106" s="150">
        <v>0.24652777777777801</v>
      </c>
      <c r="AL106" s="23"/>
      <c r="AM106" s="23"/>
    </row>
    <row r="107" spans="3:39">
      <c r="C107" s="156"/>
      <c r="T107" s="150">
        <v>0.25</v>
      </c>
      <c r="AJ107" s="150">
        <v>0.25</v>
      </c>
      <c r="AL107" s="23"/>
      <c r="AM107" s="23"/>
    </row>
    <row r="108" spans="3:39">
      <c r="C108" s="156"/>
      <c r="T108" s="150">
        <v>0.25347222222222199</v>
      </c>
      <c r="AJ108" s="150">
        <v>0.25347222222222199</v>
      </c>
      <c r="AL108" s="23"/>
      <c r="AM108" s="23"/>
    </row>
    <row r="109" spans="3:39">
      <c r="C109" s="156"/>
      <c r="T109" s="150">
        <v>0.25694444444444398</v>
      </c>
      <c r="AJ109" s="150">
        <v>0.25694444444444398</v>
      </c>
      <c r="AL109" s="23"/>
      <c r="AM109" s="23"/>
    </row>
    <row r="110" spans="3:39">
      <c r="C110" s="156"/>
      <c r="T110" s="150">
        <v>0.26041666666666702</v>
      </c>
      <c r="AJ110" s="150">
        <v>0.26041666666666702</v>
      </c>
      <c r="AL110" s="23"/>
      <c r="AM110" s="23"/>
    </row>
    <row r="111" spans="3:39">
      <c r="C111" s="156"/>
      <c r="T111" s="150">
        <v>0.26388888888888901</v>
      </c>
      <c r="AJ111" s="150">
        <v>0.26388888888888901</v>
      </c>
      <c r="AL111" s="23"/>
      <c r="AM111" s="23"/>
    </row>
    <row r="112" spans="3:39">
      <c r="C112" s="156"/>
      <c r="T112" s="150">
        <v>0.26736111111111099</v>
      </c>
      <c r="AJ112" s="150">
        <v>0.26736111111111099</v>
      </c>
      <c r="AL112" s="23"/>
      <c r="AM112" s="23"/>
    </row>
    <row r="113" spans="3:39">
      <c r="C113" s="156"/>
      <c r="T113" s="150">
        <v>0.27083333333333298</v>
      </c>
      <c r="AJ113" s="150">
        <v>0.27083333333333298</v>
      </c>
      <c r="AL113" s="23"/>
      <c r="AM113" s="23"/>
    </row>
    <row r="114" spans="3:39">
      <c r="C114" s="156"/>
      <c r="T114" s="150">
        <v>0.27430555555555602</v>
      </c>
      <c r="AJ114" s="150">
        <v>0.27430555555555602</v>
      </c>
      <c r="AL114" s="23"/>
      <c r="AM114" s="23"/>
    </row>
    <row r="115" spans="3:39">
      <c r="C115" s="156"/>
      <c r="T115" s="150">
        <v>0.27777777777777801</v>
      </c>
      <c r="AJ115" s="150">
        <v>0.27777777777777801</v>
      </c>
      <c r="AL115" s="23"/>
      <c r="AM115" s="23"/>
    </row>
    <row r="116" spans="3:39">
      <c r="C116" s="156"/>
      <c r="T116" s="150">
        <v>0.28125</v>
      </c>
      <c r="AJ116" s="150">
        <v>0.28125</v>
      </c>
      <c r="AL116" s="23"/>
      <c r="AM116" s="23"/>
    </row>
    <row r="117" spans="3:39">
      <c r="C117" s="156"/>
      <c r="T117" s="150">
        <v>0.28472222222222199</v>
      </c>
      <c r="AJ117" s="150">
        <v>0.28472222222222199</v>
      </c>
      <c r="AL117" s="23"/>
      <c r="AM117" s="23"/>
    </row>
    <row r="118" spans="3:39">
      <c r="C118" s="156"/>
      <c r="T118" s="150">
        <v>0.28819444444444398</v>
      </c>
      <c r="AJ118" s="150">
        <v>0.28819444444444398</v>
      </c>
      <c r="AL118" s="23"/>
      <c r="AM118" s="23"/>
    </row>
    <row r="119" spans="3:39">
      <c r="C119" s="156"/>
      <c r="T119" s="150">
        <v>0.29166666666666702</v>
      </c>
      <c r="AJ119" s="150">
        <v>0.29166666666666702</v>
      </c>
      <c r="AL119" s="23"/>
      <c r="AM119" s="23"/>
    </row>
    <row r="120" spans="3:39">
      <c r="C120" s="156"/>
      <c r="T120" s="150">
        <v>0.29513888888888901</v>
      </c>
      <c r="AJ120" s="150">
        <v>0.29513888888888901</v>
      </c>
      <c r="AL120" s="23"/>
      <c r="AM120" s="23"/>
    </row>
    <row r="121" spans="3:39">
      <c r="C121" s="156"/>
      <c r="T121" s="150">
        <v>0.29861111111111099</v>
      </c>
      <c r="AJ121" s="150">
        <v>0.29861111111111099</v>
      </c>
      <c r="AL121" s="23"/>
      <c r="AM121" s="23"/>
    </row>
    <row r="122" spans="3:39">
      <c r="C122" s="156"/>
      <c r="T122" s="150">
        <v>0.30208333333333298</v>
      </c>
      <c r="AJ122" s="150">
        <v>0.30208333333333298</v>
      </c>
      <c r="AL122" s="23"/>
      <c r="AM122" s="23"/>
    </row>
    <row r="123" spans="3:39">
      <c r="C123" s="156"/>
      <c r="T123" s="150">
        <v>0.30555555555555602</v>
      </c>
      <c r="AJ123" s="150">
        <v>0.30555555555555602</v>
      </c>
      <c r="AL123" s="23"/>
      <c r="AM123" s="23"/>
    </row>
    <row r="124" spans="3:39">
      <c r="C124" s="156"/>
      <c r="T124" s="150">
        <v>0.30902777777777801</v>
      </c>
      <c r="AJ124" s="150">
        <v>0.30902777777777801</v>
      </c>
      <c r="AL124" s="23"/>
      <c r="AM124" s="23"/>
    </row>
    <row r="125" spans="3:39">
      <c r="C125" s="156"/>
      <c r="T125" s="150">
        <v>0.3125</v>
      </c>
      <c r="AJ125" s="150">
        <v>0.3125</v>
      </c>
      <c r="AL125" s="23"/>
      <c r="AM125" s="23"/>
    </row>
    <row r="126" spans="3:39">
      <c r="C126" s="156"/>
      <c r="T126" s="150">
        <v>0.31597222222222199</v>
      </c>
      <c r="AJ126" s="150">
        <v>0.31597222222222199</v>
      </c>
      <c r="AL126" s="23"/>
      <c r="AM126" s="23"/>
    </row>
    <row r="127" spans="3:39">
      <c r="C127" s="156"/>
      <c r="T127" s="150">
        <v>0.31944444444444398</v>
      </c>
      <c r="AJ127" s="150">
        <v>0.31944444444444398</v>
      </c>
      <c r="AL127" s="23"/>
      <c r="AM127" s="23"/>
    </row>
    <row r="128" spans="3:39">
      <c r="C128" s="156"/>
      <c r="T128" s="150">
        <v>0.32291666666666702</v>
      </c>
      <c r="AJ128" s="150">
        <v>0.32291666666666702</v>
      </c>
      <c r="AL128" s="23"/>
      <c r="AM128" s="23"/>
    </row>
    <row r="129" spans="3:39">
      <c r="C129" s="156"/>
      <c r="T129" s="150">
        <v>0.32638888888888901</v>
      </c>
      <c r="AJ129" s="150">
        <v>0.32638888888888901</v>
      </c>
      <c r="AL129" s="23"/>
      <c r="AM129" s="23"/>
    </row>
    <row r="130" spans="3:39">
      <c r="C130" s="156"/>
      <c r="T130" s="150">
        <v>0.32986111111111099</v>
      </c>
      <c r="AJ130" s="150">
        <v>0.32986111111111099</v>
      </c>
      <c r="AL130" s="23"/>
      <c r="AM130" s="23"/>
    </row>
    <row r="131" spans="3:39">
      <c r="C131" s="156"/>
      <c r="T131" s="150">
        <v>0.33333333333333298</v>
      </c>
      <c r="AJ131" s="150">
        <v>0.33333333333333298</v>
      </c>
      <c r="AL131" s="23"/>
      <c r="AM131" s="23"/>
    </row>
    <row r="132" spans="3:39">
      <c r="C132" s="156"/>
      <c r="T132" s="150">
        <v>0.33680555555555602</v>
      </c>
      <c r="AJ132" s="150">
        <v>0.33680555555555602</v>
      </c>
      <c r="AL132" s="23"/>
      <c r="AM132" s="23"/>
    </row>
    <row r="133" spans="3:39">
      <c r="C133" s="156"/>
      <c r="T133" s="150">
        <v>0.34027777777777801</v>
      </c>
      <c r="AJ133" s="150">
        <v>0.34027777777777801</v>
      </c>
      <c r="AL133" s="23"/>
      <c r="AM133" s="23"/>
    </row>
    <row r="134" spans="3:39">
      <c r="C134" s="156"/>
      <c r="T134" s="150">
        <v>0.34375</v>
      </c>
      <c r="AJ134" s="150">
        <v>0.34375</v>
      </c>
      <c r="AL134" s="23"/>
      <c r="AM134" s="23"/>
    </row>
    <row r="135" spans="3:39">
      <c r="C135" s="156"/>
      <c r="T135" s="150">
        <v>0.34722222222222199</v>
      </c>
      <c r="AJ135" s="150">
        <v>0.34722222222222199</v>
      </c>
      <c r="AL135" s="23"/>
      <c r="AM135" s="23"/>
    </row>
    <row r="136" spans="3:39">
      <c r="C136" s="156"/>
      <c r="T136" s="150">
        <v>0.35069444444444398</v>
      </c>
      <c r="AJ136" s="150">
        <v>0.35069444444444398</v>
      </c>
      <c r="AL136" s="23"/>
      <c r="AM136" s="23"/>
    </row>
    <row r="137" spans="3:39">
      <c r="C137" s="156"/>
      <c r="T137" s="150">
        <v>0.35416666666666702</v>
      </c>
      <c r="AJ137" s="150">
        <v>0.35416666666666702</v>
      </c>
      <c r="AL137" s="23"/>
      <c r="AM137" s="23"/>
    </row>
    <row r="138" spans="3:39">
      <c r="C138" s="156"/>
      <c r="T138" s="150">
        <v>0.35763888888888901</v>
      </c>
      <c r="AJ138" s="150">
        <v>0.35763888888888901</v>
      </c>
      <c r="AL138" s="23"/>
      <c r="AM138" s="23"/>
    </row>
    <row r="139" spans="3:39">
      <c r="C139" s="156"/>
      <c r="T139" s="150">
        <v>0.36111111111111099</v>
      </c>
      <c r="AJ139" s="150">
        <v>0.36111111111111099</v>
      </c>
      <c r="AL139" s="23"/>
      <c r="AM139" s="23"/>
    </row>
    <row r="140" spans="3:39">
      <c r="C140" s="156"/>
      <c r="T140" s="150">
        <v>0.36458333333333298</v>
      </c>
      <c r="AJ140" s="150">
        <v>0.36458333333333298</v>
      </c>
      <c r="AL140" s="23"/>
      <c r="AM140" s="23"/>
    </row>
    <row r="141" spans="3:39">
      <c r="C141" s="156"/>
      <c r="T141" s="150">
        <v>0.36805555555555602</v>
      </c>
      <c r="AJ141" s="150">
        <v>0.36805555555555602</v>
      </c>
      <c r="AL141" s="23"/>
      <c r="AM141" s="23"/>
    </row>
    <row r="142" spans="3:39">
      <c r="C142" s="156"/>
      <c r="T142" s="150">
        <v>0.37152777777777801</v>
      </c>
      <c r="AJ142" s="150">
        <v>0.37152777777777801</v>
      </c>
      <c r="AL142" s="23"/>
      <c r="AM142" s="23"/>
    </row>
    <row r="143" spans="3:39">
      <c r="C143" s="156"/>
      <c r="T143" s="150">
        <v>0.375</v>
      </c>
      <c r="AJ143" s="150">
        <v>0.375</v>
      </c>
      <c r="AL143" s="23"/>
      <c r="AM143" s="23"/>
    </row>
    <row r="144" spans="3:39">
      <c r="C144" s="156"/>
      <c r="T144" s="150">
        <v>0.37847222222222199</v>
      </c>
      <c r="AJ144" s="150">
        <v>0.37847222222222199</v>
      </c>
      <c r="AL144" s="23"/>
      <c r="AM144" s="23"/>
    </row>
    <row r="145" spans="3:39">
      <c r="C145" s="156"/>
      <c r="T145" s="150">
        <v>0.38194444444444398</v>
      </c>
      <c r="AJ145" s="150">
        <v>0.38194444444444398</v>
      </c>
      <c r="AL145" s="23"/>
      <c r="AM145" s="23"/>
    </row>
    <row r="146" spans="3:39">
      <c r="C146" s="156"/>
      <c r="T146" s="150">
        <v>0.38541666666666702</v>
      </c>
      <c r="AJ146" s="150">
        <v>0.38541666666666702</v>
      </c>
      <c r="AL146" s="23"/>
      <c r="AM146" s="23"/>
    </row>
    <row r="147" spans="3:39">
      <c r="C147" s="156"/>
      <c r="T147" s="150">
        <v>0.38888888888888901</v>
      </c>
      <c r="AJ147" s="150">
        <v>0.38888888888888901</v>
      </c>
      <c r="AL147" s="23"/>
      <c r="AM147" s="23"/>
    </row>
    <row r="148" spans="3:39">
      <c r="C148" s="156"/>
      <c r="T148" s="150">
        <v>0.39236111111111099</v>
      </c>
      <c r="AJ148" s="150">
        <v>0.39236111111111099</v>
      </c>
      <c r="AL148" s="23"/>
      <c r="AM148" s="23"/>
    </row>
    <row r="149" spans="3:39">
      <c r="C149" s="156"/>
      <c r="T149" s="150">
        <v>0.39583333333333298</v>
      </c>
      <c r="AJ149" s="150">
        <v>0.39583333333333298</v>
      </c>
      <c r="AL149" s="23"/>
      <c r="AM149" s="23"/>
    </row>
    <row r="150" spans="3:39">
      <c r="C150" s="156"/>
      <c r="T150" s="150">
        <v>0.39930555555555602</v>
      </c>
      <c r="AJ150" s="150">
        <v>0.39930555555555602</v>
      </c>
      <c r="AL150" s="23"/>
      <c r="AM150" s="23"/>
    </row>
    <row r="151" spans="3:39">
      <c r="C151" s="156"/>
      <c r="T151" s="150">
        <v>0.40277777777777801</v>
      </c>
      <c r="AJ151" s="150">
        <v>0.40277777777777801</v>
      </c>
      <c r="AL151" s="23"/>
      <c r="AM151" s="23"/>
    </row>
    <row r="152" spans="3:39">
      <c r="C152" s="156"/>
      <c r="T152" s="150">
        <v>0.40625</v>
      </c>
      <c r="AJ152" s="150">
        <v>0.40625</v>
      </c>
      <c r="AL152" s="23"/>
      <c r="AM152" s="23"/>
    </row>
    <row r="153" spans="3:39">
      <c r="C153" s="156"/>
      <c r="T153" s="150">
        <v>0.40972222222222199</v>
      </c>
      <c r="AJ153" s="150">
        <v>0.40972222222222199</v>
      </c>
      <c r="AL153" s="23"/>
      <c r="AM153" s="23"/>
    </row>
    <row r="154" spans="3:39">
      <c r="C154" s="156"/>
      <c r="T154" s="150">
        <v>0.41319444444444398</v>
      </c>
      <c r="AJ154" s="150">
        <v>0.41319444444444398</v>
      </c>
      <c r="AL154" s="23"/>
      <c r="AM154" s="23"/>
    </row>
    <row r="155" spans="3:39">
      <c r="C155" s="156"/>
      <c r="T155" s="150">
        <v>0.41666666666666702</v>
      </c>
      <c r="AJ155" s="150">
        <v>0.41666666666666702</v>
      </c>
      <c r="AL155" s="23"/>
      <c r="AM155" s="23"/>
    </row>
    <row r="156" spans="3:39">
      <c r="C156" s="156"/>
      <c r="T156" s="150">
        <v>0.42013888888888901</v>
      </c>
      <c r="AL156" s="23"/>
      <c r="AM156" s="23"/>
    </row>
    <row r="157" spans="3:39">
      <c r="C157" s="156"/>
      <c r="T157" s="150">
        <v>0.42361111111111099</v>
      </c>
      <c r="AL157" s="23"/>
      <c r="AM157" s="23"/>
    </row>
    <row r="158" spans="3:39">
      <c r="C158" s="156"/>
      <c r="T158" s="150">
        <v>0.42708333333333298</v>
      </c>
      <c r="AL158" s="23"/>
      <c r="AM158" s="23"/>
    </row>
    <row r="159" spans="3:39">
      <c r="C159" s="156"/>
      <c r="T159" s="150">
        <v>0.43055555555555602</v>
      </c>
      <c r="AL159" s="23"/>
      <c r="AM159" s="23"/>
    </row>
    <row r="160" spans="3:39">
      <c r="C160" s="156"/>
      <c r="T160" s="150">
        <v>0.43402777777777801</v>
      </c>
      <c r="AL160" s="23"/>
      <c r="AM160" s="23"/>
    </row>
    <row r="161" spans="3:39">
      <c r="C161" s="156"/>
      <c r="T161" s="150">
        <v>0.4375</v>
      </c>
      <c r="AL161" s="23"/>
      <c r="AM161" s="23"/>
    </row>
    <row r="162" spans="3:39">
      <c r="C162" s="156"/>
      <c r="T162" s="150">
        <v>0.44097222222222199</v>
      </c>
      <c r="AL162" s="23"/>
      <c r="AM162" s="23"/>
    </row>
    <row r="163" spans="3:39">
      <c r="C163" s="156"/>
      <c r="T163" s="150">
        <v>0.44444444444444398</v>
      </c>
      <c r="AL163" s="23"/>
      <c r="AM163" s="23"/>
    </row>
    <row r="164" spans="3:39">
      <c r="C164" s="156"/>
      <c r="T164" s="150">
        <v>0.44791666666666702</v>
      </c>
      <c r="AL164" s="23"/>
      <c r="AM164" s="23"/>
    </row>
    <row r="165" spans="3:39">
      <c r="C165" s="156"/>
      <c r="T165" s="150">
        <v>0.45138888888888901</v>
      </c>
      <c r="AL165" s="23"/>
      <c r="AM165" s="23"/>
    </row>
    <row r="166" spans="3:39">
      <c r="C166" s="156"/>
      <c r="T166" s="150">
        <v>0.45486111111111099</v>
      </c>
      <c r="AL166" s="23"/>
      <c r="AM166" s="23"/>
    </row>
    <row r="167" spans="3:39">
      <c r="C167" s="156"/>
      <c r="T167" s="150">
        <v>0.45833333333333298</v>
      </c>
      <c r="AL167" s="23"/>
      <c r="AM167" s="23"/>
    </row>
    <row r="168" spans="3:39">
      <c r="C168" s="156"/>
      <c r="T168" s="150">
        <v>0.46180555555555602</v>
      </c>
      <c r="AL168" s="23"/>
      <c r="AM168" s="23"/>
    </row>
    <row r="169" spans="3:39">
      <c r="C169" s="156"/>
      <c r="T169" s="150">
        <v>0.46527777777777801</v>
      </c>
      <c r="AL169" s="23"/>
      <c r="AM169" s="23"/>
    </row>
    <row r="170" spans="3:39">
      <c r="C170" s="156"/>
      <c r="T170" s="150">
        <v>0.46875</v>
      </c>
      <c r="AL170" s="23"/>
      <c r="AM170" s="23"/>
    </row>
    <row r="171" spans="3:39">
      <c r="C171" s="156"/>
      <c r="T171" s="150">
        <v>0.47222222222222199</v>
      </c>
      <c r="AL171" s="23"/>
      <c r="AM171" s="23"/>
    </row>
    <row r="172" spans="3:39">
      <c r="C172" s="156"/>
      <c r="T172" s="150">
        <v>0.47569444444444398</v>
      </c>
      <c r="AL172" s="23"/>
      <c r="AM172" s="23"/>
    </row>
    <row r="173" spans="3:39">
      <c r="C173" s="156"/>
      <c r="T173" s="150">
        <v>0.47916666666666702</v>
      </c>
      <c r="AL173" s="23"/>
      <c r="AM173" s="23"/>
    </row>
    <row r="174" spans="3:39">
      <c r="C174" s="156"/>
      <c r="T174" s="150">
        <v>0.48263888888888901</v>
      </c>
      <c r="AL174" s="23"/>
      <c r="AM174" s="23"/>
    </row>
    <row r="175" spans="3:39">
      <c r="C175" s="156"/>
      <c r="T175" s="150">
        <v>0.48611111111111099</v>
      </c>
      <c r="AL175" s="23"/>
      <c r="AM175" s="23"/>
    </row>
    <row r="176" spans="3:39">
      <c r="C176" s="156"/>
      <c r="T176" s="150">
        <v>0.48958333333333298</v>
      </c>
      <c r="AL176" s="23"/>
      <c r="AM176" s="23"/>
    </row>
    <row r="177" spans="3:39">
      <c r="C177" s="156"/>
      <c r="T177" s="150">
        <v>0.49305555555555602</v>
      </c>
      <c r="AL177" s="23"/>
      <c r="AM177" s="23"/>
    </row>
    <row r="178" spans="3:39">
      <c r="C178" s="156"/>
      <c r="T178" s="150">
        <v>0.49652777777777801</v>
      </c>
      <c r="AL178" s="23"/>
      <c r="AM178" s="23"/>
    </row>
    <row r="179" spans="3:39">
      <c r="C179" s="156"/>
      <c r="T179" s="150">
        <v>0.5</v>
      </c>
      <c r="AL179" s="23"/>
      <c r="AM179" s="23"/>
    </row>
    <row r="180" spans="3:39">
      <c r="C180" s="156"/>
      <c r="T180" s="150">
        <v>0.50347222222222199</v>
      </c>
      <c r="AL180" s="23"/>
      <c r="AM180" s="23"/>
    </row>
    <row r="181" spans="3:39">
      <c r="C181" s="156"/>
      <c r="T181" s="150">
        <v>0.50694444444444398</v>
      </c>
      <c r="AL181" s="23"/>
      <c r="AM181" s="23"/>
    </row>
    <row r="182" spans="3:39">
      <c r="C182" s="156"/>
      <c r="T182" s="150">
        <v>0.51041666666666696</v>
      </c>
      <c r="AL182" s="23"/>
      <c r="AM182" s="23"/>
    </row>
    <row r="183" spans="3:39">
      <c r="C183" s="156"/>
      <c r="T183" s="150">
        <v>0.51388888888888895</v>
      </c>
      <c r="AL183" s="23"/>
      <c r="AM183" s="23"/>
    </row>
    <row r="184" spans="3:39">
      <c r="C184" s="156"/>
      <c r="T184" s="150">
        <v>0.51736111111111105</v>
      </c>
      <c r="AL184" s="23"/>
      <c r="AM184" s="23"/>
    </row>
    <row r="185" spans="3:39">
      <c r="C185" s="156"/>
      <c r="T185" s="150">
        <v>0.52083333333333304</v>
      </c>
      <c r="AL185" s="23"/>
      <c r="AM185" s="23"/>
    </row>
    <row r="186" spans="3:39">
      <c r="C186" s="156"/>
      <c r="T186" s="150">
        <v>0.52430555555555602</v>
      </c>
      <c r="AL186" s="23"/>
      <c r="AM186" s="23"/>
    </row>
    <row r="187" spans="3:39">
      <c r="C187" s="156"/>
      <c r="T187" s="150">
        <v>0.52777777777777801</v>
      </c>
      <c r="AL187" s="23"/>
      <c r="AM187" s="23"/>
    </row>
    <row r="188" spans="3:39">
      <c r="C188" s="156"/>
      <c r="T188" s="150">
        <v>0.53125</v>
      </c>
      <c r="AL188" s="23"/>
      <c r="AM188" s="23"/>
    </row>
    <row r="189" spans="3:39">
      <c r="C189" s="156"/>
      <c r="T189" s="150">
        <v>0.53472222222222199</v>
      </c>
      <c r="AL189" s="23"/>
      <c r="AM189" s="23"/>
    </row>
    <row r="190" spans="3:39">
      <c r="C190" s="156"/>
      <c r="T190" s="150">
        <v>0.53819444444444398</v>
      </c>
      <c r="AL190" s="23"/>
      <c r="AM190" s="23"/>
    </row>
    <row r="191" spans="3:39">
      <c r="C191" s="156"/>
      <c r="T191" s="150">
        <v>0.54166666666666696</v>
      </c>
      <c r="AL191" s="23"/>
      <c r="AM191" s="23"/>
    </row>
    <row r="192" spans="3:39">
      <c r="C192" s="156"/>
      <c r="T192" s="150">
        <v>0.54513888888888895</v>
      </c>
      <c r="AL192" s="23"/>
      <c r="AM192" s="23"/>
    </row>
    <row r="193" spans="3:39">
      <c r="C193" s="156"/>
      <c r="T193" s="150">
        <v>0.54861111111111105</v>
      </c>
      <c r="AL193" s="23"/>
      <c r="AM193" s="23"/>
    </row>
    <row r="194" spans="3:39">
      <c r="C194" s="156"/>
      <c r="T194" s="150">
        <v>0.55208333333333304</v>
      </c>
      <c r="AL194" s="23"/>
      <c r="AM194" s="23"/>
    </row>
    <row r="195" spans="3:39">
      <c r="C195" s="156"/>
      <c r="T195" s="150">
        <v>0.55555555555555602</v>
      </c>
      <c r="AL195" s="23"/>
      <c r="AM195" s="23"/>
    </row>
    <row r="196" spans="3:39">
      <c r="C196" s="156"/>
      <c r="T196" s="150">
        <v>0.55902777777777801</v>
      </c>
      <c r="AL196" s="23"/>
      <c r="AM196" s="23"/>
    </row>
    <row r="197" spans="3:39">
      <c r="C197" s="156"/>
      <c r="T197" s="150">
        <v>0.5625</v>
      </c>
      <c r="AL197" s="23"/>
      <c r="AM197" s="23"/>
    </row>
    <row r="198" spans="3:39">
      <c r="C198" s="156"/>
      <c r="T198" s="150">
        <v>0.56597222222222199</v>
      </c>
      <c r="AL198" s="23"/>
      <c r="AM198" s="23"/>
    </row>
    <row r="199" spans="3:39">
      <c r="C199" s="156"/>
      <c r="T199" s="150">
        <v>0.56944444444444398</v>
      </c>
      <c r="AL199" s="23"/>
      <c r="AM199" s="23"/>
    </row>
    <row r="200" spans="3:39">
      <c r="C200" s="156"/>
      <c r="T200" s="150">
        <v>0.57291666666666696</v>
      </c>
      <c r="AL200" s="23"/>
      <c r="AM200" s="23"/>
    </row>
    <row r="201" spans="3:39">
      <c r="C201" s="156"/>
      <c r="T201" s="150">
        <v>0.57638888888888895</v>
      </c>
      <c r="AL201" s="23"/>
      <c r="AM201" s="23"/>
    </row>
    <row r="202" spans="3:39">
      <c r="C202" s="156"/>
      <c r="T202" s="150">
        <v>0.57986111111111105</v>
      </c>
      <c r="AL202" s="23"/>
      <c r="AM202" s="23"/>
    </row>
    <row r="203" spans="3:39">
      <c r="C203" s="156"/>
      <c r="T203" s="150">
        <v>0.58333333333333304</v>
      </c>
      <c r="AL203" s="23"/>
      <c r="AM203" s="23"/>
    </row>
    <row r="204" spans="3:39">
      <c r="C204" s="156"/>
      <c r="T204" s="150">
        <v>0.58680555555555503</v>
      </c>
      <c r="AL204" s="23"/>
      <c r="AM204" s="23"/>
    </row>
    <row r="205" spans="3:39">
      <c r="C205" s="156"/>
      <c r="T205" s="150">
        <v>0.59027777777777801</v>
      </c>
      <c r="AL205" s="23"/>
      <c r="AM205" s="23"/>
    </row>
    <row r="206" spans="3:39">
      <c r="C206" s="156"/>
      <c r="T206" s="150">
        <v>0.59375</v>
      </c>
      <c r="AL206" s="23"/>
      <c r="AM206" s="23"/>
    </row>
    <row r="207" spans="3:39">
      <c r="C207" s="156"/>
      <c r="T207" s="150">
        <v>0.59722222222222199</v>
      </c>
      <c r="AL207" s="23"/>
      <c r="AM207" s="23"/>
    </row>
    <row r="208" spans="3:39">
      <c r="C208" s="156"/>
      <c r="T208" s="150">
        <v>0.60069444444444398</v>
      </c>
      <c r="AL208" s="23"/>
      <c r="AM208" s="23"/>
    </row>
    <row r="209" spans="3:39">
      <c r="C209" s="156"/>
      <c r="T209" s="150">
        <v>0.60416666666666696</v>
      </c>
      <c r="AL209" s="23"/>
      <c r="AM209" s="23"/>
    </row>
    <row r="210" spans="3:39">
      <c r="C210" s="156"/>
      <c r="T210" s="150">
        <v>0.60763888888888895</v>
      </c>
      <c r="AL210" s="23"/>
      <c r="AM210" s="23"/>
    </row>
    <row r="211" spans="3:39">
      <c r="C211" s="156"/>
      <c r="T211" s="150">
        <v>0.61111111111111105</v>
      </c>
      <c r="AL211" s="23"/>
      <c r="AM211" s="23"/>
    </row>
    <row r="212" spans="3:39">
      <c r="C212" s="156"/>
      <c r="T212" s="150">
        <v>0.61458333333333304</v>
      </c>
      <c r="AL212" s="23"/>
      <c r="AM212" s="23"/>
    </row>
    <row r="213" spans="3:39">
      <c r="C213" s="156"/>
      <c r="T213" s="150">
        <v>0.61805555555555503</v>
      </c>
      <c r="AL213" s="23"/>
      <c r="AM213" s="23"/>
    </row>
    <row r="214" spans="3:39">
      <c r="C214" s="156"/>
      <c r="T214" s="150">
        <v>0.62152777777777801</v>
      </c>
      <c r="AL214" s="23"/>
      <c r="AM214" s="23"/>
    </row>
    <row r="215" spans="3:39">
      <c r="C215" s="156"/>
      <c r="T215" s="150">
        <v>0.625</v>
      </c>
      <c r="AL215" s="23"/>
      <c r="AM215" s="23"/>
    </row>
    <row r="216" spans="3:39">
      <c r="C216" s="156"/>
      <c r="T216" s="150">
        <v>0.62847222222222199</v>
      </c>
      <c r="AL216" s="23"/>
      <c r="AM216" s="23"/>
    </row>
    <row r="217" spans="3:39">
      <c r="C217" s="156"/>
      <c r="T217" s="150">
        <v>0.63194444444444398</v>
      </c>
      <c r="AL217" s="23"/>
      <c r="AM217" s="23"/>
    </row>
    <row r="218" spans="3:39">
      <c r="C218" s="156"/>
      <c r="T218" s="150">
        <v>0.63541666666666696</v>
      </c>
      <c r="AL218" s="23"/>
      <c r="AM218" s="23"/>
    </row>
    <row r="219" spans="3:39">
      <c r="C219" s="156"/>
      <c r="T219" s="150">
        <v>0.63888888888888895</v>
      </c>
      <c r="AL219" s="23"/>
      <c r="AM219" s="23"/>
    </row>
    <row r="220" spans="3:39">
      <c r="C220" s="156"/>
      <c r="T220" s="150">
        <v>0.64236111111111105</v>
      </c>
      <c r="AL220" s="23"/>
      <c r="AM220" s="23"/>
    </row>
    <row r="221" spans="3:39">
      <c r="C221" s="156"/>
      <c r="T221" s="150">
        <v>0.64583333333333304</v>
      </c>
      <c r="AL221" s="23"/>
      <c r="AM221" s="23"/>
    </row>
    <row r="222" spans="3:39">
      <c r="C222" s="156"/>
      <c r="T222" s="150">
        <v>0.64930555555555503</v>
      </c>
      <c r="AL222" s="23"/>
      <c r="AM222" s="23"/>
    </row>
    <row r="223" spans="3:39">
      <c r="C223" s="156"/>
      <c r="T223" s="150">
        <v>0.65277777777777801</v>
      </c>
      <c r="AL223" s="23"/>
      <c r="AM223" s="23"/>
    </row>
    <row r="224" spans="3:39">
      <c r="C224" s="156"/>
      <c r="T224" s="150">
        <v>0.65625</v>
      </c>
      <c r="AL224" s="23"/>
      <c r="AM224" s="23"/>
    </row>
    <row r="225" spans="3:39">
      <c r="C225" s="156"/>
      <c r="T225" s="150">
        <v>0.65972222222222199</v>
      </c>
      <c r="AL225" s="23"/>
      <c r="AM225" s="23"/>
    </row>
    <row r="226" spans="3:39">
      <c r="C226" s="156"/>
      <c r="T226" s="150">
        <v>0.66319444444444398</v>
      </c>
      <c r="AL226" s="23"/>
      <c r="AM226" s="23"/>
    </row>
    <row r="227" spans="3:39">
      <c r="C227" s="156"/>
      <c r="T227" s="150">
        <v>0.66666666666666696</v>
      </c>
      <c r="AL227" s="23"/>
      <c r="AM227" s="23"/>
    </row>
    <row r="228" spans="3:39">
      <c r="C228" s="156"/>
      <c r="T228" s="150">
        <v>0.67013888888888895</v>
      </c>
      <c r="AL228" s="23"/>
      <c r="AM228" s="23"/>
    </row>
    <row r="229" spans="3:39">
      <c r="C229" s="156"/>
      <c r="T229" s="150">
        <v>0.67361111111111105</v>
      </c>
      <c r="AL229" s="23"/>
      <c r="AM229" s="23"/>
    </row>
    <row r="230" spans="3:39">
      <c r="C230" s="156"/>
      <c r="T230" s="150">
        <v>0.67708333333333304</v>
      </c>
      <c r="AL230" s="23"/>
      <c r="AM230" s="23"/>
    </row>
    <row r="231" spans="3:39">
      <c r="C231" s="156"/>
      <c r="T231" s="150">
        <v>0.68055555555555503</v>
      </c>
      <c r="AL231" s="23"/>
      <c r="AM231" s="23"/>
    </row>
    <row r="232" spans="3:39">
      <c r="C232" s="156"/>
      <c r="T232" s="150">
        <v>0.68402777777777801</v>
      </c>
      <c r="AL232" s="23"/>
      <c r="AM232" s="23"/>
    </row>
    <row r="233" spans="3:39">
      <c r="C233" s="156"/>
      <c r="T233" s="150">
        <v>0.6875</v>
      </c>
      <c r="AL233" s="23"/>
      <c r="AM233" s="23"/>
    </row>
    <row r="234" spans="3:39">
      <c r="C234" s="156"/>
      <c r="T234" s="150">
        <v>0.69097222222222199</v>
      </c>
      <c r="AL234" s="23"/>
      <c r="AM234" s="23"/>
    </row>
    <row r="235" spans="3:39">
      <c r="C235" s="156"/>
      <c r="T235" s="150">
        <v>0.69444444444444398</v>
      </c>
      <c r="AL235" s="23"/>
      <c r="AM235" s="23"/>
    </row>
    <row r="236" spans="3:39">
      <c r="C236" s="156"/>
      <c r="T236" s="150">
        <v>0.69791666666666696</v>
      </c>
      <c r="AL236" s="23"/>
      <c r="AM236" s="23"/>
    </row>
    <row r="237" spans="3:39">
      <c r="C237" s="156"/>
      <c r="T237" s="150">
        <v>0.70138888888888895</v>
      </c>
      <c r="AL237" s="23"/>
      <c r="AM237" s="23"/>
    </row>
    <row r="238" spans="3:39">
      <c r="C238" s="156"/>
      <c r="T238" s="150">
        <v>0.70486111111111105</v>
      </c>
      <c r="AL238" s="23"/>
      <c r="AM238" s="23"/>
    </row>
    <row r="239" spans="3:39">
      <c r="C239" s="156"/>
      <c r="T239" s="150">
        <v>0.70833333333333304</v>
      </c>
      <c r="AL239" s="23"/>
      <c r="AM239" s="23"/>
    </row>
    <row r="240" spans="3:39">
      <c r="C240" s="156"/>
      <c r="T240" s="150">
        <v>0.71180555555555503</v>
      </c>
      <c r="AL240" s="23"/>
      <c r="AM240" s="23"/>
    </row>
    <row r="241" spans="3:39">
      <c r="C241" s="156"/>
      <c r="T241" s="150">
        <v>0.71527777777777801</v>
      </c>
      <c r="AL241" s="23"/>
      <c r="AM241" s="23"/>
    </row>
    <row r="242" spans="3:39">
      <c r="C242" s="156"/>
      <c r="T242" s="150">
        <v>0.71875</v>
      </c>
      <c r="AL242" s="23"/>
      <c r="AM242" s="23"/>
    </row>
    <row r="243" spans="3:39">
      <c r="C243" s="156"/>
      <c r="T243" s="150">
        <v>0.72222222222222199</v>
      </c>
      <c r="AL243" s="23"/>
      <c r="AM243" s="23"/>
    </row>
    <row r="244" spans="3:39">
      <c r="C244" s="156"/>
      <c r="T244" s="150">
        <v>0.72569444444444398</v>
      </c>
      <c r="AL244" s="23"/>
      <c r="AM244" s="23"/>
    </row>
    <row r="245" spans="3:39">
      <c r="C245" s="156"/>
      <c r="T245" s="150">
        <v>0.72916666666666696</v>
      </c>
      <c r="AL245" s="23"/>
      <c r="AM245" s="23"/>
    </row>
    <row r="246" spans="3:39">
      <c r="C246" s="156"/>
      <c r="T246" s="150">
        <v>0.73263888888888895</v>
      </c>
      <c r="AL246" s="23"/>
      <c r="AM246" s="23"/>
    </row>
    <row r="247" spans="3:39">
      <c r="C247" s="156"/>
      <c r="T247" s="150">
        <v>0.73611111111111105</v>
      </c>
      <c r="AL247" s="23"/>
      <c r="AM247" s="23"/>
    </row>
    <row r="248" spans="3:39">
      <c r="C248" s="156"/>
      <c r="T248" s="150">
        <v>0.73958333333333304</v>
      </c>
      <c r="AL248" s="23"/>
      <c r="AM248" s="23"/>
    </row>
    <row r="249" spans="3:39">
      <c r="C249" s="156"/>
      <c r="T249" s="150">
        <v>0.74305555555555503</v>
      </c>
      <c r="AL249" s="23"/>
      <c r="AM249" s="23"/>
    </row>
    <row r="250" spans="3:39">
      <c r="C250" s="156"/>
      <c r="T250" s="150">
        <v>0.74652777777777801</v>
      </c>
      <c r="AL250" s="23"/>
      <c r="AM250" s="23"/>
    </row>
    <row r="251" spans="3:39">
      <c r="C251" s="156"/>
      <c r="T251" s="150">
        <v>0.75</v>
      </c>
      <c r="AL251" s="23"/>
      <c r="AM251" s="23"/>
    </row>
    <row r="252" spans="3:39">
      <c r="C252" s="156"/>
      <c r="T252" s="150">
        <v>0.75347222222222199</v>
      </c>
      <c r="AL252" s="23"/>
      <c r="AM252" s="23"/>
    </row>
    <row r="253" spans="3:39">
      <c r="C253" s="156"/>
      <c r="T253" s="150">
        <v>0.75694444444444398</v>
      </c>
      <c r="AL253" s="23"/>
      <c r="AM253" s="23"/>
    </row>
    <row r="254" spans="3:39">
      <c r="C254" s="156"/>
      <c r="T254" s="150">
        <v>0.76041666666666696</v>
      </c>
      <c r="AL254" s="23"/>
      <c r="AM254" s="23"/>
    </row>
    <row r="255" spans="3:39">
      <c r="C255" s="156"/>
      <c r="T255" s="150">
        <v>0.76388888888888895</v>
      </c>
      <c r="AL255" s="23"/>
      <c r="AM255" s="23"/>
    </row>
    <row r="256" spans="3:39">
      <c r="C256" s="156"/>
      <c r="T256" s="150">
        <v>0.76736111111111105</v>
      </c>
      <c r="AL256" s="23"/>
      <c r="AM256" s="23"/>
    </row>
    <row r="257" spans="3:39">
      <c r="C257" s="156"/>
      <c r="T257" s="150">
        <v>0.77083333333333304</v>
      </c>
      <c r="AL257" s="23"/>
      <c r="AM257" s="23"/>
    </row>
    <row r="258" spans="3:39">
      <c r="C258" s="156"/>
      <c r="T258" s="150">
        <v>0.77430555555555503</v>
      </c>
      <c r="AL258" s="23"/>
      <c r="AM258" s="23"/>
    </row>
    <row r="259" spans="3:39">
      <c r="C259" s="156"/>
      <c r="T259" s="150">
        <v>0.77777777777777801</v>
      </c>
      <c r="AL259" s="23"/>
      <c r="AM259" s="23"/>
    </row>
    <row r="260" spans="3:39">
      <c r="C260" s="156"/>
      <c r="T260" s="150">
        <v>0.78125</v>
      </c>
      <c r="AL260" s="23"/>
      <c r="AM260" s="23"/>
    </row>
    <row r="261" spans="3:39">
      <c r="C261" s="156"/>
      <c r="T261" s="150">
        <v>0.78472222222222199</v>
      </c>
      <c r="AL261" s="23"/>
      <c r="AM261" s="23"/>
    </row>
    <row r="262" spans="3:39">
      <c r="C262" s="156"/>
      <c r="T262" s="150">
        <v>0.78819444444444398</v>
      </c>
      <c r="AL262" s="23"/>
      <c r="AM262" s="23"/>
    </row>
    <row r="263" spans="3:39">
      <c r="C263" s="156"/>
      <c r="T263" s="150">
        <v>0.79166666666666696</v>
      </c>
      <c r="AL263" s="23"/>
      <c r="AM263" s="23"/>
    </row>
    <row r="264" spans="3:39">
      <c r="C264" s="156"/>
      <c r="T264" s="150">
        <v>0.79513888888888895</v>
      </c>
      <c r="AL264" s="23"/>
      <c r="AM264" s="23"/>
    </row>
    <row r="265" spans="3:39">
      <c r="C265" s="156"/>
      <c r="T265" s="150">
        <v>0.79861111111111105</v>
      </c>
      <c r="AL265" s="23"/>
      <c r="AM265" s="23"/>
    </row>
    <row r="266" spans="3:39">
      <c r="C266" s="156"/>
      <c r="T266" s="150">
        <v>0.80208333333333304</v>
      </c>
      <c r="AL266" s="23"/>
      <c r="AM266" s="23"/>
    </row>
    <row r="267" spans="3:39">
      <c r="C267" s="156"/>
      <c r="T267" s="150">
        <v>0.80555555555555503</v>
      </c>
      <c r="AL267" s="23"/>
      <c r="AM267" s="23"/>
    </row>
    <row r="268" spans="3:39">
      <c r="C268" s="156"/>
      <c r="T268" s="150">
        <v>0.80902777777777801</v>
      </c>
      <c r="AL268" s="23"/>
      <c r="AM268" s="23"/>
    </row>
    <row r="269" spans="3:39">
      <c r="C269" s="156"/>
      <c r="T269" s="150">
        <v>0.8125</v>
      </c>
      <c r="AL269" s="23"/>
      <c r="AM269" s="23"/>
    </row>
    <row r="270" spans="3:39">
      <c r="C270" s="156"/>
      <c r="T270" s="150">
        <v>0.81597222222222199</v>
      </c>
      <c r="AL270" s="23"/>
      <c r="AM270" s="23"/>
    </row>
    <row r="271" spans="3:39">
      <c r="C271" s="156"/>
      <c r="T271" s="150">
        <v>0.81944444444444398</v>
      </c>
      <c r="AL271" s="23"/>
      <c r="AM271" s="23"/>
    </row>
    <row r="272" spans="3:39">
      <c r="C272" s="156"/>
      <c r="T272" s="150">
        <v>0.82291666666666696</v>
      </c>
      <c r="AL272" s="23"/>
      <c r="AM272" s="23"/>
    </row>
    <row r="273" spans="3:39">
      <c r="C273" s="156"/>
      <c r="T273" s="150">
        <v>0.82638888888888895</v>
      </c>
      <c r="AL273" s="23"/>
      <c r="AM273" s="23"/>
    </row>
    <row r="274" spans="3:39">
      <c r="C274" s="156"/>
      <c r="T274" s="150">
        <v>0.82986111111111105</v>
      </c>
      <c r="AL274" s="23"/>
      <c r="AM274" s="23"/>
    </row>
    <row r="275" spans="3:39">
      <c r="C275" s="156"/>
      <c r="T275" s="150">
        <v>0.83333333333333304</v>
      </c>
      <c r="AL275" s="23"/>
      <c r="AM275" s="23"/>
    </row>
    <row r="276" spans="3:39">
      <c r="C276" s="156"/>
      <c r="T276" s="150">
        <v>0.83680555555555503</v>
      </c>
      <c r="AL276" s="23"/>
      <c r="AM276" s="23"/>
    </row>
    <row r="277" spans="3:39">
      <c r="C277" s="156"/>
      <c r="T277" s="150">
        <v>0.84027777777777801</v>
      </c>
      <c r="AL277" s="23"/>
      <c r="AM277" s="23"/>
    </row>
  </sheetData>
  <phoneticPr fontId="8"/>
  <conditionalFormatting sqref="A7:AN29">
    <cfRule type="expression" dxfId="2" priority="16">
      <formula>COUNTA($K7:$AN7)=0</formula>
    </cfRule>
  </conditionalFormatting>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B2:Q44"/>
  <sheetViews>
    <sheetView showGridLines="0" tabSelected="1" view="pageBreakPreview" zoomScaleNormal="100" zoomScaleSheetLayoutView="100" workbookViewId="0">
      <selection activeCell="C24" sqref="C24:E31"/>
    </sheetView>
  </sheetViews>
  <sheetFormatPr defaultColWidth="9" defaultRowHeight="15.75"/>
  <cols>
    <col min="1" max="1" width="9" style="70"/>
    <col min="2" max="2" width="17.375" style="70" customWidth="1"/>
    <col min="3" max="3" width="5.625" style="70" customWidth="1"/>
    <col min="4" max="4" width="42.125" style="70" customWidth="1"/>
    <col min="5" max="5" width="5.625" style="70" customWidth="1"/>
    <col min="6" max="6" width="17.375" style="70" customWidth="1"/>
    <col min="7" max="16384" width="9" style="70"/>
  </cols>
  <sheetData>
    <row r="2" spans="2:17" ht="16.5" customHeight="1">
      <c r="B2" s="67"/>
      <c r="C2" s="68"/>
      <c r="D2" s="68"/>
      <c r="E2" s="68"/>
      <c r="F2" s="69"/>
    </row>
    <row r="3" spans="2:17" ht="16.5" customHeight="1">
      <c r="B3" s="71"/>
      <c r="C3" s="72"/>
      <c r="D3" s="73"/>
      <c r="E3" s="72"/>
      <c r="F3" s="74"/>
    </row>
    <row r="4" spans="2:17" ht="16.5" customHeight="1">
      <c r="B4" s="71"/>
      <c r="C4" s="72"/>
      <c r="D4" s="73"/>
      <c r="E4" s="72"/>
      <c r="F4" s="74"/>
    </row>
    <row r="5" spans="2:17" ht="16.5" customHeight="1">
      <c r="B5" s="71"/>
      <c r="C5" s="72"/>
      <c r="D5" s="73"/>
      <c r="E5" s="72"/>
      <c r="F5" s="74"/>
    </row>
    <row r="6" spans="2:17" ht="16.5" customHeight="1">
      <c r="B6" s="71"/>
      <c r="C6" s="72"/>
      <c r="D6" s="73"/>
      <c r="E6" s="72"/>
      <c r="F6" s="74"/>
    </row>
    <row r="7" spans="2:17" ht="16.5" customHeight="1">
      <c r="B7" s="71"/>
      <c r="C7" s="72"/>
      <c r="D7" s="73"/>
      <c r="E7" s="72"/>
      <c r="F7" s="74"/>
    </row>
    <row r="8" spans="2:17" ht="28.5">
      <c r="B8" s="71"/>
      <c r="C8" s="72"/>
      <c r="D8" s="75"/>
      <c r="E8" s="72"/>
      <c r="F8" s="74"/>
    </row>
    <row r="9" spans="2:17" ht="17.25" customHeight="1">
      <c r="B9" s="71"/>
      <c r="C9" s="72"/>
      <c r="D9" s="76"/>
      <c r="E9" s="72"/>
      <c r="F9" s="74"/>
    </row>
    <row r="10" spans="2:17" ht="28.5">
      <c r="B10" s="71"/>
      <c r="C10" s="72"/>
      <c r="D10" s="75"/>
      <c r="E10" s="72"/>
      <c r="F10" s="74"/>
    </row>
    <row r="11" spans="2:17" ht="51" customHeight="1">
      <c r="B11" s="71"/>
      <c r="C11" s="72"/>
      <c r="D11" s="72"/>
      <c r="E11" s="72"/>
      <c r="F11" s="74"/>
    </row>
    <row r="12" spans="2:17" ht="35.25">
      <c r="B12" s="71"/>
      <c r="C12" s="72"/>
      <c r="D12" s="77" t="s">
        <v>739</v>
      </c>
      <c r="E12" s="72"/>
      <c r="F12" s="74"/>
    </row>
    <row r="13" spans="2:17" ht="17.25" customHeight="1">
      <c r="B13" s="71"/>
      <c r="C13" s="72"/>
      <c r="D13" s="76"/>
      <c r="E13" s="72"/>
      <c r="F13" s="74"/>
    </row>
    <row r="14" spans="2:17" ht="28.5">
      <c r="B14" s="71"/>
      <c r="C14" s="72"/>
      <c r="D14" s="75"/>
      <c r="E14" s="72"/>
      <c r="F14" s="74"/>
    </row>
    <row r="15" spans="2:17" ht="17.25" customHeight="1">
      <c r="B15" s="71"/>
      <c r="C15" s="72"/>
      <c r="D15" s="76"/>
      <c r="E15" s="72"/>
      <c r="F15" s="74"/>
    </row>
    <row r="16" spans="2:17" ht="28.5">
      <c r="B16" s="71"/>
      <c r="C16" s="72"/>
      <c r="D16" s="75" t="s">
        <v>740</v>
      </c>
      <c r="E16" s="72"/>
      <c r="F16" s="74"/>
      <c r="H16" s="257"/>
      <c r="Q16" s="257"/>
    </row>
    <row r="17" spans="2:17" ht="28.5">
      <c r="B17" s="71"/>
      <c r="C17" s="280"/>
      <c r="D17" s="79"/>
      <c r="E17" s="72"/>
      <c r="F17" s="74"/>
      <c r="H17" s="257"/>
      <c r="Q17" s="257"/>
    </row>
    <row r="18" spans="2:17" ht="28.5">
      <c r="B18" s="71"/>
      <c r="C18" s="72"/>
      <c r="D18" s="78"/>
      <c r="E18" s="72"/>
      <c r="F18" s="74"/>
    </row>
    <row r="19" spans="2:17" ht="16.5" customHeight="1">
      <c r="B19" s="71"/>
      <c r="C19" s="72"/>
      <c r="D19" s="73"/>
      <c r="E19" s="72"/>
      <c r="F19" s="74"/>
    </row>
    <row r="20" spans="2:17" ht="16.5" customHeight="1">
      <c r="B20" s="71"/>
      <c r="C20" s="72"/>
      <c r="D20" s="73"/>
      <c r="E20" s="72"/>
      <c r="F20" s="74"/>
    </row>
    <row r="21" spans="2:17" ht="16.5" customHeight="1">
      <c r="B21" s="71"/>
      <c r="C21" s="72"/>
      <c r="D21" s="73"/>
      <c r="E21" s="72"/>
      <c r="F21" s="74"/>
    </row>
    <row r="22" spans="2:17" ht="16.5" customHeight="1">
      <c r="B22" s="71"/>
      <c r="C22" s="72"/>
      <c r="D22" s="73"/>
      <c r="E22" s="72"/>
      <c r="F22" s="74"/>
    </row>
    <row r="23" spans="2:17" ht="16.5" customHeight="1">
      <c r="B23" s="71"/>
      <c r="C23" s="72"/>
      <c r="D23" s="73"/>
      <c r="E23" s="72"/>
      <c r="F23" s="74"/>
    </row>
    <row r="24" spans="2:17" ht="16.5" customHeight="1">
      <c r="B24" s="71"/>
      <c r="C24" s="772" t="s">
        <v>742</v>
      </c>
      <c r="D24" s="773"/>
      <c r="E24" s="774"/>
      <c r="F24" s="74"/>
    </row>
    <row r="25" spans="2:17" ht="15" customHeight="1">
      <c r="B25" s="71"/>
      <c r="C25" s="775"/>
      <c r="D25" s="776"/>
      <c r="E25" s="777"/>
      <c r="F25" s="74"/>
    </row>
    <row r="26" spans="2:17" ht="15" customHeight="1">
      <c r="B26" s="71"/>
      <c r="C26" s="775"/>
      <c r="D26" s="776"/>
      <c r="E26" s="777"/>
      <c r="F26" s="74"/>
    </row>
    <row r="27" spans="2:17" ht="15" customHeight="1">
      <c r="B27" s="71"/>
      <c r="C27" s="775"/>
      <c r="D27" s="776"/>
      <c r="E27" s="777"/>
      <c r="F27" s="74"/>
    </row>
    <row r="28" spans="2:17" ht="15" customHeight="1">
      <c r="B28" s="71"/>
      <c r="C28" s="775"/>
      <c r="D28" s="776"/>
      <c r="E28" s="777"/>
      <c r="F28" s="74"/>
    </row>
    <row r="29" spans="2:17" ht="15" customHeight="1">
      <c r="B29" s="71"/>
      <c r="C29" s="775"/>
      <c r="D29" s="776"/>
      <c r="E29" s="777"/>
      <c r="F29" s="74"/>
    </row>
    <row r="30" spans="2:17" ht="16.5" customHeight="1">
      <c r="B30" s="71"/>
      <c r="C30" s="775"/>
      <c r="D30" s="776"/>
      <c r="E30" s="777"/>
      <c r="F30" s="74"/>
    </row>
    <row r="31" spans="2:17" ht="16.5" customHeight="1">
      <c r="B31" s="71"/>
      <c r="C31" s="778"/>
      <c r="D31" s="779"/>
      <c r="E31" s="780"/>
      <c r="F31" s="74"/>
    </row>
    <row r="32" spans="2:17" ht="16.5" customHeight="1">
      <c r="B32" s="71"/>
      <c r="C32" s="82"/>
      <c r="D32" s="81"/>
      <c r="E32" s="81"/>
      <c r="F32" s="74"/>
    </row>
    <row r="33" spans="2:6" ht="16.5" customHeight="1">
      <c r="B33" s="71"/>
      <c r="C33" s="80"/>
      <c r="D33" s="73"/>
      <c r="E33" s="72"/>
      <c r="F33" s="74"/>
    </row>
    <row r="34" spans="2:6" ht="16.5" customHeight="1">
      <c r="B34" s="71"/>
      <c r="C34" s="72"/>
      <c r="D34" s="73"/>
      <c r="E34" s="72"/>
      <c r="F34" s="74"/>
    </row>
    <row r="35" spans="2:6" ht="16.5" customHeight="1">
      <c r="B35" s="71"/>
      <c r="C35" s="83" t="s">
        <v>8</v>
      </c>
      <c r="D35" s="73"/>
      <c r="E35" s="72"/>
      <c r="F35" s="74"/>
    </row>
    <row r="36" spans="2:6" ht="16.5" customHeight="1">
      <c r="B36" s="71"/>
      <c r="C36" s="83" t="s">
        <v>741</v>
      </c>
      <c r="D36" s="73"/>
      <c r="E36" s="72"/>
      <c r="F36" s="74"/>
    </row>
    <row r="37" spans="2:6" ht="16.5" customHeight="1">
      <c r="B37" s="71"/>
      <c r="C37" s="144" t="s">
        <v>119</v>
      </c>
      <c r="D37" s="73"/>
      <c r="E37" s="72"/>
      <c r="F37" s="74"/>
    </row>
    <row r="38" spans="2:6" ht="16.5" customHeight="1">
      <c r="B38" s="71"/>
      <c r="C38" s="84"/>
      <c r="D38" s="73"/>
      <c r="E38" s="72"/>
      <c r="F38" s="74"/>
    </row>
    <row r="39" spans="2:6" ht="16.5" customHeight="1">
      <c r="B39" s="71"/>
      <c r="C39" s="72"/>
      <c r="D39" s="73"/>
      <c r="E39" s="72"/>
      <c r="F39" s="74"/>
    </row>
    <row r="40" spans="2:6" ht="17.25" customHeight="1">
      <c r="B40" s="71"/>
      <c r="C40" s="85"/>
      <c r="D40" s="85"/>
      <c r="E40" s="85"/>
      <c r="F40" s="74"/>
    </row>
    <row r="41" spans="2:6" ht="30" customHeight="1">
      <c r="B41" s="71"/>
      <c r="C41" s="415" t="s">
        <v>26</v>
      </c>
      <c r="D41" s="416"/>
      <c r="E41" s="417"/>
      <c r="F41" s="74"/>
    </row>
    <row r="42" spans="2:6" ht="17.25" customHeight="1">
      <c r="B42" s="71"/>
      <c r="C42" s="72"/>
      <c r="D42" s="86"/>
      <c r="E42" s="87"/>
      <c r="F42" s="74"/>
    </row>
    <row r="43" spans="2:6" ht="17.25" customHeight="1">
      <c r="B43" s="71"/>
      <c r="C43" s="86"/>
      <c r="D43" s="86"/>
      <c r="E43" s="86"/>
      <c r="F43" s="74"/>
    </row>
    <row r="44" spans="2:6" ht="24" customHeight="1">
      <c r="B44" s="88"/>
      <c r="C44" s="89"/>
      <c r="D44" s="89"/>
      <c r="E44" s="89"/>
      <c r="F44" s="90"/>
    </row>
  </sheetData>
  <mergeCells count="2">
    <mergeCell ref="C41:E41"/>
    <mergeCell ref="C24:E31"/>
  </mergeCells>
  <phoneticPr fontId="8"/>
  <pageMargins left="0.82677165354330717" right="0.70866141732283472" top="0.59055118110236227" bottom="0.3937007874015748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6"/>
    <pageSetUpPr fitToPage="1"/>
  </sheetPr>
  <dimension ref="B2:Z35"/>
  <sheetViews>
    <sheetView showGridLines="0" view="pageBreakPreview" zoomScale="80" zoomScaleNormal="70" zoomScaleSheetLayoutView="80" workbookViewId="0">
      <selection activeCell="E16" sqref="E16:W16"/>
    </sheetView>
  </sheetViews>
  <sheetFormatPr defaultColWidth="5.5" defaultRowHeight="15" customHeight="1"/>
  <cols>
    <col min="1" max="1" width="8.625" style="108" customWidth="1"/>
    <col min="2" max="11" width="5.5" style="108"/>
    <col min="12" max="12" width="5.5" style="108" customWidth="1"/>
    <col min="13" max="14" width="5.5" style="108"/>
    <col min="15" max="15" width="4.125" style="108" customWidth="1"/>
    <col min="16" max="16" width="6.625" style="108" customWidth="1"/>
    <col min="17" max="17" width="4.125" style="108" customWidth="1"/>
    <col min="18" max="18" width="6.625" style="108" customWidth="1"/>
    <col min="19" max="23" width="5.5" style="108"/>
    <col min="24" max="26" width="8.625" style="108" customWidth="1"/>
    <col min="27" max="83" width="5.5" style="108" customWidth="1"/>
    <col min="84" max="16384" width="5.5" style="108"/>
  </cols>
  <sheetData>
    <row r="2" spans="2:23" s="93" customFormat="1" ht="30" customHeight="1">
      <c r="B2" s="174" t="s">
        <v>25</v>
      </c>
      <c r="C2" s="175"/>
      <c r="D2" s="175"/>
      <c r="E2" s="175"/>
      <c r="F2" s="175"/>
      <c r="G2" s="175"/>
      <c r="H2" s="175"/>
      <c r="I2" s="175"/>
      <c r="J2" s="175"/>
      <c r="K2" s="175"/>
      <c r="L2" s="175"/>
      <c r="M2" s="175"/>
      <c r="N2" s="175"/>
      <c r="O2" s="175"/>
      <c r="P2" s="175"/>
      <c r="Q2" s="175"/>
      <c r="R2" s="175"/>
      <c r="S2" s="175"/>
      <c r="T2" s="175"/>
      <c r="U2" s="465" t="s">
        <v>572</v>
      </c>
      <c r="V2" s="466"/>
      <c r="W2" s="467"/>
    </row>
    <row r="3" spans="2:23" s="93" customFormat="1" ht="30" customHeight="1">
      <c r="B3" s="142" t="str">
        <f>Memo1</f>
        <v>　※水色の箇所はプルダウンメニューから選択して下さい。黄色の箇所は記入するようお願いします。</v>
      </c>
      <c r="C3" s="92"/>
      <c r="D3" s="92"/>
      <c r="E3" s="92"/>
      <c r="F3" s="92"/>
      <c r="G3" s="92"/>
      <c r="H3" s="92"/>
      <c r="I3" s="92"/>
      <c r="J3" s="92"/>
      <c r="K3" s="92"/>
      <c r="L3" s="92"/>
      <c r="M3" s="92"/>
      <c r="N3" s="92"/>
      <c r="O3" s="92"/>
      <c r="P3" s="92"/>
      <c r="Q3" s="92"/>
      <c r="R3" s="92"/>
      <c r="S3" s="92"/>
      <c r="T3" s="92"/>
      <c r="U3" s="92"/>
      <c r="V3" s="92"/>
      <c r="W3" s="92"/>
    </row>
    <row r="4" spans="2:23" s="93" customFormat="1" ht="25.5" customHeight="1">
      <c r="B4" s="94"/>
      <c r="C4" s="92"/>
      <c r="D4" s="92"/>
      <c r="E4" s="92"/>
      <c r="F4" s="92"/>
      <c r="G4" s="92"/>
      <c r="H4" s="92"/>
      <c r="I4" s="92"/>
      <c r="J4" s="92"/>
      <c r="K4" s="92"/>
      <c r="L4" s="92"/>
      <c r="M4" s="92"/>
      <c r="N4" s="92"/>
      <c r="O4" s="92"/>
      <c r="P4" s="92"/>
      <c r="Q4" s="92"/>
      <c r="R4" s="92"/>
      <c r="S4" s="92"/>
      <c r="T4" s="92"/>
      <c r="U4" s="92"/>
      <c r="V4" s="92"/>
      <c r="W4" s="92"/>
    </row>
    <row r="5" spans="2:23" s="93" customFormat="1" ht="20.100000000000001" customHeight="1">
      <c r="B5" s="91"/>
      <c r="C5" s="92"/>
      <c r="D5" s="92"/>
      <c r="E5" s="92"/>
      <c r="F5" s="92"/>
      <c r="G5" s="92"/>
      <c r="H5" s="92"/>
      <c r="I5" s="92"/>
      <c r="J5" s="92"/>
      <c r="K5" s="92"/>
      <c r="L5" s="92"/>
      <c r="M5" s="92"/>
      <c r="N5" s="92"/>
      <c r="O5" s="92"/>
      <c r="P5" s="92"/>
      <c r="Q5" s="92"/>
      <c r="R5" s="92"/>
      <c r="S5" s="92"/>
      <c r="T5" s="92"/>
      <c r="U5" s="92"/>
      <c r="V5" s="92"/>
      <c r="W5" s="92"/>
    </row>
    <row r="6" spans="2:23" s="93" customFormat="1" ht="25.5" customHeight="1">
      <c r="B6" s="94" t="s">
        <v>631</v>
      </c>
      <c r="C6" s="92"/>
      <c r="D6" s="92"/>
      <c r="E6" s="258"/>
      <c r="F6" s="92"/>
      <c r="G6" s="92"/>
      <c r="H6" s="92"/>
      <c r="I6" s="92"/>
      <c r="J6" s="92"/>
      <c r="K6" s="92"/>
      <c r="L6" s="92"/>
      <c r="M6" s="92"/>
      <c r="N6" s="92"/>
      <c r="O6" s="92"/>
      <c r="P6" s="92"/>
      <c r="Q6" s="92"/>
      <c r="R6" s="92"/>
      <c r="S6" s="92"/>
      <c r="T6" s="92"/>
      <c r="U6" s="92"/>
      <c r="V6" s="92"/>
      <c r="W6" s="92"/>
    </row>
    <row r="7" spans="2:23" s="96" customFormat="1" ht="25.5" customHeight="1">
      <c r="B7" s="431" t="s">
        <v>518</v>
      </c>
      <c r="C7" s="431"/>
      <c r="D7" s="431"/>
      <c r="E7" s="432"/>
      <c r="F7" s="433"/>
      <c r="G7" s="433"/>
      <c r="H7" s="433"/>
      <c r="I7" s="433"/>
      <c r="J7" s="433"/>
      <c r="K7" s="436" t="s">
        <v>12</v>
      </c>
      <c r="L7" s="436"/>
      <c r="M7" s="436"/>
      <c r="N7" s="95" t="s">
        <v>0</v>
      </c>
      <c r="O7" s="440"/>
      <c r="P7" s="441"/>
      <c r="Q7" s="441"/>
      <c r="R7" s="441"/>
      <c r="S7" s="441"/>
      <c r="T7" s="441"/>
      <c r="U7" s="441"/>
      <c r="V7" s="441"/>
      <c r="W7" s="442"/>
    </row>
    <row r="8" spans="2:23" s="96" customFormat="1" ht="25.5" customHeight="1">
      <c r="B8" s="431"/>
      <c r="C8" s="431"/>
      <c r="D8" s="431"/>
      <c r="E8" s="434"/>
      <c r="F8" s="435"/>
      <c r="G8" s="435"/>
      <c r="H8" s="435"/>
      <c r="I8" s="435"/>
      <c r="J8" s="435"/>
      <c r="K8" s="436"/>
      <c r="L8" s="436"/>
      <c r="M8" s="436"/>
      <c r="N8" s="443"/>
      <c r="O8" s="444"/>
      <c r="P8" s="444"/>
      <c r="Q8" s="444"/>
      <c r="R8" s="444"/>
      <c r="S8" s="444"/>
      <c r="T8" s="444"/>
      <c r="U8" s="444"/>
      <c r="V8" s="444"/>
      <c r="W8" s="445"/>
    </row>
    <row r="9" spans="2:23" s="96" customFormat="1" ht="25.5" customHeight="1">
      <c r="B9" s="425" t="s">
        <v>5</v>
      </c>
      <c r="C9" s="426"/>
      <c r="D9" s="427"/>
      <c r="E9" s="428"/>
      <c r="F9" s="429"/>
      <c r="G9" s="429"/>
      <c r="H9" s="429"/>
      <c r="I9" s="429"/>
      <c r="J9" s="429"/>
      <c r="K9" s="429"/>
      <c r="L9" s="430"/>
      <c r="M9" s="425" t="s">
        <v>1</v>
      </c>
      <c r="N9" s="426"/>
      <c r="O9" s="427"/>
      <c r="P9" s="428"/>
      <c r="Q9" s="429"/>
      <c r="R9" s="429"/>
      <c r="S9" s="429"/>
      <c r="T9" s="429"/>
      <c r="U9" s="429"/>
      <c r="V9" s="429"/>
      <c r="W9" s="430"/>
    </row>
    <row r="10" spans="2:23" s="96" customFormat="1" ht="25.5" customHeight="1">
      <c r="B10" s="437" t="s">
        <v>89</v>
      </c>
      <c r="C10" s="438"/>
      <c r="D10" s="439"/>
      <c r="E10" s="446"/>
      <c r="F10" s="447"/>
      <c r="G10" s="447"/>
      <c r="H10" s="447"/>
      <c r="I10" s="447"/>
      <c r="J10" s="447"/>
      <c r="K10" s="447"/>
      <c r="L10" s="448"/>
      <c r="M10" s="425" t="s">
        <v>90</v>
      </c>
      <c r="N10" s="426"/>
      <c r="O10" s="427"/>
      <c r="P10" s="449"/>
      <c r="Q10" s="429"/>
      <c r="R10" s="429"/>
      <c r="S10" s="429"/>
      <c r="T10" s="429"/>
      <c r="U10" s="429"/>
      <c r="V10" s="429"/>
      <c r="W10" s="430"/>
    </row>
    <row r="11" spans="2:23" s="96" customFormat="1" ht="25.5" customHeight="1">
      <c r="B11" s="437" t="s">
        <v>520</v>
      </c>
      <c r="C11" s="438"/>
      <c r="D11" s="439"/>
      <c r="E11" s="450"/>
      <c r="F11" s="451"/>
      <c r="G11" s="451"/>
      <c r="H11" s="451"/>
      <c r="I11" s="451"/>
      <c r="J11" s="451"/>
      <c r="K11" s="451"/>
      <c r="L11" s="451"/>
      <c r="M11" s="451"/>
      <c r="N11" s="451"/>
      <c r="O11" s="451"/>
      <c r="P11" s="451"/>
      <c r="Q11" s="451"/>
      <c r="R11" s="451"/>
      <c r="S11" s="451"/>
      <c r="T11" s="451"/>
      <c r="U11" s="451"/>
      <c r="V11" s="451"/>
      <c r="W11" s="452"/>
    </row>
    <row r="12" spans="2:23" s="96" customFormat="1" ht="25.5" customHeight="1">
      <c r="B12" s="437" t="s">
        <v>521</v>
      </c>
      <c r="C12" s="438"/>
      <c r="D12" s="439"/>
      <c r="E12" s="450"/>
      <c r="F12" s="451"/>
      <c r="G12" s="451"/>
      <c r="H12" s="451"/>
      <c r="I12" s="451"/>
      <c r="J12" s="451"/>
      <c r="K12" s="451"/>
      <c r="L12" s="451"/>
      <c r="M12" s="451"/>
      <c r="N12" s="451"/>
      <c r="O12" s="451"/>
      <c r="P12" s="451"/>
      <c r="Q12" s="451"/>
      <c r="R12" s="451"/>
      <c r="S12" s="451"/>
      <c r="T12" s="451"/>
      <c r="U12" s="451"/>
      <c r="V12" s="451"/>
      <c r="W12" s="452"/>
    </row>
    <row r="13" spans="2:23" s="96" customFormat="1" ht="25.5" customHeight="1">
      <c r="B13" s="436" t="s">
        <v>522</v>
      </c>
      <c r="C13" s="436"/>
      <c r="D13" s="436"/>
      <c r="E13" s="97"/>
      <c r="F13" s="390"/>
      <c r="G13" s="98" t="s">
        <v>2</v>
      </c>
      <c r="H13" s="390"/>
      <c r="I13" s="98" t="s">
        <v>3</v>
      </c>
      <c r="J13" s="390"/>
      <c r="K13" s="98" t="s">
        <v>4</v>
      </c>
      <c r="L13" s="99" t="s">
        <v>6</v>
      </c>
      <c r="M13" s="477" t="s">
        <v>523</v>
      </c>
      <c r="N13" s="477"/>
      <c r="O13" s="477"/>
      <c r="P13" s="478"/>
      <c r="Q13" s="478"/>
      <c r="R13" s="478"/>
      <c r="S13" s="478"/>
      <c r="T13" s="478"/>
      <c r="U13" s="478"/>
      <c r="V13" s="478"/>
      <c r="W13" s="478"/>
    </row>
    <row r="14" spans="2:23" s="96" customFormat="1" ht="25.5" customHeight="1">
      <c r="B14" s="436"/>
      <c r="C14" s="436"/>
      <c r="D14" s="436"/>
      <c r="E14" s="97"/>
      <c r="F14" s="390"/>
      <c r="G14" s="379" t="s">
        <v>2</v>
      </c>
      <c r="H14" s="390"/>
      <c r="I14" s="379" t="s">
        <v>3</v>
      </c>
      <c r="J14" s="390"/>
      <c r="K14" s="379" t="s">
        <v>4</v>
      </c>
      <c r="L14" s="386" t="s">
        <v>7</v>
      </c>
      <c r="M14" s="477"/>
      <c r="N14" s="477"/>
      <c r="O14" s="477"/>
      <c r="P14" s="478"/>
      <c r="Q14" s="478"/>
      <c r="R14" s="478"/>
      <c r="S14" s="478"/>
      <c r="T14" s="478"/>
      <c r="U14" s="478"/>
      <c r="V14" s="478"/>
      <c r="W14" s="478"/>
    </row>
    <row r="15" spans="2:23" s="96" customFormat="1" ht="25.5" customHeight="1">
      <c r="B15" s="437" t="s">
        <v>24</v>
      </c>
      <c r="C15" s="438"/>
      <c r="D15" s="439"/>
      <c r="E15" s="141"/>
      <c r="F15" s="255" t="s">
        <v>519</v>
      </c>
      <c r="G15" s="100"/>
      <c r="H15" s="100"/>
      <c r="I15" s="100"/>
      <c r="J15" s="100"/>
      <c r="K15" s="100"/>
      <c r="L15" s="100"/>
      <c r="M15" s="100"/>
      <c r="N15" s="100"/>
      <c r="O15" s="100"/>
      <c r="P15" s="256"/>
      <c r="Q15" s="479"/>
      <c r="R15" s="479"/>
      <c r="S15" s="479"/>
      <c r="T15" s="479"/>
      <c r="U15" s="479"/>
      <c r="V15" s="479"/>
      <c r="W15" s="101" t="s">
        <v>20</v>
      </c>
    </row>
    <row r="16" spans="2:23" s="96" customFormat="1" ht="28.35" customHeight="1">
      <c r="B16" s="437" t="s">
        <v>13</v>
      </c>
      <c r="C16" s="438"/>
      <c r="D16" s="439"/>
      <c r="E16" s="418"/>
      <c r="F16" s="419"/>
      <c r="G16" s="419"/>
      <c r="H16" s="419"/>
      <c r="I16" s="419"/>
      <c r="J16" s="419"/>
      <c r="K16" s="419"/>
      <c r="L16" s="419"/>
      <c r="M16" s="419"/>
      <c r="N16" s="419"/>
      <c r="O16" s="419"/>
      <c r="P16" s="419"/>
      <c r="Q16" s="419"/>
      <c r="R16" s="419"/>
      <c r="S16" s="419"/>
      <c r="T16" s="419"/>
      <c r="U16" s="419"/>
      <c r="V16" s="419"/>
      <c r="W16" s="420"/>
    </row>
    <row r="17" spans="2:26" s="96" customFormat="1" ht="28.35" customHeight="1">
      <c r="B17" s="425" t="s">
        <v>80</v>
      </c>
      <c r="C17" s="426"/>
      <c r="D17" s="427"/>
      <c r="E17" s="418"/>
      <c r="F17" s="419"/>
      <c r="G17" s="419"/>
      <c r="H17" s="419"/>
      <c r="I17" s="419"/>
      <c r="J17" s="419"/>
      <c r="K17" s="419"/>
      <c r="L17" s="419"/>
      <c r="M17" s="419"/>
      <c r="N17" s="419"/>
      <c r="O17" s="419"/>
      <c r="P17" s="419"/>
      <c r="Q17" s="419"/>
      <c r="R17" s="419"/>
      <c r="S17" s="419"/>
      <c r="T17" s="419"/>
      <c r="U17" s="419"/>
      <c r="V17" s="419"/>
      <c r="W17" s="420"/>
    </row>
    <row r="18" spans="2:26" s="96" customFormat="1" ht="28.35" customHeight="1">
      <c r="B18" s="425" t="s">
        <v>81</v>
      </c>
      <c r="C18" s="426"/>
      <c r="D18" s="427"/>
      <c r="E18" s="418"/>
      <c r="F18" s="419"/>
      <c r="G18" s="419"/>
      <c r="H18" s="419"/>
      <c r="I18" s="419"/>
      <c r="J18" s="419"/>
      <c r="K18" s="419"/>
      <c r="L18" s="419"/>
      <c r="M18" s="419"/>
      <c r="N18" s="419"/>
      <c r="O18" s="419"/>
      <c r="P18" s="419"/>
      <c r="Q18" s="419"/>
      <c r="R18" s="419"/>
      <c r="S18" s="419"/>
      <c r="T18" s="419"/>
      <c r="U18" s="419"/>
      <c r="V18" s="419"/>
      <c r="W18" s="420"/>
    </row>
    <row r="19" spans="2:26" s="96" customFormat="1" ht="28.35" customHeight="1">
      <c r="B19" s="425" t="s">
        <v>82</v>
      </c>
      <c r="C19" s="426"/>
      <c r="D19" s="427"/>
      <c r="E19" s="421"/>
      <c r="F19" s="422"/>
      <c r="G19" s="422"/>
      <c r="H19" s="422"/>
      <c r="I19" s="422"/>
      <c r="J19" s="422"/>
      <c r="K19" s="422"/>
      <c r="L19" s="422"/>
      <c r="M19" s="422"/>
      <c r="N19" s="422"/>
      <c r="O19" s="422"/>
      <c r="P19" s="422"/>
      <c r="Q19" s="422"/>
      <c r="R19" s="422"/>
      <c r="S19" s="422"/>
      <c r="T19" s="422"/>
      <c r="U19" s="422"/>
      <c r="V19" s="422"/>
      <c r="W19" s="423"/>
    </row>
    <row r="20" spans="2:26" s="96" customFormat="1" ht="25.5" customHeight="1">
      <c r="B20" s="437" t="s">
        <v>594</v>
      </c>
      <c r="C20" s="438"/>
      <c r="D20" s="439"/>
      <c r="E20" s="453"/>
      <c r="F20" s="453"/>
      <c r="G20" s="453"/>
      <c r="H20" s="453"/>
      <c r="I20" s="453"/>
      <c r="J20" s="453"/>
      <c r="K20" s="453"/>
      <c r="L20" s="453"/>
      <c r="M20" s="425" t="s">
        <v>138</v>
      </c>
      <c r="N20" s="426"/>
      <c r="O20" s="427"/>
      <c r="P20" s="454" t="s">
        <v>139</v>
      </c>
      <c r="Q20" s="455"/>
      <c r="R20" s="456"/>
      <c r="S20" s="457"/>
      <c r="T20" s="454" t="s">
        <v>140</v>
      </c>
      <c r="U20" s="455"/>
      <c r="V20" s="456"/>
      <c r="W20" s="457"/>
      <c r="X20" s="102"/>
      <c r="Y20" s="2"/>
      <c r="Z20" s="2"/>
    </row>
    <row r="21" spans="2:26" s="96" customFormat="1" ht="25.5" customHeight="1">
      <c r="B21" s="458" t="s">
        <v>682</v>
      </c>
      <c r="C21" s="459"/>
      <c r="D21" s="459"/>
      <c r="E21" s="459"/>
      <c r="F21" s="459"/>
      <c r="G21" s="459"/>
      <c r="H21" s="459"/>
      <c r="I21" s="460"/>
      <c r="J21" s="454"/>
      <c r="K21" s="455"/>
      <c r="L21" s="461"/>
      <c r="M21" s="462" t="s">
        <v>683</v>
      </c>
      <c r="N21" s="463"/>
      <c r="O21" s="463"/>
      <c r="P21" s="463"/>
      <c r="Q21" s="463"/>
      <c r="R21" s="463"/>
      <c r="S21" s="463"/>
      <c r="T21" s="463"/>
      <c r="U21" s="464"/>
      <c r="V21" s="456"/>
      <c r="W21" s="457"/>
    </row>
    <row r="22" spans="2:26" s="96" customFormat="1" ht="25.5" customHeight="1">
      <c r="B22" s="468" t="s">
        <v>524</v>
      </c>
      <c r="C22" s="469"/>
      <c r="D22" s="470"/>
      <c r="E22" s="424" t="s">
        <v>15</v>
      </c>
      <c r="F22" s="424"/>
      <c r="G22" s="424"/>
      <c r="H22" s="424"/>
      <c r="I22" s="141"/>
      <c r="J22" s="103" t="s">
        <v>18</v>
      </c>
      <c r="K22" s="100"/>
      <c r="L22" s="104" t="s">
        <v>21</v>
      </c>
      <c r="M22" s="394" t="s">
        <v>19</v>
      </c>
      <c r="N22" s="451"/>
      <c r="O22" s="451"/>
      <c r="P22" s="451"/>
      <c r="Q22" s="451"/>
      <c r="R22" s="451"/>
      <c r="S22" s="451"/>
      <c r="T22" s="451"/>
      <c r="U22" s="451"/>
      <c r="V22" s="451"/>
      <c r="W22" s="392" t="s">
        <v>20</v>
      </c>
    </row>
    <row r="23" spans="2:26" s="96" customFormat="1" ht="25.5" customHeight="1">
      <c r="B23" s="471"/>
      <c r="C23" s="472"/>
      <c r="D23" s="473"/>
      <c r="E23" s="424" t="s">
        <v>16</v>
      </c>
      <c r="F23" s="424"/>
      <c r="G23" s="424"/>
      <c r="H23" s="424"/>
      <c r="I23" s="141"/>
      <c r="J23" s="103" t="s">
        <v>18</v>
      </c>
      <c r="K23" s="100"/>
      <c r="L23" s="104" t="s">
        <v>21</v>
      </c>
      <c r="M23" s="394" t="s">
        <v>19</v>
      </c>
      <c r="N23" s="451"/>
      <c r="O23" s="451"/>
      <c r="P23" s="451"/>
      <c r="Q23" s="451"/>
      <c r="R23" s="451"/>
      <c r="S23" s="451"/>
      <c r="T23" s="451"/>
      <c r="U23" s="451"/>
      <c r="V23" s="451"/>
      <c r="W23" s="392" t="s">
        <v>20</v>
      </c>
    </row>
    <row r="24" spans="2:26" s="96" customFormat="1" ht="25.5" customHeight="1">
      <c r="B24" s="471"/>
      <c r="C24" s="472"/>
      <c r="D24" s="473"/>
      <c r="E24" s="424" t="s">
        <v>17</v>
      </c>
      <c r="F24" s="424"/>
      <c r="G24" s="424"/>
      <c r="H24" s="424"/>
      <c r="I24" s="141"/>
      <c r="J24" s="103" t="s">
        <v>18</v>
      </c>
      <c r="K24" s="100"/>
      <c r="L24" s="104" t="s">
        <v>21</v>
      </c>
      <c r="M24" s="394" t="s">
        <v>19</v>
      </c>
      <c r="N24" s="451"/>
      <c r="O24" s="451"/>
      <c r="P24" s="451"/>
      <c r="Q24" s="451"/>
      <c r="R24" s="451"/>
      <c r="S24" s="451"/>
      <c r="T24" s="451"/>
      <c r="U24" s="451"/>
      <c r="V24" s="451"/>
      <c r="W24" s="392" t="s">
        <v>20</v>
      </c>
    </row>
    <row r="25" spans="2:26" s="96" customFormat="1" ht="25.5" customHeight="1">
      <c r="B25" s="471"/>
      <c r="C25" s="472"/>
      <c r="D25" s="473"/>
      <c r="E25" s="424" t="s">
        <v>22</v>
      </c>
      <c r="F25" s="424"/>
      <c r="G25" s="424"/>
      <c r="H25" s="424"/>
      <c r="I25" s="103" t="s">
        <v>23</v>
      </c>
      <c r="J25" s="103"/>
      <c r="K25" s="100"/>
      <c r="L25" s="104" t="s">
        <v>21</v>
      </c>
      <c r="M25" s="394" t="s">
        <v>19</v>
      </c>
      <c r="N25" s="451"/>
      <c r="O25" s="451"/>
      <c r="P25" s="451"/>
      <c r="Q25" s="451"/>
      <c r="R25" s="451"/>
      <c r="S25" s="451"/>
      <c r="T25" s="451"/>
      <c r="U25" s="451"/>
      <c r="V25" s="451"/>
      <c r="W25" s="392" t="s">
        <v>20</v>
      </c>
    </row>
    <row r="26" spans="2:26" s="96" customFormat="1" ht="25.5" customHeight="1">
      <c r="B26" s="471"/>
      <c r="C26" s="472"/>
      <c r="D26" s="473"/>
      <c r="E26" s="424" t="s">
        <v>22</v>
      </c>
      <c r="F26" s="424"/>
      <c r="G26" s="424"/>
      <c r="H26" s="424"/>
      <c r="I26" s="103" t="s">
        <v>23</v>
      </c>
      <c r="J26" s="103"/>
      <c r="K26" s="100"/>
      <c r="L26" s="104" t="s">
        <v>21</v>
      </c>
      <c r="M26" s="394" t="s">
        <v>19</v>
      </c>
      <c r="N26" s="451"/>
      <c r="O26" s="451"/>
      <c r="P26" s="451"/>
      <c r="Q26" s="451"/>
      <c r="R26" s="451"/>
      <c r="S26" s="451"/>
      <c r="T26" s="451"/>
      <c r="U26" s="451"/>
      <c r="V26" s="451"/>
      <c r="W26" s="392" t="s">
        <v>20</v>
      </c>
    </row>
    <row r="27" spans="2:26" s="96" customFormat="1" ht="20.100000000000001" customHeight="1">
      <c r="B27" s="474"/>
      <c r="C27" s="475"/>
      <c r="D27" s="476"/>
      <c r="E27" s="424" t="s">
        <v>22</v>
      </c>
      <c r="F27" s="424"/>
      <c r="G27" s="424"/>
      <c r="H27" s="424"/>
      <c r="I27" s="103" t="s">
        <v>23</v>
      </c>
      <c r="J27" s="103"/>
      <c r="K27" s="100"/>
      <c r="L27" s="104" t="s">
        <v>21</v>
      </c>
      <c r="M27" s="394" t="s">
        <v>19</v>
      </c>
      <c r="N27" s="451"/>
      <c r="O27" s="451"/>
      <c r="P27" s="451"/>
      <c r="Q27" s="451"/>
      <c r="R27" s="451"/>
      <c r="S27" s="451"/>
      <c r="T27" s="451"/>
      <c r="U27" s="451"/>
      <c r="V27" s="451"/>
      <c r="W27" s="392" t="s">
        <v>20</v>
      </c>
    </row>
    <row r="28" spans="2:26" ht="30" customHeight="1">
      <c r="B28" s="105"/>
      <c r="C28" s="106"/>
      <c r="D28" s="96"/>
      <c r="E28" s="96"/>
      <c r="F28" s="96"/>
      <c r="G28" s="96"/>
      <c r="H28" s="96"/>
      <c r="I28" s="96"/>
      <c r="J28" s="96"/>
      <c r="K28" s="96"/>
      <c r="L28" s="96"/>
      <c r="M28" s="96"/>
      <c r="N28" s="96"/>
      <c r="O28" s="96"/>
      <c r="P28" s="96"/>
      <c r="Q28" s="96"/>
      <c r="R28" s="96"/>
      <c r="S28" s="96"/>
      <c r="T28" s="96"/>
      <c r="U28" s="96"/>
      <c r="V28" s="96"/>
      <c r="W28" s="96"/>
    </row>
    <row r="29" spans="2:26" ht="30" customHeight="1">
      <c r="B29" s="107"/>
      <c r="C29" s="107"/>
      <c r="D29" s="107"/>
      <c r="E29" s="107"/>
      <c r="F29" s="107"/>
      <c r="G29" s="107"/>
      <c r="H29" s="107"/>
      <c r="I29" s="107"/>
      <c r="J29" s="107"/>
      <c r="K29" s="107"/>
      <c r="L29" s="107"/>
      <c r="M29" s="107"/>
      <c r="N29" s="107"/>
      <c r="O29" s="107"/>
      <c r="P29" s="107"/>
      <c r="Q29" s="107"/>
      <c r="R29" s="107"/>
      <c r="S29" s="107"/>
      <c r="T29" s="107"/>
      <c r="U29" s="107"/>
      <c r="V29" s="107"/>
      <c r="W29" s="107"/>
    </row>
    <row r="30" spans="2:26" ht="30" customHeight="1">
      <c r="B30" s="107"/>
      <c r="C30" s="107"/>
      <c r="D30" s="107"/>
      <c r="E30" s="107"/>
      <c r="F30" s="107"/>
      <c r="G30" s="107"/>
      <c r="H30" s="107"/>
      <c r="I30" s="107"/>
      <c r="J30" s="107"/>
      <c r="K30" s="107"/>
      <c r="L30" s="107"/>
      <c r="M30" s="107"/>
      <c r="N30" s="107"/>
      <c r="O30" s="107"/>
      <c r="P30" s="107"/>
      <c r="Q30" s="107"/>
      <c r="R30" s="107"/>
      <c r="S30" s="107"/>
      <c r="T30" s="107"/>
      <c r="U30" s="107"/>
      <c r="V30" s="107"/>
      <c r="W30" s="107"/>
    </row>
    <row r="31" spans="2:26" s="109" customFormat="1" ht="30" customHeight="1">
      <c r="B31" s="107"/>
      <c r="C31" s="107"/>
      <c r="D31" s="107"/>
      <c r="E31" s="107"/>
      <c r="F31" s="107"/>
      <c r="G31" s="107"/>
      <c r="H31" s="107"/>
      <c r="I31" s="107"/>
      <c r="J31" s="107"/>
      <c r="K31" s="107"/>
      <c r="L31" s="107"/>
      <c r="M31" s="107"/>
      <c r="N31" s="107"/>
      <c r="O31" s="107"/>
      <c r="P31" s="107"/>
      <c r="Q31" s="107"/>
      <c r="R31" s="107"/>
      <c r="S31" s="107"/>
      <c r="T31" s="107"/>
      <c r="U31" s="107"/>
      <c r="V31" s="107"/>
      <c r="W31" s="107"/>
    </row>
    <row r="32" spans="2:26" ht="30" customHeight="1">
      <c r="B32" s="107"/>
      <c r="C32" s="107"/>
      <c r="D32" s="107"/>
      <c r="E32" s="107"/>
      <c r="F32" s="107"/>
      <c r="G32" s="107"/>
      <c r="H32" s="107"/>
      <c r="I32" s="107"/>
      <c r="J32" s="107"/>
      <c r="K32" s="107"/>
      <c r="L32" s="107"/>
      <c r="M32" s="107"/>
      <c r="N32" s="107"/>
      <c r="O32" s="107"/>
      <c r="P32" s="107"/>
      <c r="Q32" s="107"/>
      <c r="R32" s="107"/>
      <c r="S32" s="107"/>
      <c r="T32" s="107"/>
      <c r="U32" s="107"/>
      <c r="V32" s="107"/>
      <c r="W32" s="107"/>
    </row>
    <row r="33" spans="2:23" ht="30" customHeight="1">
      <c r="B33" s="107"/>
      <c r="C33" s="107"/>
      <c r="D33" s="107"/>
      <c r="E33" s="107"/>
      <c r="F33" s="107"/>
      <c r="G33" s="107"/>
      <c r="H33" s="107"/>
      <c r="I33" s="107"/>
      <c r="J33" s="107"/>
      <c r="K33" s="107"/>
      <c r="L33" s="107"/>
      <c r="M33" s="107"/>
      <c r="N33" s="107"/>
      <c r="O33" s="107"/>
      <c r="P33" s="107"/>
      <c r="Q33" s="107"/>
      <c r="R33" s="107"/>
      <c r="S33" s="107"/>
      <c r="T33" s="107"/>
      <c r="U33" s="107"/>
      <c r="V33" s="107"/>
      <c r="W33" s="107"/>
    </row>
    <row r="34" spans="2:23" ht="30" customHeight="1">
      <c r="B34" s="107"/>
      <c r="C34" s="107"/>
      <c r="D34" s="107"/>
      <c r="E34" s="107"/>
      <c r="F34" s="107"/>
      <c r="G34" s="107"/>
      <c r="H34" s="107"/>
      <c r="I34" s="107"/>
      <c r="J34" s="107"/>
      <c r="K34" s="107"/>
      <c r="L34" s="107"/>
      <c r="M34" s="107"/>
      <c r="N34" s="107"/>
      <c r="O34" s="107"/>
      <c r="P34" s="107"/>
      <c r="Q34" s="107"/>
      <c r="R34" s="107"/>
      <c r="S34" s="107"/>
      <c r="T34" s="107"/>
      <c r="U34" s="107"/>
      <c r="V34" s="107"/>
      <c r="W34" s="107"/>
    </row>
    <row r="35" spans="2:23" ht="30" customHeight="1">
      <c r="B35" s="107"/>
      <c r="C35" s="107"/>
      <c r="D35" s="107"/>
      <c r="E35" s="107"/>
      <c r="F35" s="107"/>
      <c r="G35" s="107"/>
      <c r="H35" s="107"/>
      <c r="I35" s="107"/>
      <c r="J35" s="107"/>
      <c r="K35" s="107"/>
      <c r="L35" s="107"/>
      <c r="M35" s="107"/>
      <c r="N35" s="107"/>
      <c r="O35" s="107"/>
      <c r="P35" s="107"/>
      <c r="Q35" s="107"/>
      <c r="R35" s="107"/>
      <c r="S35" s="107"/>
      <c r="T35" s="107"/>
      <c r="U35" s="107"/>
      <c r="V35" s="107"/>
      <c r="W35" s="107"/>
    </row>
  </sheetData>
  <mergeCells count="55">
    <mergeCell ref="N26:V26"/>
    <mergeCell ref="E27:H27"/>
    <mergeCell ref="B19:D19"/>
    <mergeCell ref="Q15:V15"/>
    <mergeCell ref="E16:W16"/>
    <mergeCell ref="E17:W17"/>
    <mergeCell ref="U2:W2"/>
    <mergeCell ref="B22:D27"/>
    <mergeCell ref="B11:D11"/>
    <mergeCell ref="E11:W11"/>
    <mergeCell ref="B16:D16"/>
    <mergeCell ref="B13:D14"/>
    <mergeCell ref="M13:O14"/>
    <mergeCell ref="P13:W14"/>
    <mergeCell ref="B15:D15"/>
    <mergeCell ref="N27:V27"/>
    <mergeCell ref="E25:H25"/>
    <mergeCell ref="E24:H24"/>
    <mergeCell ref="B17:D17"/>
    <mergeCell ref="N25:V25"/>
    <mergeCell ref="N24:V24"/>
    <mergeCell ref="E26:H26"/>
    <mergeCell ref="E23:H23"/>
    <mergeCell ref="N22:V22"/>
    <mergeCell ref="N23:V23"/>
    <mergeCell ref="B21:I21"/>
    <mergeCell ref="J21:L21"/>
    <mergeCell ref="M21:U21"/>
    <mergeCell ref="V21:W21"/>
    <mergeCell ref="O7:W7"/>
    <mergeCell ref="N8:W8"/>
    <mergeCell ref="P9:W9"/>
    <mergeCell ref="B10:D10"/>
    <mergeCell ref="E10:L10"/>
    <mergeCell ref="M10:O10"/>
    <mergeCell ref="P10:W10"/>
    <mergeCell ref="B7:D8"/>
    <mergeCell ref="E7:J8"/>
    <mergeCell ref="K7:M8"/>
    <mergeCell ref="B18:D18"/>
    <mergeCell ref="B12:D12"/>
    <mergeCell ref="E12:W12"/>
    <mergeCell ref="E18:W18"/>
    <mergeCell ref="E19:W19"/>
    <mergeCell ref="E22:H22"/>
    <mergeCell ref="B9:D9"/>
    <mergeCell ref="E9:L9"/>
    <mergeCell ref="M9:O9"/>
    <mergeCell ref="B20:D20"/>
    <mergeCell ref="E20:L20"/>
    <mergeCell ref="M20:O20"/>
    <mergeCell ref="P20:Q20"/>
    <mergeCell ref="R20:S20"/>
    <mergeCell ref="T20:U20"/>
    <mergeCell ref="V20:W20"/>
  </mergeCells>
  <phoneticPr fontId="8"/>
  <dataValidations count="12">
    <dataValidation type="list" allowBlank="1" showInputMessage="1" showErrorMessage="1" sqref="E16:W16" xr:uid="{00000000-0002-0000-0300-000000000000}">
      <formula1>_96_建物種別</formula1>
    </dataValidation>
    <dataValidation type="list" allowBlank="1" showInputMessage="1" showErrorMessage="1" sqref="I22:I24" xr:uid="{00000000-0002-0000-0300-000001000000}">
      <formula1>_26_有無</formula1>
    </dataValidation>
    <dataValidation type="list" allowBlank="1" showInputMessage="1" showErrorMessage="1" sqref="E15" xr:uid="{00000000-0002-0000-0300-000002000000}">
      <formula1>_95_就労形態</formula1>
    </dataValidation>
    <dataValidation type="list" allowBlank="1" showInputMessage="1" showErrorMessage="1" sqref="E17" xr:uid="{00000000-0002-0000-0300-000003000000}">
      <formula1>_97_構造</formula1>
    </dataValidation>
    <dataValidation type="list" allowBlank="1" showInputMessage="1" showErrorMessage="1" sqref="E18" xr:uid="{00000000-0002-0000-0300-000004000000}">
      <formula1>_98_階高</formula1>
    </dataValidation>
    <dataValidation type="list" allowBlank="1" showInputMessage="1" showErrorMessage="1" sqref="E19" xr:uid="{00000000-0002-0000-0300-000005000000}">
      <formula1>_99_形状</formula1>
    </dataValidation>
    <dataValidation type="list" allowBlank="1" showInputMessage="1" showErrorMessage="1" sqref="E17:E19" xr:uid="{00000000-0002-0000-0300-000006000000}">
      <formula1>"RC造,SRC造"</formula1>
    </dataValidation>
    <dataValidation type="list" allowBlank="1" showInputMessage="1" showErrorMessage="1" sqref="F13:F14" xr:uid="{00000000-0002-0000-0300-000007000000}">
      <formula1>_92_年</formula1>
    </dataValidation>
    <dataValidation type="list" allowBlank="1" showInputMessage="1" showErrorMessage="1" sqref="H13:H14" xr:uid="{00000000-0002-0000-0300-000008000000}">
      <formula1>_93_月</formula1>
    </dataValidation>
    <dataValidation type="list" allowBlank="1" showInputMessage="1" showErrorMessage="1" sqref="J13:J14" xr:uid="{00000000-0002-0000-0300-000009000000}">
      <formula1>_94_日</formula1>
    </dataValidation>
    <dataValidation imeMode="hiragana" allowBlank="1" showInputMessage="1" showErrorMessage="1" sqref="N22:V27" xr:uid="{00000000-0002-0000-0300-00000A000000}"/>
    <dataValidation imeMode="halfAlpha" allowBlank="1" showInputMessage="1" showErrorMessage="1" sqref="V21:W21 E20:L20" xr:uid="{00000000-0002-0000-0300-00000B000000}"/>
  </dataValidations>
  <pageMargins left="0.78740157480314965" right="0.31496062992125984" top="0.59055118110236227" bottom="0.39370078740157483" header="0.31496062992125984" footer="0.31496062992125984"/>
  <pageSetup paperSize="9" scale="77" fitToHeight="0" orientation="portrait" r:id="rId1"/>
  <colBreaks count="1" manualBreakCount="1">
    <brk id="23" max="5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tabColor theme="6"/>
    <pageSetUpPr fitToPage="1"/>
  </sheetPr>
  <dimension ref="B1:O43"/>
  <sheetViews>
    <sheetView showGridLines="0" view="pageBreakPreview" zoomScale="80" zoomScaleNormal="44" zoomScaleSheetLayoutView="80" workbookViewId="0"/>
  </sheetViews>
  <sheetFormatPr defaultColWidth="0" defaultRowHeight="18" customHeight="1"/>
  <cols>
    <col min="1" max="1" width="8.625" style="10" customWidth="1"/>
    <col min="2" max="2" width="6.625" style="10" customWidth="1"/>
    <col min="3" max="3" width="18.625" style="10" customWidth="1"/>
    <col min="4" max="4" width="20.625" style="10" customWidth="1"/>
    <col min="5" max="5" width="2.625" style="10" customWidth="1"/>
    <col min="6" max="6" width="20.625" style="10" customWidth="1"/>
    <col min="7" max="7" width="2.625" style="10" customWidth="1"/>
    <col min="8" max="8" width="5.875" style="10" bestFit="1" customWidth="1"/>
    <col min="9" max="14" width="15.625" style="10" customWidth="1"/>
    <col min="15" max="15" width="8.625" style="10" customWidth="1"/>
    <col min="16" max="98" width="9" style="10" customWidth="1"/>
    <col min="99" max="100" width="2.625" style="10" customWidth="1"/>
    <col min="101" max="109" width="2.125" style="10" customWidth="1"/>
    <col min="110" max="135" width="2.375" style="10" customWidth="1"/>
    <col min="136" max="136" width="2.125" style="10" customWidth="1"/>
    <col min="137" max="142" width="2.375" style="10" customWidth="1"/>
    <col min="143" max="143" width="0.125" style="10" customWidth="1"/>
    <col min="144" max="144" width="2.625" style="10" customWidth="1"/>
    <col min="145" max="354" width="0" style="10" hidden="1"/>
    <col min="355" max="356" width="2.625" style="10" customWidth="1"/>
    <col min="357" max="365" width="2.125" style="10" customWidth="1"/>
    <col min="366" max="391" width="2.375" style="10" customWidth="1"/>
    <col min="392" max="392" width="2.125" style="10" customWidth="1"/>
    <col min="393" max="398" width="2.375" style="10" customWidth="1"/>
    <col min="399" max="399" width="0.125" style="10" customWidth="1"/>
    <col min="400" max="400" width="2.625" style="10" customWidth="1"/>
    <col min="401" max="610" width="0" style="10" hidden="1"/>
    <col min="611" max="612" width="2.625" style="10" customWidth="1"/>
    <col min="613" max="621" width="2.125" style="10" customWidth="1"/>
    <col min="622" max="647" width="2.375" style="10" customWidth="1"/>
    <col min="648" max="648" width="2.125" style="10" customWidth="1"/>
    <col min="649" max="654" width="2.375" style="10" customWidth="1"/>
    <col min="655" max="655" width="0.125" style="10" customWidth="1"/>
    <col min="656" max="656" width="2.625" style="10" customWidth="1"/>
    <col min="657" max="866" width="0" style="10" hidden="1"/>
    <col min="867" max="868" width="2.625" style="10" customWidth="1"/>
    <col min="869" max="877" width="2.125" style="10" customWidth="1"/>
    <col min="878" max="903" width="2.375" style="10" customWidth="1"/>
    <col min="904" max="904" width="2.125" style="10" customWidth="1"/>
    <col min="905" max="910" width="2.375" style="10" customWidth="1"/>
    <col min="911" max="911" width="0.125" style="10" customWidth="1"/>
    <col min="912" max="912" width="2.625" style="10" customWidth="1"/>
    <col min="913" max="1122" width="0" style="10" hidden="1"/>
    <col min="1123" max="1124" width="2.625" style="10" customWidth="1"/>
    <col min="1125" max="1133" width="2.125" style="10" customWidth="1"/>
    <col min="1134" max="1159" width="2.375" style="10" customWidth="1"/>
    <col min="1160" max="1160" width="2.125" style="10" customWidth="1"/>
    <col min="1161" max="1166" width="2.375" style="10" customWidth="1"/>
    <col min="1167" max="1167" width="0.125" style="10" customWidth="1"/>
    <col min="1168" max="1168" width="2.625" style="10" customWidth="1"/>
    <col min="1169" max="1378" width="0" style="10" hidden="1"/>
    <col min="1379" max="1380" width="2.625" style="10" customWidth="1"/>
    <col min="1381" max="1389" width="2.125" style="10" customWidth="1"/>
    <col min="1390" max="1415" width="2.375" style="10" customWidth="1"/>
    <col min="1416" max="1416" width="2.125" style="10" customWidth="1"/>
    <col min="1417" max="1422" width="2.375" style="10" customWidth="1"/>
    <col min="1423" max="1423" width="0.125" style="10" customWidth="1"/>
    <col min="1424" max="1424" width="2.625" style="10" customWidth="1"/>
    <col min="1425" max="1634" width="0" style="10" hidden="1"/>
    <col min="1635" max="1636" width="2.625" style="10" customWidth="1"/>
    <col min="1637" max="1645" width="2.125" style="10" customWidth="1"/>
    <col min="1646" max="1671" width="2.375" style="10" customWidth="1"/>
    <col min="1672" max="1672" width="2.125" style="10" customWidth="1"/>
    <col min="1673" max="1678" width="2.375" style="10" customWidth="1"/>
    <col min="1679" max="1679" width="0.125" style="10" customWidth="1"/>
    <col min="1680" max="1680" width="2.625" style="10" customWidth="1"/>
    <col min="1681" max="1890" width="0" style="10" hidden="1"/>
    <col min="1891" max="1892" width="2.625" style="10" customWidth="1"/>
    <col min="1893" max="1901" width="2.125" style="10" customWidth="1"/>
    <col min="1902" max="1927" width="2.375" style="10" customWidth="1"/>
    <col min="1928" max="1928" width="2.125" style="10" customWidth="1"/>
    <col min="1929" max="1934" width="2.375" style="10" customWidth="1"/>
    <col min="1935" max="1935" width="0.125" style="10" customWidth="1"/>
    <col min="1936" max="1936" width="2.625" style="10" customWidth="1"/>
    <col min="1937" max="2146" width="0" style="10" hidden="1"/>
    <col min="2147" max="2148" width="2.625" style="10" customWidth="1"/>
    <col min="2149" max="2157" width="2.125" style="10" customWidth="1"/>
    <col min="2158" max="2183" width="2.375" style="10" customWidth="1"/>
    <col min="2184" max="2184" width="2.125" style="10" customWidth="1"/>
    <col min="2185" max="2190" width="2.375" style="10" customWidth="1"/>
    <col min="2191" max="2191" width="0.125" style="10" customWidth="1"/>
    <col min="2192" max="2192" width="2.625" style="10" customWidth="1"/>
    <col min="2193" max="2402" width="0" style="10" hidden="1"/>
    <col min="2403" max="2404" width="2.625" style="10" customWidth="1"/>
    <col min="2405" max="2413" width="2.125" style="10" customWidth="1"/>
    <col min="2414" max="2439" width="2.375" style="10" customWidth="1"/>
    <col min="2440" max="2440" width="2.125" style="10" customWidth="1"/>
    <col min="2441" max="2446" width="2.375" style="10" customWidth="1"/>
    <col min="2447" max="2447" width="0.125" style="10" customWidth="1"/>
    <col min="2448" max="2448" width="2.625" style="10" customWidth="1"/>
    <col min="2449" max="2658" width="0" style="10" hidden="1"/>
    <col min="2659" max="2660" width="2.625" style="10" customWidth="1"/>
    <col min="2661" max="2669" width="2.125" style="10" customWidth="1"/>
    <col min="2670" max="2695" width="2.375" style="10" customWidth="1"/>
    <col min="2696" max="2696" width="2.125" style="10" customWidth="1"/>
    <col min="2697" max="2702" width="2.375" style="10" customWidth="1"/>
    <col min="2703" max="2703" width="0.125" style="10" customWidth="1"/>
    <col min="2704" max="2704" width="2.625" style="10" customWidth="1"/>
    <col min="2705" max="2914" width="0" style="10" hidden="1"/>
    <col min="2915" max="2916" width="2.625" style="10" customWidth="1"/>
    <col min="2917" max="2925" width="2.125" style="10" customWidth="1"/>
    <col min="2926" max="2951" width="2.375" style="10" customWidth="1"/>
    <col min="2952" max="2952" width="2.125" style="10" customWidth="1"/>
    <col min="2953" max="2958" width="2.375" style="10" customWidth="1"/>
    <col min="2959" max="2959" width="0.125" style="10" customWidth="1"/>
    <col min="2960" max="2960" width="2.625" style="10" customWidth="1"/>
    <col min="2961" max="3170" width="0" style="10" hidden="1"/>
    <col min="3171" max="3172" width="2.625" style="10" customWidth="1"/>
    <col min="3173" max="3181" width="2.125" style="10" customWidth="1"/>
    <col min="3182" max="3207" width="2.375" style="10" customWidth="1"/>
    <col min="3208" max="3208" width="2.125" style="10" customWidth="1"/>
    <col min="3209" max="3214" width="2.375" style="10" customWidth="1"/>
    <col min="3215" max="3215" width="0.125" style="10" customWidth="1"/>
    <col min="3216" max="3216" width="2.625" style="10" customWidth="1"/>
    <col min="3217" max="3426" width="0" style="10" hidden="1"/>
    <col min="3427" max="3428" width="2.625" style="10" customWidth="1"/>
    <col min="3429" max="3437" width="2.125" style="10" customWidth="1"/>
    <col min="3438" max="3463" width="2.375" style="10" customWidth="1"/>
    <col min="3464" max="3464" width="2.125" style="10" customWidth="1"/>
    <col min="3465" max="3470" width="2.375" style="10" customWidth="1"/>
    <col min="3471" max="3471" width="0.125" style="10" customWidth="1"/>
    <col min="3472" max="3472" width="2.625" style="10" customWidth="1"/>
    <col min="3473" max="3682" width="0" style="10" hidden="1"/>
    <col min="3683" max="3684" width="2.625" style="10" customWidth="1"/>
    <col min="3685" max="3693" width="2.125" style="10" customWidth="1"/>
    <col min="3694" max="3719" width="2.375" style="10" customWidth="1"/>
    <col min="3720" max="3720" width="2.125" style="10" customWidth="1"/>
    <col min="3721" max="3726" width="2.375" style="10" customWidth="1"/>
    <col min="3727" max="3727" width="0.125" style="10" customWidth="1"/>
    <col min="3728" max="3728" width="2.625" style="10" customWidth="1"/>
    <col min="3729" max="3938" width="0" style="10" hidden="1"/>
    <col min="3939" max="3940" width="2.625" style="10" customWidth="1"/>
    <col min="3941" max="3949" width="2.125" style="10" customWidth="1"/>
    <col min="3950" max="3975" width="2.375" style="10" customWidth="1"/>
    <col min="3976" max="3976" width="2.125" style="10" customWidth="1"/>
    <col min="3977" max="3982" width="2.375" style="10" customWidth="1"/>
    <col min="3983" max="3983" width="0.125" style="10" customWidth="1"/>
    <col min="3984" max="3984" width="2.625" style="10" customWidth="1"/>
    <col min="3985" max="4194" width="0" style="10" hidden="1"/>
    <col min="4195" max="4196" width="2.625" style="10" customWidth="1"/>
    <col min="4197" max="4205" width="2.125" style="10" customWidth="1"/>
    <col min="4206" max="4231" width="2.375" style="10" customWidth="1"/>
    <col min="4232" max="4232" width="2.125" style="10" customWidth="1"/>
    <col min="4233" max="4238" width="2.375" style="10" customWidth="1"/>
    <col min="4239" max="4239" width="0.125" style="10" customWidth="1"/>
    <col min="4240" max="4240" width="2.625" style="10" customWidth="1"/>
    <col min="4241" max="4450" width="0" style="10" hidden="1"/>
    <col min="4451" max="4452" width="2.625" style="10" customWidth="1"/>
    <col min="4453" max="4461" width="2.125" style="10" customWidth="1"/>
    <col min="4462" max="4487" width="2.375" style="10" customWidth="1"/>
    <col min="4488" max="4488" width="2.125" style="10" customWidth="1"/>
    <col min="4489" max="4494" width="2.375" style="10" customWidth="1"/>
    <col min="4495" max="4495" width="0.125" style="10" customWidth="1"/>
    <col min="4496" max="4496" width="2.625" style="10" customWidth="1"/>
    <col min="4497" max="4706" width="0" style="10" hidden="1"/>
    <col min="4707" max="4708" width="2.625" style="10" customWidth="1"/>
    <col min="4709" max="4717" width="2.125" style="10" customWidth="1"/>
    <col min="4718" max="4743" width="2.375" style="10" customWidth="1"/>
    <col min="4744" max="4744" width="2.125" style="10" customWidth="1"/>
    <col min="4745" max="4750" width="2.375" style="10" customWidth="1"/>
    <col min="4751" max="4751" width="0.125" style="10" customWidth="1"/>
    <col min="4752" max="4752" width="2.625" style="10" customWidth="1"/>
    <col min="4753" max="4962" width="0" style="10" hidden="1"/>
    <col min="4963" max="4964" width="2.625" style="10" customWidth="1"/>
    <col min="4965" max="4973" width="2.125" style="10" customWidth="1"/>
    <col min="4974" max="4999" width="2.375" style="10" customWidth="1"/>
    <col min="5000" max="5000" width="2.125" style="10" customWidth="1"/>
    <col min="5001" max="5006" width="2.375" style="10" customWidth="1"/>
    <col min="5007" max="5007" width="0.125" style="10" customWidth="1"/>
    <col min="5008" max="5008" width="2.625" style="10" customWidth="1"/>
    <col min="5009" max="5218" width="0" style="10" hidden="1"/>
    <col min="5219" max="5220" width="2.625" style="10" customWidth="1"/>
    <col min="5221" max="5229" width="2.125" style="10" customWidth="1"/>
    <col min="5230" max="5255" width="2.375" style="10" customWidth="1"/>
    <col min="5256" max="5256" width="2.125" style="10" customWidth="1"/>
    <col min="5257" max="5262" width="2.375" style="10" customWidth="1"/>
    <col min="5263" max="5263" width="0.125" style="10" customWidth="1"/>
    <col min="5264" max="5264" width="2.625" style="10" customWidth="1"/>
    <col min="5265" max="5474" width="0" style="10" hidden="1"/>
    <col min="5475" max="5476" width="2.625" style="10" customWidth="1"/>
    <col min="5477" max="5485" width="2.125" style="10" customWidth="1"/>
    <col min="5486" max="5511" width="2.375" style="10" customWidth="1"/>
    <col min="5512" max="5512" width="2.125" style="10" customWidth="1"/>
    <col min="5513" max="5518" width="2.375" style="10" customWidth="1"/>
    <col min="5519" max="5519" width="0.125" style="10" customWidth="1"/>
    <col min="5520" max="5520" width="2.625" style="10" customWidth="1"/>
    <col min="5521" max="5730" width="0" style="10" hidden="1"/>
    <col min="5731" max="5732" width="2.625" style="10" customWidth="1"/>
    <col min="5733" max="5741" width="2.125" style="10" customWidth="1"/>
    <col min="5742" max="5767" width="2.375" style="10" customWidth="1"/>
    <col min="5768" max="5768" width="2.125" style="10" customWidth="1"/>
    <col min="5769" max="5774" width="2.375" style="10" customWidth="1"/>
    <col min="5775" max="5775" width="0.125" style="10" customWidth="1"/>
    <col min="5776" max="5776" width="2.625" style="10" customWidth="1"/>
    <col min="5777" max="5986" width="0" style="10" hidden="1"/>
    <col min="5987" max="5988" width="2.625" style="10" customWidth="1"/>
    <col min="5989" max="5997" width="2.125" style="10" customWidth="1"/>
    <col min="5998" max="6023" width="2.375" style="10" customWidth="1"/>
    <col min="6024" max="6024" width="2.125" style="10" customWidth="1"/>
    <col min="6025" max="6030" width="2.375" style="10" customWidth="1"/>
    <col min="6031" max="6031" width="0.125" style="10" customWidth="1"/>
    <col min="6032" max="6032" width="2.625" style="10" customWidth="1"/>
    <col min="6033" max="6242" width="0" style="10" hidden="1"/>
    <col min="6243" max="6244" width="2.625" style="10" customWidth="1"/>
    <col min="6245" max="6253" width="2.125" style="10" customWidth="1"/>
    <col min="6254" max="6279" width="2.375" style="10" customWidth="1"/>
    <col min="6280" max="6280" width="2.125" style="10" customWidth="1"/>
    <col min="6281" max="6286" width="2.375" style="10" customWidth="1"/>
    <col min="6287" max="6287" width="0.125" style="10" customWidth="1"/>
    <col min="6288" max="6288" width="2.625" style="10" customWidth="1"/>
    <col min="6289" max="6498" width="0" style="10" hidden="1"/>
    <col min="6499" max="6500" width="2.625" style="10" customWidth="1"/>
    <col min="6501" max="6509" width="2.125" style="10" customWidth="1"/>
    <col min="6510" max="6535" width="2.375" style="10" customWidth="1"/>
    <col min="6536" max="6536" width="2.125" style="10" customWidth="1"/>
    <col min="6537" max="6542" width="2.375" style="10" customWidth="1"/>
    <col min="6543" max="6543" width="0.125" style="10" customWidth="1"/>
    <col min="6544" max="6544" width="2.625" style="10" customWidth="1"/>
    <col min="6545" max="6754" width="0" style="10" hidden="1"/>
    <col min="6755" max="6756" width="2.625" style="10" customWidth="1"/>
    <col min="6757" max="6765" width="2.125" style="10" customWidth="1"/>
    <col min="6766" max="6791" width="2.375" style="10" customWidth="1"/>
    <col min="6792" max="6792" width="2.125" style="10" customWidth="1"/>
    <col min="6793" max="6798" width="2.375" style="10" customWidth="1"/>
    <col min="6799" max="6799" width="0.125" style="10" customWidth="1"/>
    <col min="6800" max="6800" width="2.625" style="10" customWidth="1"/>
    <col min="6801" max="7010" width="0" style="10" hidden="1"/>
    <col min="7011" max="7012" width="2.625" style="10" customWidth="1"/>
    <col min="7013" max="7021" width="2.125" style="10" customWidth="1"/>
    <col min="7022" max="7047" width="2.375" style="10" customWidth="1"/>
    <col min="7048" max="7048" width="2.125" style="10" customWidth="1"/>
    <col min="7049" max="7054" width="2.375" style="10" customWidth="1"/>
    <col min="7055" max="7055" width="0.125" style="10" customWidth="1"/>
    <col min="7056" max="7056" width="2.625" style="10" customWidth="1"/>
    <col min="7057" max="7266" width="0" style="10" hidden="1"/>
    <col min="7267" max="7268" width="2.625" style="10" customWidth="1"/>
    <col min="7269" max="7277" width="2.125" style="10" customWidth="1"/>
    <col min="7278" max="7303" width="2.375" style="10" customWidth="1"/>
    <col min="7304" max="7304" width="2.125" style="10" customWidth="1"/>
    <col min="7305" max="7310" width="2.375" style="10" customWidth="1"/>
    <col min="7311" max="7311" width="0.125" style="10" customWidth="1"/>
    <col min="7312" max="7312" width="2.625" style="10" customWidth="1"/>
    <col min="7313" max="7522" width="0" style="10" hidden="1"/>
    <col min="7523" max="7524" width="2.625" style="10" customWidth="1"/>
    <col min="7525" max="7533" width="2.125" style="10" customWidth="1"/>
    <col min="7534" max="7559" width="2.375" style="10" customWidth="1"/>
    <col min="7560" max="7560" width="2.125" style="10" customWidth="1"/>
    <col min="7561" max="7566" width="2.375" style="10" customWidth="1"/>
    <col min="7567" max="7567" width="0.125" style="10" customWidth="1"/>
    <col min="7568" max="7568" width="2.625" style="10" customWidth="1"/>
    <col min="7569" max="7778" width="0" style="10" hidden="1"/>
    <col min="7779" max="7780" width="2.625" style="10" customWidth="1"/>
    <col min="7781" max="7789" width="2.125" style="10" customWidth="1"/>
    <col min="7790" max="7815" width="2.375" style="10" customWidth="1"/>
    <col min="7816" max="7816" width="2.125" style="10" customWidth="1"/>
    <col min="7817" max="7822" width="2.375" style="10" customWidth="1"/>
    <col min="7823" max="7823" width="0.125" style="10" customWidth="1"/>
    <col min="7824" max="7824" width="2.625" style="10" customWidth="1"/>
    <col min="7825" max="8034" width="0" style="10" hidden="1"/>
    <col min="8035" max="8036" width="2.625" style="10" customWidth="1"/>
    <col min="8037" max="8045" width="2.125" style="10" customWidth="1"/>
    <col min="8046" max="8071" width="2.375" style="10" customWidth="1"/>
    <col min="8072" max="8072" width="2.125" style="10" customWidth="1"/>
    <col min="8073" max="8078" width="2.375" style="10" customWidth="1"/>
    <col min="8079" max="8079" width="0.125" style="10" customWidth="1"/>
    <col min="8080" max="8080" width="2.625" style="10" customWidth="1"/>
    <col min="8081" max="8290" width="0" style="10" hidden="1"/>
    <col min="8291" max="8292" width="2.625" style="10" customWidth="1"/>
    <col min="8293" max="8301" width="2.125" style="10" customWidth="1"/>
    <col min="8302" max="8327" width="2.375" style="10" customWidth="1"/>
    <col min="8328" max="8328" width="2.125" style="10" customWidth="1"/>
    <col min="8329" max="8334" width="2.375" style="10" customWidth="1"/>
    <col min="8335" max="8335" width="0.125" style="10" customWidth="1"/>
    <col min="8336" max="8336" width="2.625" style="10" customWidth="1"/>
    <col min="8337" max="8546" width="0" style="10" hidden="1"/>
    <col min="8547" max="8548" width="2.625" style="10" customWidth="1"/>
    <col min="8549" max="8557" width="2.125" style="10" customWidth="1"/>
    <col min="8558" max="8583" width="2.375" style="10" customWidth="1"/>
    <col min="8584" max="8584" width="2.125" style="10" customWidth="1"/>
    <col min="8585" max="8590" width="2.375" style="10" customWidth="1"/>
    <col min="8591" max="8591" width="0.125" style="10" customWidth="1"/>
    <col min="8592" max="8592" width="2.625" style="10" customWidth="1"/>
    <col min="8593" max="8802" width="0" style="10" hidden="1"/>
    <col min="8803" max="8804" width="2.625" style="10" customWidth="1"/>
    <col min="8805" max="8813" width="2.125" style="10" customWidth="1"/>
    <col min="8814" max="8839" width="2.375" style="10" customWidth="1"/>
    <col min="8840" max="8840" width="2.125" style="10" customWidth="1"/>
    <col min="8841" max="8846" width="2.375" style="10" customWidth="1"/>
    <col min="8847" max="8847" width="0.125" style="10" customWidth="1"/>
    <col min="8848" max="8848" width="2.625" style="10" customWidth="1"/>
    <col min="8849" max="9058" width="0" style="10" hidden="1"/>
    <col min="9059" max="9060" width="2.625" style="10" customWidth="1"/>
    <col min="9061" max="9069" width="2.125" style="10" customWidth="1"/>
    <col min="9070" max="9095" width="2.375" style="10" customWidth="1"/>
    <col min="9096" max="9096" width="2.125" style="10" customWidth="1"/>
    <col min="9097" max="9102" width="2.375" style="10" customWidth="1"/>
    <col min="9103" max="9103" width="0.125" style="10" customWidth="1"/>
    <col min="9104" max="9104" width="2.625" style="10" customWidth="1"/>
    <col min="9105" max="9314" width="0" style="10" hidden="1"/>
    <col min="9315" max="9316" width="2.625" style="10" customWidth="1"/>
    <col min="9317" max="9325" width="2.125" style="10" customWidth="1"/>
    <col min="9326" max="9351" width="2.375" style="10" customWidth="1"/>
    <col min="9352" max="9352" width="2.125" style="10" customWidth="1"/>
    <col min="9353" max="9358" width="2.375" style="10" customWidth="1"/>
    <col min="9359" max="9359" width="0.125" style="10" customWidth="1"/>
    <col min="9360" max="9360" width="2.625" style="10" customWidth="1"/>
    <col min="9361" max="9570" width="0" style="10" hidden="1"/>
    <col min="9571" max="9572" width="2.625" style="10" customWidth="1"/>
    <col min="9573" max="9581" width="2.125" style="10" customWidth="1"/>
    <col min="9582" max="9607" width="2.375" style="10" customWidth="1"/>
    <col min="9608" max="9608" width="2.125" style="10" customWidth="1"/>
    <col min="9609" max="9614" width="2.375" style="10" customWidth="1"/>
    <col min="9615" max="9615" width="0.125" style="10" customWidth="1"/>
    <col min="9616" max="9616" width="2.625" style="10" customWidth="1"/>
    <col min="9617" max="9826" width="0" style="10" hidden="1"/>
    <col min="9827" max="9828" width="2.625" style="10" customWidth="1"/>
    <col min="9829" max="9837" width="2.125" style="10" customWidth="1"/>
    <col min="9838" max="9863" width="2.375" style="10" customWidth="1"/>
    <col min="9864" max="9864" width="2.125" style="10" customWidth="1"/>
    <col min="9865" max="9870" width="2.375" style="10" customWidth="1"/>
    <col min="9871" max="9871" width="0.125" style="10" customWidth="1"/>
    <col min="9872" max="9872" width="2.625" style="10" customWidth="1"/>
    <col min="9873" max="10082" width="0" style="10" hidden="1"/>
    <col min="10083" max="10084" width="2.625" style="10" customWidth="1"/>
    <col min="10085" max="10093" width="2.125" style="10" customWidth="1"/>
    <col min="10094" max="10119" width="2.375" style="10" customWidth="1"/>
    <col min="10120" max="10120" width="2.125" style="10" customWidth="1"/>
    <col min="10121" max="10126" width="2.375" style="10" customWidth="1"/>
    <col min="10127" max="10127" width="0.125" style="10" customWidth="1"/>
    <col min="10128" max="10128" width="2.625" style="10" customWidth="1"/>
    <col min="10129" max="10338" width="0" style="10" hidden="1"/>
    <col min="10339" max="10340" width="2.625" style="10" customWidth="1"/>
    <col min="10341" max="10349" width="2.125" style="10" customWidth="1"/>
    <col min="10350" max="10375" width="2.375" style="10" customWidth="1"/>
    <col min="10376" max="10376" width="2.125" style="10" customWidth="1"/>
    <col min="10377" max="10382" width="2.375" style="10" customWidth="1"/>
    <col min="10383" max="10383" width="0.125" style="10" customWidth="1"/>
    <col min="10384" max="10384" width="2.625" style="10" customWidth="1"/>
    <col min="10385" max="10594" width="0" style="10" hidden="1"/>
    <col min="10595" max="10596" width="2.625" style="10" customWidth="1"/>
    <col min="10597" max="10605" width="2.125" style="10" customWidth="1"/>
    <col min="10606" max="10631" width="2.375" style="10" customWidth="1"/>
    <col min="10632" max="10632" width="2.125" style="10" customWidth="1"/>
    <col min="10633" max="10638" width="2.375" style="10" customWidth="1"/>
    <col min="10639" max="10639" width="0.125" style="10" customWidth="1"/>
    <col min="10640" max="10640" width="2.625" style="10" customWidth="1"/>
    <col min="10641" max="10850" width="0" style="10" hidden="1"/>
    <col min="10851" max="10852" width="2.625" style="10" customWidth="1"/>
    <col min="10853" max="10861" width="2.125" style="10" customWidth="1"/>
    <col min="10862" max="10887" width="2.375" style="10" customWidth="1"/>
    <col min="10888" max="10888" width="2.125" style="10" customWidth="1"/>
    <col min="10889" max="10894" width="2.375" style="10" customWidth="1"/>
    <col min="10895" max="10895" width="0.125" style="10" customWidth="1"/>
    <col min="10896" max="10896" width="2.625" style="10" customWidth="1"/>
    <col min="10897" max="11106" width="0" style="10" hidden="1"/>
    <col min="11107" max="11108" width="2.625" style="10" customWidth="1"/>
    <col min="11109" max="11117" width="2.125" style="10" customWidth="1"/>
    <col min="11118" max="11143" width="2.375" style="10" customWidth="1"/>
    <col min="11144" max="11144" width="2.125" style="10" customWidth="1"/>
    <col min="11145" max="11150" width="2.375" style="10" customWidth="1"/>
    <col min="11151" max="11151" width="0.125" style="10" customWidth="1"/>
    <col min="11152" max="11152" width="2.625" style="10" customWidth="1"/>
    <col min="11153" max="11362" width="0" style="10" hidden="1"/>
    <col min="11363" max="11364" width="2.625" style="10" customWidth="1"/>
    <col min="11365" max="11373" width="2.125" style="10" customWidth="1"/>
    <col min="11374" max="11399" width="2.375" style="10" customWidth="1"/>
    <col min="11400" max="11400" width="2.125" style="10" customWidth="1"/>
    <col min="11401" max="11406" width="2.375" style="10" customWidth="1"/>
    <col min="11407" max="11407" width="0.125" style="10" customWidth="1"/>
    <col min="11408" max="11408" width="2.625" style="10" customWidth="1"/>
    <col min="11409" max="11618" width="0" style="10" hidden="1"/>
    <col min="11619" max="11620" width="2.625" style="10" customWidth="1"/>
    <col min="11621" max="11629" width="2.125" style="10" customWidth="1"/>
    <col min="11630" max="11655" width="2.375" style="10" customWidth="1"/>
    <col min="11656" max="11656" width="2.125" style="10" customWidth="1"/>
    <col min="11657" max="11662" width="2.375" style="10" customWidth="1"/>
    <col min="11663" max="11663" width="0.125" style="10" customWidth="1"/>
    <col min="11664" max="11664" width="2.625" style="10" customWidth="1"/>
    <col min="11665" max="11874" width="0" style="10" hidden="1"/>
    <col min="11875" max="11876" width="2.625" style="10" customWidth="1"/>
    <col min="11877" max="11885" width="2.125" style="10" customWidth="1"/>
    <col min="11886" max="11911" width="2.375" style="10" customWidth="1"/>
    <col min="11912" max="11912" width="2.125" style="10" customWidth="1"/>
    <col min="11913" max="11918" width="2.375" style="10" customWidth="1"/>
    <col min="11919" max="11919" width="0.125" style="10" customWidth="1"/>
    <col min="11920" max="11920" width="2.625" style="10" customWidth="1"/>
    <col min="11921" max="12130" width="0" style="10" hidden="1"/>
    <col min="12131" max="12132" width="2.625" style="10" customWidth="1"/>
    <col min="12133" max="12141" width="2.125" style="10" customWidth="1"/>
    <col min="12142" max="12167" width="2.375" style="10" customWidth="1"/>
    <col min="12168" max="12168" width="2.125" style="10" customWidth="1"/>
    <col min="12169" max="12174" width="2.375" style="10" customWidth="1"/>
    <col min="12175" max="12175" width="0.125" style="10" customWidth="1"/>
    <col min="12176" max="12176" width="2.625" style="10" customWidth="1"/>
    <col min="12177" max="12386" width="0" style="10" hidden="1"/>
    <col min="12387" max="12388" width="2.625" style="10" customWidth="1"/>
    <col min="12389" max="12397" width="2.125" style="10" customWidth="1"/>
    <col min="12398" max="12423" width="2.375" style="10" customWidth="1"/>
    <col min="12424" max="12424" width="2.125" style="10" customWidth="1"/>
    <col min="12425" max="12430" width="2.375" style="10" customWidth="1"/>
    <col min="12431" max="12431" width="0.125" style="10" customWidth="1"/>
    <col min="12432" max="12432" width="2.625" style="10" customWidth="1"/>
    <col min="12433" max="12642" width="0" style="10" hidden="1"/>
    <col min="12643" max="12644" width="2.625" style="10" customWidth="1"/>
    <col min="12645" max="12653" width="2.125" style="10" customWidth="1"/>
    <col min="12654" max="12679" width="2.375" style="10" customWidth="1"/>
    <col min="12680" max="12680" width="2.125" style="10" customWidth="1"/>
    <col min="12681" max="12686" width="2.375" style="10" customWidth="1"/>
    <col min="12687" max="12687" width="0.125" style="10" customWidth="1"/>
    <col min="12688" max="12688" width="2.625" style="10" customWidth="1"/>
    <col min="12689" max="12898" width="0" style="10" hidden="1"/>
    <col min="12899" max="12900" width="2.625" style="10" customWidth="1"/>
    <col min="12901" max="12909" width="2.125" style="10" customWidth="1"/>
    <col min="12910" max="12935" width="2.375" style="10" customWidth="1"/>
    <col min="12936" max="12936" width="2.125" style="10" customWidth="1"/>
    <col min="12937" max="12942" width="2.375" style="10" customWidth="1"/>
    <col min="12943" max="12943" width="0.125" style="10" customWidth="1"/>
    <col min="12944" max="12944" width="2.625" style="10" customWidth="1"/>
    <col min="12945" max="13154" width="0" style="10" hidden="1"/>
    <col min="13155" max="13156" width="2.625" style="10" customWidth="1"/>
    <col min="13157" max="13165" width="2.125" style="10" customWidth="1"/>
    <col min="13166" max="13191" width="2.375" style="10" customWidth="1"/>
    <col min="13192" max="13192" width="2.125" style="10" customWidth="1"/>
    <col min="13193" max="13198" width="2.375" style="10" customWidth="1"/>
    <col min="13199" max="13199" width="0.125" style="10" customWidth="1"/>
    <col min="13200" max="13200" width="2.625" style="10" customWidth="1"/>
    <col min="13201" max="13410" width="0" style="10" hidden="1"/>
    <col min="13411" max="13412" width="2.625" style="10" customWidth="1"/>
    <col min="13413" max="13421" width="2.125" style="10" customWidth="1"/>
    <col min="13422" max="13447" width="2.375" style="10" customWidth="1"/>
    <col min="13448" max="13448" width="2.125" style="10" customWidth="1"/>
    <col min="13449" max="13454" width="2.375" style="10" customWidth="1"/>
    <col min="13455" max="13455" width="0.125" style="10" customWidth="1"/>
    <col min="13456" max="13456" width="2.625" style="10" customWidth="1"/>
    <col min="13457" max="13666" width="0" style="10" hidden="1"/>
    <col min="13667" max="13668" width="2.625" style="10" customWidth="1"/>
    <col min="13669" max="13677" width="2.125" style="10" customWidth="1"/>
    <col min="13678" max="13703" width="2.375" style="10" customWidth="1"/>
    <col min="13704" max="13704" width="2.125" style="10" customWidth="1"/>
    <col min="13705" max="13710" width="2.375" style="10" customWidth="1"/>
    <col min="13711" max="13711" width="0.125" style="10" customWidth="1"/>
    <col min="13712" max="13712" width="2.625" style="10" customWidth="1"/>
    <col min="13713" max="13922" width="0" style="10" hidden="1"/>
    <col min="13923" max="13924" width="2.625" style="10" customWidth="1"/>
    <col min="13925" max="13933" width="2.125" style="10" customWidth="1"/>
    <col min="13934" max="13959" width="2.375" style="10" customWidth="1"/>
    <col min="13960" max="13960" width="2.125" style="10" customWidth="1"/>
    <col min="13961" max="13966" width="2.375" style="10" customWidth="1"/>
    <col min="13967" max="13967" width="0.125" style="10" customWidth="1"/>
    <col min="13968" max="13968" width="2.625" style="10" customWidth="1"/>
    <col min="13969" max="14178" width="0" style="10" hidden="1"/>
    <col min="14179" max="14180" width="2.625" style="10" customWidth="1"/>
    <col min="14181" max="14189" width="2.125" style="10" customWidth="1"/>
    <col min="14190" max="14215" width="2.375" style="10" customWidth="1"/>
    <col min="14216" max="14216" width="2.125" style="10" customWidth="1"/>
    <col min="14217" max="14222" width="2.375" style="10" customWidth="1"/>
    <col min="14223" max="14223" width="0.125" style="10" customWidth="1"/>
    <col min="14224" max="14224" width="2.625" style="10" customWidth="1"/>
    <col min="14225" max="14434" width="0" style="10" hidden="1"/>
    <col min="14435" max="14436" width="2.625" style="10" customWidth="1"/>
    <col min="14437" max="14445" width="2.125" style="10" customWidth="1"/>
    <col min="14446" max="14471" width="2.375" style="10" customWidth="1"/>
    <col min="14472" max="14472" width="2.125" style="10" customWidth="1"/>
    <col min="14473" max="14478" width="2.375" style="10" customWidth="1"/>
    <col min="14479" max="14479" width="0.125" style="10" customWidth="1"/>
    <col min="14480" max="14480" width="2.625" style="10" customWidth="1"/>
    <col min="14481" max="14690" width="0" style="10" hidden="1"/>
    <col min="14691" max="14692" width="2.625" style="10" customWidth="1"/>
    <col min="14693" max="14701" width="2.125" style="10" customWidth="1"/>
    <col min="14702" max="14727" width="2.375" style="10" customWidth="1"/>
    <col min="14728" max="14728" width="2.125" style="10" customWidth="1"/>
    <col min="14729" max="14734" width="2.375" style="10" customWidth="1"/>
    <col min="14735" max="14735" width="0.125" style="10" customWidth="1"/>
    <col min="14736" max="14736" width="2.625" style="10" customWidth="1"/>
    <col min="14737" max="14946" width="0" style="10" hidden="1"/>
    <col min="14947" max="14948" width="2.625" style="10" customWidth="1"/>
    <col min="14949" max="14957" width="2.125" style="10" customWidth="1"/>
    <col min="14958" max="14983" width="2.375" style="10" customWidth="1"/>
    <col min="14984" max="14984" width="2.125" style="10" customWidth="1"/>
    <col min="14985" max="14990" width="2.375" style="10" customWidth="1"/>
    <col min="14991" max="14991" width="0.125" style="10" customWidth="1"/>
    <col min="14992" max="14992" width="2.625" style="10" customWidth="1"/>
    <col min="14993" max="15202" width="0" style="10" hidden="1"/>
    <col min="15203" max="15204" width="2.625" style="10" customWidth="1"/>
    <col min="15205" max="15213" width="2.125" style="10" customWidth="1"/>
    <col min="15214" max="15239" width="2.375" style="10" customWidth="1"/>
    <col min="15240" max="15240" width="2.125" style="10" customWidth="1"/>
    <col min="15241" max="15246" width="2.375" style="10" customWidth="1"/>
    <col min="15247" max="15247" width="0.125" style="10" customWidth="1"/>
    <col min="15248" max="15248" width="2.625" style="10" customWidth="1"/>
    <col min="15249" max="15458" width="0" style="10" hidden="1"/>
    <col min="15459" max="15460" width="2.625" style="10" customWidth="1"/>
    <col min="15461" max="15469" width="2.125" style="10" customWidth="1"/>
    <col min="15470" max="15495" width="2.375" style="10" customWidth="1"/>
    <col min="15496" max="15496" width="2.125" style="10" customWidth="1"/>
    <col min="15497" max="15502" width="2.375" style="10" customWidth="1"/>
    <col min="15503" max="15503" width="0.125" style="10" customWidth="1"/>
    <col min="15504" max="15504" width="2.625" style="10" customWidth="1"/>
    <col min="15505" max="15714" width="0" style="10" hidden="1"/>
    <col min="15715" max="15716" width="2.625" style="10" customWidth="1"/>
    <col min="15717" max="15725" width="2.125" style="10" customWidth="1"/>
    <col min="15726" max="15751" width="2.375" style="10" customWidth="1"/>
    <col min="15752" max="15752" width="2.125" style="10" customWidth="1"/>
    <col min="15753" max="15758" width="2.375" style="10" customWidth="1"/>
    <col min="15759" max="15759" width="0.125" style="10" customWidth="1"/>
    <col min="15760" max="15760" width="2.625" style="10" customWidth="1"/>
    <col min="15761" max="15970" width="0" style="10" hidden="1"/>
    <col min="15971" max="15972" width="2.625" style="10" customWidth="1"/>
    <col min="15973" max="15981" width="2.125" style="10" customWidth="1"/>
    <col min="15982" max="16007" width="2.375" style="10" customWidth="1"/>
    <col min="16008" max="16008" width="2.125" style="10" customWidth="1"/>
    <col min="16009" max="16014" width="2.375" style="10" customWidth="1"/>
    <col min="16015" max="16015" width="0.125" style="10" customWidth="1"/>
    <col min="16016" max="16016" width="2.625" style="10" customWidth="1"/>
    <col min="16017" max="16384" width="0" style="10" hidden="1"/>
  </cols>
  <sheetData>
    <row r="1" spans="2:15" ht="15" customHeight="1"/>
    <row r="2" spans="2:15" s="116" customFormat="1" ht="45" customHeight="1">
      <c r="B2" s="158" t="s">
        <v>634</v>
      </c>
      <c r="C2" s="159"/>
      <c r="D2" s="159"/>
      <c r="E2" s="159"/>
      <c r="F2" s="159"/>
      <c r="G2" s="159"/>
      <c r="H2" s="159"/>
      <c r="I2" s="160"/>
      <c r="J2" s="160"/>
      <c r="K2" s="160"/>
      <c r="L2" s="160"/>
      <c r="M2" s="160"/>
      <c r="N2" s="295" t="s">
        <v>572</v>
      </c>
    </row>
    <row r="3" spans="2:15" s="116" customFormat="1" ht="30" customHeight="1">
      <c r="B3" s="237" t="s">
        <v>680</v>
      </c>
      <c r="C3" s="227"/>
      <c r="D3" s="227"/>
      <c r="E3" s="227"/>
      <c r="F3" s="227"/>
      <c r="G3" s="227"/>
      <c r="H3" s="227"/>
      <c r="I3" s="228"/>
      <c r="J3" s="228"/>
      <c r="K3" s="226"/>
    </row>
    <row r="4" spans="2:15" s="116" customFormat="1" ht="8.25" customHeight="1">
      <c r="B4" s="238"/>
      <c r="C4" s="227"/>
      <c r="D4" s="227"/>
      <c r="E4" s="227"/>
      <c r="F4" s="227"/>
      <c r="G4" s="227"/>
      <c r="H4" s="227"/>
      <c r="I4" s="228"/>
      <c r="J4" s="228"/>
      <c r="K4" s="226"/>
    </row>
    <row r="5" spans="2:15" s="116" customFormat="1" ht="30" customHeight="1">
      <c r="B5" s="157" t="str">
        <f>Memo1</f>
        <v>　※水色の箇所はプルダウンメニューから選択して下さい。黄色の箇所は記入するようお願いします。</v>
      </c>
      <c r="C5" s="117"/>
      <c r="D5" s="117"/>
      <c r="E5" s="117"/>
      <c r="F5" s="117"/>
      <c r="G5" s="117"/>
      <c r="H5" s="117"/>
      <c r="I5" s="118"/>
      <c r="J5" s="118"/>
      <c r="K5" s="118"/>
    </row>
    <row r="6" spans="2:15" s="7" customFormat="1" ht="27" customHeight="1">
      <c r="B6" s="4" t="s">
        <v>689</v>
      </c>
      <c r="C6" s="4"/>
      <c r="D6" s="6"/>
      <c r="E6" s="6"/>
      <c r="F6" s="6"/>
      <c r="G6" s="6"/>
      <c r="H6" s="6"/>
    </row>
    <row r="7" spans="2:15" s="8" customFormat="1" ht="27" customHeight="1">
      <c r="B7" s="488" t="s">
        <v>182</v>
      </c>
      <c r="C7" s="489"/>
      <c r="D7" s="489"/>
      <c r="E7" s="489"/>
      <c r="F7" s="489"/>
      <c r="G7" s="490"/>
      <c r="H7" s="494" t="s">
        <v>28</v>
      </c>
      <c r="I7" s="496" t="s">
        <v>603</v>
      </c>
      <c r="J7" s="497"/>
      <c r="K7" s="497"/>
      <c r="L7" s="497"/>
      <c r="M7" s="497"/>
      <c r="N7" s="498"/>
      <c r="O7" s="119"/>
    </row>
    <row r="8" spans="2:15" s="8" customFormat="1" ht="27" customHeight="1">
      <c r="B8" s="491"/>
      <c r="C8" s="492"/>
      <c r="D8" s="492"/>
      <c r="E8" s="492"/>
      <c r="F8" s="492"/>
      <c r="G8" s="493"/>
      <c r="H8" s="495"/>
      <c r="I8" s="323" t="s">
        <v>604</v>
      </c>
      <c r="J8" s="323" t="s">
        <v>605</v>
      </c>
      <c r="K8" s="323" t="s">
        <v>607</v>
      </c>
      <c r="L8" s="323" t="s">
        <v>606</v>
      </c>
      <c r="M8" s="323" t="s">
        <v>630</v>
      </c>
      <c r="N8" s="323" t="s">
        <v>659</v>
      </c>
      <c r="O8" s="119"/>
    </row>
    <row r="9" spans="2:15" s="8" customFormat="1" ht="30.75" customHeight="1">
      <c r="B9" s="502" t="s">
        <v>719</v>
      </c>
      <c r="C9" s="502"/>
      <c r="D9" s="499" t="s">
        <v>732</v>
      </c>
      <c r="E9" s="500"/>
      <c r="F9" s="500"/>
      <c r="G9" s="501"/>
      <c r="H9" s="393" t="s">
        <v>84</v>
      </c>
      <c r="I9" s="110"/>
      <c r="J9" s="110"/>
      <c r="K9" s="110"/>
      <c r="L9" s="110"/>
      <c r="M9" s="110"/>
      <c r="N9" s="110"/>
      <c r="O9" s="119"/>
    </row>
    <row r="10" spans="2:15" s="8" customFormat="1" ht="30.75" customHeight="1">
      <c r="B10" s="503"/>
      <c r="C10" s="503"/>
      <c r="D10" s="499" t="s">
        <v>733</v>
      </c>
      <c r="E10" s="500"/>
      <c r="F10" s="500"/>
      <c r="G10" s="501"/>
      <c r="H10" s="393" t="s">
        <v>70</v>
      </c>
      <c r="I10" s="110"/>
      <c r="J10" s="110"/>
      <c r="K10" s="110"/>
      <c r="L10" s="110"/>
      <c r="M10" s="110"/>
      <c r="N10" s="110"/>
      <c r="O10" s="119"/>
    </row>
    <row r="11" spans="2:15" s="8" customFormat="1" ht="30.75" customHeight="1">
      <c r="B11" s="504"/>
      <c r="C11" s="504"/>
      <c r="D11" s="499" t="s">
        <v>734</v>
      </c>
      <c r="E11" s="500"/>
      <c r="F11" s="500"/>
      <c r="G11" s="501"/>
      <c r="H11" s="393" t="s">
        <v>538</v>
      </c>
      <c r="I11" s="110"/>
      <c r="J11" s="110"/>
      <c r="K11" s="110"/>
      <c r="L11" s="110"/>
      <c r="M11" s="110"/>
      <c r="N11" s="110"/>
      <c r="O11" s="119"/>
    </row>
    <row r="12" spans="2:15" s="120" customFormat="1" ht="33" customHeight="1">
      <c r="B12" s="486" t="s">
        <v>731</v>
      </c>
      <c r="C12" s="487"/>
      <c r="D12" s="487"/>
      <c r="E12" s="487"/>
      <c r="F12" s="487"/>
      <c r="G12" s="487"/>
      <c r="H12" s="487"/>
      <c r="I12" s="487"/>
      <c r="J12" s="487"/>
      <c r="K12" s="487"/>
      <c r="L12" s="487"/>
      <c r="M12" s="487"/>
      <c r="N12" s="487"/>
    </row>
    <row r="13" spans="2:15" s="7" customFormat="1" ht="18" hidden="1" customHeight="1">
      <c r="B13" s="325" t="s">
        <v>658</v>
      </c>
      <c r="C13" s="9"/>
      <c r="D13" s="9"/>
      <c r="E13" s="9"/>
      <c r="F13" s="9"/>
      <c r="G13" s="9"/>
      <c r="H13" s="9"/>
    </row>
    <row r="14" spans="2:15" s="7" customFormat="1" ht="18" hidden="1" customHeight="1">
      <c r="C14" s="9"/>
      <c r="D14" s="9"/>
      <c r="E14" s="9"/>
      <c r="F14" s="9"/>
      <c r="G14" s="9"/>
      <c r="H14" s="9"/>
    </row>
    <row r="15" spans="2:15" s="7" customFormat="1" ht="18" hidden="1" customHeight="1">
      <c r="L15" s="6"/>
      <c r="M15" s="6"/>
      <c r="N15" s="6"/>
      <c r="O15" s="6"/>
    </row>
    <row r="16" spans="2:15" s="7" customFormat="1" ht="27" customHeight="1">
      <c r="B16" s="4" t="s">
        <v>690</v>
      </c>
      <c r="C16" s="4"/>
      <c r="D16" s="6"/>
      <c r="E16" s="6"/>
      <c r="F16" s="6"/>
      <c r="G16" s="6"/>
      <c r="H16" s="6"/>
    </row>
    <row r="17" spans="3:15" s="7" customFormat="1" ht="18" customHeight="1">
      <c r="L17" s="6"/>
      <c r="M17" s="6"/>
      <c r="N17" s="6"/>
      <c r="O17" s="6"/>
    </row>
    <row r="18" spans="3:15" s="7" customFormat="1" ht="18" customHeight="1">
      <c r="C18" s="485" t="s">
        <v>691</v>
      </c>
      <c r="D18" s="485"/>
      <c r="E18" s="485" t="s">
        <v>692</v>
      </c>
      <c r="F18" s="485"/>
      <c r="L18" s="6"/>
      <c r="M18" s="6"/>
      <c r="N18" s="6"/>
      <c r="O18" s="6"/>
    </row>
    <row r="19" spans="3:15" s="7" customFormat="1" ht="18" customHeight="1">
      <c r="C19" s="480" t="s">
        <v>720</v>
      </c>
      <c r="D19" s="481"/>
      <c r="E19" s="482"/>
      <c r="F19" s="482"/>
    </row>
    <row r="20" spans="3:15" s="7" customFormat="1" ht="18" customHeight="1">
      <c r="C20" s="480" t="s">
        <v>693</v>
      </c>
      <c r="D20" s="481"/>
      <c r="E20" s="482"/>
      <c r="F20" s="482"/>
    </row>
    <row r="21" spans="3:15" s="7" customFormat="1" ht="18" customHeight="1">
      <c r="C21" s="480" t="s">
        <v>694</v>
      </c>
      <c r="D21" s="481"/>
      <c r="E21" s="482"/>
      <c r="F21" s="482"/>
    </row>
    <row r="22" spans="3:15" s="7" customFormat="1" ht="18" customHeight="1">
      <c r="C22" s="480" t="s">
        <v>695</v>
      </c>
      <c r="D22" s="481"/>
      <c r="E22" s="482"/>
      <c r="F22" s="482"/>
    </row>
    <row r="23" spans="3:15" s="7" customFormat="1" ht="18" customHeight="1">
      <c r="C23" s="480" t="s">
        <v>696</v>
      </c>
      <c r="D23" s="481"/>
      <c r="E23" s="482"/>
      <c r="F23" s="482"/>
      <c r="G23" s="483" t="s">
        <v>722</v>
      </c>
      <c r="H23" s="484"/>
      <c r="I23" s="484"/>
      <c r="J23" s="484"/>
      <c r="K23" s="484"/>
      <c r="L23" s="484"/>
      <c r="M23" s="484"/>
      <c r="N23" s="484"/>
    </row>
    <row r="24" spans="3:15" s="7" customFormat="1" ht="18" customHeight="1">
      <c r="C24" s="480" t="s">
        <v>697</v>
      </c>
      <c r="D24" s="481"/>
      <c r="E24" s="482"/>
      <c r="F24" s="482"/>
      <c r="G24" s="483"/>
      <c r="H24" s="484"/>
      <c r="I24" s="484"/>
      <c r="J24" s="484"/>
      <c r="K24" s="484"/>
      <c r="L24" s="484"/>
      <c r="M24" s="484"/>
      <c r="N24" s="484"/>
    </row>
    <row r="25" spans="3:15" s="7" customFormat="1" ht="18" customHeight="1">
      <c r="C25" s="480" t="s">
        <v>721</v>
      </c>
      <c r="D25" s="481"/>
      <c r="E25" s="482"/>
      <c r="F25" s="482"/>
      <c r="G25" s="483"/>
      <c r="H25" s="484"/>
      <c r="I25" s="484"/>
      <c r="J25" s="484"/>
      <c r="K25" s="484"/>
      <c r="L25" s="484"/>
      <c r="M25" s="484"/>
      <c r="N25" s="484"/>
    </row>
    <row r="26" spans="3:15" s="7" customFormat="1" ht="18" customHeight="1">
      <c r="C26" s="480" t="s">
        <v>726</v>
      </c>
      <c r="D26" s="481"/>
      <c r="E26" s="482"/>
      <c r="F26" s="482"/>
      <c r="G26" s="483"/>
      <c r="H26" s="484"/>
      <c r="I26" s="484"/>
      <c r="J26" s="484"/>
      <c r="K26" s="484"/>
      <c r="L26" s="484"/>
      <c r="M26" s="484"/>
      <c r="N26" s="484"/>
    </row>
    <row r="27" spans="3:15" s="7" customFormat="1" ht="18" customHeight="1">
      <c r="C27" s="480" t="s">
        <v>698</v>
      </c>
      <c r="D27" s="481"/>
      <c r="E27" s="482"/>
      <c r="F27" s="482"/>
      <c r="G27" s="483"/>
      <c r="H27" s="484"/>
      <c r="I27" s="484"/>
      <c r="J27" s="484"/>
      <c r="K27" s="484"/>
      <c r="L27" s="484"/>
      <c r="M27" s="484"/>
      <c r="N27" s="484"/>
    </row>
    <row r="28" spans="3:15" s="7" customFormat="1" ht="18" customHeight="1">
      <c r="C28" s="480" t="s">
        <v>717</v>
      </c>
      <c r="D28" s="481"/>
      <c r="E28" s="482"/>
      <c r="F28" s="482"/>
      <c r="G28" s="483"/>
      <c r="H28" s="484"/>
      <c r="I28" s="484"/>
      <c r="J28" s="484"/>
      <c r="K28" s="484"/>
      <c r="L28" s="484"/>
      <c r="M28" s="484"/>
      <c r="N28" s="484"/>
    </row>
    <row r="29" spans="3:15" s="7" customFormat="1" ht="18" customHeight="1">
      <c r="C29" s="480" t="s">
        <v>718</v>
      </c>
      <c r="D29" s="481"/>
      <c r="E29" s="482"/>
      <c r="F29" s="482"/>
    </row>
    <row r="30" spans="3:15" s="7" customFormat="1" ht="18" customHeight="1">
      <c r="C30" s="480" t="s">
        <v>699</v>
      </c>
      <c r="D30" s="481"/>
      <c r="E30" s="482"/>
      <c r="F30" s="482"/>
    </row>
    <row r="31" spans="3:15" s="7" customFormat="1" ht="18" customHeight="1">
      <c r="C31" s="480" t="s">
        <v>725</v>
      </c>
      <c r="D31" s="481"/>
      <c r="E31" s="482"/>
      <c r="F31" s="482"/>
    </row>
    <row r="32" spans="3:15" s="7" customFormat="1" ht="18" customHeight="1"/>
    <row r="33" spans="12:15" s="7" customFormat="1" ht="18" customHeight="1">
      <c r="L33" s="6"/>
      <c r="M33" s="6"/>
      <c r="N33" s="6"/>
      <c r="O33" s="6"/>
    </row>
    <row r="34" spans="12:15" s="7" customFormat="1" ht="18" customHeight="1"/>
    <row r="35" spans="12:15" s="7" customFormat="1" ht="18" customHeight="1"/>
    <row r="36" spans="12:15" s="7" customFormat="1" ht="18" customHeight="1"/>
    <row r="37" spans="12:15" s="7" customFormat="1" ht="18" customHeight="1"/>
    <row r="38" spans="12:15" s="7" customFormat="1" ht="18" customHeight="1"/>
    <row r="39" spans="12:15" s="7" customFormat="1" ht="18" customHeight="1"/>
    <row r="40" spans="12:15" s="7" customFormat="1" ht="18" customHeight="1"/>
    <row r="41" spans="12:15" s="7" customFormat="1" ht="18" customHeight="1"/>
    <row r="42" spans="12:15" s="7" customFormat="1" ht="18" customHeight="1"/>
    <row r="43" spans="12:15" s="7" customFormat="1" ht="18" customHeight="1"/>
  </sheetData>
  <dataConsolidate/>
  <mergeCells count="37">
    <mergeCell ref="B7:G8"/>
    <mergeCell ref="H7:H8"/>
    <mergeCell ref="I7:N7"/>
    <mergeCell ref="D9:G9"/>
    <mergeCell ref="D10:G10"/>
    <mergeCell ref="B9:C11"/>
    <mergeCell ref="D11:G11"/>
    <mergeCell ref="C18:D18"/>
    <mergeCell ref="E18:F18"/>
    <mergeCell ref="C19:D19"/>
    <mergeCell ref="E19:F19"/>
    <mergeCell ref="B12:N12"/>
    <mergeCell ref="C20:D20"/>
    <mergeCell ref="E20:F20"/>
    <mergeCell ref="C21:D21"/>
    <mergeCell ref="E21:F21"/>
    <mergeCell ref="C22:D22"/>
    <mergeCell ref="E22:F22"/>
    <mergeCell ref="G23:N28"/>
    <mergeCell ref="C26:D26"/>
    <mergeCell ref="E26:F26"/>
    <mergeCell ref="C27:D27"/>
    <mergeCell ref="E27:F27"/>
    <mergeCell ref="C24:D24"/>
    <mergeCell ref="E24:F24"/>
    <mergeCell ref="C25:D25"/>
    <mergeCell ref="E25:F25"/>
    <mergeCell ref="C23:D23"/>
    <mergeCell ref="E23:F23"/>
    <mergeCell ref="C30:D30"/>
    <mergeCell ref="E30:F30"/>
    <mergeCell ref="C31:D31"/>
    <mergeCell ref="E31:F31"/>
    <mergeCell ref="C28:D28"/>
    <mergeCell ref="E28:F28"/>
    <mergeCell ref="C29:D29"/>
    <mergeCell ref="E29:F29"/>
  </mergeCells>
  <phoneticPr fontId="8"/>
  <dataValidations count="8">
    <dataValidation type="list" allowBlank="1" showInputMessage="1" showErrorMessage="1" sqref="WFV983004:WHB983004 WPR983004:WQX983004 DF65500:EL65500 NB65500:OH65500 WX65500:YD65500 AGT65500:AHZ65500 AQP65500:ARV65500 BAL65500:BBR65500 BKH65500:BLN65500 BUD65500:BVJ65500 CDZ65500:CFF65500 CNV65500:CPB65500 CXR65500:CYX65500 DHN65500:DIT65500 DRJ65500:DSP65500 EBF65500:ECL65500 ELB65500:EMH65500 EUX65500:EWD65500 FET65500:FFZ65500 FOP65500:FPV65500 FYL65500:FZR65500 GIH65500:GJN65500 GSD65500:GTJ65500 HBZ65500:HDF65500 HLV65500:HNB65500 HVR65500:HWX65500 IFN65500:IGT65500 IPJ65500:IQP65500 IZF65500:JAL65500 JJB65500:JKH65500 JSX65500:JUD65500 KCT65500:KDZ65500 KMP65500:KNV65500 KWL65500:KXR65500 LGH65500:LHN65500 LQD65500:LRJ65500 LZZ65500:MBF65500 MJV65500:MLB65500 MTR65500:MUX65500 NDN65500:NET65500 NNJ65500:NOP65500 NXF65500:NYL65500 OHB65500:OIH65500 OQX65500:OSD65500 PAT65500:PBZ65500 PKP65500:PLV65500 PUL65500:PVR65500 QEH65500:QFN65500 QOD65500:QPJ65500 QXZ65500:QZF65500 RHV65500:RJB65500 RRR65500:RSX65500 SBN65500:SCT65500 SLJ65500:SMP65500 SVF65500:SWL65500 TFB65500:TGH65500 TOX65500:TQD65500 TYT65500:TZZ65500 UIP65500:UJV65500 USL65500:UTR65500 VCH65500:VDN65500 VMD65500:VNJ65500 VVZ65500:VXF65500 WFV65500:WHB65500 WPR65500:WQX65500 DF131036:EL131036 NB131036:OH131036 WX131036:YD131036 AGT131036:AHZ131036 AQP131036:ARV131036 BAL131036:BBR131036 BKH131036:BLN131036 BUD131036:BVJ131036 CDZ131036:CFF131036 CNV131036:CPB131036 CXR131036:CYX131036 DHN131036:DIT131036 DRJ131036:DSP131036 EBF131036:ECL131036 ELB131036:EMH131036 EUX131036:EWD131036 FET131036:FFZ131036 FOP131036:FPV131036 FYL131036:FZR131036 GIH131036:GJN131036 GSD131036:GTJ131036 HBZ131036:HDF131036 HLV131036:HNB131036 HVR131036:HWX131036 IFN131036:IGT131036 IPJ131036:IQP131036 IZF131036:JAL131036 JJB131036:JKH131036 JSX131036:JUD131036 KCT131036:KDZ131036 KMP131036:KNV131036 KWL131036:KXR131036 LGH131036:LHN131036 LQD131036:LRJ131036 LZZ131036:MBF131036 MJV131036:MLB131036 MTR131036:MUX131036 NDN131036:NET131036 NNJ131036:NOP131036 NXF131036:NYL131036 OHB131036:OIH131036 OQX131036:OSD131036 PAT131036:PBZ131036 PKP131036:PLV131036 PUL131036:PVR131036 QEH131036:QFN131036 QOD131036:QPJ131036 QXZ131036:QZF131036 RHV131036:RJB131036 RRR131036:RSX131036 SBN131036:SCT131036 SLJ131036:SMP131036 SVF131036:SWL131036 TFB131036:TGH131036 TOX131036:TQD131036 TYT131036:TZZ131036 UIP131036:UJV131036 USL131036:UTR131036 VCH131036:VDN131036 VMD131036:VNJ131036 VVZ131036:VXF131036 WFV131036:WHB131036 WPR131036:WQX131036 DF196572:EL196572 NB196572:OH196572 WX196572:YD196572 AGT196572:AHZ196572 AQP196572:ARV196572 BAL196572:BBR196572 BKH196572:BLN196572 BUD196572:BVJ196572 CDZ196572:CFF196572 CNV196572:CPB196572 CXR196572:CYX196572 DHN196572:DIT196572 DRJ196572:DSP196572 EBF196572:ECL196572 ELB196572:EMH196572 EUX196572:EWD196572 FET196572:FFZ196572 FOP196572:FPV196572 FYL196572:FZR196572 GIH196572:GJN196572 GSD196572:GTJ196572 HBZ196572:HDF196572 HLV196572:HNB196572 HVR196572:HWX196572 IFN196572:IGT196572 IPJ196572:IQP196572 IZF196572:JAL196572 JJB196572:JKH196572 JSX196572:JUD196572 KCT196572:KDZ196572 KMP196572:KNV196572 KWL196572:KXR196572 LGH196572:LHN196572 LQD196572:LRJ196572 LZZ196572:MBF196572 MJV196572:MLB196572 MTR196572:MUX196572 NDN196572:NET196572 NNJ196572:NOP196572 NXF196572:NYL196572 OHB196572:OIH196572 OQX196572:OSD196572 PAT196572:PBZ196572 PKP196572:PLV196572 PUL196572:PVR196572 QEH196572:QFN196572 QOD196572:QPJ196572 QXZ196572:QZF196572 RHV196572:RJB196572 RRR196572:RSX196572 SBN196572:SCT196572 SLJ196572:SMP196572 SVF196572:SWL196572 TFB196572:TGH196572 TOX196572:TQD196572 TYT196572:TZZ196572 UIP196572:UJV196572 USL196572:UTR196572 VCH196572:VDN196572 VMD196572:VNJ196572 VVZ196572:VXF196572 WFV196572:WHB196572 WPR196572:WQX196572 DF262108:EL262108 NB262108:OH262108 WX262108:YD262108 AGT262108:AHZ262108 AQP262108:ARV262108 BAL262108:BBR262108 BKH262108:BLN262108 BUD262108:BVJ262108 CDZ262108:CFF262108 CNV262108:CPB262108 CXR262108:CYX262108 DHN262108:DIT262108 DRJ262108:DSP262108 EBF262108:ECL262108 ELB262108:EMH262108 EUX262108:EWD262108 FET262108:FFZ262108 FOP262108:FPV262108 FYL262108:FZR262108 GIH262108:GJN262108 GSD262108:GTJ262108 HBZ262108:HDF262108 HLV262108:HNB262108 HVR262108:HWX262108 IFN262108:IGT262108 IPJ262108:IQP262108 IZF262108:JAL262108 JJB262108:JKH262108 JSX262108:JUD262108 KCT262108:KDZ262108 KMP262108:KNV262108 KWL262108:KXR262108 LGH262108:LHN262108 LQD262108:LRJ262108 LZZ262108:MBF262108 MJV262108:MLB262108 MTR262108:MUX262108 NDN262108:NET262108 NNJ262108:NOP262108 NXF262108:NYL262108 OHB262108:OIH262108 OQX262108:OSD262108 PAT262108:PBZ262108 PKP262108:PLV262108 PUL262108:PVR262108 QEH262108:QFN262108 QOD262108:QPJ262108 QXZ262108:QZF262108 RHV262108:RJB262108 RRR262108:RSX262108 SBN262108:SCT262108 SLJ262108:SMP262108 SVF262108:SWL262108 TFB262108:TGH262108 TOX262108:TQD262108 TYT262108:TZZ262108 UIP262108:UJV262108 USL262108:UTR262108 VCH262108:VDN262108 VMD262108:VNJ262108 VVZ262108:VXF262108 WFV262108:WHB262108 WPR262108:WQX262108 DF327644:EL327644 NB327644:OH327644 WX327644:YD327644 AGT327644:AHZ327644 AQP327644:ARV327644 BAL327644:BBR327644 BKH327644:BLN327644 BUD327644:BVJ327644 CDZ327644:CFF327644 CNV327644:CPB327644 CXR327644:CYX327644 DHN327644:DIT327644 DRJ327644:DSP327644 EBF327644:ECL327644 ELB327644:EMH327644 EUX327644:EWD327644 FET327644:FFZ327644 FOP327644:FPV327644 FYL327644:FZR327644 GIH327644:GJN327644 GSD327644:GTJ327644 HBZ327644:HDF327644 HLV327644:HNB327644 HVR327644:HWX327644 IFN327644:IGT327644 IPJ327644:IQP327644 IZF327644:JAL327644 JJB327644:JKH327644 JSX327644:JUD327644 KCT327644:KDZ327644 KMP327644:KNV327644 KWL327644:KXR327644 LGH327644:LHN327644 LQD327644:LRJ327644 LZZ327644:MBF327644 MJV327644:MLB327644 MTR327644:MUX327644 NDN327644:NET327644 NNJ327644:NOP327644 NXF327644:NYL327644 OHB327644:OIH327644 OQX327644:OSD327644 PAT327644:PBZ327644 PKP327644:PLV327644 PUL327644:PVR327644 QEH327644:QFN327644 QOD327644:QPJ327644 QXZ327644:QZF327644 RHV327644:RJB327644 RRR327644:RSX327644 SBN327644:SCT327644 SLJ327644:SMP327644 SVF327644:SWL327644 TFB327644:TGH327644 TOX327644:TQD327644 TYT327644:TZZ327644 UIP327644:UJV327644 USL327644:UTR327644 VCH327644:VDN327644 VMD327644:VNJ327644 VVZ327644:VXF327644 WFV327644:WHB327644 WPR327644:WQX327644 DF393180:EL393180 NB393180:OH393180 WX393180:YD393180 AGT393180:AHZ393180 AQP393180:ARV393180 BAL393180:BBR393180 BKH393180:BLN393180 BUD393180:BVJ393180 CDZ393180:CFF393180 CNV393180:CPB393180 CXR393180:CYX393180 DHN393180:DIT393180 DRJ393180:DSP393180 EBF393180:ECL393180 ELB393180:EMH393180 EUX393180:EWD393180 FET393180:FFZ393180 FOP393180:FPV393180 FYL393180:FZR393180 GIH393180:GJN393180 GSD393180:GTJ393180 HBZ393180:HDF393180 HLV393180:HNB393180 HVR393180:HWX393180 IFN393180:IGT393180 IPJ393180:IQP393180 IZF393180:JAL393180 JJB393180:JKH393180 JSX393180:JUD393180 KCT393180:KDZ393180 KMP393180:KNV393180 KWL393180:KXR393180 LGH393180:LHN393180 LQD393180:LRJ393180 LZZ393180:MBF393180 MJV393180:MLB393180 MTR393180:MUX393180 NDN393180:NET393180 NNJ393180:NOP393180 NXF393180:NYL393180 OHB393180:OIH393180 OQX393180:OSD393180 PAT393180:PBZ393180 PKP393180:PLV393180 PUL393180:PVR393180 QEH393180:QFN393180 QOD393180:QPJ393180 QXZ393180:QZF393180 RHV393180:RJB393180 RRR393180:RSX393180 SBN393180:SCT393180 SLJ393180:SMP393180 SVF393180:SWL393180 TFB393180:TGH393180 TOX393180:TQD393180 TYT393180:TZZ393180 UIP393180:UJV393180 USL393180:UTR393180 VCH393180:VDN393180 VMD393180:VNJ393180 VVZ393180:VXF393180 WFV393180:WHB393180 WPR393180:WQX393180 DF458716:EL458716 NB458716:OH458716 WX458716:YD458716 AGT458716:AHZ458716 AQP458716:ARV458716 BAL458716:BBR458716 BKH458716:BLN458716 BUD458716:BVJ458716 CDZ458716:CFF458716 CNV458716:CPB458716 CXR458716:CYX458716 DHN458716:DIT458716 DRJ458716:DSP458716 EBF458716:ECL458716 ELB458716:EMH458716 EUX458716:EWD458716 FET458716:FFZ458716 FOP458716:FPV458716 FYL458716:FZR458716 GIH458716:GJN458716 GSD458716:GTJ458716 HBZ458716:HDF458716 HLV458716:HNB458716 HVR458716:HWX458716 IFN458716:IGT458716 IPJ458716:IQP458716 IZF458716:JAL458716 JJB458716:JKH458716 JSX458716:JUD458716 KCT458716:KDZ458716 KMP458716:KNV458716 KWL458716:KXR458716 LGH458716:LHN458716 LQD458716:LRJ458716 LZZ458716:MBF458716 MJV458716:MLB458716 MTR458716:MUX458716 NDN458716:NET458716 NNJ458716:NOP458716 NXF458716:NYL458716 OHB458716:OIH458716 OQX458716:OSD458716 PAT458716:PBZ458716 PKP458716:PLV458716 PUL458716:PVR458716 QEH458716:QFN458716 QOD458716:QPJ458716 QXZ458716:QZF458716 RHV458716:RJB458716 RRR458716:RSX458716 SBN458716:SCT458716 SLJ458716:SMP458716 SVF458716:SWL458716 TFB458716:TGH458716 TOX458716:TQD458716 TYT458716:TZZ458716 UIP458716:UJV458716 USL458716:UTR458716 VCH458716:VDN458716 VMD458716:VNJ458716 VVZ458716:VXF458716 WFV458716:WHB458716 WPR458716:WQX458716 DF524252:EL524252 NB524252:OH524252 WX524252:YD524252 AGT524252:AHZ524252 AQP524252:ARV524252 BAL524252:BBR524252 BKH524252:BLN524252 BUD524252:BVJ524252 CDZ524252:CFF524252 CNV524252:CPB524252 CXR524252:CYX524252 DHN524252:DIT524252 DRJ524252:DSP524252 EBF524252:ECL524252 ELB524252:EMH524252 EUX524252:EWD524252 FET524252:FFZ524252 FOP524252:FPV524252 FYL524252:FZR524252 GIH524252:GJN524252 GSD524252:GTJ524252 HBZ524252:HDF524252 HLV524252:HNB524252 HVR524252:HWX524252 IFN524252:IGT524252 IPJ524252:IQP524252 IZF524252:JAL524252 JJB524252:JKH524252 JSX524252:JUD524252 KCT524252:KDZ524252 KMP524252:KNV524252 KWL524252:KXR524252 LGH524252:LHN524252 LQD524252:LRJ524252 LZZ524252:MBF524252 MJV524252:MLB524252 MTR524252:MUX524252 NDN524252:NET524252 NNJ524252:NOP524252 NXF524252:NYL524252 OHB524252:OIH524252 OQX524252:OSD524252 PAT524252:PBZ524252 PKP524252:PLV524252 PUL524252:PVR524252 QEH524252:QFN524252 QOD524252:QPJ524252 QXZ524252:QZF524252 RHV524252:RJB524252 RRR524252:RSX524252 SBN524252:SCT524252 SLJ524252:SMP524252 SVF524252:SWL524252 TFB524252:TGH524252 TOX524252:TQD524252 TYT524252:TZZ524252 UIP524252:UJV524252 USL524252:UTR524252 VCH524252:VDN524252 VMD524252:VNJ524252 VVZ524252:VXF524252 WFV524252:WHB524252 WPR524252:WQX524252 DF589788:EL589788 NB589788:OH589788 WX589788:YD589788 AGT589788:AHZ589788 AQP589788:ARV589788 BAL589788:BBR589788 BKH589788:BLN589788 BUD589788:BVJ589788 CDZ589788:CFF589788 CNV589788:CPB589788 CXR589788:CYX589788 DHN589788:DIT589788 DRJ589788:DSP589788 EBF589788:ECL589788 ELB589788:EMH589788 EUX589788:EWD589788 FET589788:FFZ589788 FOP589788:FPV589788 FYL589788:FZR589788 GIH589788:GJN589788 GSD589788:GTJ589788 HBZ589788:HDF589788 HLV589788:HNB589788 HVR589788:HWX589788 IFN589788:IGT589788 IPJ589788:IQP589788 IZF589788:JAL589788 JJB589788:JKH589788 JSX589788:JUD589788 KCT589788:KDZ589788 KMP589788:KNV589788 KWL589788:KXR589788 LGH589788:LHN589788 LQD589788:LRJ589788 LZZ589788:MBF589788 MJV589788:MLB589788 MTR589788:MUX589788 NDN589788:NET589788 NNJ589788:NOP589788 NXF589788:NYL589788 OHB589788:OIH589788 OQX589788:OSD589788 PAT589788:PBZ589788 PKP589788:PLV589788 PUL589788:PVR589788 QEH589788:QFN589788 QOD589788:QPJ589788 QXZ589788:QZF589788 RHV589788:RJB589788 RRR589788:RSX589788 SBN589788:SCT589788 SLJ589788:SMP589788 SVF589788:SWL589788 TFB589788:TGH589788 TOX589788:TQD589788 TYT589788:TZZ589788 UIP589788:UJV589788 USL589788:UTR589788 VCH589788:VDN589788 VMD589788:VNJ589788 VVZ589788:VXF589788 WFV589788:WHB589788 WPR589788:WQX589788 DF655324:EL655324 NB655324:OH655324 WX655324:YD655324 AGT655324:AHZ655324 AQP655324:ARV655324 BAL655324:BBR655324 BKH655324:BLN655324 BUD655324:BVJ655324 CDZ655324:CFF655324 CNV655324:CPB655324 CXR655324:CYX655324 DHN655324:DIT655324 DRJ655324:DSP655324 EBF655324:ECL655324 ELB655324:EMH655324 EUX655324:EWD655324 FET655324:FFZ655324 FOP655324:FPV655324 FYL655324:FZR655324 GIH655324:GJN655324 GSD655324:GTJ655324 HBZ655324:HDF655324 HLV655324:HNB655324 HVR655324:HWX655324 IFN655324:IGT655324 IPJ655324:IQP655324 IZF655324:JAL655324 JJB655324:JKH655324 JSX655324:JUD655324 KCT655324:KDZ655324 KMP655324:KNV655324 KWL655324:KXR655324 LGH655324:LHN655324 LQD655324:LRJ655324 LZZ655324:MBF655324 MJV655324:MLB655324 MTR655324:MUX655324 NDN655324:NET655324 NNJ655324:NOP655324 NXF655324:NYL655324 OHB655324:OIH655324 OQX655324:OSD655324 PAT655324:PBZ655324 PKP655324:PLV655324 PUL655324:PVR655324 QEH655324:QFN655324 QOD655324:QPJ655324 QXZ655324:QZF655324 RHV655324:RJB655324 RRR655324:RSX655324 SBN655324:SCT655324 SLJ655324:SMP655324 SVF655324:SWL655324 TFB655324:TGH655324 TOX655324:TQD655324 TYT655324:TZZ655324 UIP655324:UJV655324 USL655324:UTR655324 VCH655324:VDN655324 VMD655324:VNJ655324 VVZ655324:VXF655324 WFV655324:WHB655324 WPR655324:WQX655324 DF720860:EL720860 NB720860:OH720860 WX720860:YD720860 AGT720860:AHZ720860 AQP720860:ARV720860 BAL720860:BBR720860 BKH720860:BLN720860 BUD720860:BVJ720860 CDZ720860:CFF720860 CNV720860:CPB720860 CXR720860:CYX720860 DHN720860:DIT720860 DRJ720860:DSP720860 EBF720860:ECL720860 ELB720860:EMH720860 EUX720860:EWD720860 FET720860:FFZ720860 FOP720860:FPV720860 FYL720860:FZR720860 GIH720860:GJN720860 GSD720860:GTJ720860 HBZ720860:HDF720860 HLV720860:HNB720860 HVR720860:HWX720860 IFN720860:IGT720860 IPJ720860:IQP720860 IZF720860:JAL720860 JJB720860:JKH720860 JSX720860:JUD720860 KCT720860:KDZ720860 KMP720860:KNV720860 KWL720860:KXR720860 LGH720860:LHN720860 LQD720860:LRJ720860 LZZ720860:MBF720860 MJV720860:MLB720860 MTR720860:MUX720860 NDN720860:NET720860 NNJ720860:NOP720860 NXF720860:NYL720860 OHB720860:OIH720860 OQX720860:OSD720860 PAT720860:PBZ720860 PKP720860:PLV720860 PUL720860:PVR720860 QEH720860:QFN720860 QOD720860:QPJ720860 QXZ720860:QZF720860 RHV720860:RJB720860 RRR720860:RSX720860 SBN720860:SCT720860 SLJ720860:SMP720860 SVF720860:SWL720860 TFB720860:TGH720860 TOX720860:TQD720860 TYT720860:TZZ720860 UIP720860:UJV720860 USL720860:UTR720860 VCH720860:VDN720860 VMD720860:VNJ720860 VVZ720860:VXF720860 WFV720860:WHB720860 WPR720860:WQX720860 DF786396:EL786396 NB786396:OH786396 WX786396:YD786396 AGT786396:AHZ786396 AQP786396:ARV786396 BAL786396:BBR786396 BKH786396:BLN786396 BUD786396:BVJ786396 CDZ786396:CFF786396 CNV786396:CPB786396 CXR786396:CYX786396 DHN786396:DIT786396 DRJ786396:DSP786396 EBF786396:ECL786396 ELB786396:EMH786396 EUX786396:EWD786396 FET786396:FFZ786396 FOP786396:FPV786396 FYL786396:FZR786396 GIH786396:GJN786396 GSD786396:GTJ786396 HBZ786396:HDF786396 HLV786396:HNB786396 HVR786396:HWX786396 IFN786396:IGT786396 IPJ786396:IQP786396 IZF786396:JAL786396 JJB786396:JKH786396 JSX786396:JUD786396 KCT786396:KDZ786396 KMP786396:KNV786396 KWL786396:KXR786396 LGH786396:LHN786396 LQD786396:LRJ786396 LZZ786396:MBF786396 MJV786396:MLB786396 MTR786396:MUX786396 NDN786396:NET786396 NNJ786396:NOP786396 NXF786396:NYL786396 OHB786396:OIH786396 OQX786396:OSD786396 PAT786396:PBZ786396 PKP786396:PLV786396 PUL786396:PVR786396 QEH786396:QFN786396 QOD786396:QPJ786396 QXZ786396:QZF786396 RHV786396:RJB786396 RRR786396:RSX786396 SBN786396:SCT786396 SLJ786396:SMP786396 SVF786396:SWL786396 TFB786396:TGH786396 TOX786396:TQD786396 TYT786396:TZZ786396 UIP786396:UJV786396 USL786396:UTR786396 VCH786396:VDN786396 VMD786396:VNJ786396 VVZ786396:VXF786396 WFV786396:WHB786396 WPR786396:WQX786396 DF851932:EL851932 NB851932:OH851932 WX851932:YD851932 AGT851932:AHZ851932 AQP851932:ARV851932 BAL851932:BBR851932 BKH851932:BLN851932 BUD851932:BVJ851932 CDZ851932:CFF851932 CNV851932:CPB851932 CXR851932:CYX851932 DHN851932:DIT851932 DRJ851932:DSP851932 EBF851932:ECL851932 ELB851932:EMH851932 EUX851932:EWD851932 FET851932:FFZ851932 FOP851932:FPV851932 FYL851932:FZR851932 GIH851932:GJN851932 GSD851932:GTJ851932 HBZ851932:HDF851932 HLV851932:HNB851932 HVR851932:HWX851932 IFN851932:IGT851932 IPJ851932:IQP851932 IZF851932:JAL851932 JJB851932:JKH851932 JSX851932:JUD851932 KCT851932:KDZ851932 KMP851932:KNV851932 KWL851932:KXR851932 LGH851932:LHN851932 LQD851932:LRJ851932 LZZ851932:MBF851932 MJV851932:MLB851932 MTR851932:MUX851932 NDN851932:NET851932 NNJ851932:NOP851932 NXF851932:NYL851932 OHB851932:OIH851932 OQX851932:OSD851932 PAT851932:PBZ851932 PKP851932:PLV851932 PUL851932:PVR851932 QEH851932:QFN851932 QOD851932:QPJ851932 QXZ851932:QZF851932 RHV851932:RJB851932 RRR851932:RSX851932 SBN851932:SCT851932 SLJ851932:SMP851932 SVF851932:SWL851932 TFB851932:TGH851932 TOX851932:TQD851932 TYT851932:TZZ851932 UIP851932:UJV851932 USL851932:UTR851932 VCH851932:VDN851932 VMD851932:VNJ851932 VVZ851932:VXF851932 WFV851932:WHB851932 WPR851932:WQX851932 DF917468:EL917468 NB917468:OH917468 WX917468:YD917468 AGT917468:AHZ917468 AQP917468:ARV917468 BAL917468:BBR917468 BKH917468:BLN917468 BUD917468:BVJ917468 CDZ917468:CFF917468 CNV917468:CPB917468 CXR917468:CYX917468 DHN917468:DIT917468 DRJ917468:DSP917468 EBF917468:ECL917468 ELB917468:EMH917468 EUX917468:EWD917468 FET917468:FFZ917468 FOP917468:FPV917468 FYL917468:FZR917468 GIH917468:GJN917468 GSD917468:GTJ917468 HBZ917468:HDF917468 HLV917468:HNB917468 HVR917468:HWX917468 IFN917468:IGT917468 IPJ917468:IQP917468 IZF917468:JAL917468 JJB917468:JKH917468 JSX917468:JUD917468 KCT917468:KDZ917468 KMP917468:KNV917468 KWL917468:KXR917468 LGH917468:LHN917468 LQD917468:LRJ917468 LZZ917468:MBF917468 MJV917468:MLB917468 MTR917468:MUX917468 NDN917468:NET917468 NNJ917468:NOP917468 NXF917468:NYL917468 OHB917468:OIH917468 OQX917468:OSD917468 PAT917468:PBZ917468 PKP917468:PLV917468 PUL917468:PVR917468 QEH917468:QFN917468 QOD917468:QPJ917468 QXZ917468:QZF917468 RHV917468:RJB917468 RRR917468:RSX917468 SBN917468:SCT917468 SLJ917468:SMP917468 SVF917468:SWL917468 TFB917468:TGH917468 TOX917468:TQD917468 TYT917468:TZZ917468 UIP917468:UJV917468 USL917468:UTR917468 VCH917468:VDN917468 VMD917468:VNJ917468 VVZ917468:VXF917468 WFV917468:WHB917468 WPR917468:WQX917468 DF983004:EL983004 NB983004:OH983004 WX983004:YD983004 AGT983004:AHZ983004 AQP983004:ARV983004 BAL983004:BBR983004 BKH983004:BLN983004 BUD983004:BVJ983004 CDZ983004:CFF983004 CNV983004:CPB983004 CXR983004:CYX983004 DHN983004:DIT983004 DRJ983004:DSP983004 EBF983004:ECL983004 ELB983004:EMH983004 EUX983004:EWD983004 FET983004:FFZ983004 FOP983004:FPV983004 FYL983004:FZR983004 GIH983004:GJN983004 GSD983004:GTJ983004 HBZ983004:HDF983004 HLV983004:HNB983004 HVR983004:HWX983004 IFN983004:IGT983004 IPJ983004:IQP983004 IZF983004:JAL983004 JJB983004:JKH983004 JSX983004:JUD983004 KCT983004:KDZ983004 KMP983004:KNV983004 KWL983004:KXR983004 LGH983004:LHN983004 LQD983004:LRJ983004 LZZ983004:MBF983004 MJV983004:MLB983004 MTR983004:MUX983004 NDN983004:NET983004 NNJ983004:NOP983004 NXF983004:NYL983004 OHB983004:OIH983004 OQX983004:OSD983004 PAT983004:PBZ983004 PKP983004:PLV983004 PUL983004:PVR983004 QEH983004:QFN983004 QOD983004:QPJ983004 QXZ983004:QZF983004 RHV983004:RJB983004 RRR983004:RSX983004 SBN983004:SCT983004 SLJ983004:SMP983004 SVF983004:SWL983004 TFB983004:TGH983004 TOX983004:TQD983004 TYT983004:TZZ983004 UIP983004:UJV983004 USL983004:UTR983004 VCH983004:VDN983004 VMD983004:VNJ983004 VVZ983004:VXF983004 I65500:K65500 I983004:K983004 I917468:K917468 I851932:K851932 I786396:K786396 I720860:K720860 I655324:K655324 I589788:K589788 I524252:K524252 I458716:K458716 I393180:K393180 I327644:K327644 I262108:K262108 I196572:K196572 I131053:K131053 WQY983004:WQY983009 EM65510:EM65512 OI65510:OI65512 YE65510:YE65512 AIA65510:AIA65512 ARW65510:ARW65512 BBS65510:BBS65512 BLO65510:BLO65512 BVK65510:BVK65512 CFG65510:CFG65512 CPC65510:CPC65512 CYY65510:CYY65512 DIU65510:DIU65512 DSQ65510:DSQ65512 ECM65510:ECM65512 EMI65510:EMI65512 EWE65510:EWE65512 FGA65510:FGA65512 FPW65510:FPW65512 FZS65510:FZS65512 GJO65510:GJO65512 GTK65510:GTK65512 HDG65510:HDG65512 HNC65510:HNC65512 HWY65510:HWY65512 IGU65510:IGU65512 IQQ65510:IQQ65512 JAM65510:JAM65512 JKI65510:JKI65512 JUE65510:JUE65512 KEA65510:KEA65512 KNW65510:KNW65512 KXS65510:KXS65512 LHO65510:LHO65512 LRK65510:LRK65512 MBG65510:MBG65512 MLC65510:MLC65512 MUY65510:MUY65512 NEU65510:NEU65512 NOQ65510:NOQ65512 NYM65510:NYM65512 OII65510:OII65512 OSE65510:OSE65512 PCA65510:PCA65512 PLW65510:PLW65512 PVS65510:PVS65512 QFO65510:QFO65512 QPK65510:QPK65512 QZG65510:QZG65512 RJC65510:RJC65512 RSY65510:RSY65512 SCU65510:SCU65512 SMQ65510:SMQ65512 SWM65510:SWM65512 TGI65510:TGI65512 TQE65510:TQE65512 UAA65510:UAA65512 UJW65510:UJW65512 UTS65510:UTS65512 VDO65510:VDO65512 VNK65510:VNK65512 VXG65510:VXG65512 WHC65510:WHC65512 WQY65510:WQY65512 EM131046:EM131048 OI131046:OI131048 YE131046:YE131048 AIA131046:AIA131048 ARW131046:ARW131048 BBS131046:BBS131048 BLO131046:BLO131048 BVK131046:BVK131048 CFG131046:CFG131048 CPC131046:CPC131048 CYY131046:CYY131048 DIU131046:DIU131048 DSQ131046:DSQ131048 ECM131046:ECM131048 EMI131046:EMI131048 EWE131046:EWE131048 FGA131046:FGA131048 FPW131046:FPW131048 FZS131046:FZS131048 GJO131046:GJO131048 GTK131046:GTK131048 HDG131046:HDG131048 HNC131046:HNC131048 HWY131046:HWY131048 IGU131046:IGU131048 IQQ131046:IQQ131048 JAM131046:JAM131048 JKI131046:JKI131048 JUE131046:JUE131048 KEA131046:KEA131048 KNW131046:KNW131048 KXS131046:KXS131048 LHO131046:LHO131048 LRK131046:LRK131048 MBG131046:MBG131048 MLC131046:MLC131048 MUY131046:MUY131048 NEU131046:NEU131048 NOQ131046:NOQ131048 NYM131046:NYM131048 OII131046:OII131048 OSE131046:OSE131048 PCA131046:PCA131048 PLW131046:PLW131048 PVS131046:PVS131048 QFO131046:QFO131048 QPK131046:QPK131048 QZG131046:QZG131048 RJC131046:RJC131048 RSY131046:RSY131048 SCU131046:SCU131048 SMQ131046:SMQ131048 SWM131046:SWM131048 TGI131046:TGI131048 TQE131046:TQE131048 UAA131046:UAA131048 UJW131046:UJW131048 UTS131046:UTS131048 VDO131046:VDO131048 VNK131046:VNK131048 VXG131046:VXG131048 WHC131046:WHC131048 WQY131046:WQY131048 EM196582:EM196584 OI196582:OI196584 YE196582:YE196584 AIA196582:AIA196584 ARW196582:ARW196584 BBS196582:BBS196584 BLO196582:BLO196584 BVK196582:BVK196584 CFG196582:CFG196584 CPC196582:CPC196584 CYY196582:CYY196584 DIU196582:DIU196584 DSQ196582:DSQ196584 ECM196582:ECM196584 EMI196582:EMI196584 EWE196582:EWE196584 FGA196582:FGA196584 FPW196582:FPW196584 FZS196582:FZS196584 GJO196582:GJO196584 GTK196582:GTK196584 HDG196582:HDG196584 HNC196582:HNC196584 HWY196582:HWY196584 IGU196582:IGU196584 IQQ196582:IQQ196584 JAM196582:JAM196584 JKI196582:JKI196584 JUE196582:JUE196584 KEA196582:KEA196584 KNW196582:KNW196584 KXS196582:KXS196584 LHO196582:LHO196584 LRK196582:LRK196584 MBG196582:MBG196584 MLC196582:MLC196584 MUY196582:MUY196584 NEU196582:NEU196584 NOQ196582:NOQ196584 NYM196582:NYM196584 OII196582:OII196584 OSE196582:OSE196584 PCA196582:PCA196584 PLW196582:PLW196584 PVS196582:PVS196584 QFO196582:QFO196584 QPK196582:QPK196584 QZG196582:QZG196584 RJC196582:RJC196584 RSY196582:RSY196584 SCU196582:SCU196584 SMQ196582:SMQ196584 SWM196582:SWM196584 TGI196582:TGI196584 TQE196582:TQE196584 UAA196582:UAA196584 UJW196582:UJW196584 UTS196582:UTS196584 VDO196582:VDO196584 VNK196582:VNK196584 VXG196582:VXG196584 WHC196582:WHC196584 WQY196582:WQY196584 EM262118:EM262120 OI262118:OI262120 YE262118:YE262120 AIA262118:AIA262120 ARW262118:ARW262120 BBS262118:BBS262120 BLO262118:BLO262120 BVK262118:BVK262120 CFG262118:CFG262120 CPC262118:CPC262120 CYY262118:CYY262120 DIU262118:DIU262120 DSQ262118:DSQ262120 ECM262118:ECM262120 EMI262118:EMI262120 EWE262118:EWE262120 FGA262118:FGA262120 FPW262118:FPW262120 FZS262118:FZS262120 GJO262118:GJO262120 GTK262118:GTK262120 HDG262118:HDG262120 HNC262118:HNC262120 HWY262118:HWY262120 IGU262118:IGU262120 IQQ262118:IQQ262120 JAM262118:JAM262120 JKI262118:JKI262120 JUE262118:JUE262120 KEA262118:KEA262120 KNW262118:KNW262120 KXS262118:KXS262120 LHO262118:LHO262120 LRK262118:LRK262120 MBG262118:MBG262120 MLC262118:MLC262120 MUY262118:MUY262120 NEU262118:NEU262120 NOQ262118:NOQ262120 NYM262118:NYM262120 OII262118:OII262120 OSE262118:OSE262120 PCA262118:PCA262120 PLW262118:PLW262120 PVS262118:PVS262120 QFO262118:QFO262120 QPK262118:QPK262120 QZG262118:QZG262120 RJC262118:RJC262120 RSY262118:RSY262120 SCU262118:SCU262120 SMQ262118:SMQ262120 SWM262118:SWM262120 TGI262118:TGI262120 TQE262118:TQE262120 UAA262118:UAA262120 UJW262118:UJW262120 UTS262118:UTS262120 VDO262118:VDO262120 VNK262118:VNK262120 VXG262118:VXG262120 WHC262118:WHC262120 WQY262118:WQY262120 EM327654:EM327656 OI327654:OI327656 YE327654:YE327656 AIA327654:AIA327656 ARW327654:ARW327656 BBS327654:BBS327656 BLO327654:BLO327656 BVK327654:BVK327656 CFG327654:CFG327656 CPC327654:CPC327656 CYY327654:CYY327656 DIU327654:DIU327656 DSQ327654:DSQ327656 ECM327654:ECM327656 EMI327654:EMI327656 EWE327654:EWE327656 FGA327654:FGA327656 FPW327654:FPW327656 FZS327654:FZS327656 GJO327654:GJO327656 GTK327654:GTK327656 HDG327654:HDG327656 HNC327654:HNC327656 HWY327654:HWY327656 IGU327654:IGU327656 IQQ327654:IQQ327656 JAM327654:JAM327656 JKI327654:JKI327656 JUE327654:JUE327656 KEA327654:KEA327656 KNW327654:KNW327656 KXS327654:KXS327656 LHO327654:LHO327656 LRK327654:LRK327656 MBG327654:MBG327656 MLC327654:MLC327656 MUY327654:MUY327656 NEU327654:NEU327656 NOQ327654:NOQ327656 NYM327654:NYM327656 OII327654:OII327656 OSE327654:OSE327656 PCA327654:PCA327656 PLW327654:PLW327656 PVS327654:PVS327656 QFO327654:QFO327656 QPK327654:QPK327656 QZG327654:QZG327656 RJC327654:RJC327656 RSY327654:RSY327656 SCU327654:SCU327656 SMQ327654:SMQ327656 SWM327654:SWM327656 TGI327654:TGI327656 TQE327654:TQE327656 UAA327654:UAA327656 UJW327654:UJW327656 UTS327654:UTS327656 VDO327654:VDO327656 VNK327654:VNK327656 VXG327654:VXG327656 WHC327654:WHC327656 WQY327654:WQY327656 EM393190:EM393192 OI393190:OI393192 YE393190:YE393192 AIA393190:AIA393192 ARW393190:ARW393192 BBS393190:BBS393192 BLO393190:BLO393192 BVK393190:BVK393192 CFG393190:CFG393192 CPC393190:CPC393192 CYY393190:CYY393192 DIU393190:DIU393192 DSQ393190:DSQ393192 ECM393190:ECM393192 EMI393190:EMI393192 EWE393190:EWE393192 FGA393190:FGA393192 FPW393190:FPW393192 FZS393190:FZS393192 GJO393190:GJO393192 GTK393190:GTK393192 HDG393190:HDG393192 HNC393190:HNC393192 HWY393190:HWY393192 IGU393190:IGU393192 IQQ393190:IQQ393192 JAM393190:JAM393192 JKI393190:JKI393192 JUE393190:JUE393192 KEA393190:KEA393192 KNW393190:KNW393192 KXS393190:KXS393192 LHO393190:LHO393192 LRK393190:LRK393192 MBG393190:MBG393192 MLC393190:MLC393192 MUY393190:MUY393192 NEU393190:NEU393192 NOQ393190:NOQ393192 NYM393190:NYM393192 OII393190:OII393192 OSE393190:OSE393192 PCA393190:PCA393192 PLW393190:PLW393192 PVS393190:PVS393192 QFO393190:QFO393192 QPK393190:QPK393192 QZG393190:QZG393192 RJC393190:RJC393192 RSY393190:RSY393192 SCU393190:SCU393192 SMQ393190:SMQ393192 SWM393190:SWM393192 TGI393190:TGI393192 TQE393190:TQE393192 UAA393190:UAA393192 UJW393190:UJW393192 UTS393190:UTS393192 VDO393190:VDO393192 VNK393190:VNK393192 VXG393190:VXG393192 WHC393190:WHC393192 WQY393190:WQY393192 EM458726:EM458728 OI458726:OI458728 YE458726:YE458728 AIA458726:AIA458728 ARW458726:ARW458728 BBS458726:BBS458728 BLO458726:BLO458728 BVK458726:BVK458728 CFG458726:CFG458728 CPC458726:CPC458728 CYY458726:CYY458728 DIU458726:DIU458728 DSQ458726:DSQ458728 ECM458726:ECM458728 EMI458726:EMI458728 EWE458726:EWE458728 FGA458726:FGA458728 FPW458726:FPW458728 FZS458726:FZS458728 GJO458726:GJO458728 GTK458726:GTK458728 HDG458726:HDG458728 HNC458726:HNC458728 HWY458726:HWY458728 IGU458726:IGU458728 IQQ458726:IQQ458728 JAM458726:JAM458728 JKI458726:JKI458728 JUE458726:JUE458728 KEA458726:KEA458728 KNW458726:KNW458728 KXS458726:KXS458728 LHO458726:LHO458728 LRK458726:LRK458728 MBG458726:MBG458728 MLC458726:MLC458728 MUY458726:MUY458728 NEU458726:NEU458728 NOQ458726:NOQ458728 NYM458726:NYM458728 OII458726:OII458728 OSE458726:OSE458728 PCA458726:PCA458728 PLW458726:PLW458728 PVS458726:PVS458728 QFO458726:QFO458728 QPK458726:QPK458728 QZG458726:QZG458728 RJC458726:RJC458728 RSY458726:RSY458728 SCU458726:SCU458728 SMQ458726:SMQ458728 SWM458726:SWM458728 TGI458726:TGI458728 TQE458726:TQE458728 UAA458726:UAA458728 UJW458726:UJW458728 UTS458726:UTS458728 VDO458726:VDO458728 VNK458726:VNK458728 VXG458726:VXG458728 WHC458726:WHC458728 WQY458726:WQY458728 EM524262:EM524264 OI524262:OI524264 YE524262:YE524264 AIA524262:AIA524264 ARW524262:ARW524264 BBS524262:BBS524264 BLO524262:BLO524264 BVK524262:BVK524264 CFG524262:CFG524264 CPC524262:CPC524264 CYY524262:CYY524264 DIU524262:DIU524264 DSQ524262:DSQ524264 ECM524262:ECM524264 EMI524262:EMI524264 EWE524262:EWE524264 FGA524262:FGA524264 FPW524262:FPW524264 FZS524262:FZS524264 GJO524262:GJO524264 GTK524262:GTK524264 HDG524262:HDG524264 HNC524262:HNC524264 HWY524262:HWY524264 IGU524262:IGU524264 IQQ524262:IQQ524264 JAM524262:JAM524264 JKI524262:JKI524264 JUE524262:JUE524264 KEA524262:KEA524264 KNW524262:KNW524264 KXS524262:KXS524264 LHO524262:LHO524264 LRK524262:LRK524264 MBG524262:MBG524264 MLC524262:MLC524264 MUY524262:MUY524264 NEU524262:NEU524264 NOQ524262:NOQ524264 NYM524262:NYM524264 OII524262:OII524264 OSE524262:OSE524264 PCA524262:PCA524264 PLW524262:PLW524264 PVS524262:PVS524264 QFO524262:QFO524264 QPK524262:QPK524264 QZG524262:QZG524264 RJC524262:RJC524264 RSY524262:RSY524264 SCU524262:SCU524264 SMQ524262:SMQ524264 SWM524262:SWM524264 TGI524262:TGI524264 TQE524262:TQE524264 UAA524262:UAA524264 UJW524262:UJW524264 UTS524262:UTS524264 VDO524262:VDO524264 VNK524262:VNK524264 VXG524262:VXG524264 WHC524262:WHC524264 WQY524262:WQY524264 EM589798:EM589800 OI589798:OI589800 YE589798:YE589800 AIA589798:AIA589800 ARW589798:ARW589800 BBS589798:BBS589800 BLO589798:BLO589800 BVK589798:BVK589800 CFG589798:CFG589800 CPC589798:CPC589800 CYY589798:CYY589800 DIU589798:DIU589800 DSQ589798:DSQ589800 ECM589798:ECM589800 EMI589798:EMI589800 EWE589798:EWE589800 FGA589798:FGA589800 FPW589798:FPW589800 FZS589798:FZS589800 GJO589798:GJO589800 GTK589798:GTK589800 HDG589798:HDG589800 HNC589798:HNC589800 HWY589798:HWY589800 IGU589798:IGU589800 IQQ589798:IQQ589800 JAM589798:JAM589800 JKI589798:JKI589800 JUE589798:JUE589800 KEA589798:KEA589800 KNW589798:KNW589800 KXS589798:KXS589800 LHO589798:LHO589800 LRK589798:LRK589800 MBG589798:MBG589800 MLC589798:MLC589800 MUY589798:MUY589800 NEU589798:NEU589800 NOQ589798:NOQ589800 NYM589798:NYM589800 OII589798:OII589800 OSE589798:OSE589800 PCA589798:PCA589800 PLW589798:PLW589800 PVS589798:PVS589800 QFO589798:QFO589800 QPK589798:QPK589800 QZG589798:QZG589800 RJC589798:RJC589800 RSY589798:RSY589800 SCU589798:SCU589800 SMQ589798:SMQ589800 SWM589798:SWM589800 TGI589798:TGI589800 TQE589798:TQE589800 UAA589798:UAA589800 UJW589798:UJW589800 UTS589798:UTS589800 VDO589798:VDO589800 VNK589798:VNK589800 VXG589798:VXG589800 WHC589798:WHC589800 WQY589798:WQY589800 EM655334:EM655336 OI655334:OI655336 YE655334:YE655336 AIA655334:AIA655336 ARW655334:ARW655336 BBS655334:BBS655336 BLO655334:BLO655336 BVK655334:BVK655336 CFG655334:CFG655336 CPC655334:CPC655336 CYY655334:CYY655336 DIU655334:DIU655336 DSQ655334:DSQ655336 ECM655334:ECM655336 EMI655334:EMI655336 EWE655334:EWE655336 FGA655334:FGA655336 FPW655334:FPW655336 FZS655334:FZS655336 GJO655334:GJO655336 GTK655334:GTK655336 HDG655334:HDG655336 HNC655334:HNC655336 HWY655334:HWY655336 IGU655334:IGU655336 IQQ655334:IQQ655336 JAM655334:JAM655336 JKI655334:JKI655336 JUE655334:JUE655336 KEA655334:KEA655336 KNW655334:KNW655336 KXS655334:KXS655336 LHO655334:LHO655336 LRK655334:LRK655336 MBG655334:MBG655336 MLC655334:MLC655336 MUY655334:MUY655336 NEU655334:NEU655336 NOQ655334:NOQ655336 NYM655334:NYM655336 OII655334:OII655336 OSE655334:OSE655336 PCA655334:PCA655336 PLW655334:PLW655336 PVS655334:PVS655336 QFO655334:QFO655336 QPK655334:QPK655336 QZG655334:QZG655336 RJC655334:RJC655336 RSY655334:RSY655336 SCU655334:SCU655336 SMQ655334:SMQ655336 SWM655334:SWM655336 TGI655334:TGI655336 TQE655334:TQE655336 UAA655334:UAA655336 UJW655334:UJW655336 UTS655334:UTS655336 VDO655334:VDO655336 VNK655334:VNK655336 VXG655334:VXG655336 WHC655334:WHC655336 WQY655334:WQY655336 EM720870:EM720872 OI720870:OI720872 YE720870:YE720872 AIA720870:AIA720872 ARW720870:ARW720872 BBS720870:BBS720872 BLO720870:BLO720872 BVK720870:BVK720872 CFG720870:CFG720872 CPC720870:CPC720872 CYY720870:CYY720872 DIU720870:DIU720872 DSQ720870:DSQ720872 ECM720870:ECM720872 EMI720870:EMI720872 EWE720870:EWE720872 FGA720870:FGA720872 FPW720870:FPW720872 FZS720870:FZS720872 GJO720870:GJO720872 GTK720870:GTK720872 HDG720870:HDG720872 HNC720870:HNC720872 HWY720870:HWY720872 IGU720870:IGU720872 IQQ720870:IQQ720872 JAM720870:JAM720872 JKI720870:JKI720872 JUE720870:JUE720872 KEA720870:KEA720872 KNW720870:KNW720872 KXS720870:KXS720872 LHO720870:LHO720872 LRK720870:LRK720872 MBG720870:MBG720872 MLC720870:MLC720872 MUY720870:MUY720872 NEU720870:NEU720872 NOQ720870:NOQ720872 NYM720870:NYM720872 OII720870:OII720872 OSE720870:OSE720872 PCA720870:PCA720872 PLW720870:PLW720872 PVS720870:PVS720872 QFO720870:QFO720872 QPK720870:QPK720872 QZG720870:QZG720872 RJC720870:RJC720872 RSY720870:RSY720872 SCU720870:SCU720872 SMQ720870:SMQ720872 SWM720870:SWM720872 TGI720870:TGI720872 TQE720870:TQE720872 UAA720870:UAA720872 UJW720870:UJW720872 UTS720870:UTS720872 VDO720870:VDO720872 VNK720870:VNK720872 VXG720870:VXG720872 WHC720870:WHC720872 WQY720870:WQY720872 EM786406:EM786408 OI786406:OI786408 YE786406:YE786408 AIA786406:AIA786408 ARW786406:ARW786408 BBS786406:BBS786408 BLO786406:BLO786408 BVK786406:BVK786408 CFG786406:CFG786408 CPC786406:CPC786408 CYY786406:CYY786408 DIU786406:DIU786408 DSQ786406:DSQ786408 ECM786406:ECM786408 EMI786406:EMI786408 EWE786406:EWE786408 FGA786406:FGA786408 FPW786406:FPW786408 FZS786406:FZS786408 GJO786406:GJO786408 GTK786406:GTK786408 HDG786406:HDG786408 HNC786406:HNC786408 HWY786406:HWY786408 IGU786406:IGU786408 IQQ786406:IQQ786408 JAM786406:JAM786408 JKI786406:JKI786408 JUE786406:JUE786408 KEA786406:KEA786408 KNW786406:KNW786408 KXS786406:KXS786408 LHO786406:LHO786408 LRK786406:LRK786408 MBG786406:MBG786408 MLC786406:MLC786408 MUY786406:MUY786408 NEU786406:NEU786408 NOQ786406:NOQ786408 NYM786406:NYM786408 OII786406:OII786408 OSE786406:OSE786408 PCA786406:PCA786408 PLW786406:PLW786408 PVS786406:PVS786408 QFO786406:QFO786408 QPK786406:QPK786408 QZG786406:QZG786408 RJC786406:RJC786408 RSY786406:RSY786408 SCU786406:SCU786408 SMQ786406:SMQ786408 SWM786406:SWM786408 TGI786406:TGI786408 TQE786406:TQE786408 UAA786406:UAA786408 UJW786406:UJW786408 UTS786406:UTS786408 VDO786406:VDO786408 VNK786406:VNK786408 VXG786406:VXG786408 WHC786406:WHC786408 WQY786406:WQY786408 EM851942:EM851944 OI851942:OI851944 YE851942:YE851944 AIA851942:AIA851944 ARW851942:ARW851944 BBS851942:BBS851944 BLO851942:BLO851944 BVK851942:BVK851944 CFG851942:CFG851944 CPC851942:CPC851944 CYY851942:CYY851944 DIU851942:DIU851944 DSQ851942:DSQ851944 ECM851942:ECM851944 EMI851942:EMI851944 EWE851942:EWE851944 FGA851942:FGA851944 FPW851942:FPW851944 FZS851942:FZS851944 GJO851942:GJO851944 GTK851942:GTK851944 HDG851942:HDG851944 HNC851942:HNC851944 HWY851942:HWY851944 IGU851942:IGU851944 IQQ851942:IQQ851944 JAM851942:JAM851944 JKI851942:JKI851944 JUE851942:JUE851944 KEA851942:KEA851944 KNW851942:KNW851944 KXS851942:KXS851944 LHO851942:LHO851944 LRK851942:LRK851944 MBG851942:MBG851944 MLC851942:MLC851944 MUY851942:MUY851944 NEU851942:NEU851944 NOQ851942:NOQ851944 NYM851942:NYM851944 OII851942:OII851944 OSE851942:OSE851944 PCA851942:PCA851944 PLW851942:PLW851944 PVS851942:PVS851944 QFO851942:QFO851944 QPK851942:QPK851944 QZG851942:QZG851944 RJC851942:RJC851944 RSY851942:RSY851944 SCU851942:SCU851944 SMQ851942:SMQ851944 SWM851942:SWM851944 TGI851942:TGI851944 TQE851942:TQE851944 UAA851942:UAA851944 UJW851942:UJW851944 UTS851942:UTS851944 VDO851942:VDO851944 VNK851942:VNK851944 VXG851942:VXG851944 WHC851942:WHC851944 WQY851942:WQY851944 EM917478:EM917480 OI917478:OI917480 YE917478:YE917480 AIA917478:AIA917480 ARW917478:ARW917480 BBS917478:BBS917480 BLO917478:BLO917480 BVK917478:BVK917480 CFG917478:CFG917480 CPC917478:CPC917480 CYY917478:CYY917480 DIU917478:DIU917480 DSQ917478:DSQ917480 ECM917478:ECM917480 EMI917478:EMI917480 EWE917478:EWE917480 FGA917478:FGA917480 FPW917478:FPW917480 FZS917478:FZS917480 GJO917478:GJO917480 GTK917478:GTK917480 HDG917478:HDG917480 HNC917478:HNC917480 HWY917478:HWY917480 IGU917478:IGU917480 IQQ917478:IQQ917480 JAM917478:JAM917480 JKI917478:JKI917480 JUE917478:JUE917480 KEA917478:KEA917480 KNW917478:KNW917480 KXS917478:KXS917480 LHO917478:LHO917480 LRK917478:LRK917480 MBG917478:MBG917480 MLC917478:MLC917480 MUY917478:MUY917480 NEU917478:NEU917480 NOQ917478:NOQ917480 NYM917478:NYM917480 OII917478:OII917480 OSE917478:OSE917480 PCA917478:PCA917480 PLW917478:PLW917480 PVS917478:PVS917480 QFO917478:QFO917480 QPK917478:QPK917480 QZG917478:QZG917480 RJC917478:RJC917480 RSY917478:RSY917480 SCU917478:SCU917480 SMQ917478:SMQ917480 SWM917478:SWM917480 TGI917478:TGI917480 TQE917478:TQE917480 UAA917478:UAA917480 UJW917478:UJW917480 UTS917478:UTS917480 VDO917478:VDO917480 VNK917478:VNK917480 VXG917478:VXG917480 WHC917478:WHC917480 WQY917478:WQY917480 EM983014:EM983016 OI983014:OI983016 YE983014:YE983016 AIA983014:AIA983016 ARW983014:ARW983016 BBS983014:BBS983016 BLO983014:BLO983016 BVK983014:BVK983016 CFG983014:CFG983016 CPC983014:CPC983016 CYY983014:CYY983016 DIU983014:DIU983016 DSQ983014:DSQ983016 ECM983014:ECM983016 EMI983014:EMI983016 EWE983014:EWE983016 FGA983014:FGA983016 FPW983014:FPW983016 FZS983014:FZS983016 GJO983014:GJO983016 GTK983014:GTK983016 HDG983014:HDG983016 HNC983014:HNC983016 HWY983014:HWY983016 IGU983014:IGU983016 IQQ983014:IQQ983016 JAM983014:JAM983016 JKI983014:JKI983016 JUE983014:JUE983016 KEA983014:KEA983016 KNW983014:KNW983016 KXS983014:KXS983016 LHO983014:LHO983016 LRK983014:LRK983016 MBG983014:MBG983016 MLC983014:MLC983016 MUY983014:MUY983016 NEU983014:NEU983016 NOQ983014:NOQ983016 NYM983014:NYM983016 OII983014:OII983016 OSE983014:OSE983016 PCA983014:PCA983016 PLW983014:PLW983016 PVS983014:PVS983016 QFO983014:QFO983016 QPK983014:QPK983016 QZG983014:QZG983016 RJC983014:RJC983016 RSY983014:RSY983016 SCU983014:SCU983016 SMQ983014:SMQ983016 SWM983014:SWM983016 TGI983014:TGI983016 TQE983014:TQE983016 UAA983014:UAA983016 UJW983014:UJW983016 UTS983014:UTS983016 VDO983014:VDO983016 VNK983014:VNK983016 VXG983014:VXG983016 WHC983014:WHC983016 WQY983014:WQY983016 EM65500:EM65505 OI65500:OI65505 YE65500:YE65505 AIA65500:AIA65505 ARW65500:ARW65505 BBS65500:BBS65505 BLO65500:BLO65505 BVK65500:BVK65505 CFG65500:CFG65505 CPC65500:CPC65505 CYY65500:CYY65505 DIU65500:DIU65505 DSQ65500:DSQ65505 ECM65500:ECM65505 EMI65500:EMI65505 EWE65500:EWE65505 FGA65500:FGA65505 FPW65500:FPW65505 FZS65500:FZS65505 GJO65500:GJO65505 GTK65500:GTK65505 HDG65500:HDG65505 HNC65500:HNC65505 HWY65500:HWY65505 IGU65500:IGU65505 IQQ65500:IQQ65505 JAM65500:JAM65505 JKI65500:JKI65505 JUE65500:JUE65505 KEA65500:KEA65505 KNW65500:KNW65505 KXS65500:KXS65505 LHO65500:LHO65505 LRK65500:LRK65505 MBG65500:MBG65505 MLC65500:MLC65505 MUY65500:MUY65505 NEU65500:NEU65505 NOQ65500:NOQ65505 NYM65500:NYM65505 OII65500:OII65505 OSE65500:OSE65505 PCA65500:PCA65505 PLW65500:PLW65505 PVS65500:PVS65505 QFO65500:QFO65505 QPK65500:QPK65505 QZG65500:QZG65505 RJC65500:RJC65505 RSY65500:RSY65505 SCU65500:SCU65505 SMQ65500:SMQ65505 SWM65500:SWM65505 TGI65500:TGI65505 TQE65500:TQE65505 UAA65500:UAA65505 UJW65500:UJW65505 UTS65500:UTS65505 VDO65500:VDO65505 VNK65500:VNK65505 VXG65500:VXG65505 WHC65500:WHC65505 WQY65500:WQY65505 EM131036:EM131041 OI131036:OI131041 YE131036:YE131041 AIA131036:AIA131041 ARW131036:ARW131041 BBS131036:BBS131041 BLO131036:BLO131041 BVK131036:BVK131041 CFG131036:CFG131041 CPC131036:CPC131041 CYY131036:CYY131041 DIU131036:DIU131041 DSQ131036:DSQ131041 ECM131036:ECM131041 EMI131036:EMI131041 EWE131036:EWE131041 FGA131036:FGA131041 FPW131036:FPW131041 FZS131036:FZS131041 GJO131036:GJO131041 GTK131036:GTK131041 HDG131036:HDG131041 HNC131036:HNC131041 HWY131036:HWY131041 IGU131036:IGU131041 IQQ131036:IQQ131041 JAM131036:JAM131041 JKI131036:JKI131041 JUE131036:JUE131041 KEA131036:KEA131041 KNW131036:KNW131041 KXS131036:KXS131041 LHO131036:LHO131041 LRK131036:LRK131041 MBG131036:MBG131041 MLC131036:MLC131041 MUY131036:MUY131041 NEU131036:NEU131041 NOQ131036:NOQ131041 NYM131036:NYM131041 OII131036:OII131041 OSE131036:OSE131041 PCA131036:PCA131041 PLW131036:PLW131041 PVS131036:PVS131041 QFO131036:QFO131041 QPK131036:QPK131041 QZG131036:QZG131041 RJC131036:RJC131041 RSY131036:RSY131041 SCU131036:SCU131041 SMQ131036:SMQ131041 SWM131036:SWM131041 TGI131036:TGI131041 TQE131036:TQE131041 UAA131036:UAA131041 UJW131036:UJW131041 UTS131036:UTS131041 VDO131036:VDO131041 VNK131036:VNK131041 VXG131036:VXG131041 WHC131036:WHC131041 WQY131036:WQY131041 EM196572:EM196577 OI196572:OI196577 YE196572:YE196577 AIA196572:AIA196577 ARW196572:ARW196577 BBS196572:BBS196577 BLO196572:BLO196577 BVK196572:BVK196577 CFG196572:CFG196577 CPC196572:CPC196577 CYY196572:CYY196577 DIU196572:DIU196577 DSQ196572:DSQ196577 ECM196572:ECM196577 EMI196572:EMI196577 EWE196572:EWE196577 FGA196572:FGA196577 FPW196572:FPW196577 FZS196572:FZS196577 GJO196572:GJO196577 GTK196572:GTK196577 HDG196572:HDG196577 HNC196572:HNC196577 HWY196572:HWY196577 IGU196572:IGU196577 IQQ196572:IQQ196577 JAM196572:JAM196577 JKI196572:JKI196577 JUE196572:JUE196577 KEA196572:KEA196577 KNW196572:KNW196577 KXS196572:KXS196577 LHO196572:LHO196577 LRK196572:LRK196577 MBG196572:MBG196577 MLC196572:MLC196577 MUY196572:MUY196577 NEU196572:NEU196577 NOQ196572:NOQ196577 NYM196572:NYM196577 OII196572:OII196577 OSE196572:OSE196577 PCA196572:PCA196577 PLW196572:PLW196577 PVS196572:PVS196577 QFO196572:QFO196577 QPK196572:QPK196577 QZG196572:QZG196577 RJC196572:RJC196577 RSY196572:RSY196577 SCU196572:SCU196577 SMQ196572:SMQ196577 SWM196572:SWM196577 TGI196572:TGI196577 TQE196572:TQE196577 UAA196572:UAA196577 UJW196572:UJW196577 UTS196572:UTS196577 VDO196572:VDO196577 VNK196572:VNK196577 VXG196572:VXG196577 WHC196572:WHC196577 WQY196572:WQY196577 EM262108:EM262113 OI262108:OI262113 YE262108:YE262113 AIA262108:AIA262113 ARW262108:ARW262113 BBS262108:BBS262113 BLO262108:BLO262113 BVK262108:BVK262113 CFG262108:CFG262113 CPC262108:CPC262113 CYY262108:CYY262113 DIU262108:DIU262113 DSQ262108:DSQ262113 ECM262108:ECM262113 EMI262108:EMI262113 EWE262108:EWE262113 FGA262108:FGA262113 FPW262108:FPW262113 FZS262108:FZS262113 GJO262108:GJO262113 GTK262108:GTK262113 HDG262108:HDG262113 HNC262108:HNC262113 HWY262108:HWY262113 IGU262108:IGU262113 IQQ262108:IQQ262113 JAM262108:JAM262113 JKI262108:JKI262113 JUE262108:JUE262113 KEA262108:KEA262113 KNW262108:KNW262113 KXS262108:KXS262113 LHO262108:LHO262113 LRK262108:LRK262113 MBG262108:MBG262113 MLC262108:MLC262113 MUY262108:MUY262113 NEU262108:NEU262113 NOQ262108:NOQ262113 NYM262108:NYM262113 OII262108:OII262113 OSE262108:OSE262113 PCA262108:PCA262113 PLW262108:PLW262113 PVS262108:PVS262113 QFO262108:QFO262113 QPK262108:QPK262113 QZG262108:QZG262113 RJC262108:RJC262113 RSY262108:RSY262113 SCU262108:SCU262113 SMQ262108:SMQ262113 SWM262108:SWM262113 TGI262108:TGI262113 TQE262108:TQE262113 UAA262108:UAA262113 UJW262108:UJW262113 UTS262108:UTS262113 VDO262108:VDO262113 VNK262108:VNK262113 VXG262108:VXG262113 WHC262108:WHC262113 WQY262108:WQY262113 EM327644:EM327649 OI327644:OI327649 YE327644:YE327649 AIA327644:AIA327649 ARW327644:ARW327649 BBS327644:BBS327649 BLO327644:BLO327649 BVK327644:BVK327649 CFG327644:CFG327649 CPC327644:CPC327649 CYY327644:CYY327649 DIU327644:DIU327649 DSQ327644:DSQ327649 ECM327644:ECM327649 EMI327644:EMI327649 EWE327644:EWE327649 FGA327644:FGA327649 FPW327644:FPW327649 FZS327644:FZS327649 GJO327644:GJO327649 GTK327644:GTK327649 HDG327644:HDG327649 HNC327644:HNC327649 HWY327644:HWY327649 IGU327644:IGU327649 IQQ327644:IQQ327649 JAM327644:JAM327649 JKI327644:JKI327649 JUE327644:JUE327649 KEA327644:KEA327649 KNW327644:KNW327649 KXS327644:KXS327649 LHO327644:LHO327649 LRK327644:LRK327649 MBG327644:MBG327649 MLC327644:MLC327649 MUY327644:MUY327649 NEU327644:NEU327649 NOQ327644:NOQ327649 NYM327644:NYM327649 OII327644:OII327649 OSE327644:OSE327649 PCA327644:PCA327649 PLW327644:PLW327649 PVS327644:PVS327649 QFO327644:QFO327649 QPK327644:QPK327649 QZG327644:QZG327649 RJC327644:RJC327649 RSY327644:RSY327649 SCU327644:SCU327649 SMQ327644:SMQ327649 SWM327644:SWM327649 TGI327644:TGI327649 TQE327644:TQE327649 UAA327644:UAA327649 UJW327644:UJW327649 UTS327644:UTS327649 VDO327644:VDO327649 VNK327644:VNK327649 VXG327644:VXG327649 WHC327644:WHC327649 WQY327644:WQY327649 EM393180:EM393185 OI393180:OI393185 YE393180:YE393185 AIA393180:AIA393185 ARW393180:ARW393185 BBS393180:BBS393185 BLO393180:BLO393185 BVK393180:BVK393185 CFG393180:CFG393185 CPC393180:CPC393185 CYY393180:CYY393185 DIU393180:DIU393185 DSQ393180:DSQ393185 ECM393180:ECM393185 EMI393180:EMI393185 EWE393180:EWE393185 FGA393180:FGA393185 FPW393180:FPW393185 FZS393180:FZS393185 GJO393180:GJO393185 GTK393180:GTK393185 HDG393180:HDG393185 HNC393180:HNC393185 HWY393180:HWY393185 IGU393180:IGU393185 IQQ393180:IQQ393185 JAM393180:JAM393185 JKI393180:JKI393185 JUE393180:JUE393185 KEA393180:KEA393185 KNW393180:KNW393185 KXS393180:KXS393185 LHO393180:LHO393185 LRK393180:LRK393185 MBG393180:MBG393185 MLC393180:MLC393185 MUY393180:MUY393185 NEU393180:NEU393185 NOQ393180:NOQ393185 NYM393180:NYM393185 OII393180:OII393185 OSE393180:OSE393185 PCA393180:PCA393185 PLW393180:PLW393185 PVS393180:PVS393185 QFO393180:QFO393185 QPK393180:QPK393185 QZG393180:QZG393185 RJC393180:RJC393185 RSY393180:RSY393185 SCU393180:SCU393185 SMQ393180:SMQ393185 SWM393180:SWM393185 TGI393180:TGI393185 TQE393180:TQE393185 UAA393180:UAA393185 UJW393180:UJW393185 UTS393180:UTS393185 VDO393180:VDO393185 VNK393180:VNK393185 VXG393180:VXG393185 WHC393180:WHC393185 WQY393180:WQY393185 EM458716:EM458721 OI458716:OI458721 YE458716:YE458721 AIA458716:AIA458721 ARW458716:ARW458721 BBS458716:BBS458721 BLO458716:BLO458721 BVK458716:BVK458721 CFG458716:CFG458721 CPC458716:CPC458721 CYY458716:CYY458721 DIU458716:DIU458721 DSQ458716:DSQ458721 ECM458716:ECM458721 EMI458716:EMI458721 EWE458716:EWE458721 FGA458716:FGA458721 FPW458716:FPW458721 FZS458716:FZS458721 GJO458716:GJO458721 GTK458716:GTK458721 HDG458716:HDG458721 HNC458716:HNC458721 HWY458716:HWY458721 IGU458716:IGU458721 IQQ458716:IQQ458721 JAM458716:JAM458721 JKI458716:JKI458721 JUE458716:JUE458721 KEA458716:KEA458721 KNW458716:KNW458721 KXS458716:KXS458721 LHO458716:LHO458721 LRK458716:LRK458721 MBG458716:MBG458721 MLC458716:MLC458721 MUY458716:MUY458721 NEU458716:NEU458721 NOQ458716:NOQ458721 NYM458716:NYM458721 OII458716:OII458721 OSE458716:OSE458721 PCA458716:PCA458721 PLW458716:PLW458721 PVS458716:PVS458721 QFO458716:QFO458721 QPK458716:QPK458721 QZG458716:QZG458721 RJC458716:RJC458721 RSY458716:RSY458721 SCU458716:SCU458721 SMQ458716:SMQ458721 SWM458716:SWM458721 TGI458716:TGI458721 TQE458716:TQE458721 UAA458716:UAA458721 UJW458716:UJW458721 UTS458716:UTS458721 VDO458716:VDO458721 VNK458716:VNK458721 VXG458716:VXG458721 WHC458716:WHC458721 WQY458716:WQY458721 EM524252:EM524257 OI524252:OI524257 YE524252:YE524257 AIA524252:AIA524257 ARW524252:ARW524257 BBS524252:BBS524257 BLO524252:BLO524257 BVK524252:BVK524257 CFG524252:CFG524257 CPC524252:CPC524257 CYY524252:CYY524257 DIU524252:DIU524257 DSQ524252:DSQ524257 ECM524252:ECM524257 EMI524252:EMI524257 EWE524252:EWE524257 FGA524252:FGA524257 FPW524252:FPW524257 FZS524252:FZS524257 GJO524252:GJO524257 GTK524252:GTK524257 HDG524252:HDG524257 HNC524252:HNC524257 HWY524252:HWY524257 IGU524252:IGU524257 IQQ524252:IQQ524257 JAM524252:JAM524257 JKI524252:JKI524257 JUE524252:JUE524257 KEA524252:KEA524257 KNW524252:KNW524257 KXS524252:KXS524257 LHO524252:LHO524257 LRK524252:LRK524257 MBG524252:MBG524257 MLC524252:MLC524257 MUY524252:MUY524257 NEU524252:NEU524257 NOQ524252:NOQ524257 NYM524252:NYM524257 OII524252:OII524257 OSE524252:OSE524257 PCA524252:PCA524257 PLW524252:PLW524257 PVS524252:PVS524257 QFO524252:QFO524257 QPK524252:QPK524257 QZG524252:QZG524257 RJC524252:RJC524257 RSY524252:RSY524257 SCU524252:SCU524257 SMQ524252:SMQ524257 SWM524252:SWM524257 TGI524252:TGI524257 TQE524252:TQE524257 UAA524252:UAA524257 UJW524252:UJW524257 UTS524252:UTS524257 VDO524252:VDO524257 VNK524252:VNK524257 VXG524252:VXG524257 WHC524252:WHC524257 WQY524252:WQY524257 EM589788:EM589793 OI589788:OI589793 YE589788:YE589793 AIA589788:AIA589793 ARW589788:ARW589793 BBS589788:BBS589793 BLO589788:BLO589793 BVK589788:BVK589793 CFG589788:CFG589793 CPC589788:CPC589793 CYY589788:CYY589793 DIU589788:DIU589793 DSQ589788:DSQ589793 ECM589788:ECM589793 EMI589788:EMI589793 EWE589788:EWE589793 FGA589788:FGA589793 FPW589788:FPW589793 FZS589788:FZS589793 GJO589788:GJO589793 GTK589788:GTK589793 HDG589788:HDG589793 HNC589788:HNC589793 HWY589788:HWY589793 IGU589788:IGU589793 IQQ589788:IQQ589793 JAM589788:JAM589793 JKI589788:JKI589793 JUE589788:JUE589793 KEA589788:KEA589793 KNW589788:KNW589793 KXS589788:KXS589793 LHO589788:LHO589793 LRK589788:LRK589793 MBG589788:MBG589793 MLC589788:MLC589793 MUY589788:MUY589793 NEU589788:NEU589793 NOQ589788:NOQ589793 NYM589788:NYM589793 OII589788:OII589793 OSE589788:OSE589793 PCA589788:PCA589793 PLW589788:PLW589793 PVS589788:PVS589793 QFO589788:QFO589793 QPK589788:QPK589793 QZG589788:QZG589793 RJC589788:RJC589793 RSY589788:RSY589793 SCU589788:SCU589793 SMQ589788:SMQ589793 SWM589788:SWM589793 TGI589788:TGI589793 TQE589788:TQE589793 UAA589788:UAA589793 UJW589788:UJW589793 UTS589788:UTS589793 VDO589788:VDO589793 VNK589788:VNK589793 VXG589788:VXG589793 WHC589788:WHC589793 WQY589788:WQY589793 EM655324:EM655329 OI655324:OI655329 YE655324:YE655329 AIA655324:AIA655329 ARW655324:ARW655329 BBS655324:BBS655329 BLO655324:BLO655329 BVK655324:BVK655329 CFG655324:CFG655329 CPC655324:CPC655329 CYY655324:CYY655329 DIU655324:DIU655329 DSQ655324:DSQ655329 ECM655324:ECM655329 EMI655324:EMI655329 EWE655324:EWE655329 FGA655324:FGA655329 FPW655324:FPW655329 FZS655324:FZS655329 GJO655324:GJO655329 GTK655324:GTK655329 HDG655324:HDG655329 HNC655324:HNC655329 HWY655324:HWY655329 IGU655324:IGU655329 IQQ655324:IQQ655329 JAM655324:JAM655329 JKI655324:JKI655329 JUE655324:JUE655329 KEA655324:KEA655329 KNW655324:KNW655329 KXS655324:KXS655329 LHO655324:LHO655329 LRK655324:LRK655329 MBG655324:MBG655329 MLC655324:MLC655329 MUY655324:MUY655329 NEU655324:NEU655329 NOQ655324:NOQ655329 NYM655324:NYM655329 OII655324:OII655329 OSE655324:OSE655329 PCA655324:PCA655329 PLW655324:PLW655329 PVS655324:PVS655329 QFO655324:QFO655329 QPK655324:QPK655329 QZG655324:QZG655329 RJC655324:RJC655329 RSY655324:RSY655329 SCU655324:SCU655329 SMQ655324:SMQ655329 SWM655324:SWM655329 TGI655324:TGI655329 TQE655324:TQE655329 UAA655324:UAA655329 UJW655324:UJW655329 UTS655324:UTS655329 VDO655324:VDO655329 VNK655324:VNK655329 VXG655324:VXG655329 WHC655324:WHC655329 WQY655324:WQY655329 EM720860:EM720865 OI720860:OI720865 YE720860:YE720865 AIA720860:AIA720865 ARW720860:ARW720865 BBS720860:BBS720865 BLO720860:BLO720865 BVK720860:BVK720865 CFG720860:CFG720865 CPC720860:CPC720865 CYY720860:CYY720865 DIU720860:DIU720865 DSQ720860:DSQ720865 ECM720860:ECM720865 EMI720860:EMI720865 EWE720860:EWE720865 FGA720860:FGA720865 FPW720860:FPW720865 FZS720860:FZS720865 GJO720860:GJO720865 GTK720860:GTK720865 HDG720860:HDG720865 HNC720860:HNC720865 HWY720860:HWY720865 IGU720860:IGU720865 IQQ720860:IQQ720865 JAM720860:JAM720865 JKI720860:JKI720865 JUE720860:JUE720865 KEA720860:KEA720865 KNW720860:KNW720865 KXS720860:KXS720865 LHO720860:LHO720865 LRK720860:LRK720865 MBG720860:MBG720865 MLC720860:MLC720865 MUY720860:MUY720865 NEU720860:NEU720865 NOQ720860:NOQ720865 NYM720860:NYM720865 OII720860:OII720865 OSE720860:OSE720865 PCA720860:PCA720865 PLW720860:PLW720865 PVS720860:PVS720865 QFO720860:QFO720865 QPK720860:QPK720865 QZG720860:QZG720865 RJC720860:RJC720865 RSY720860:RSY720865 SCU720860:SCU720865 SMQ720860:SMQ720865 SWM720860:SWM720865 TGI720860:TGI720865 TQE720860:TQE720865 UAA720860:UAA720865 UJW720860:UJW720865 UTS720860:UTS720865 VDO720860:VDO720865 VNK720860:VNK720865 VXG720860:VXG720865 WHC720860:WHC720865 WQY720860:WQY720865 EM786396:EM786401 OI786396:OI786401 YE786396:YE786401 AIA786396:AIA786401 ARW786396:ARW786401 BBS786396:BBS786401 BLO786396:BLO786401 BVK786396:BVK786401 CFG786396:CFG786401 CPC786396:CPC786401 CYY786396:CYY786401 DIU786396:DIU786401 DSQ786396:DSQ786401 ECM786396:ECM786401 EMI786396:EMI786401 EWE786396:EWE786401 FGA786396:FGA786401 FPW786396:FPW786401 FZS786396:FZS786401 GJO786396:GJO786401 GTK786396:GTK786401 HDG786396:HDG786401 HNC786396:HNC786401 HWY786396:HWY786401 IGU786396:IGU786401 IQQ786396:IQQ786401 JAM786396:JAM786401 JKI786396:JKI786401 JUE786396:JUE786401 KEA786396:KEA786401 KNW786396:KNW786401 KXS786396:KXS786401 LHO786396:LHO786401 LRK786396:LRK786401 MBG786396:MBG786401 MLC786396:MLC786401 MUY786396:MUY786401 NEU786396:NEU786401 NOQ786396:NOQ786401 NYM786396:NYM786401 OII786396:OII786401 OSE786396:OSE786401 PCA786396:PCA786401 PLW786396:PLW786401 PVS786396:PVS786401 QFO786396:QFO786401 QPK786396:QPK786401 QZG786396:QZG786401 RJC786396:RJC786401 RSY786396:RSY786401 SCU786396:SCU786401 SMQ786396:SMQ786401 SWM786396:SWM786401 TGI786396:TGI786401 TQE786396:TQE786401 UAA786396:UAA786401 UJW786396:UJW786401 UTS786396:UTS786401 VDO786396:VDO786401 VNK786396:VNK786401 VXG786396:VXG786401 WHC786396:WHC786401 WQY786396:WQY786401 EM851932:EM851937 OI851932:OI851937 YE851932:YE851937 AIA851932:AIA851937 ARW851932:ARW851937 BBS851932:BBS851937 BLO851932:BLO851937 BVK851932:BVK851937 CFG851932:CFG851937 CPC851932:CPC851937 CYY851932:CYY851937 DIU851932:DIU851937 DSQ851932:DSQ851937 ECM851932:ECM851937 EMI851932:EMI851937 EWE851932:EWE851937 FGA851932:FGA851937 FPW851932:FPW851937 FZS851932:FZS851937 GJO851932:GJO851937 GTK851932:GTK851937 HDG851932:HDG851937 HNC851932:HNC851937 HWY851932:HWY851937 IGU851932:IGU851937 IQQ851932:IQQ851937 JAM851932:JAM851937 JKI851932:JKI851937 JUE851932:JUE851937 KEA851932:KEA851937 KNW851932:KNW851937 KXS851932:KXS851937 LHO851932:LHO851937 LRK851932:LRK851937 MBG851932:MBG851937 MLC851932:MLC851937 MUY851932:MUY851937 NEU851932:NEU851937 NOQ851932:NOQ851937 NYM851932:NYM851937 OII851932:OII851937 OSE851932:OSE851937 PCA851932:PCA851937 PLW851932:PLW851937 PVS851932:PVS851937 QFO851932:QFO851937 QPK851932:QPK851937 QZG851932:QZG851937 RJC851932:RJC851937 RSY851932:RSY851937 SCU851932:SCU851937 SMQ851932:SMQ851937 SWM851932:SWM851937 TGI851932:TGI851937 TQE851932:TQE851937 UAA851932:UAA851937 UJW851932:UJW851937 UTS851932:UTS851937 VDO851932:VDO851937 VNK851932:VNK851937 VXG851932:VXG851937 WHC851932:WHC851937 WQY851932:WQY851937 EM917468:EM917473 OI917468:OI917473 YE917468:YE917473 AIA917468:AIA917473 ARW917468:ARW917473 BBS917468:BBS917473 BLO917468:BLO917473 BVK917468:BVK917473 CFG917468:CFG917473 CPC917468:CPC917473 CYY917468:CYY917473 DIU917468:DIU917473 DSQ917468:DSQ917473 ECM917468:ECM917473 EMI917468:EMI917473 EWE917468:EWE917473 FGA917468:FGA917473 FPW917468:FPW917473 FZS917468:FZS917473 GJO917468:GJO917473 GTK917468:GTK917473 HDG917468:HDG917473 HNC917468:HNC917473 HWY917468:HWY917473 IGU917468:IGU917473 IQQ917468:IQQ917473 JAM917468:JAM917473 JKI917468:JKI917473 JUE917468:JUE917473 KEA917468:KEA917473 KNW917468:KNW917473 KXS917468:KXS917473 LHO917468:LHO917473 LRK917468:LRK917473 MBG917468:MBG917473 MLC917468:MLC917473 MUY917468:MUY917473 NEU917468:NEU917473 NOQ917468:NOQ917473 NYM917468:NYM917473 OII917468:OII917473 OSE917468:OSE917473 PCA917468:PCA917473 PLW917468:PLW917473 PVS917468:PVS917473 QFO917468:QFO917473 QPK917468:QPK917473 QZG917468:QZG917473 RJC917468:RJC917473 RSY917468:RSY917473 SCU917468:SCU917473 SMQ917468:SMQ917473 SWM917468:SWM917473 TGI917468:TGI917473 TQE917468:TQE917473 UAA917468:UAA917473 UJW917468:UJW917473 UTS917468:UTS917473 VDO917468:VDO917473 VNK917468:VNK917473 VXG917468:VXG917473 WHC917468:WHC917473 WQY917468:WQY917473 EM983004:EM983009 OI983004:OI983009 YE983004:YE983009 AIA983004:AIA983009 ARW983004:ARW983009 BBS983004:BBS983009 BLO983004:BLO983009 BVK983004:BVK983009 CFG983004:CFG983009 CPC983004:CPC983009 CYY983004:CYY983009 DIU983004:DIU983009 DSQ983004:DSQ983009 ECM983004:ECM983009 EMI983004:EMI983009 EWE983004:EWE983009 FGA983004:FGA983009 FPW983004:FPW983009 FZS983004:FZS983009 GJO983004:GJO983009 GTK983004:GTK983009 HDG983004:HDG983009 HNC983004:HNC983009 HWY983004:HWY983009 IGU983004:IGU983009 IQQ983004:IQQ983009 JAM983004:JAM983009 JKI983004:JKI983009 JUE983004:JUE983009 KEA983004:KEA983009 KNW983004:KNW983009 KXS983004:KXS983009 LHO983004:LHO983009 LRK983004:LRK983009 MBG983004:MBG983009 MLC983004:MLC983009 MUY983004:MUY983009 NEU983004:NEU983009 NOQ983004:NOQ983009 NYM983004:NYM983009 OII983004:OII983009 OSE983004:OSE983009 PCA983004:PCA983009 PLW983004:PLW983009 PVS983004:PVS983009 QFO983004:QFO983009 QPK983004:QPK983009 QZG983004:QZG983009 RJC983004:RJC983009 RSY983004:RSY983009 SCU983004:SCU983009 SMQ983004:SMQ983009 SWM983004:SWM983009 TGI983004:TGI983009 TQE983004:TQE983009 UAA983004:UAA983009 UJW983004:UJW983009 UTS983004:UTS983009 VDO983004:VDO983009 VNK983004:VNK983009 VXG983004:VXG983009 WHC983004:WHC983009 I196589:K196589 I262125:K262125 I327661:K327661 I393197:K393197 I458733:K458733 I524269:K524269 I589805:K589805 I655341:K655341 I720877:K720877 I786413:K786413 I851949:K851949 I917485:K917485 I983021:K983021 I65517:K65517 WPR983021:WQY983021 WFV983021:WHC983021 VVZ983021:VXG983021 VMD983021:VNK983021 VCH983021:VDO983021 USL983021:UTS983021 UIP983021:UJW983021 TYT983021:UAA983021 TOX983021:TQE983021 TFB983021:TGI983021 SVF983021:SWM983021 SLJ983021:SMQ983021 SBN983021:SCU983021 RRR983021:RSY983021 RHV983021:RJC983021 QXZ983021:QZG983021 QOD983021:QPK983021 QEH983021:QFO983021 PUL983021:PVS983021 PKP983021:PLW983021 PAT983021:PCA983021 OQX983021:OSE983021 OHB983021:OII983021 NXF983021:NYM983021 NNJ983021:NOQ983021 NDN983021:NEU983021 MTR983021:MUY983021 MJV983021:MLC983021 LZZ983021:MBG983021 LQD983021:LRK983021 LGH983021:LHO983021 KWL983021:KXS983021 KMP983021:KNW983021 KCT983021:KEA983021 JSX983021:JUE983021 JJB983021:JKI983021 IZF983021:JAM983021 IPJ983021:IQQ983021 IFN983021:IGU983021 HVR983021:HWY983021 HLV983021:HNC983021 HBZ983021:HDG983021 GSD983021:GTK983021 GIH983021:GJO983021 FYL983021:FZS983021 FOP983021:FPW983021 FET983021:FGA983021 EUX983021:EWE983021 ELB983021:EMI983021 EBF983021:ECM983021 DRJ983021:DSQ983021 DHN983021:DIU983021 CXR983021:CYY983021 CNV983021:CPC983021 CDZ983021:CFG983021 BUD983021:BVK983021 BKH983021:BLO983021 BAL983021:BBS983021 AQP983021:ARW983021 AGT983021:AIA983021 WX983021:YE983021 NB983021:OI983021 DF983021:EM983021 WPR917485:WQY917485 WFV917485:WHC917485 VVZ917485:VXG917485 VMD917485:VNK917485 VCH917485:VDO917485 USL917485:UTS917485 UIP917485:UJW917485 TYT917485:UAA917485 TOX917485:TQE917485 TFB917485:TGI917485 SVF917485:SWM917485 SLJ917485:SMQ917485 SBN917485:SCU917485 RRR917485:RSY917485 RHV917485:RJC917485 QXZ917485:QZG917485 QOD917485:QPK917485 QEH917485:QFO917485 PUL917485:PVS917485 PKP917485:PLW917485 PAT917485:PCA917485 OQX917485:OSE917485 OHB917485:OII917485 NXF917485:NYM917485 NNJ917485:NOQ917485 NDN917485:NEU917485 MTR917485:MUY917485 MJV917485:MLC917485 LZZ917485:MBG917485 LQD917485:LRK917485 LGH917485:LHO917485 KWL917485:KXS917485 KMP917485:KNW917485 KCT917485:KEA917485 JSX917485:JUE917485 JJB917485:JKI917485 IZF917485:JAM917485 IPJ917485:IQQ917485 IFN917485:IGU917485 HVR917485:HWY917485 HLV917485:HNC917485 HBZ917485:HDG917485 GSD917485:GTK917485 GIH917485:GJO917485 FYL917485:FZS917485 FOP917485:FPW917485 FET917485:FGA917485 EUX917485:EWE917485 ELB917485:EMI917485 EBF917485:ECM917485 DRJ917485:DSQ917485 DHN917485:DIU917485 CXR917485:CYY917485 CNV917485:CPC917485 CDZ917485:CFG917485 BUD917485:BVK917485 BKH917485:BLO917485 BAL917485:BBS917485 AQP917485:ARW917485 AGT917485:AIA917485 WX917485:YE917485 NB917485:OI917485 DF917485:EM917485 WPR851949:WQY851949 WFV851949:WHC851949 VVZ851949:VXG851949 VMD851949:VNK851949 VCH851949:VDO851949 USL851949:UTS851949 UIP851949:UJW851949 TYT851949:UAA851949 TOX851949:TQE851949 TFB851949:TGI851949 SVF851949:SWM851949 SLJ851949:SMQ851949 SBN851949:SCU851949 RRR851949:RSY851949 RHV851949:RJC851949 QXZ851949:QZG851949 QOD851949:QPK851949 QEH851949:QFO851949 PUL851949:PVS851949 PKP851949:PLW851949 PAT851949:PCA851949 OQX851949:OSE851949 OHB851949:OII851949 NXF851949:NYM851949 NNJ851949:NOQ851949 NDN851949:NEU851949 MTR851949:MUY851949 MJV851949:MLC851949 LZZ851949:MBG851949 LQD851949:LRK851949 LGH851949:LHO851949 KWL851949:KXS851949 KMP851949:KNW851949 KCT851949:KEA851949 JSX851949:JUE851949 JJB851949:JKI851949 IZF851949:JAM851949 IPJ851949:IQQ851949 IFN851949:IGU851949 HVR851949:HWY851949 HLV851949:HNC851949 HBZ851949:HDG851949 GSD851949:GTK851949 GIH851949:GJO851949 FYL851949:FZS851949 FOP851949:FPW851949 FET851949:FGA851949 EUX851949:EWE851949 ELB851949:EMI851949 EBF851949:ECM851949 DRJ851949:DSQ851949 DHN851949:DIU851949 CXR851949:CYY851949 CNV851949:CPC851949 CDZ851949:CFG851949 BUD851949:BVK851949 BKH851949:BLO851949 BAL851949:BBS851949 AQP851949:ARW851949 AGT851949:AIA851949 WX851949:YE851949 NB851949:OI851949 DF851949:EM851949 WPR786413:WQY786413 WFV786413:WHC786413 VVZ786413:VXG786413 VMD786413:VNK786413 VCH786413:VDO786413 USL786413:UTS786413 UIP786413:UJW786413 TYT786413:UAA786413 TOX786413:TQE786413 TFB786413:TGI786413 SVF786413:SWM786413 SLJ786413:SMQ786413 SBN786413:SCU786413 RRR786413:RSY786413 RHV786413:RJC786413 QXZ786413:QZG786413 QOD786413:QPK786413 QEH786413:QFO786413 PUL786413:PVS786413 PKP786413:PLW786413 PAT786413:PCA786413 OQX786413:OSE786413 OHB786413:OII786413 NXF786413:NYM786413 NNJ786413:NOQ786413 NDN786413:NEU786413 MTR786413:MUY786413 MJV786413:MLC786413 LZZ786413:MBG786413 LQD786413:LRK786413 LGH786413:LHO786413 KWL786413:KXS786413 KMP786413:KNW786413 KCT786413:KEA786413 JSX786413:JUE786413 JJB786413:JKI786413 IZF786413:JAM786413 IPJ786413:IQQ786413 IFN786413:IGU786413 HVR786413:HWY786413 HLV786413:HNC786413 HBZ786413:HDG786413 GSD786413:GTK786413 GIH786413:GJO786413 FYL786413:FZS786413 FOP786413:FPW786413 FET786413:FGA786413 EUX786413:EWE786413 ELB786413:EMI786413 EBF786413:ECM786413 DRJ786413:DSQ786413 DHN786413:DIU786413 CXR786413:CYY786413 CNV786413:CPC786413 CDZ786413:CFG786413 BUD786413:BVK786413 BKH786413:BLO786413 BAL786413:BBS786413 AQP786413:ARW786413 AGT786413:AIA786413 WX786413:YE786413 NB786413:OI786413 DF786413:EM786413 WPR720877:WQY720877 WFV720877:WHC720877 VVZ720877:VXG720877 VMD720877:VNK720877 VCH720877:VDO720877 USL720877:UTS720877 UIP720877:UJW720877 TYT720877:UAA720877 TOX720877:TQE720877 TFB720877:TGI720877 SVF720877:SWM720877 SLJ720877:SMQ720877 SBN720877:SCU720877 RRR720877:RSY720877 RHV720877:RJC720877 QXZ720877:QZG720877 QOD720877:QPK720877 QEH720877:QFO720877 PUL720877:PVS720877 PKP720877:PLW720877 PAT720877:PCA720877 OQX720877:OSE720877 OHB720877:OII720877 NXF720877:NYM720877 NNJ720877:NOQ720877 NDN720877:NEU720877 MTR720877:MUY720877 MJV720877:MLC720877 LZZ720877:MBG720877 LQD720877:LRK720877 LGH720877:LHO720877 KWL720877:KXS720877 KMP720877:KNW720877 KCT720877:KEA720877 JSX720877:JUE720877 JJB720877:JKI720877 IZF720877:JAM720877 IPJ720877:IQQ720877 IFN720877:IGU720877 HVR720877:HWY720877 HLV720877:HNC720877 HBZ720877:HDG720877 GSD720877:GTK720877 GIH720877:GJO720877 FYL720877:FZS720877 FOP720877:FPW720877 FET720877:FGA720877 EUX720877:EWE720877 ELB720877:EMI720877 EBF720877:ECM720877 DRJ720877:DSQ720877 DHN720877:DIU720877 CXR720877:CYY720877 CNV720877:CPC720877 CDZ720877:CFG720877 BUD720877:BVK720877 BKH720877:BLO720877 BAL720877:BBS720877 AQP720877:ARW720877 AGT720877:AIA720877 WX720877:YE720877 NB720877:OI720877 DF720877:EM720877 WPR655341:WQY655341 WFV655341:WHC655341 VVZ655341:VXG655341 VMD655341:VNK655341 VCH655341:VDO655341 USL655341:UTS655341 UIP655341:UJW655341 TYT655341:UAA655341 TOX655341:TQE655341 TFB655341:TGI655341 SVF655341:SWM655341 SLJ655341:SMQ655341 SBN655341:SCU655341 RRR655341:RSY655341 RHV655341:RJC655341 QXZ655341:QZG655341 QOD655341:QPK655341 QEH655341:QFO655341 PUL655341:PVS655341 PKP655341:PLW655341 PAT655341:PCA655341 OQX655341:OSE655341 OHB655341:OII655341 NXF655341:NYM655341 NNJ655341:NOQ655341 NDN655341:NEU655341 MTR655341:MUY655341 MJV655341:MLC655341 LZZ655341:MBG655341 LQD655341:LRK655341 LGH655341:LHO655341 KWL655341:KXS655341 KMP655341:KNW655341 KCT655341:KEA655341 JSX655341:JUE655341 JJB655341:JKI655341 IZF655341:JAM655341 IPJ655341:IQQ655341 IFN655341:IGU655341 HVR655341:HWY655341 HLV655341:HNC655341 HBZ655341:HDG655341 GSD655341:GTK655341 GIH655341:GJO655341 FYL655341:FZS655341 FOP655341:FPW655341 FET655341:FGA655341 EUX655341:EWE655341 ELB655341:EMI655341 EBF655341:ECM655341 DRJ655341:DSQ655341 DHN655341:DIU655341 CXR655341:CYY655341 CNV655341:CPC655341 CDZ655341:CFG655341 BUD655341:BVK655341 BKH655341:BLO655341 BAL655341:BBS655341 AQP655341:ARW655341 AGT655341:AIA655341 WX655341:YE655341 NB655341:OI655341 DF655341:EM655341 WPR589805:WQY589805 WFV589805:WHC589805 VVZ589805:VXG589805 VMD589805:VNK589805 VCH589805:VDO589805 USL589805:UTS589805 UIP589805:UJW589805 TYT589805:UAA589805 TOX589805:TQE589805 TFB589805:TGI589805 SVF589805:SWM589805 SLJ589805:SMQ589805 SBN589805:SCU589805 RRR589805:RSY589805 RHV589805:RJC589805 QXZ589805:QZG589805 QOD589805:QPK589805 QEH589805:QFO589805 PUL589805:PVS589805 PKP589805:PLW589805 PAT589805:PCA589805 OQX589805:OSE589805 OHB589805:OII589805 NXF589805:NYM589805 NNJ589805:NOQ589805 NDN589805:NEU589805 MTR589805:MUY589805 MJV589805:MLC589805 LZZ589805:MBG589805 LQD589805:LRK589805 LGH589805:LHO589805 KWL589805:KXS589805 KMP589805:KNW589805 KCT589805:KEA589805 JSX589805:JUE589805 JJB589805:JKI589805 IZF589805:JAM589805 IPJ589805:IQQ589805 IFN589805:IGU589805 HVR589805:HWY589805 HLV589805:HNC589805 HBZ589805:HDG589805 GSD589805:GTK589805 GIH589805:GJO589805 FYL589805:FZS589805 FOP589805:FPW589805 FET589805:FGA589805 EUX589805:EWE589805 ELB589805:EMI589805 EBF589805:ECM589805 DRJ589805:DSQ589805 DHN589805:DIU589805 CXR589805:CYY589805 CNV589805:CPC589805 CDZ589805:CFG589805 BUD589805:BVK589805 BKH589805:BLO589805 BAL589805:BBS589805 AQP589805:ARW589805 AGT589805:AIA589805 WX589805:YE589805 NB589805:OI589805 DF589805:EM589805 WPR524269:WQY524269 WFV524269:WHC524269 VVZ524269:VXG524269 VMD524269:VNK524269 VCH524269:VDO524269 USL524269:UTS524269 UIP524269:UJW524269 TYT524269:UAA524269 TOX524269:TQE524269 TFB524269:TGI524269 SVF524269:SWM524269 SLJ524269:SMQ524269 SBN524269:SCU524269 RRR524269:RSY524269 RHV524269:RJC524269 QXZ524269:QZG524269 QOD524269:QPK524269 QEH524269:QFO524269 PUL524269:PVS524269 PKP524269:PLW524269 PAT524269:PCA524269 OQX524269:OSE524269 OHB524269:OII524269 NXF524269:NYM524269 NNJ524269:NOQ524269 NDN524269:NEU524269 MTR524269:MUY524269 MJV524269:MLC524269 LZZ524269:MBG524269 LQD524269:LRK524269 LGH524269:LHO524269 KWL524269:KXS524269 KMP524269:KNW524269 KCT524269:KEA524269 JSX524269:JUE524269 JJB524269:JKI524269 IZF524269:JAM524269 IPJ524269:IQQ524269 IFN524269:IGU524269 HVR524269:HWY524269 HLV524269:HNC524269 HBZ524269:HDG524269 GSD524269:GTK524269 GIH524269:GJO524269 FYL524269:FZS524269 FOP524269:FPW524269 FET524269:FGA524269 EUX524269:EWE524269 ELB524269:EMI524269 EBF524269:ECM524269 DRJ524269:DSQ524269 DHN524269:DIU524269 CXR524269:CYY524269 CNV524269:CPC524269 CDZ524269:CFG524269 BUD524269:BVK524269 BKH524269:BLO524269 BAL524269:BBS524269 AQP524269:ARW524269 AGT524269:AIA524269 WX524269:YE524269 NB524269:OI524269 DF524269:EM524269 WPR458733:WQY458733 WFV458733:WHC458733 VVZ458733:VXG458733 VMD458733:VNK458733 VCH458733:VDO458733 USL458733:UTS458733 UIP458733:UJW458733 TYT458733:UAA458733 TOX458733:TQE458733 TFB458733:TGI458733 SVF458733:SWM458733 SLJ458733:SMQ458733 SBN458733:SCU458733 RRR458733:RSY458733 RHV458733:RJC458733 QXZ458733:QZG458733 QOD458733:QPK458733 QEH458733:QFO458733 PUL458733:PVS458733 PKP458733:PLW458733 PAT458733:PCA458733 OQX458733:OSE458733 OHB458733:OII458733 NXF458733:NYM458733 NNJ458733:NOQ458733 NDN458733:NEU458733 MTR458733:MUY458733 MJV458733:MLC458733 LZZ458733:MBG458733 LQD458733:LRK458733 LGH458733:LHO458733 KWL458733:KXS458733 KMP458733:KNW458733 KCT458733:KEA458733 JSX458733:JUE458733 JJB458733:JKI458733 IZF458733:JAM458733 IPJ458733:IQQ458733 IFN458733:IGU458733 HVR458733:HWY458733 HLV458733:HNC458733 HBZ458733:HDG458733 GSD458733:GTK458733 GIH458733:GJO458733 FYL458733:FZS458733 FOP458733:FPW458733 FET458733:FGA458733 EUX458733:EWE458733 ELB458733:EMI458733 EBF458733:ECM458733 DRJ458733:DSQ458733 DHN458733:DIU458733 CXR458733:CYY458733 CNV458733:CPC458733 CDZ458733:CFG458733 BUD458733:BVK458733 BKH458733:BLO458733 BAL458733:BBS458733 AQP458733:ARW458733 AGT458733:AIA458733 WX458733:YE458733 NB458733:OI458733 DF458733:EM458733 WPR393197:WQY393197 WFV393197:WHC393197 VVZ393197:VXG393197 VMD393197:VNK393197 VCH393197:VDO393197 USL393197:UTS393197 UIP393197:UJW393197 TYT393197:UAA393197 TOX393197:TQE393197 TFB393197:TGI393197 SVF393197:SWM393197 SLJ393197:SMQ393197 SBN393197:SCU393197 RRR393197:RSY393197 RHV393197:RJC393197 QXZ393197:QZG393197 QOD393197:QPK393197 QEH393197:QFO393197 PUL393197:PVS393197 PKP393197:PLW393197 PAT393197:PCA393197 OQX393197:OSE393197 OHB393197:OII393197 NXF393197:NYM393197 NNJ393197:NOQ393197 NDN393197:NEU393197 MTR393197:MUY393197 MJV393197:MLC393197 LZZ393197:MBG393197 LQD393197:LRK393197 LGH393197:LHO393197 KWL393197:KXS393197 KMP393197:KNW393197 KCT393197:KEA393197 JSX393197:JUE393197 JJB393197:JKI393197 IZF393197:JAM393197 IPJ393197:IQQ393197 IFN393197:IGU393197 HVR393197:HWY393197 HLV393197:HNC393197 HBZ393197:HDG393197 GSD393197:GTK393197 GIH393197:GJO393197 FYL393197:FZS393197 FOP393197:FPW393197 FET393197:FGA393197 EUX393197:EWE393197 ELB393197:EMI393197 EBF393197:ECM393197 DRJ393197:DSQ393197 DHN393197:DIU393197 CXR393197:CYY393197 CNV393197:CPC393197 CDZ393197:CFG393197 BUD393197:BVK393197 BKH393197:BLO393197 BAL393197:BBS393197 AQP393197:ARW393197 AGT393197:AIA393197 WX393197:YE393197 NB393197:OI393197 DF393197:EM393197 WPR327661:WQY327661 WFV327661:WHC327661 VVZ327661:VXG327661 VMD327661:VNK327661 VCH327661:VDO327661 USL327661:UTS327661 UIP327661:UJW327661 TYT327661:UAA327661 TOX327661:TQE327661 TFB327661:TGI327661 SVF327661:SWM327661 SLJ327661:SMQ327661 SBN327661:SCU327661 RRR327661:RSY327661 RHV327661:RJC327661 QXZ327661:QZG327661 QOD327661:QPK327661 QEH327661:QFO327661 PUL327661:PVS327661 PKP327661:PLW327661 PAT327661:PCA327661 OQX327661:OSE327661 OHB327661:OII327661 NXF327661:NYM327661 NNJ327661:NOQ327661 NDN327661:NEU327661 MTR327661:MUY327661 MJV327661:MLC327661 LZZ327661:MBG327661 LQD327661:LRK327661 LGH327661:LHO327661 KWL327661:KXS327661 KMP327661:KNW327661 KCT327661:KEA327661 JSX327661:JUE327661 JJB327661:JKI327661 IZF327661:JAM327661 IPJ327661:IQQ327661 IFN327661:IGU327661 HVR327661:HWY327661 HLV327661:HNC327661 HBZ327661:HDG327661 GSD327661:GTK327661 GIH327661:GJO327661 FYL327661:FZS327661 FOP327661:FPW327661 FET327661:FGA327661 EUX327661:EWE327661 ELB327661:EMI327661 EBF327661:ECM327661 DRJ327661:DSQ327661 DHN327661:DIU327661 CXR327661:CYY327661 CNV327661:CPC327661 CDZ327661:CFG327661 BUD327661:BVK327661 BKH327661:BLO327661 BAL327661:BBS327661 AQP327661:ARW327661 AGT327661:AIA327661 WX327661:YE327661 NB327661:OI327661 DF327661:EM327661 WPR262125:WQY262125 WFV262125:WHC262125 VVZ262125:VXG262125 VMD262125:VNK262125 VCH262125:VDO262125 USL262125:UTS262125 UIP262125:UJW262125 TYT262125:UAA262125 TOX262125:TQE262125 TFB262125:TGI262125 SVF262125:SWM262125 SLJ262125:SMQ262125 SBN262125:SCU262125 RRR262125:RSY262125 RHV262125:RJC262125 QXZ262125:QZG262125 QOD262125:QPK262125 QEH262125:QFO262125 PUL262125:PVS262125 PKP262125:PLW262125 PAT262125:PCA262125 OQX262125:OSE262125 OHB262125:OII262125 NXF262125:NYM262125 NNJ262125:NOQ262125 NDN262125:NEU262125 MTR262125:MUY262125 MJV262125:MLC262125 LZZ262125:MBG262125 LQD262125:LRK262125 LGH262125:LHO262125 KWL262125:KXS262125 KMP262125:KNW262125 KCT262125:KEA262125 JSX262125:JUE262125 JJB262125:JKI262125 IZF262125:JAM262125 IPJ262125:IQQ262125 IFN262125:IGU262125 HVR262125:HWY262125 HLV262125:HNC262125 HBZ262125:HDG262125 GSD262125:GTK262125 GIH262125:GJO262125 FYL262125:FZS262125 FOP262125:FPW262125 FET262125:FGA262125 EUX262125:EWE262125 ELB262125:EMI262125 EBF262125:ECM262125 DRJ262125:DSQ262125 DHN262125:DIU262125 CXR262125:CYY262125 CNV262125:CPC262125 CDZ262125:CFG262125 BUD262125:BVK262125 BKH262125:BLO262125 BAL262125:BBS262125 AQP262125:ARW262125 AGT262125:AIA262125 WX262125:YE262125 NB262125:OI262125 DF262125:EM262125 WPR196589:WQY196589 WFV196589:WHC196589 VVZ196589:VXG196589 VMD196589:VNK196589 VCH196589:VDO196589 USL196589:UTS196589 UIP196589:UJW196589 TYT196589:UAA196589 TOX196589:TQE196589 TFB196589:TGI196589 SVF196589:SWM196589 SLJ196589:SMQ196589 SBN196589:SCU196589 RRR196589:RSY196589 RHV196589:RJC196589 QXZ196589:QZG196589 QOD196589:QPK196589 QEH196589:QFO196589 PUL196589:PVS196589 PKP196589:PLW196589 PAT196589:PCA196589 OQX196589:OSE196589 OHB196589:OII196589 NXF196589:NYM196589 NNJ196589:NOQ196589 NDN196589:NEU196589 MTR196589:MUY196589 MJV196589:MLC196589 LZZ196589:MBG196589 LQD196589:LRK196589 LGH196589:LHO196589 KWL196589:KXS196589 KMP196589:KNW196589 KCT196589:KEA196589 JSX196589:JUE196589 JJB196589:JKI196589 IZF196589:JAM196589 IPJ196589:IQQ196589 IFN196589:IGU196589 HVR196589:HWY196589 HLV196589:HNC196589 HBZ196589:HDG196589 GSD196589:GTK196589 GIH196589:GJO196589 FYL196589:FZS196589 FOP196589:FPW196589 FET196589:FGA196589 EUX196589:EWE196589 ELB196589:EMI196589 EBF196589:ECM196589 DRJ196589:DSQ196589 DHN196589:DIU196589 CXR196589:CYY196589 CNV196589:CPC196589 CDZ196589:CFG196589 BUD196589:BVK196589 BKH196589:BLO196589 BAL196589:BBS196589 AQP196589:ARW196589 AGT196589:AIA196589 WX196589:YE196589 NB196589:OI196589 DF196589:EM196589 WPR131053:WQY131053 WFV131053:WHC131053 VVZ131053:VXG131053 VMD131053:VNK131053 VCH131053:VDO131053 USL131053:UTS131053 UIP131053:UJW131053 TYT131053:UAA131053 TOX131053:TQE131053 TFB131053:TGI131053 SVF131053:SWM131053 SLJ131053:SMQ131053 SBN131053:SCU131053 RRR131053:RSY131053 RHV131053:RJC131053 QXZ131053:QZG131053 QOD131053:QPK131053 QEH131053:QFO131053 PUL131053:PVS131053 PKP131053:PLW131053 PAT131053:PCA131053 OQX131053:OSE131053 OHB131053:OII131053 NXF131053:NYM131053 NNJ131053:NOQ131053 NDN131053:NEU131053 MTR131053:MUY131053 MJV131053:MLC131053 LZZ131053:MBG131053 LQD131053:LRK131053 LGH131053:LHO131053 KWL131053:KXS131053 KMP131053:KNW131053 KCT131053:KEA131053 JSX131053:JUE131053 JJB131053:JKI131053 IZF131053:JAM131053 IPJ131053:IQQ131053 IFN131053:IGU131053 HVR131053:HWY131053 HLV131053:HNC131053 HBZ131053:HDG131053 GSD131053:GTK131053 GIH131053:GJO131053 FYL131053:FZS131053 FOP131053:FPW131053 FET131053:FGA131053 EUX131053:EWE131053 ELB131053:EMI131053 EBF131053:ECM131053 DRJ131053:DSQ131053 DHN131053:DIU131053 CXR131053:CYY131053 CNV131053:CPC131053 CDZ131053:CFG131053 BUD131053:BVK131053 BKH131053:BLO131053 BAL131053:BBS131053 AQP131053:ARW131053 AGT131053:AIA131053 WX131053:YE131053 NB131053:OI131053 DF131053:EM131053 WPR65517:WQY65517 WFV65517:WHC65517 VVZ65517:VXG65517 VMD65517:VNK65517 VCH65517:VDO65517 USL65517:UTS65517 UIP65517:UJW65517 TYT65517:UAA65517 TOX65517:TQE65517 TFB65517:TGI65517 SVF65517:SWM65517 SLJ65517:SMQ65517 SBN65517:SCU65517 RRR65517:RSY65517 RHV65517:RJC65517 QXZ65517:QZG65517 QOD65517:QPK65517 QEH65517:QFO65517 PUL65517:PVS65517 PKP65517:PLW65517 PAT65517:PCA65517 OQX65517:OSE65517 OHB65517:OII65517 NXF65517:NYM65517 NNJ65517:NOQ65517 NDN65517:NEU65517 MTR65517:MUY65517 MJV65517:MLC65517 LZZ65517:MBG65517 LQD65517:LRK65517 LGH65517:LHO65517 KWL65517:KXS65517 KMP65517:KNW65517 KCT65517:KEA65517 JSX65517:JUE65517 JJB65517:JKI65517 IZF65517:JAM65517 IPJ65517:IQQ65517 IFN65517:IGU65517 HVR65517:HWY65517 HLV65517:HNC65517 HBZ65517:HDG65517 GSD65517:GTK65517 GIH65517:GJO65517 FYL65517:FZS65517 FOP65517:FPW65517 FET65517:FGA65517 EUX65517:EWE65517 ELB65517:EMI65517 EBF65517:ECM65517 DRJ65517:DSQ65517 DHN65517:DIU65517 CXR65517:CYY65517 CNV65517:CPC65517 CDZ65517:CFG65517 BUD65517:BVK65517 BKH65517:BLO65517 BAL65517:BBS65517 AQP65517:ARW65517 AGT65517:AIA65517 WX65517:YE65517 NB65517:OI65517 DF65517:EM65517 I131036:K131036 ARW12 YE12 AIA12 OI12 EM12 WQY12 WHC12 VXG12 VNK12 VDO12 UTS12 UJW12 UAA12 TQE12 TGI12 SWM12 SMQ12 SCU12 RSY12 RJC12 QZG12 QPK12 QFO12 PVS12 PLW12 PCA12 OSE12 OII12 NYM12 NOQ12 NEU12 MUY12 MLC12 MBG12 LRK12 LHO12 KXS12 KNW12 KEA12 JUE12 JKI12 JAM12 IQQ12 IGU12 HWY12 HNC12 HDG12 GTK12 GJO12 FZS12 FPW12 FGA12 EWE12 EMI12 ECM12 DSQ12 DIU12 CYY12 CPC12 CFG12 BVK12 BLO12 BBS12" xr:uid="{00000000-0002-0000-0400-000000000000}">
      <formula1>#REF!</formula1>
    </dataValidation>
    <dataValidation type="list" allowBlank="1" showErrorMessage="1" prompt="「その他」の場合は入力してください" sqref="DF65512:DH65512 WQN983016:WQP983016 WGR983016:WGT983016 VWV983016:VWX983016 VMZ983016:VNB983016 VDD983016:VDF983016 UTH983016:UTJ983016 UJL983016:UJN983016 TZP983016:TZR983016 TPT983016:TPV983016 TFX983016:TFZ983016 SWB983016:SWD983016 SMF983016:SMH983016 SCJ983016:SCL983016 RSN983016:RSP983016 RIR983016:RIT983016 QYV983016:QYX983016 QOZ983016:QPB983016 QFD983016:QFF983016 PVH983016:PVJ983016 PLL983016:PLN983016 PBP983016:PBR983016 ORT983016:ORV983016 OHX983016:OHZ983016 NYB983016:NYD983016 NOF983016:NOH983016 NEJ983016:NEL983016 MUN983016:MUP983016 MKR983016:MKT983016 MAV983016:MAX983016 LQZ983016:LRB983016 LHD983016:LHF983016 KXH983016:KXJ983016 KNL983016:KNN983016 KDP983016:KDR983016 JTT983016:JTV983016 JJX983016:JJZ983016 JAB983016:JAD983016 IQF983016:IQH983016 IGJ983016:IGL983016 HWN983016:HWP983016 HMR983016:HMT983016 HCV983016:HCX983016 GSZ983016:GTB983016 GJD983016:GJF983016 FZH983016:FZJ983016 FPL983016:FPN983016 FFP983016:FFR983016 EVT983016:EVV983016 ELX983016:ELZ983016 ECB983016:ECD983016 DSF983016:DSH983016 DIJ983016:DIL983016 CYN983016:CYP983016 COR983016:COT983016 CEV983016:CEX983016 BUZ983016:BVB983016 BLD983016:BLF983016 BBH983016:BBJ983016 ARL983016:ARN983016 AHP983016:AHR983016 XT983016:XV983016 NX983016:NZ983016 EB983016:ED983016 WQN917480:WQP917480 WGR917480:WGT917480 VWV917480:VWX917480 VMZ917480:VNB917480 VDD917480:VDF917480 UTH917480:UTJ917480 UJL917480:UJN917480 TZP917480:TZR917480 TPT917480:TPV917480 TFX917480:TFZ917480 SWB917480:SWD917480 SMF917480:SMH917480 SCJ917480:SCL917480 RSN917480:RSP917480 RIR917480:RIT917480 QYV917480:QYX917480 QOZ917480:QPB917480 QFD917480:QFF917480 PVH917480:PVJ917480 PLL917480:PLN917480 PBP917480:PBR917480 ORT917480:ORV917480 OHX917480:OHZ917480 NYB917480:NYD917480 NOF917480:NOH917480 NEJ917480:NEL917480 MUN917480:MUP917480 MKR917480:MKT917480 MAV917480:MAX917480 LQZ917480:LRB917480 LHD917480:LHF917480 KXH917480:KXJ917480 KNL917480:KNN917480 KDP917480:KDR917480 JTT917480:JTV917480 JJX917480:JJZ917480 JAB917480:JAD917480 IQF917480:IQH917480 IGJ917480:IGL917480 HWN917480:HWP917480 HMR917480:HMT917480 HCV917480:HCX917480 GSZ917480:GTB917480 GJD917480:GJF917480 FZH917480:FZJ917480 FPL917480:FPN917480 FFP917480:FFR917480 EVT917480:EVV917480 ELX917480:ELZ917480 ECB917480:ECD917480 DSF917480:DSH917480 DIJ917480:DIL917480 CYN917480:CYP917480 COR917480:COT917480 CEV917480:CEX917480 BUZ917480:BVB917480 BLD917480:BLF917480 BBH917480:BBJ917480 ARL917480:ARN917480 AHP917480:AHR917480 XT917480:XV917480 NX917480:NZ917480 EB917480:ED917480 WQN851944:WQP851944 WGR851944:WGT851944 VWV851944:VWX851944 VMZ851944:VNB851944 VDD851944:VDF851944 UTH851944:UTJ851944 UJL851944:UJN851944 TZP851944:TZR851944 TPT851944:TPV851944 TFX851944:TFZ851944 SWB851944:SWD851944 SMF851944:SMH851944 SCJ851944:SCL851944 RSN851944:RSP851944 RIR851944:RIT851944 QYV851944:QYX851944 QOZ851944:QPB851944 QFD851944:QFF851944 PVH851944:PVJ851944 PLL851944:PLN851944 PBP851944:PBR851944 ORT851944:ORV851944 OHX851944:OHZ851944 NYB851944:NYD851944 NOF851944:NOH851944 NEJ851944:NEL851944 MUN851944:MUP851944 MKR851944:MKT851944 MAV851944:MAX851944 LQZ851944:LRB851944 LHD851944:LHF851944 KXH851944:KXJ851944 KNL851944:KNN851944 KDP851944:KDR851944 JTT851944:JTV851944 JJX851944:JJZ851944 JAB851944:JAD851944 IQF851944:IQH851944 IGJ851944:IGL851944 HWN851944:HWP851944 HMR851944:HMT851944 HCV851944:HCX851944 GSZ851944:GTB851944 GJD851944:GJF851944 FZH851944:FZJ851944 FPL851944:FPN851944 FFP851944:FFR851944 EVT851944:EVV851944 ELX851944:ELZ851944 ECB851944:ECD851944 DSF851944:DSH851944 DIJ851944:DIL851944 CYN851944:CYP851944 COR851944:COT851944 CEV851944:CEX851944 BUZ851944:BVB851944 BLD851944:BLF851944 BBH851944:BBJ851944 ARL851944:ARN851944 AHP851944:AHR851944 XT851944:XV851944 NX851944:NZ851944 EB851944:ED851944 WQN786408:WQP786408 WGR786408:WGT786408 VWV786408:VWX786408 VMZ786408:VNB786408 VDD786408:VDF786408 UTH786408:UTJ786408 UJL786408:UJN786408 TZP786408:TZR786408 TPT786408:TPV786408 TFX786408:TFZ786408 SWB786408:SWD786408 SMF786408:SMH786408 SCJ786408:SCL786408 RSN786408:RSP786408 RIR786408:RIT786408 QYV786408:QYX786408 QOZ786408:QPB786408 QFD786408:QFF786408 PVH786408:PVJ786408 PLL786408:PLN786408 PBP786408:PBR786408 ORT786408:ORV786408 OHX786408:OHZ786408 NYB786408:NYD786408 NOF786408:NOH786408 NEJ786408:NEL786408 MUN786408:MUP786408 MKR786408:MKT786408 MAV786408:MAX786408 LQZ786408:LRB786408 LHD786408:LHF786408 KXH786408:KXJ786408 KNL786408:KNN786408 KDP786408:KDR786408 JTT786408:JTV786408 JJX786408:JJZ786408 JAB786408:JAD786408 IQF786408:IQH786408 IGJ786408:IGL786408 HWN786408:HWP786408 HMR786408:HMT786408 HCV786408:HCX786408 GSZ786408:GTB786408 GJD786408:GJF786408 FZH786408:FZJ786408 FPL786408:FPN786408 FFP786408:FFR786408 EVT786408:EVV786408 ELX786408:ELZ786408 ECB786408:ECD786408 DSF786408:DSH786408 DIJ786408:DIL786408 CYN786408:CYP786408 COR786408:COT786408 CEV786408:CEX786408 BUZ786408:BVB786408 BLD786408:BLF786408 BBH786408:BBJ786408 ARL786408:ARN786408 AHP786408:AHR786408 XT786408:XV786408 NX786408:NZ786408 EB786408:ED786408 WQN720872:WQP720872 WGR720872:WGT720872 VWV720872:VWX720872 VMZ720872:VNB720872 VDD720872:VDF720872 UTH720872:UTJ720872 UJL720872:UJN720872 TZP720872:TZR720872 TPT720872:TPV720872 TFX720872:TFZ720872 SWB720872:SWD720872 SMF720872:SMH720872 SCJ720872:SCL720872 RSN720872:RSP720872 RIR720872:RIT720872 QYV720872:QYX720872 QOZ720872:QPB720872 QFD720872:QFF720872 PVH720872:PVJ720872 PLL720872:PLN720872 PBP720872:PBR720872 ORT720872:ORV720872 OHX720872:OHZ720872 NYB720872:NYD720872 NOF720872:NOH720872 NEJ720872:NEL720872 MUN720872:MUP720872 MKR720872:MKT720872 MAV720872:MAX720872 LQZ720872:LRB720872 LHD720872:LHF720872 KXH720872:KXJ720872 KNL720872:KNN720872 KDP720872:KDR720872 JTT720872:JTV720872 JJX720872:JJZ720872 JAB720872:JAD720872 IQF720872:IQH720872 IGJ720872:IGL720872 HWN720872:HWP720872 HMR720872:HMT720872 HCV720872:HCX720872 GSZ720872:GTB720872 GJD720872:GJF720872 FZH720872:FZJ720872 FPL720872:FPN720872 FFP720872:FFR720872 EVT720872:EVV720872 ELX720872:ELZ720872 ECB720872:ECD720872 DSF720872:DSH720872 DIJ720872:DIL720872 CYN720872:CYP720872 COR720872:COT720872 CEV720872:CEX720872 BUZ720872:BVB720872 BLD720872:BLF720872 BBH720872:BBJ720872 ARL720872:ARN720872 AHP720872:AHR720872 XT720872:XV720872 NX720872:NZ720872 EB720872:ED720872 WQN655336:WQP655336 WGR655336:WGT655336 VWV655336:VWX655336 VMZ655336:VNB655336 VDD655336:VDF655336 UTH655336:UTJ655336 UJL655336:UJN655336 TZP655336:TZR655336 TPT655336:TPV655336 TFX655336:TFZ655336 SWB655336:SWD655336 SMF655336:SMH655336 SCJ655336:SCL655336 RSN655336:RSP655336 RIR655336:RIT655336 QYV655336:QYX655336 QOZ655336:QPB655336 QFD655336:QFF655336 PVH655336:PVJ655336 PLL655336:PLN655336 PBP655336:PBR655336 ORT655336:ORV655336 OHX655336:OHZ655336 NYB655336:NYD655336 NOF655336:NOH655336 NEJ655336:NEL655336 MUN655336:MUP655336 MKR655336:MKT655336 MAV655336:MAX655336 LQZ655336:LRB655336 LHD655336:LHF655336 KXH655336:KXJ655336 KNL655336:KNN655336 KDP655336:KDR655336 JTT655336:JTV655336 JJX655336:JJZ655336 JAB655336:JAD655336 IQF655336:IQH655336 IGJ655336:IGL655336 HWN655336:HWP655336 HMR655336:HMT655336 HCV655336:HCX655336 GSZ655336:GTB655336 GJD655336:GJF655336 FZH655336:FZJ655336 FPL655336:FPN655336 FFP655336:FFR655336 EVT655336:EVV655336 ELX655336:ELZ655336 ECB655336:ECD655336 DSF655336:DSH655336 DIJ655336:DIL655336 CYN655336:CYP655336 COR655336:COT655336 CEV655336:CEX655336 BUZ655336:BVB655336 BLD655336:BLF655336 BBH655336:BBJ655336 ARL655336:ARN655336 AHP655336:AHR655336 XT655336:XV655336 NX655336:NZ655336 EB655336:ED655336 WQN589800:WQP589800 WGR589800:WGT589800 VWV589800:VWX589800 VMZ589800:VNB589800 VDD589800:VDF589800 UTH589800:UTJ589800 UJL589800:UJN589800 TZP589800:TZR589800 TPT589800:TPV589800 TFX589800:TFZ589800 SWB589800:SWD589800 SMF589800:SMH589800 SCJ589800:SCL589800 RSN589800:RSP589800 RIR589800:RIT589800 QYV589800:QYX589800 QOZ589800:QPB589800 QFD589800:QFF589800 PVH589800:PVJ589800 PLL589800:PLN589800 PBP589800:PBR589800 ORT589800:ORV589800 OHX589800:OHZ589800 NYB589800:NYD589800 NOF589800:NOH589800 NEJ589800:NEL589800 MUN589800:MUP589800 MKR589800:MKT589800 MAV589800:MAX589800 LQZ589800:LRB589800 LHD589800:LHF589800 KXH589800:KXJ589800 KNL589800:KNN589800 KDP589800:KDR589800 JTT589800:JTV589800 JJX589800:JJZ589800 JAB589800:JAD589800 IQF589800:IQH589800 IGJ589800:IGL589800 HWN589800:HWP589800 HMR589800:HMT589800 HCV589800:HCX589800 GSZ589800:GTB589800 GJD589800:GJF589800 FZH589800:FZJ589800 FPL589800:FPN589800 FFP589800:FFR589800 EVT589800:EVV589800 ELX589800:ELZ589800 ECB589800:ECD589800 DSF589800:DSH589800 DIJ589800:DIL589800 CYN589800:CYP589800 COR589800:COT589800 CEV589800:CEX589800 BUZ589800:BVB589800 BLD589800:BLF589800 BBH589800:BBJ589800 ARL589800:ARN589800 AHP589800:AHR589800 XT589800:XV589800 NX589800:NZ589800 EB589800:ED589800 WQN524264:WQP524264 WGR524264:WGT524264 VWV524264:VWX524264 VMZ524264:VNB524264 VDD524264:VDF524264 UTH524264:UTJ524264 UJL524264:UJN524264 TZP524264:TZR524264 TPT524264:TPV524264 TFX524264:TFZ524264 SWB524264:SWD524264 SMF524264:SMH524264 SCJ524264:SCL524264 RSN524264:RSP524264 RIR524264:RIT524264 QYV524264:QYX524264 QOZ524264:QPB524264 QFD524264:QFF524264 PVH524264:PVJ524264 PLL524264:PLN524264 PBP524264:PBR524264 ORT524264:ORV524264 OHX524264:OHZ524264 NYB524264:NYD524264 NOF524264:NOH524264 NEJ524264:NEL524264 MUN524264:MUP524264 MKR524264:MKT524264 MAV524264:MAX524264 LQZ524264:LRB524264 LHD524264:LHF524264 KXH524264:KXJ524264 KNL524264:KNN524264 KDP524264:KDR524264 JTT524264:JTV524264 JJX524264:JJZ524264 JAB524264:JAD524264 IQF524264:IQH524264 IGJ524264:IGL524264 HWN524264:HWP524264 HMR524264:HMT524264 HCV524264:HCX524264 GSZ524264:GTB524264 GJD524264:GJF524264 FZH524264:FZJ524264 FPL524264:FPN524264 FFP524264:FFR524264 EVT524264:EVV524264 ELX524264:ELZ524264 ECB524264:ECD524264 DSF524264:DSH524264 DIJ524264:DIL524264 CYN524264:CYP524264 COR524264:COT524264 CEV524264:CEX524264 BUZ524264:BVB524264 BLD524264:BLF524264 BBH524264:BBJ524264 ARL524264:ARN524264 AHP524264:AHR524264 XT524264:XV524264 NX524264:NZ524264 EB524264:ED524264 WQN458728:WQP458728 WGR458728:WGT458728 VWV458728:VWX458728 VMZ458728:VNB458728 VDD458728:VDF458728 UTH458728:UTJ458728 UJL458728:UJN458728 TZP458728:TZR458728 TPT458728:TPV458728 TFX458728:TFZ458728 SWB458728:SWD458728 SMF458728:SMH458728 SCJ458728:SCL458728 RSN458728:RSP458728 RIR458728:RIT458728 QYV458728:QYX458728 QOZ458728:QPB458728 QFD458728:QFF458728 PVH458728:PVJ458728 PLL458728:PLN458728 PBP458728:PBR458728 ORT458728:ORV458728 OHX458728:OHZ458728 NYB458728:NYD458728 NOF458728:NOH458728 NEJ458728:NEL458728 MUN458728:MUP458728 MKR458728:MKT458728 MAV458728:MAX458728 LQZ458728:LRB458728 LHD458728:LHF458728 KXH458728:KXJ458728 KNL458728:KNN458728 KDP458728:KDR458728 JTT458728:JTV458728 JJX458728:JJZ458728 JAB458728:JAD458728 IQF458728:IQH458728 IGJ458728:IGL458728 HWN458728:HWP458728 HMR458728:HMT458728 HCV458728:HCX458728 GSZ458728:GTB458728 GJD458728:GJF458728 FZH458728:FZJ458728 FPL458728:FPN458728 FFP458728:FFR458728 EVT458728:EVV458728 ELX458728:ELZ458728 ECB458728:ECD458728 DSF458728:DSH458728 DIJ458728:DIL458728 CYN458728:CYP458728 COR458728:COT458728 CEV458728:CEX458728 BUZ458728:BVB458728 BLD458728:BLF458728 BBH458728:BBJ458728 ARL458728:ARN458728 AHP458728:AHR458728 XT458728:XV458728 NX458728:NZ458728 EB458728:ED458728 WQN393192:WQP393192 WGR393192:WGT393192 VWV393192:VWX393192 VMZ393192:VNB393192 VDD393192:VDF393192 UTH393192:UTJ393192 UJL393192:UJN393192 TZP393192:TZR393192 TPT393192:TPV393192 TFX393192:TFZ393192 SWB393192:SWD393192 SMF393192:SMH393192 SCJ393192:SCL393192 RSN393192:RSP393192 RIR393192:RIT393192 QYV393192:QYX393192 QOZ393192:QPB393192 QFD393192:QFF393192 PVH393192:PVJ393192 PLL393192:PLN393192 PBP393192:PBR393192 ORT393192:ORV393192 OHX393192:OHZ393192 NYB393192:NYD393192 NOF393192:NOH393192 NEJ393192:NEL393192 MUN393192:MUP393192 MKR393192:MKT393192 MAV393192:MAX393192 LQZ393192:LRB393192 LHD393192:LHF393192 KXH393192:KXJ393192 KNL393192:KNN393192 KDP393192:KDR393192 JTT393192:JTV393192 JJX393192:JJZ393192 JAB393192:JAD393192 IQF393192:IQH393192 IGJ393192:IGL393192 HWN393192:HWP393192 HMR393192:HMT393192 HCV393192:HCX393192 GSZ393192:GTB393192 GJD393192:GJF393192 FZH393192:FZJ393192 FPL393192:FPN393192 FFP393192:FFR393192 EVT393192:EVV393192 ELX393192:ELZ393192 ECB393192:ECD393192 DSF393192:DSH393192 DIJ393192:DIL393192 CYN393192:CYP393192 COR393192:COT393192 CEV393192:CEX393192 BUZ393192:BVB393192 BLD393192:BLF393192 BBH393192:BBJ393192 ARL393192:ARN393192 AHP393192:AHR393192 XT393192:XV393192 NX393192:NZ393192 EB393192:ED393192 WQN327656:WQP327656 WGR327656:WGT327656 VWV327656:VWX327656 VMZ327656:VNB327656 VDD327656:VDF327656 UTH327656:UTJ327656 UJL327656:UJN327656 TZP327656:TZR327656 TPT327656:TPV327656 TFX327656:TFZ327656 SWB327656:SWD327656 SMF327656:SMH327656 SCJ327656:SCL327656 RSN327656:RSP327656 RIR327656:RIT327656 QYV327656:QYX327656 QOZ327656:QPB327656 QFD327656:QFF327656 PVH327656:PVJ327656 PLL327656:PLN327656 PBP327656:PBR327656 ORT327656:ORV327656 OHX327656:OHZ327656 NYB327656:NYD327656 NOF327656:NOH327656 NEJ327656:NEL327656 MUN327656:MUP327656 MKR327656:MKT327656 MAV327656:MAX327656 LQZ327656:LRB327656 LHD327656:LHF327656 KXH327656:KXJ327656 KNL327656:KNN327656 KDP327656:KDR327656 JTT327656:JTV327656 JJX327656:JJZ327656 JAB327656:JAD327656 IQF327656:IQH327656 IGJ327656:IGL327656 HWN327656:HWP327656 HMR327656:HMT327656 HCV327656:HCX327656 GSZ327656:GTB327656 GJD327656:GJF327656 FZH327656:FZJ327656 FPL327656:FPN327656 FFP327656:FFR327656 EVT327656:EVV327656 ELX327656:ELZ327656 ECB327656:ECD327656 DSF327656:DSH327656 DIJ327656:DIL327656 CYN327656:CYP327656 COR327656:COT327656 CEV327656:CEX327656 BUZ327656:BVB327656 BLD327656:BLF327656 BBH327656:BBJ327656 ARL327656:ARN327656 AHP327656:AHR327656 XT327656:XV327656 NX327656:NZ327656 EB327656:ED327656 WQN262120:WQP262120 WGR262120:WGT262120 VWV262120:VWX262120 VMZ262120:VNB262120 VDD262120:VDF262120 UTH262120:UTJ262120 UJL262120:UJN262120 TZP262120:TZR262120 TPT262120:TPV262120 TFX262120:TFZ262120 SWB262120:SWD262120 SMF262120:SMH262120 SCJ262120:SCL262120 RSN262120:RSP262120 RIR262120:RIT262120 QYV262120:QYX262120 QOZ262120:QPB262120 QFD262120:QFF262120 PVH262120:PVJ262120 PLL262120:PLN262120 PBP262120:PBR262120 ORT262120:ORV262120 OHX262120:OHZ262120 NYB262120:NYD262120 NOF262120:NOH262120 NEJ262120:NEL262120 MUN262120:MUP262120 MKR262120:MKT262120 MAV262120:MAX262120 LQZ262120:LRB262120 LHD262120:LHF262120 KXH262120:KXJ262120 KNL262120:KNN262120 KDP262120:KDR262120 JTT262120:JTV262120 JJX262120:JJZ262120 JAB262120:JAD262120 IQF262120:IQH262120 IGJ262120:IGL262120 HWN262120:HWP262120 HMR262120:HMT262120 HCV262120:HCX262120 GSZ262120:GTB262120 GJD262120:GJF262120 FZH262120:FZJ262120 FPL262120:FPN262120 FFP262120:FFR262120 EVT262120:EVV262120 ELX262120:ELZ262120 ECB262120:ECD262120 DSF262120:DSH262120 DIJ262120:DIL262120 CYN262120:CYP262120 COR262120:COT262120 CEV262120:CEX262120 BUZ262120:BVB262120 BLD262120:BLF262120 BBH262120:BBJ262120 ARL262120:ARN262120 AHP262120:AHR262120 XT262120:XV262120 NX262120:NZ262120 EB262120:ED262120 WQN196584:WQP196584 WGR196584:WGT196584 VWV196584:VWX196584 VMZ196584:VNB196584 VDD196584:VDF196584 UTH196584:UTJ196584 UJL196584:UJN196584 TZP196584:TZR196584 TPT196584:TPV196584 TFX196584:TFZ196584 SWB196584:SWD196584 SMF196584:SMH196584 SCJ196584:SCL196584 RSN196584:RSP196584 RIR196584:RIT196584 QYV196584:QYX196584 QOZ196584:QPB196584 QFD196584:QFF196584 PVH196584:PVJ196584 PLL196584:PLN196584 PBP196584:PBR196584 ORT196584:ORV196584 OHX196584:OHZ196584 NYB196584:NYD196584 NOF196584:NOH196584 NEJ196584:NEL196584 MUN196584:MUP196584 MKR196584:MKT196584 MAV196584:MAX196584 LQZ196584:LRB196584 LHD196584:LHF196584 KXH196584:KXJ196584 KNL196584:KNN196584 KDP196584:KDR196584 JTT196584:JTV196584 JJX196584:JJZ196584 JAB196584:JAD196584 IQF196584:IQH196584 IGJ196584:IGL196584 HWN196584:HWP196584 HMR196584:HMT196584 HCV196584:HCX196584 GSZ196584:GTB196584 GJD196584:GJF196584 FZH196584:FZJ196584 FPL196584:FPN196584 FFP196584:FFR196584 EVT196584:EVV196584 ELX196584:ELZ196584 ECB196584:ECD196584 DSF196584:DSH196584 DIJ196584:DIL196584 CYN196584:CYP196584 COR196584:COT196584 CEV196584:CEX196584 BUZ196584:BVB196584 BLD196584:BLF196584 BBH196584:BBJ196584 ARL196584:ARN196584 AHP196584:AHR196584 XT196584:XV196584 NX196584:NZ196584 EB196584:ED196584 WQN131048:WQP131048 WGR131048:WGT131048 VWV131048:VWX131048 VMZ131048:VNB131048 VDD131048:VDF131048 UTH131048:UTJ131048 UJL131048:UJN131048 TZP131048:TZR131048 TPT131048:TPV131048 TFX131048:TFZ131048 SWB131048:SWD131048 SMF131048:SMH131048 SCJ131048:SCL131048 RSN131048:RSP131048 RIR131048:RIT131048 QYV131048:QYX131048 QOZ131048:QPB131048 QFD131048:QFF131048 PVH131048:PVJ131048 PLL131048:PLN131048 PBP131048:PBR131048 ORT131048:ORV131048 OHX131048:OHZ131048 NYB131048:NYD131048 NOF131048:NOH131048 NEJ131048:NEL131048 MUN131048:MUP131048 MKR131048:MKT131048 MAV131048:MAX131048 LQZ131048:LRB131048 LHD131048:LHF131048 KXH131048:KXJ131048 KNL131048:KNN131048 KDP131048:KDR131048 JTT131048:JTV131048 JJX131048:JJZ131048 JAB131048:JAD131048 IQF131048:IQH131048 IGJ131048:IGL131048 HWN131048:HWP131048 HMR131048:HMT131048 HCV131048:HCX131048 GSZ131048:GTB131048 GJD131048:GJF131048 FZH131048:FZJ131048 FPL131048:FPN131048 FFP131048:FFR131048 EVT131048:EVV131048 ELX131048:ELZ131048 ECB131048:ECD131048 DSF131048:DSH131048 DIJ131048:DIL131048 CYN131048:CYP131048 COR131048:COT131048 CEV131048:CEX131048 BUZ131048:BVB131048 BLD131048:BLF131048 BBH131048:BBJ131048 ARL131048:ARN131048 AHP131048:AHR131048 XT131048:XV131048 NX131048:NZ131048 EB131048:ED131048 WQN65512:WQP65512 WGR65512:WGT65512 VWV65512:VWX65512 VMZ65512:VNB65512 VDD65512:VDF65512 UTH65512:UTJ65512 UJL65512:UJN65512 TZP65512:TZR65512 TPT65512:TPV65512 TFX65512:TFZ65512 SWB65512:SWD65512 SMF65512:SMH65512 SCJ65512:SCL65512 RSN65512:RSP65512 RIR65512:RIT65512 QYV65512:QYX65512 QOZ65512:QPB65512 QFD65512:QFF65512 PVH65512:PVJ65512 PLL65512:PLN65512 PBP65512:PBR65512 ORT65512:ORV65512 OHX65512:OHZ65512 NYB65512:NYD65512 NOF65512:NOH65512 NEJ65512:NEL65512 MUN65512:MUP65512 MKR65512:MKT65512 MAV65512:MAX65512 LQZ65512:LRB65512 LHD65512:LHF65512 KXH65512:KXJ65512 KNL65512:KNN65512 KDP65512:KDR65512 JTT65512:JTV65512 JJX65512:JJZ65512 JAB65512:JAD65512 IQF65512:IQH65512 IGJ65512:IGL65512 HWN65512:HWP65512 HMR65512:HMT65512 HCV65512:HCX65512 GSZ65512:GTB65512 GJD65512:GJF65512 FZH65512:FZJ65512 FPL65512:FPN65512 FFP65512:FFR65512 EVT65512:EVV65512 ELX65512:ELZ65512 ECB65512:ECD65512 DSF65512:DSH65512 DIJ65512:DIL65512 CYN65512:CYP65512 COR65512:COT65512 CEV65512:CEX65512 BUZ65512:BVB65512 BLD65512:BLF65512 BBH65512:BBJ65512 ARL65512:ARN65512 AHP65512:AHR65512 XT65512:XV65512 NX65512:NZ65512 EB65512:ED65512 WQC983016:WQE983016 WGG983016:WGI983016 VWK983016:VWM983016 VMO983016:VMQ983016 VCS983016:VCU983016 USW983016:USY983016 UJA983016:UJC983016 TZE983016:TZG983016 TPI983016:TPK983016 TFM983016:TFO983016 SVQ983016:SVS983016 SLU983016:SLW983016 SBY983016:SCA983016 RSC983016:RSE983016 RIG983016:RII983016 QYK983016:QYM983016 QOO983016:QOQ983016 QES983016:QEU983016 PUW983016:PUY983016 PLA983016:PLC983016 PBE983016:PBG983016 ORI983016:ORK983016 OHM983016:OHO983016 NXQ983016:NXS983016 NNU983016:NNW983016 NDY983016:NEA983016 MUC983016:MUE983016 MKG983016:MKI983016 MAK983016:MAM983016 LQO983016:LQQ983016 LGS983016:LGU983016 KWW983016:KWY983016 KNA983016:KNC983016 KDE983016:KDG983016 JTI983016:JTK983016 JJM983016:JJO983016 IZQ983016:IZS983016 IPU983016:IPW983016 IFY983016:IGA983016 HWC983016:HWE983016 HMG983016:HMI983016 HCK983016:HCM983016 GSO983016:GSQ983016 GIS983016:GIU983016 FYW983016:FYY983016 FPA983016:FPC983016 FFE983016:FFG983016 EVI983016:EVK983016 ELM983016:ELO983016 EBQ983016:EBS983016 DRU983016:DRW983016 DHY983016:DIA983016 CYC983016:CYE983016 COG983016:COI983016 CEK983016:CEM983016 BUO983016:BUQ983016 BKS983016:BKU983016 BAW983016:BAY983016 ARA983016:ARC983016 AHE983016:AHG983016 XI983016:XK983016 NM983016:NO983016 DQ983016:DS983016 WQC917480:WQE917480 WGG917480:WGI917480 VWK917480:VWM917480 VMO917480:VMQ917480 VCS917480:VCU917480 USW917480:USY917480 UJA917480:UJC917480 TZE917480:TZG917480 TPI917480:TPK917480 TFM917480:TFO917480 SVQ917480:SVS917480 SLU917480:SLW917480 SBY917480:SCA917480 RSC917480:RSE917480 RIG917480:RII917480 QYK917480:QYM917480 QOO917480:QOQ917480 QES917480:QEU917480 PUW917480:PUY917480 PLA917480:PLC917480 PBE917480:PBG917480 ORI917480:ORK917480 OHM917480:OHO917480 NXQ917480:NXS917480 NNU917480:NNW917480 NDY917480:NEA917480 MUC917480:MUE917480 MKG917480:MKI917480 MAK917480:MAM917480 LQO917480:LQQ917480 LGS917480:LGU917480 KWW917480:KWY917480 KNA917480:KNC917480 KDE917480:KDG917480 JTI917480:JTK917480 JJM917480:JJO917480 IZQ917480:IZS917480 IPU917480:IPW917480 IFY917480:IGA917480 HWC917480:HWE917480 HMG917480:HMI917480 HCK917480:HCM917480 GSO917480:GSQ917480 GIS917480:GIU917480 FYW917480:FYY917480 FPA917480:FPC917480 FFE917480:FFG917480 EVI917480:EVK917480 ELM917480:ELO917480 EBQ917480:EBS917480 DRU917480:DRW917480 DHY917480:DIA917480 CYC917480:CYE917480 COG917480:COI917480 CEK917480:CEM917480 BUO917480:BUQ917480 BKS917480:BKU917480 BAW917480:BAY917480 ARA917480:ARC917480 AHE917480:AHG917480 XI917480:XK917480 NM917480:NO917480 DQ917480:DS917480 WQC851944:WQE851944 WGG851944:WGI851944 VWK851944:VWM851944 VMO851944:VMQ851944 VCS851944:VCU851944 USW851944:USY851944 UJA851944:UJC851944 TZE851944:TZG851944 TPI851944:TPK851944 TFM851944:TFO851944 SVQ851944:SVS851944 SLU851944:SLW851944 SBY851944:SCA851944 RSC851944:RSE851944 RIG851944:RII851944 QYK851944:QYM851944 QOO851944:QOQ851944 QES851944:QEU851944 PUW851944:PUY851944 PLA851944:PLC851944 PBE851944:PBG851944 ORI851944:ORK851944 OHM851944:OHO851944 NXQ851944:NXS851944 NNU851944:NNW851944 NDY851944:NEA851944 MUC851944:MUE851944 MKG851944:MKI851944 MAK851944:MAM851944 LQO851944:LQQ851944 LGS851944:LGU851944 KWW851944:KWY851944 KNA851944:KNC851944 KDE851944:KDG851944 JTI851944:JTK851944 JJM851944:JJO851944 IZQ851944:IZS851944 IPU851944:IPW851944 IFY851944:IGA851944 HWC851944:HWE851944 HMG851944:HMI851944 HCK851944:HCM851944 GSO851944:GSQ851944 GIS851944:GIU851944 FYW851944:FYY851944 FPA851944:FPC851944 FFE851944:FFG851944 EVI851944:EVK851944 ELM851944:ELO851944 EBQ851944:EBS851944 DRU851944:DRW851944 DHY851944:DIA851944 CYC851944:CYE851944 COG851944:COI851944 CEK851944:CEM851944 BUO851944:BUQ851944 BKS851944:BKU851944 BAW851944:BAY851944 ARA851944:ARC851944 AHE851944:AHG851944 XI851944:XK851944 NM851944:NO851944 DQ851944:DS851944 WQC786408:WQE786408 WGG786408:WGI786408 VWK786408:VWM786408 VMO786408:VMQ786408 VCS786408:VCU786408 USW786408:USY786408 UJA786408:UJC786408 TZE786408:TZG786408 TPI786408:TPK786408 TFM786408:TFO786408 SVQ786408:SVS786408 SLU786408:SLW786408 SBY786408:SCA786408 RSC786408:RSE786408 RIG786408:RII786408 QYK786408:QYM786408 QOO786408:QOQ786408 QES786408:QEU786408 PUW786408:PUY786408 PLA786408:PLC786408 PBE786408:PBG786408 ORI786408:ORK786408 OHM786408:OHO786408 NXQ786408:NXS786408 NNU786408:NNW786408 NDY786408:NEA786408 MUC786408:MUE786408 MKG786408:MKI786408 MAK786408:MAM786408 LQO786408:LQQ786408 LGS786408:LGU786408 KWW786408:KWY786408 KNA786408:KNC786408 KDE786408:KDG786408 JTI786408:JTK786408 JJM786408:JJO786408 IZQ786408:IZS786408 IPU786408:IPW786408 IFY786408:IGA786408 HWC786408:HWE786408 HMG786408:HMI786408 HCK786408:HCM786408 GSO786408:GSQ786408 GIS786408:GIU786408 FYW786408:FYY786408 FPA786408:FPC786408 FFE786408:FFG786408 EVI786408:EVK786408 ELM786408:ELO786408 EBQ786408:EBS786408 DRU786408:DRW786408 DHY786408:DIA786408 CYC786408:CYE786408 COG786408:COI786408 CEK786408:CEM786408 BUO786408:BUQ786408 BKS786408:BKU786408 BAW786408:BAY786408 ARA786408:ARC786408 AHE786408:AHG786408 XI786408:XK786408 NM786408:NO786408 DQ786408:DS786408 WQC720872:WQE720872 WGG720872:WGI720872 VWK720872:VWM720872 VMO720872:VMQ720872 VCS720872:VCU720872 USW720872:USY720872 UJA720872:UJC720872 TZE720872:TZG720872 TPI720872:TPK720872 TFM720872:TFO720872 SVQ720872:SVS720872 SLU720872:SLW720872 SBY720872:SCA720872 RSC720872:RSE720872 RIG720872:RII720872 QYK720872:QYM720872 QOO720872:QOQ720872 QES720872:QEU720872 PUW720872:PUY720872 PLA720872:PLC720872 PBE720872:PBG720872 ORI720872:ORK720872 OHM720872:OHO720872 NXQ720872:NXS720872 NNU720872:NNW720872 NDY720872:NEA720872 MUC720872:MUE720872 MKG720872:MKI720872 MAK720872:MAM720872 LQO720872:LQQ720872 LGS720872:LGU720872 KWW720872:KWY720872 KNA720872:KNC720872 KDE720872:KDG720872 JTI720872:JTK720872 JJM720872:JJO720872 IZQ720872:IZS720872 IPU720872:IPW720872 IFY720872:IGA720872 HWC720872:HWE720872 HMG720872:HMI720872 HCK720872:HCM720872 GSO720872:GSQ720872 GIS720872:GIU720872 FYW720872:FYY720872 FPA720872:FPC720872 FFE720872:FFG720872 EVI720872:EVK720872 ELM720872:ELO720872 EBQ720872:EBS720872 DRU720872:DRW720872 DHY720872:DIA720872 CYC720872:CYE720872 COG720872:COI720872 CEK720872:CEM720872 BUO720872:BUQ720872 BKS720872:BKU720872 BAW720872:BAY720872 ARA720872:ARC720872 AHE720872:AHG720872 XI720872:XK720872 NM720872:NO720872 DQ720872:DS720872 WQC655336:WQE655336 WGG655336:WGI655336 VWK655336:VWM655336 VMO655336:VMQ655336 VCS655336:VCU655336 USW655336:USY655336 UJA655336:UJC655336 TZE655336:TZG655336 TPI655336:TPK655336 TFM655336:TFO655336 SVQ655336:SVS655336 SLU655336:SLW655336 SBY655336:SCA655336 RSC655336:RSE655336 RIG655336:RII655336 QYK655336:QYM655336 QOO655336:QOQ655336 QES655336:QEU655336 PUW655336:PUY655336 PLA655336:PLC655336 PBE655336:PBG655336 ORI655336:ORK655336 OHM655336:OHO655336 NXQ655336:NXS655336 NNU655336:NNW655336 NDY655336:NEA655336 MUC655336:MUE655336 MKG655336:MKI655336 MAK655336:MAM655336 LQO655336:LQQ655336 LGS655336:LGU655336 KWW655336:KWY655336 KNA655336:KNC655336 KDE655336:KDG655336 JTI655336:JTK655336 JJM655336:JJO655336 IZQ655336:IZS655336 IPU655336:IPW655336 IFY655336:IGA655336 HWC655336:HWE655336 HMG655336:HMI655336 HCK655336:HCM655336 GSO655336:GSQ655336 GIS655336:GIU655336 FYW655336:FYY655336 FPA655336:FPC655336 FFE655336:FFG655336 EVI655336:EVK655336 ELM655336:ELO655336 EBQ655336:EBS655336 DRU655336:DRW655336 DHY655336:DIA655336 CYC655336:CYE655336 COG655336:COI655336 CEK655336:CEM655336 BUO655336:BUQ655336 BKS655336:BKU655336 BAW655336:BAY655336 ARA655336:ARC655336 AHE655336:AHG655336 XI655336:XK655336 NM655336:NO655336 DQ655336:DS655336 WQC589800:WQE589800 WGG589800:WGI589800 VWK589800:VWM589800 VMO589800:VMQ589800 VCS589800:VCU589800 USW589800:USY589800 UJA589800:UJC589800 TZE589800:TZG589800 TPI589800:TPK589800 TFM589800:TFO589800 SVQ589800:SVS589800 SLU589800:SLW589800 SBY589800:SCA589800 RSC589800:RSE589800 RIG589800:RII589800 QYK589800:QYM589800 QOO589800:QOQ589800 QES589800:QEU589800 PUW589800:PUY589800 PLA589800:PLC589800 PBE589800:PBG589800 ORI589800:ORK589800 OHM589800:OHO589800 NXQ589800:NXS589800 NNU589800:NNW589800 NDY589800:NEA589800 MUC589800:MUE589800 MKG589800:MKI589800 MAK589800:MAM589800 LQO589800:LQQ589800 LGS589800:LGU589800 KWW589800:KWY589800 KNA589800:KNC589800 KDE589800:KDG589800 JTI589800:JTK589800 JJM589800:JJO589800 IZQ589800:IZS589800 IPU589800:IPW589800 IFY589800:IGA589800 HWC589800:HWE589800 HMG589800:HMI589800 HCK589800:HCM589800 GSO589800:GSQ589800 GIS589800:GIU589800 FYW589800:FYY589800 FPA589800:FPC589800 FFE589800:FFG589800 EVI589800:EVK589800 ELM589800:ELO589800 EBQ589800:EBS589800 DRU589800:DRW589800 DHY589800:DIA589800 CYC589800:CYE589800 COG589800:COI589800 CEK589800:CEM589800 BUO589800:BUQ589800 BKS589800:BKU589800 BAW589800:BAY589800 ARA589800:ARC589800 AHE589800:AHG589800 XI589800:XK589800 NM589800:NO589800 DQ589800:DS589800 WQC524264:WQE524264 WGG524264:WGI524264 VWK524264:VWM524264 VMO524264:VMQ524264 VCS524264:VCU524264 USW524264:USY524264 UJA524264:UJC524264 TZE524264:TZG524264 TPI524264:TPK524264 TFM524264:TFO524264 SVQ524264:SVS524264 SLU524264:SLW524264 SBY524264:SCA524264 RSC524264:RSE524264 RIG524264:RII524264 QYK524264:QYM524264 QOO524264:QOQ524264 QES524264:QEU524264 PUW524264:PUY524264 PLA524264:PLC524264 PBE524264:PBG524264 ORI524264:ORK524264 OHM524264:OHO524264 NXQ524264:NXS524264 NNU524264:NNW524264 NDY524264:NEA524264 MUC524264:MUE524264 MKG524264:MKI524264 MAK524264:MAM524264 LQO524264:LQQ524264 LGS524264:LGU524264 KWW524264:KWY524264 KNA524264:KNC524264 KDE524264:KDG524264 JTI524264:JTK524264 JJM524264:JJO524264 IZQ524264:IZS524264 IPU524264:IPW524264 IFY524264:IGA524264 HWC524264:HWE524264 HMG524264:HMI524264 HCK524264:HCM524264 GSO524264:GSQ524264 GIS524264:GIU524264 FYW524264:FYY524264 FPA524264:FPC524264 FFE524264:FFG524264 EVI524264:EVK524264 ELM524264:ELO524264 EBQ524264:EBS524264 DRU524264:DRW524264 DHY524264:DIA524264 CYC524264:CYE524264 COG524264:COI524264 CEK524264:CEM524264 BUO524264:BUQ524264 BKS524264:BKU524264 BAW524264:BAY524264 ARA524264:ARC524264 AHE524264:AHG524264 XI524264:XK524264 NM524264:NO524264 DQ524264:DS524264 WQC458728:WQE458728 WGG458728:WGI458728 VWK458728:VWM458728 VMO458728:VMQ458728 VCS458728:VCU458728 USW458728:USY458728 UJA458728:UJC458728 TZE458728:TZG458728 TPI458728:TPK458728 TFM458728:TFO458728 SVQ458728:SVS458728 SLU458728:SLW458728 SBY458728:SCA458728 RSC458728:RSE458728 RIG458728:RII458728 QYK458728:QYM458728 QOO458728:QOQ458728 QES458728:QEU458728 PUW458728:PUY458728 PLA458728:PLC458728 PBE458728:PBG458728 ORI458728:ORK458728 OHM458728:OHO458728 NXQ458728:NXS458728 NNU458728:NNW458728 NDY458728:NEA458728 MUC458728:MUE458728 MKG458728:MKI458728 MAK458728:MAM458728 LQO458728:LQQ458728 LGS458728:LGU458728 KWW458728:KWY458728 KNA458728:KNC458728 KDE458728:KDG458728 JTI458728:JTK458728 JJM458728:JJO458728 IZQ458728:IZS458728 IPU458728:IPW458728 IFY458728:IGA458728 HWC458728:HWE458728 HMG458728:HMI458728 HCK458728:HCM458728 GSO458728:GSQ458728 GIS458728:GIU458728 FYW458728:FYY458728 FPA458728:FPC458728 FFE458728:FFG458728 EVI458728:EVK458728 ELM458728:ELO458728 EBQ458728:EBS458728 DRU458728:DRW458728 DHY458728:DIA458728 CYC458728:CYE458728 COG458728:COI458728 CEK458728:CEM458728 BUO458728:BUQ458728 BKS458728:BKU458728 BAW458728:BAY458728 ARA458728:ARC458728 AHE458728:AHG458728 XI458728:XK458728 NM458728:NO458728 DQ458728:DS458728 WQC393192:WQE393192 WGG393192:WGI393192 VWK393192:VWM393192 VMO393192:VMQ393192 VCS393192:VCU393192 USW393192:USY393192 UJA393192:UJC393192 TZE393192:TZG393192 TPI393192:TPK393192 TFM393192:TFO393192 SVQ393192:SVS393192 SLU393192:SLW393192 SBY393192:SCA393192 RSC393192:RSE393192 RIG393192:RII393192 QYK393192:QYM393192 QOO393192:QOQ393192 QES393192:QEU393192 PUW393192:PUY393192 PLA393192:PLC393192 PBE393192:PBG393192 ORI393192:ORK393192 OHM393192:OHO393192 NXQ393192:NXS393192 NNU393192:NNW393192 NDY393192:NEA393192 MUC393192:MUE393192 MKG393192:MKI393192 MAK393192:MAM393192 LQO393192:LQQ393192 LGS393192:LGU393192 KWW393192:KWY393192 KNA393192:KNC393192 KDE393192:KDG393192 JTI393192:JTK393192 JJM393192:JJO393192 IZQ393192:IZS393192 IPU393192:IPW393192 IFY393192:IGA393192 HWC393192:HWE393192 HMG393192:HMI393192 HCK393192:HCM393192 GSO393192:GSQ393192 GIS393192:GIU393192 FYW393192:FYY393192 FPA393192:FPC393192 FFE393192:FFG393192 EVI393192:EVK393192 ELM393192:ELO393192 EBQ393192:EBS393192 DRU393192:DRW393192 DHY393192:DIA393192 CYC393192:CYE393192 COG393192:COI393192 CEK393192:CEM393192 BUO393192:BUQ393192 BKS393192:BKU393192 BAW393192:BAY393192 ARA393192:ARC393192 AHE393192:AHG393192 XI393192:XK393192 NM393192:NO393192 DQ393192:DS393192 WQC327656:WQE327656 WGG327656:WGI327656 VWK327656:VWM327656 VMO327656:VMQ327656 VCS327656:VCU327656 USW327656:USY327656 UJA327656:UJC327656 TZE327656:TZG327656 TPI327656:TPK327656 TFM327656:TFO327656 SVQ327656:SVS327656 SLU327656:SLW327656 SBY327656:SCA327656 RSC327656:RSE327656 RIG327656:RII327656 QYK327656:QYM327656 QOO327656:QOQ327656 QES327656:QEU327656 PUW327656:PUY327656 PLA327656:PLC327656 PBE327656:PBG327656 ORI327656:ORK327656 OHM327656:OHO327656 NXQ327656:NXS327656 NNU327656:NNW327656 NDY327656:NEA327656 MUC327656:MUE327656 MKG327656:MKI327656 MAK327656:MAM327656 LQO327656:LQQ327656 LGS327656:LGU327656 KWW327656:KWY327656 KNA327656:KNC327656 KDE327656:KDG327656 JTI327656:JTK327656 JJM327656:JJO327656 IZQ327656:IZS327656 IPU327656:IPW327656 IFY327656:IGA327656 HWC327656:HWE327656 HMG327656:HMI327656 HCK327656:HCM327656 GSO327656:GSQ327656 GIS327656:GIU327656 FYW327656:FYY327656 FPA327656:FPC327656 FFE327656:FFG327656 EVI327656:EVK327656 ELM327656:ELO327656 EBQ327656:EBS327656 DRU327656:DRW327656 DHY327656:DIA327656 CYC327656:CYE327656 COG327656:COI327656 CEK327656:CEM327656 BUO327656:BUQ327656 BKS327656:BKU327656 BAW327656:BAY327656 ARA327656:ARC327656 AHE327656:AHG327656 XI327656:XK327656 NM327656:NO327656 DQ327656:DS327656 WQC262120:WQE262120 WGG262120:WGI262120 VWK262120:VWM262120 VMO262120:VMQ262120 VCS262120:VCU262120 USW262120:USY262120 UJA262120:UJC262120 TZE262120:TZG262120 TPI262120:TPK262120 TFM262120:TFO262120 SVQ262120:SVS262120 SLU262120:SLW262120 SBY262120:SCA262120 RSC262120:RSE262120 RIG262120:RII262120 QYK262120:QYM262120 QOO262120:QOQ262120 QES262120:QEU262120 PUW262120:PUY262120 PLA262120:PLC262120 PBE262120:PBG262120 ORI262120:ORK262120 OHM262120:OHO262120 NXQ262120:NXS262120 NNU262120:NNW262120 NDY262120:NEA262120 MUC262120:MUE262120 MKG262120:MKI262120 MAK262120:MAM262120 LQO262120:LQQ262120 LGS262120:LGU262120 KWW262120:KWY262120 KNA262120:KNC262120 KDE262120:KDG262120 JTI262120:JTK262120 JJM262120:JJO262120 IZQ262120:IZS262120 IPU262120:IPW262120 IFY262120:IGA262120 HWC262120:HWE262120 HMG262120:HMI262120 HCK262120:HCM262120 GSO262120:GSQ262120 GIS262120:GIU262120 FYW262120:FYY262120 FPA262120:FPC262120 FFE262120:FFG262120 EVI262120:EVK262120 ELM262120:ELO262120 EBQ262120:EBS262120 DRU262120:DRW262120 DHY262120:DIA262120 CYC262120:CYE262120 COG262120:COI262120 CEK262120:CEM262120 BUO262120:BUQ262120 BKS262120:BKU262120 BAW262120:BAY262120 ARA262120:ARC262120 AHE262120:AHG262120 XI262120:XK262120 NM262120:NO262120 DQ262120:DS262120 WQC196584:WQE196584 WGG196584:WGI196584 VWK196584:VWM196584 VMO196584:VMQ196584 VCS196584:VCU196584 USW196584:USY196584 UJA196584:UJC196584 TZE196584:TZG196584 TPI196584:TPK196584 TFM196584:TFO196584 SVQ196584:SVS196584 SLU196584:SLW196584 SBY196584:SCA196584 RSC196584:RSE196584 RIG196584:RII196584 QYK196584:QYM196584 QOO196584:QOQ196584 QES196584:QEU196584 PUW196584:PUY196584 PLA196584:PLC196584 PBE196584:PBG196584 ORI196584:ORK196584 OHM196584:OHO196584 NXQ196584:NXS196584 NNU196584:NNW196584 NDY196584:NEA196584 MUC196584:MUE196584 MKG196584:MKI196584 MAK196584:MAM196584 LQO196584:LQQ196584 LGS196584:LGU196584 KWW196584:KWY196584 KNA196584:KNC196584 KDE196584:KDG196584 JTI196584:JTK196584 JJM196584:JJO196584 IZQ196584:IZS196584 IPU196584:IPW196584 IFY196584:IGA196584 HWC196584:HWE196584 HMG196584:HMI196584 HCK196584:HCM196584 GSO196584:GSQ196584 GIS196584:GIU196584 FYW196584:FYY196584 FPA196584:FPC196584 FFE196584:FFG196584 EVI196584:EVK196584 ELM196584:ELO196584 EBQ196584:EBS196584 DRU196584:DRW196584 DHY196584:DIA196584 CYC196584:CYE196584 COG196584:COI196584 CEK196584:CEM196584 BUO196584:BUQ196584 BKS196584:BKU196584 BAW196584:BAY196584 ARA196584:ARC196584 AHE196584:AHG196584 XI196584:XK196584 NM196584:NO196584 DQ196584:DS196584 WQC131048:WQE131048 WGG131048:WGI131048 VWK131048:VWM131048 VMO131048:VMQ131048 VCS131048:VCU131048 USW131048:USY131048 UJA131048:UJC131048 TZE131048:TZG131048 TPI131048:TPK131048 TFM131048:TFO131048 SVQ131048:SVS131048 SLU131048:SLW131048 SBY131048:SCA131048 RSC131048:RSE131048 RIG131048:RII131048 QYK131048:QYM131048 QOO131048:QOQ131048 QES131048:QEU131048 PUW131048:PUY131048 PLA131048:PLC131048 PBE131048:PBG131048 ORI131048:ORK131048 OHM131048:OHO131048 NXQ131048:NXS131048 NNU131048:NNW131048 NDY131048:NEA131048 MUC131048:MUE131048 MKG131048:MKI131048 MAK131048:MAM131048 LQO131048:LQQ131048 LGS131048:LGU131048 KWW131048:KWY131048 KNA131048:KNC131048 KDE131048:KDG131048 JTI131048:JTK131048 JJM131048:JJO131048 IZQ131048:IZS131048 IPU131048:IPW131048 IFY131048:IGA131048 HWC131048:HWE131048 HMG131048:HMI131048 HCK131048:HCM131048 GSO131048:GSQ131048 GIS131048:GIU131048 FYW131048:FYY131048 FPA131048:FPC131048 FFE131048:FFG131048 EVI131048:EVK131048 ELM131048:ELO131048 EBQ131048:EBS131048 DRU131048:DRW131048 DHY131048:DIA131048 CYC131048:CYE131048 COG131048:COI131048 CEK131048:CEM131048 BUO131048:BUQ131048 BKS131048:BKU131048 BAW131048:BAY131048 ARA131048:ARC131048 AHE131048:AHG131048 XI131048:XK131048 NM131048:NO131048 DQ131048:DS131048 WQC65512:WQE65512 WGG65512:WGI65512 VWK65512:VWM65512 VMO65512:VMQ65512 VCS65512:VCU65512 USW65512:USY65512 UJA65512:UJC65512 TZE65512:TZG65512 TPI65512:TPK65512 TFM65512:TFO65512 SVQ65512:SVS65512 SLU65512:SLW65512 SBY65512:SCA65512 RSC65512:RSE65512 RIG65512:RII65512 QYK65512:QYM65512 QOO65512:QOQ65512 QES65512:QEU65512 PUW65512:PUY65512 PLA65512:PLC65512 PBE65512:PBG65512 ORI65512:ORK65512 OHM65512:OHO65512 NXQ65512:NXS65512 NNU65512:NNW65512 NDY65512:NEA65512 MUC65512:MUE65512 MKG65512:MKI65512 MAK65512:MAM65512 LQO65512:LQQ65512 LGS65512:LGU65512 KWW65512:KWY65512 KNA65512:KNC65512 KDE65512:KDG65512 JTI65512:JTK65512 JJM65512:JJO65512 IZQ65512:IZS65512 IPU65512:IPW65512 IFY65512:IGA65512 HWC65512:HWE65512 HMG65512:HMI65512 HCK65512:HCM65512 GSO65512:GSQ65512 GIS65512:GIU65512 FYW65512:FYY65512 FPA65512:FPC65512 FFE65512:FFG65512 EVI65512:EVK65512 ELM65512:ELO65512 EBQ65512:EBS65512 DRU65512:DRW65512 DHY65512:DIA65512 CYC65512:CYE65512 COG65512:COI65512 CEK65512:CEM65512 BUO65512:BUQ65512 BKS65512:BKU65512 BAW65512:BAY65512 ARA65512:ARC65512 AHE65512:AHG65512 XI65512:XK65512 NM65512:NO65512 DQ65512:DS65512 WPR983016:WPT983016 WFV983016:WFX983016 VVZ983016:VWB983016 VMD983016:VMF983016 VCH983016:VCJ983016 USL983016:USN983016 UIP983016:UIR983016 TYT983016:TYV983016 TOX983016:TOZ983016 TFB983016:TFD983016 SVF983016:SVH983016 SLJ983016:SLL983016 SBN983016:SBP983016 RRR983016:RRT983016 RHV983016:RHX983016 QXZ983016:QYB983016 QOD983016:QOF983016 QEH983016:QEJ983016 PUL983016:PUN983016 PKP983016:PKR983016 PAT983016:PAV983016 OQX983016:OQZ983016 OHB983016:OHD983016 NXF983016:NXH983016 NNJ983016:NNL983016 NDN983016:NDP983016 MTR983016:MTT983016 MJV983016:MJX983016 LZZ983016:MAB983016 LQD983016:LQF983016 LGH983016:LGJ983016 KWL983016:KWN983016 KMP983016:KMR983016 KCT983016:KCV983016 JSX983016:JSZ983016 JJB983016:JJD983016 IZF983016:IZH983016 IPJ983016:IPL983016 IFN983016:IFP983016 HVR983016:HVT983016 HLV983016:HLX983016 HBZ983016:HCB983016 GSD983016:GSF983016 GIH983016:GIJ983016 FYL983016:FYN983016 FOP983016:FOR983016 FET983016:FEV983016 EUX983016:EUZ983016 ELB983016:ELD983016 EBF983016:EBH983016 DRJ983016:DRL983016 DHN983016:DHP983016 CXR983016:CXT983016 CNV983016:CNX983016 CDZ983016:CEB983016 BUD983016:BUF983016 BKH983016:BKJ983016 BAL983016:BAN983016 AQP983016:AQR983016 AGT983016:AGV983016 WX983016:WZ983016 NB983016:ND983016 DF983016:DH983016 I983016 WPR917480:WPT917480 WFV917480:WFX917480 VVZ917480:VWB917480 VMD917480:VMF917480 VCH917480:VCJ917480 USL917480:USN917480 UIP917480:UIR917480 TYT917480:TYV917480 TOX917480:TOZ917480 TFB917480:TFD917480 SVF917480:SVH917480 SLJ917480:SLL917480 SBN917480:SBP917480 RRR917480:RRT917480 RHV917480:RHX917480 QXZ917480:QYB917480 QOD917480:QOF917480 QEH917480:QEJ917480 PUL917480:PUN917480 PKP917480:PKR917480 PAT917480:PAV917480 OQX917480:OQZ917480 OHB917480:OHD917480 NXF917480:NXH917480 NNJ917480:NNL917480 NDN917480:NDP917480 MTR917480:MTT917480 MJV917480:MJX917480 LZZ917480:MAB917480 LQD917480:LQF917480 LGH917480:LGJ917480 KWL917480:KWN917480 KMP917480:KMR917480 KCT917480:KCV917480 JSX917480:JSZ917480 JJB917480:JJD917480 IZF917480:IZH917480 IPJ917480:IPL917480 IFN917480:IFP917480 HVR917480:HVT917480 HLV917480:HLX917480 HBZ917480:HCB917480 GSD917480:GSF917480 GIH917480:GIJ917480 FYL917480:FYN917480 FOP917480:FOR917480 FET917480:FEV917480 EUX917480:EUZ917480 ELB917480:ELD917480 EBF917480:EBH917480 DRJ917480:DRL917480 DHN917480:DHP917480 CXR917480:CXT917480 CNV917480:CNX917480 CDZ917480:CEB917480 BUD917480:BUF917480 BKH917480:BKJ917480 BAL917480:BAN917480 AQP917480:AQR917480 AGT917480:AGV917480 WX917480:WZ917480 NB917480:ND917480 DF917480:DH917480 I917480 WPR851944:WPT851944 WFV851944:WFX851944 VVZ851944:VWB851944 VMD851944:VMF851944 VCH851944:VCJ851944 USL851944:USN851944 UIP851944:UIR851944 TYT851944:TYV851944 TOX851944:TOZ851944 TFB851944:TFD851944 SVF851944:SVH851944 SLJ851944:SLL851944 SBN851944:SBP851944 RRR851944:RRT851944 RHV851944:RHX851944 QXZ851944:QYB851944 QOD851944:QOF851944 QEH851944:QEJ851944 PUL851944:PUN851944 PKP851944:PKR851944 PAT851944:PAV851944 OQX851944:OQZ851944 OHB851944:OHD851944 NXF851944:NXH851944 NNJ851944:NNL851944 NDN851944:NDP851944 MTR851944:MTT851944 MJV851944:MJX851944 LZZ851944:MAB851944 LQD851944:LQF851944 LGH851944:LGJ851944 KWL851944:KWN851944 KMP851944:KMR851944 KCT851944:KCV851944 JSX851944:JSZ851944 JJB851944:JJD851944 IZF851944:IZH851944 IPJ851944:IPL851944 IFN851944:IFP851944 HVR851944:HVT851944 HLV851944:HLX851944 HBZ851944:HCB851944 GSD851944:GSF851944 GIH851944:GIJ851944 FYL851944:FYN851944 FOP851944:FOR851944 FET851944:FEV851944 EUX851944:EUZ851944 ELB851944:ELD851944 EBF851944:EBH851944 DRJ851944:DRL851944 DHN851944:DHP851944 CXR851944:CXT851944 CNV851944:CNX851944 CDZ851944:CEB851944 BUD851944:BUF851944 BKH851944:BKJ851944 BAL851944:BAN851944 AQP851944:AQR851944 AGT851944:AGV851944 WX851944:WZ851944 NB851944:ND851944 DF851944:DH851944 I851944 WPR786408:WPT786408 WFV786408:WFX786408 VVZ786408:VWB786408 VMD786408:VMF786408 VCH786408:VCJ786408 USL786408:USN786408 UIP786408:UIR786408 TYT786408:TYV786408 TOX786408:TOZ786408 TFB786408:TFD786408 SVF786408:SVH786408 SLJ786408:SLL786408 SBN786408:SBP786408 RRR786408:RRT786408 RHV786408:RHX786408 QXZ786408:QYB786408 QOD786408:QOF786408 QEH786408:QEJ786408 PUL786408:PUN786408 PKP786408:PKR786408 PAT786408:PAV786408 OQX786408:OQZ786408 OHB786408:OHD786408 NXF786408:NXH786408 NNJ786408:NNL786408 NDN786408:NDP786408 MTR786408:MTT786408 MJV786408:MJX786408 LZZ786408:MAB786408 LQD786408:LQF786408 LGH786408:LGJ786408 KWL786408:KWN786408 KMP786408:KMR786408 KCT786408:KCV786408 JSX786408:JSZ786408 JJB786408:JJD786408 IZF786408:IZH786408 IPJ786408:IPL786408 IFN786408:IFP786408 HVR786408:HVT786408 HLV786408:HLX786408 HBZ786408:HCB786408 GSD786408:GSF786408 GIH786408:GIJ786408 FYL786408:FYN786408 FOP786408:FOR786408 FET786408:FEV786408 EUX786408:EUZ786408 ELB786408:ELD786408 EBF786408:EBH786408 DRJ786408:DRL786408 DHN786408:DHP786408 CXR786408:CXT786408 CNV786408:CNX786408 CDZ786408:CEB786408 BUD786408:BUF786408 BKH786408:BKJ786408 BAL786408:BAN786408 AQP786408:AQR786408 AGT786408:AGV786408 WX786408:WZ786408 NB786408:ND786408 DF786408:DH786408 I786408 WPR720872:WPT720872 WFV720872:WFX720872 VVZ720872:VWB720872 VMD720872:VMF720872 VCH720872:VCJ720872 USL720872:USN720872 UIP720872:UIR720872 TYT720872:TYV720872 TOX720872:TOZ720872 TFB720872:TFD720872 SVF720872:SVH720872 SLJ720872:SLL720872 SBN720872:SBP720872 RRR720872:RRT720872 RHV720872:RHX720872 QXZ720872:QYB720872 QOD720872:QOF720872 QEH720872:QEJ720872 PUL720872:PUN720872 PKP720872:PKR720872 PAT720872:PAV720872 OQX720872:OQZ720872 OHB720872:OHD720872 NXF720872:NXH720872 NNJ720872:NNL720872 NDN720872:NDP720872 MTR720872:MTT720872 MJV720872:MJX720872 LZZ720872:MAB720872 LQD720872:LQF720872 LGH720872:LGJ720872 KWL720872:KWN720872 KMP720872:KMR720872 KCT720872:KCV720872 JSX720872:JSZ720872 JJB720872:JJD720872 IZF720872:IZH720872 IPJ720872:IPL720872 IFN720872:IFP720872 HVR720872:HVT720872 HLV720872:HLX720872 HBZ720872:HCB720872 GSD720872:GSF720872 GIH720872:GIJ720872 FYL720872:FYN720872 FOP720872:FOR720872 FET720872:FEV720872 EUX720872:EUZ720872 ELB720872:ELD720872 EBF720872:EBH720872 DRJ720872:DRL720872 DHN720872:DHP720872 CXR720872:CXT720872 CNV720872:CNX720872 CDZ720872:CEB720872 BUD720872:BUF720872 BKH720872:BKJ720872 BAL720872:BAN720872 AQP720872:AQR720872 AGT720872:AGV720872 WX720872:WZ720872 NB720872:ND720872 DF720872:DH720872 I720872 WPR655336:WPT655336 WFV655336:WFX655336 VVZ655336:VWB655336 VMD655336:VMF655336 VCH655336:VCJ655336 USL655336:USN655336 UIP655336:UIR655336 TYT655336:TYV655336 TOX655336:TOZ655336 TFB655336:TFD655336 SVF655336:SVH655336 SLJ655336:SLL655336 SBN655336:SBP655336 RRR655336:RRT655336 RHV655336:RHX655336 QXZ655336:QYB655336 QOD655336:QOF655336 QEH655336:QEJ655336 PUL655336:PUN655336 PKP655336:PKR655336 PAT655336:PAV655336 OQX655336:OQZ655336 OHB655336:OHD655336 NXF655336:NXH655336 NNJ655336:NNL655336 NDN655336:NDP655336 MTR655336:MTT655336 MJV655336:MJX655336 LZZ655336:MAB655336 LQD655336:LQF655336 LGH655336:LGJ655336 KWL655336:KWN655336 KMP655336:KMR655336 KCT655336:KCV655336 JSX655336:JSZ655336 JJB655336:JJD655336 IZF655336:IZH655336 IPJ655336:IPL655336 IFN655336:IFP655336 HVR655336:HVT655336 HLV655336:HLX655336 HBZ655336:HCB655336 GSD655336:GSF655336 GIH655336:GIJ655336 FYL655336:FYN655336 FOP655336:FOR655336 FET655336:FEV655336 EUX655336:EUZ655336 ELB655336:ELD655336 EBF655336:EBH655336 DRJ655336:DRL655336 DHN655336:DHP655336 CXR655336:CXT655336 CNV655336:CNX655336 CDZ655336:CEB655336 BUD655336:BUF655336 BKH655336:BKJ655336 BAL655336:BAN655336 AQP655336:AQR655336 AGT655336:AGV655336 WX655336:WZ655336 NB655336:ND655336 DF655336:DH655336 I655336 WPR589800:WPT589800 WFV589800:WFX589800 VVZ589800:VWB589800 VMD589800:VMF589800 VCH589800:VCJ589800 USL589800:USN589800 UIP589800:UIR589800 TYT589800:TYV589800 TOX589800:TOZ589800 TFB589800:TFD589800 SVF589800:SVH589800 SLJ589800:SLL589800 SBN589800:SBP589800 RRR589800:RRT589800 RHV589800:RHX589800 QXZ589800:QYB589800 QOD589800:QOF589800 QEH589800:QEJ589800 PUL589800:PUN589800 PKP589800:PKR589800 PAT589800:PAV589800 OQX589800:OQZ589800 OHB589800:OHD589800 NXF589800:NXH589800 NNJ589800:NNL589800 NDN589800:NDP589800 MTR589800:MTT589800 MJV589800:MJX589800 LZZ589800:MAB589800 LQD589800:LQF589800 LGH589800:LGJ589800 KWL589800:KWN589800 KMP589800:KMR589800 KCT589800:KCV589800 JSX589800:JSZ589800 JJB589800:JJD589800 IZF589800:IZH589800 IPJ589800:IPL589800 IFN589800:IFP589800 HVR589800:HVT589800 HLV589800:HLX589800 HBZ589800:HCB589800 GSD589800:GSF589800 GIH589800:GIJ589800 FYL589800:FYN589800 FOP589800:FOR589800 FET589800:FEV589800 EUX589800:EUZ589800 ELB589800:ELD589800 EBF589800:EBH589800 DRJ589800:DRL589800 DHN589800:DHP589800 CXR589800:CXT589800 CNV589800:CNX589800 CDZ589800:CEB589800 BUD589800:BUF589800 BKH589800:BKJ589800 BAL589800:BAN589800 AQP589800:AQR589800 AGT589800:AGV589800 WX589800:WZ589800 NB589800:ND589800 DF589800:DH589800 I589800 WPR524264:WPT524264 WFV524264:WFX524264 VVZ524264:VWB524264 VMD524264:VMF524264 VCH524264:VCJ524264 USL524264:USN524264 UIP524264:UIR524264 TYT524264:TYV524264 TOX524264:TOZ524264 TFB524264:TFD524264 SVF524264:SVH524264 SLJ524264:SLL524264 SBN524264:SBP524264 RRR524264:RRT524264 RHV524264:RHX524264 QXZ524264:QYB524264 QOD524264:QOF524264 QEH524264:QEJ524264 PUL524264:PUN524264 PKP524264:PKR524264 PAT524264:PAV524264 OQX524264:OQZ524264 OHB524264:OHD524264 NXF524264:NXH524264 NNJ524264:NNL524264 NDN524264:NDP524264 MTR524264:MTT524264 MJV524264:MJX524264 LZZ524264:MAB524264 LQD524264:LQF524264 LGH524264:LGJ524264 KWL524264:KWN524264 KMP524264:KMR524264 KCT524264:KCV524264 JSX524264:JSZ524264 JJB524264:JJD524264 IZF524264:IZH524264 IPJ524264:IPL524264 IFN524264:IFP524264 HVR524264:HVT524264 HLV524264:HLX524264 HBZ524264:HCB524264 GSD524264:GSF524264 GIH524264:GIJ524264 FYL524264:FYN524264 FOP524264:FOR524264 FET524264:FEV524264 EUX524264:EUZ524264 ELB524264:ELD524264 EBF524264:EBH524264 DRJ524264:DRL524264 DHN524264:DHP524264 CXR524264:CXT524264 CNV524264:CNX524264 CDZ524264:CEB524264 BUD524264:BUF524264 BKH524264:BKJ524264 BAL524264:BAN524264 AQP524264:AQR524264 AGT524264:AGV524264 WX524264:WZ524264 NB524264:ND524264 DF524264:DH524264 I524264 WPR458728:WPT458728 WFV458728:WFX458728 VVZ458728:VWB458728 VMD458728:VMF458728 VCH458728:VCJ458728 USL458728:USN458728 UIP458728:UIR458728 TYT458728:TYV458728 TOX458728:TOZ458728 TFB458728:TFD458728 SVF458728:SVH458728 SLJ458728:SLL458728 SBN458728:SBP458728 RRR458728:RRT458728 RHV458728:RHX458728 QXZ458728:QYB458728 QOD458728:QOF458728 QEH458728:QEJ458728 PUL458728:PUN458728 PKP458728:PKR458728 PAT458728:PAV458728 OQX458728:OQZ458728 OHB458728:OHD458728 NXF458728:NXH458728 NNJ458728:NNL458728 NDN458728:NDP458728 MTR458728:MTT458728 MJV458728:MJX458728 LZZ458728:MAB458728 LQD458728:LQF458728 LGH458728:LGJ458728 KWL458728:KWN458728 KMP458728:KMR458728 KCT458728:KCV458728 JSX458728:JSZ458728 JJB458728:JJD458728 IZF458728:IZH458728 IPJ458728:IPL458728 IFN458728:IFP458728 HVR458728:HVT458728 HLV458728:HLX458728 HBZ458728:HCB458728 GSD458728:GSF458728 GIH458728:GIJ458728 FYL458728:FYN458728 FOP458728:FOR458728 FET458728:FEV458728 EUX458728:EUZ458728 ELB458728:ELD458728 EBF458728:EBH458728 DRJ458728:DRL458728 DHN458728:DHP458728 CXR458728:CXT458728 CNV458728:CNX458728 CDZ458728:CEB458728 BUD458728:BUF458728 BKH458728:BKJ458728 BAL458728:BAN458728 AQP458728:AQR458728 AGT458728:AGV458728 WX458728:WZ458728 NB458728:ND458728 DF458728:DH458728 I458728 WPR393192:WPT393192 WFV393192:WFX393192 VVZ393192:VWB393192 VMD393192:VMF393192 VCH393192:VCJ393192 USL393192:USN393192 UIP393192:UIR393192 TYT393192:TYV393192 TOX393192:TOZ393192 TFB393192:TFD393192 SVF393192:SVH393192 SLJ393192:SLL393192 SBN393192:SBP393192 RRR393192:RRT393192 RHV393192:RHX393192 QXZ393192:QYB393192 QOD393192:QOF393192 QEH393192:QEJ393192 PUL393192:PUN393192 PKP393192:PKR393192 PAT393192:PAV393192 OQX393192:OQZ393192 OHB393192:OHD393192 NXF393192:NXH393192 NNJ393192:NNL393192 NDN393192:NDP393192 MTR393192:MTT393192 MJV393192:MJX393192 LZZ393192:MAB393192 LQD393192:LQF393192 LGH393192:LGJ393192 KWL393192:KWN393192 KMP393192:KMR393192 KCT393192:KCV393192 JSX393192:JSZ393192 JJB393192:JJD393192 IZF393192:IZH393192 IPJ393192:IPL393192 IFN393192:IFP393192 HVR393192:HVT393192 HLV393192:HLX393192 HBZ393192:HCB393192 GSD393192:GSF393192 GIH393192:GIJ393192 FYL393192:FYN393192 FOP393192:FOR393192 FET393192:FEV393192 EUX393192:EUZ393192 ELB393192:ELD393192 EBF393192:EBH393192 DRJ393192:DRL393192 DHN393192:DHP393192 CXR393192:CXT393192 CNV393192:CNX393192 CDZ393192:CEB393192 BUD393192:BUF393192 BKH393192:BKJ393192 BAL393192:BAN393192 AQP393192:AQR393192 AGT393192:AGV393192 WX393192:WZ393192 NB393192:ND393192 DF393192:DH393192 I393192 WPR327656:WPT327656 WFV327656:WFX327656 VVZ327656:VWB327656 VMD327656:VMF327656 VCH327656:VCJ327656 USL327656:USN327656 UIP327656:UIR327656 TYT327656:TYV327656 TOX327656:TOZ327656 TFB327656:TFD327656 SVF327656:SVH327656 SLJ327656:SLL327656 SBN327656:SBP327656 RRR327656:RRT327656 RHV327656:RHX327656 QXZ327656:QYB327656 QOD327656:QOF327656 QEH327656:QEJ327656 PUL327656:PUN327656 PKP327656:PKR327656 PAT327656:PAV327656 OQX327656:OQZ327656 OHB327656:OHD327656 NXF327656:NXH327656 NNJ327656:NNL327656 NDN327656:NDP327656 MTR327656:MTT327656 MJV327656:MJX327656 LZZ327656:MAB327656 LQD327656:LQF327656 LGH327656:LGJ327656 KWL327656:KWN327656 KMP327656:KMR327656 KCT327656:KCV327656 JSX327656:JSZ327656 JJB327656:JJD327656 IZF327656:IZH327656 IPJ327656:IPL327656 IFN327656:IFP327656 HVR327656:HVT327656 HLV327656:HLX327656 HBZ327656:HCB327656 GSD327656:GSF327656 GIH327656:GIJ327656 FYL327656:FYN327656 FOP327656:FOR327656 FET327656:FEV327656 EUX327656:EUZ327656 ELB327656:ELD327656 EBF327656:EBH327656 DRJ327656:DRL327656 DHN327656:DHP327656 CXR327656:CXT327656 CNV327656:CNX327656 CDZ327656:CEB327656 BUD327656:BUF327656 BKH327656:BKJ327656 BAL327656:BAN327656 AQP327656:AQR327656 AGT327656:AGV327656 WX327656:WZ327656 NB327656:ND327656 DF327656:DH327656 I327656 WPR262120:WPT262120 WFV262120:WFX262120 VVZ262120:VWB262120 VMD262120:VMF262120 VCH262120:VCJ262120 USL262120:USN262120 UIP262120:UIR262120 TYT262120:TYV262120 TOX262120:TOZ262120 TFB262120:TFD262120 SVF262120:SVH262120 SLJ262120:SLL262120 SBN262120:SBP262120 RRR262120:RRT262120 RHV262120:RHX262120 QXZ262120:QYB262120 QOD262120:QOF262120 QEH262120:QEJ262120 PUL262120:PUN262120 PKP262120:PKR262120 PAT262120:PAV262120 OQX262120:OQZ262120 OHB262120:OHD262120 NXF262120:NXH262120 NNJ262120:NNL262120 NDN262120:NDP262120 MTR262120:MTT262120 MJV262120:MJX262120 LZZ262120:MAB262120 LQD262120:LQF262120 LGH262120:LGJ262120 KWL262120:KWN262120 KMP262120:KMR262120 KCT262120:KCV262120 JSX262120:JSZ262120 JJB262120:JJD262120 IZF262120:IZH262120 IPJ262120:IPL262120 IFN262120:IFP262120 HVR262120:HVT262120 HLV262120:HLX262120 HBZ262120:HCB262120 GSD262120:GSF262120 GIH262120:GIJ262120 FYL262120:FYN262120 FOP262120:FOR262120 FET262120:FEV262120 EUX262120:EUZ262120 ELB262120:ELD262120 EBF262120:EBH262120 DRJ262120:DRL262120 DHN262120:DHP262120 CXR262120:CXT262120 CNV262120:CNX262120 CDZ262120:CEB262120 BUD262120:BUF262120 BKH262120:BKJ262120 BAL262120:BAN262120 AQP262120:AQR262120 AGT262120:AGV262120 WX262120:WZ262120 NB262120:ND262120 DF262120:DH262120 I262120 WPR196584:WPT196584 WFV196584:WFX196584 VVZ196584:VWB196584 VMD196584:VMF196584 VCH196584:VCJ196584 USL196584:USN196584 UIP196584:UIR196584 TYT196584:TYV196584 TOX196584:TOZ196584 TFB196584:TFD196584 SVF196584:SVH196584 SLJ196584:SLL196584 SBN196584:SBP196584 RRR196584:RRT196584 RHV196584:RHX196584 QXZ196584:QYB196584 QOD196584:QOF196584 QEH196584:QEJ196584 PUL196584:PUN196584 PKP196584:PKR196584 PAT196584:PAV196584 OQX196584:OQZ196584 OHB196584:OHD196584 NXF196584:NXH196584 NNJ196584:NNL196584 NDN196584:NDP196584 MTR196584:MTT196584 MJV196584:MJX196584 LZZ196584:MAB196584 LQD196584:LQF196584 LGH196584:LGJ196584 KWL196584:KWN196584 KMP196584:KMR196584 KCT196584:KCV196584 JSX196584:JSZ196584 JJB196584:JJD196584 IZF196584:IZH196584 IPJ196584:IPL196584 IFN196584:IFP196584 HVR196584:HVT196584 HLV196584:HLX196584 HBZ196584:HCB196584 GSD196584:GSF196584 GIH196584:GIJ196584 FYL196584:FYN196584 FOP196584:FOR196584 FET196584:FEV196584 EUX196584:EUZ196584 ELB196584:ELD196584 EBF196584:EBH196584 DRJ196584:DRL196584 DHN196584:DHP196584 CXR196584:CXT196584 CNV196584:CNX196584 CDZ196584:CEB196584 BUD196584:BUF196584 BKH196584:BKJ196584 BAL196584:BAN196584 AQP196584:AQR196584 AGT196584:AGV196584 WX196584:WZ196584 NB196584:ND196584 DF196584:DH196584 I196584 WPR131048:WPT131048 WFV131048:WFX131048 VVZ131048:VWB131048 VMD131048:VMF131048 VCH131048:VCJ131048 USL131048:USN131048 UIP131048:UIR131048 TYT131048:TYV131048 TOX131048:TOZ131048 TFB131048:TFD131048 SVF131048:SVH131048 SLJ131048:SLL131048 SBN131048:SBP131048 RRR131048:RRT131048 RHV131048:RHX131048 QXZ131048:QYB131048 QOD131048:QOF131048 QEH131048:QEJ131048 PUL131048:PUN131048 PKP131048:PKR131048 PAT131048:PAV131048 OQX131048:OQZ131048 OHB131048:OHD131048 NXF131048:NXH131048 NNJ131048:NNL131048 NDN131048:NDP131048 MTR131048:MTT131048 MJV131048:MJX131048 LZZ131048:MAB131048 LQD131048:LQF131048 LGH131048:LGJ131048 KWL131048:KWN131048 KMP131048:KMR131048 KCT131048:KCV131048 JSX131048:JSZ131048 JJB131048:JJD131048 IZF131048:IZH131048 IPJ131048:IPL131048 IFN131048:IFP131048 HVR131048:HVT131048 HLV131048:HLX131048 HBZ131048:HCB131048 GSD131048:GSF131048 GIH131048:GIJ131048 FYL131048:FYN131048 FOP131048:FOR131048 FET131048:FEV131048 EUX131048:EUZ131048 ELB131048:ELD131048 EBF131048:EBH131048 DRJ131048:DRL131048 DHN131048:DHP131048 CXR131048:CXT131048 CNV131048:CNX131048 CDZ131048:CEB131048 BUD131048:BUF131048 BKH131048:BKJ131048 BAL131048:BAN131048 AQP131048:AQR131048 AGT131048:AGV131048 WX131048:WZ131048 NB131048:ND131048 DF131048:DH131048 I131048 WPR65512:WPT65512 WFV65512:WFX65512 VVZ65512:VWB65512 VMD65512:VMF65512 VCH65512:VCJ65512 USL65512:USN65512 UIP65512:UIR65512 TYT65512:TYV65512 TOX65512:TOZ65512 TFB65512:TFD65512 SVF65512:SVH65512 SLJ65512:SLL65512 SBN65512:SBP65512 RRR65512:RRT65512 RHV65512:RHX65512 QXZ65512:QYB65512 QOD65512:QOF65512 QEH65512:QEJ65512 PUL65512:PUN65512 PKP65512:PKR65512 PAT65512:PAV65512 OQX65512:OQZ65512 OHB65512:OHD65512 NXF65512:NXH65512 NNJ65512:NNL65512 NDN65512:NDP65512 MTR65512:MTT65512 MJV65512:MJX65512 LZZ65512:MAB65512 LQD65512:LQF65512 LGH65512:LGJ65512 KWL65512:KWN65512 KMP65512:KMR65512 KCT65512:KCV65512 JSX65512:JSZ65512 JJB65512:JJD65512 IZF65512:IZH65512 IPJ65512:IPL65512 IFN65512:IFP65512 HVR65512:HVT65512 HLV65512:HLX65512 HBZ65512:HCB65512 GSD65512:GSF65512 GIH65512:GIJ65512 FYL65512:FYN65512 FOP65512:FOR65512 FET65512:FEV65512 EUX65512:EUZ65512 ELB65512:ELD65512 EBF65512:EBH65512 DRJ65512:DRL65512 DHN65512:DHP65512 CXR65512:CXT65512 CNV65512:CNX65512 CDZ65512:CEB65512 BUD65512:BUF65512 BKH65512:BKJ65512 BAL65512:BAN65512 AQP65512:AQR65512 AGT65512:AGV65512 WX65512:WZ65512 NB65512:ND65512 I65512 VWV983009 VMZ983009 VDD983009 UTH983009 UJL983009 TZP983009 TPT983009 TFX983009 SWB983009 SMF983009 SCJ983009 RSN983009 RIR983009 QYV983009 QOZ983009 QFD983009 PVH983009 PLL983009 PBP983009 ORT983009 OHX983009 NYB983009 NOF983009 NEJ983009 MUN983009 MKR983009 MAV983009 LQZ983009 LHD983009 KXH983009 KNL983009 KDP983009 JTT983009 JJX983009 JAB983009 IQF983009 IGJ983009 HWN983009 HMR983009 HCV983009 GSZ983009 GJD983009 FZH983009 FPL983009 FFP983009 EVT983009 ELX983009 ECB983009 DSF983009 DIJ983009 CYN983009 COR983009 CEV983009 BUZ983009 BLD983009 BBH983009 ARL983009 AHP983009 XT983009 NX983009 EB983009 WQN917473 WGR917473 VWV917473 VMZ917473 VDD917473 UTH917473 UJL917473 TZP917473 TPT917473 TFX917473 SWB917473 SMF917473 SCJ917473 RSN917473 RIR917473 QYV917473 QOZ917473 QFD917473 PVH917473 PLL917473 PBP917473 ORT917473 OHX917473 NYB917473 NOF917473 NEJ917473 MUN917473 MKR917473 MAV917473 LQZ917473 LHD917473 KXH917473 KNL917473 KDP917473 JTT917473 JJX917473 JAB917473 IQF917473 IGJ917473 HWN917473 HMR917473 HCV917473 GSZ917473 GJD917473 FZH917473 FPL917473 FFP917473 EVT917473 ELX917473 ECB917473 DSF917473 DIJ917473 CYN917473 COR917473 CEV917473 BUZ917473 BLD917473 BBH917473 ARL917473 AHP917473 XT917473 NX917473 EB917473 WQN851937 WGR851937 VWV851937 VMZ851937 VDD851937 UTH851937 UJL851937 TZP851937 TPT851937 TFX851937 SWB851937 SMF851937 SCJ851937 RSN851937 RIR851937 QYV851937 QOZ851937 QFD851937 PVH851937 PLL851937 PBP851937 ORT851937 OHX851937 NYB851937 NOF851937 NEJ851937 MUN851937 MKR851937 MAV851937 LQZ851937 LHD851937 KXH851937 KNL851937 KDP851937 JTT851937 JJX851937 JAB851937 IQF851937 IGJ851937 HWN851937 HMR851937 HCV851937 GSZ851937 GJD851937 FZH851937 FPL851937 FFP851937 EVT851937 ELX851937 ECB851937 DSF851937 DIJ851937 CYN851937 COR851937 CEV851937 BUZ851937 BLD851937 BBH851937 ARL851937 AHP851937 XT851937 NX851937 EB851937 WQN786401 WGR786401 VWV786401 VMZ786401 VDD786401 UTH786401 UJL786401 TZP786401 TPT786401 TFX786401 SWB786401 SMF786401 SCJ786401 RSN786401 RIR786401 QYV786401 QOZ786401 QFD786401 PVH786401 PLL786401 PBP786401 ORT786401 OHX786401 NYB786401 NOF786401 NEJ786401 MUN786401 MKR786401 MAV786401 LQZ786401 LHD786401 KXH786401 KNL786401 KDP786401 JTT786401 JJX786401 JAB786401 IQF786401 IGJ786401 HWN786401 HMR786401 HCV786401 GSZ786401 GJD786401 FZH786401 FPL786401 FFP786401 EVT786401 ELX786401 ECB786401 DSF786401 DIJ786401 CYN786401 COR786401 CEV786401 BUZ786401 BLD786401 BBH786401 ARL786401 AHP786401 XT786401 NX786401 EB786401 WQN720865 WGR720865 VWV720865 VMZ720865 VDD720865 UTH720865 UJL720865 TZP720865 TPT720865 TFX720865 SWB720865 SMF720865 SCJ720865 RSN720865 RIR720865 QYV720865 QOZ720865 QFD720865 PVH720865 PLL720865 PBP720865 ORT720865 OHX720865 NYB720865 NOF720865 NEJ720865 MUN720865 MKR720865 MAV720865 LQZ720865 LHD720865 KXH720865 KNL720865 KDP720865 JTT720865 JJX720865 JAB720865 IQF720865 IGJ720865 HWN720865 HMR720865 HCV720865 GSZ720865 GJD720865 FZH720865 FPL720865 FFP720865 EVT720865 ELX720865 ECB720865 DSF720865 DIJ720865 CYN720865 COR720865 CEV720865 BUZ720865 BLD720865 BBH720865 ARL720865 AHP720865 XT720865 NX720865 EB720865 WQN655329 WGR655329 VWV655329 VMZ655329 VDD655329 UTH655329 UJL655329 TZP655329 TPT655329 TFX655329 SWB655329 SMF655329 SCJ655329 RSN655329 RIR655329 QYV655329 QOZ655329 QFD655329 PVH655329 PLL655329 PBP655329 ORT655329 OHX655329 NYB655329 NOF655329 NEJ655329 MUN655329 MKR655329 MAV655329 LQZ655329 LHD655329 KXH655329 KNL655329 KDP655329 JTT655329 JJX655329 JAB655329 IQF655329 IGJ655329 HWN655329 HMR655329 HCV655329 GSZ655329 GJD655329 FZH655329 FPL655329 FFP655329 EVT655329 ELX655329 ECB655329 DSF655329 DIJ655329 CYN655329 COR655329 CEV655329 BUZ655329 BLD655329 BBH655329 ARL655329 AHP655329 XT655329 NX655329 EB655329 WQN589793 WGR589793 VWV589793 VMZ589793 VDD589793 UTH589793 UJL589793 TZP589793 TPT589793 TFX589793 SWB589793 SMF589793 SCJ589793 RSN589793 RIR589793 QYV589793 QOZ589793 QFD589793 PVH589793 PLL589793 PBP589793 ORT589793 OHX589793 NYB589793 NOF589793 NEJ589793 MUN589793 MKR589793 MAV589793 LQZ589793 LHD589793 KXH589793 KNL589793 KDP589793 JTT589793 JJX589793 JAB589793 IQF589793 IGJ589793 HWN589793 HMR589793 HCV589793 GSZ589793 GJD589793 FZH589793 FPL589793 FFP589793 EVT589793 ELX589793 ECB589793 DSF589793 DIJ589793 CYN589793 COR589793 CEV589793 BUZ589793 BLD589793 BBH589793 ARL589793 AHP589793 XT589793 NX589793 EB589793 WQN524257 WGR524257 VWV524257 VMZ524257 VDD524257 UTH524257 UJL524257 TZP524257 TPT524257 TFX524257 SWB524257 SMF524257 SCJ524257 RSN524257 RIR524257 QYV524257 QOZ524257 QFD524257 PVH524257 PLL524257 PBP524257 ORT524257 OHX524257 NYB524257 NOF524257 NEJ524257 MUN524257 MKR524257 MAV524257 LQZ524257 LHD524257 KXH524257 KNL524257 KDP524257 JTT524257 JJX524257 JAB524257 IQF524257 IGJ524257 HWN524257 HMR524257 HCV524257 GSZ524257 GJD524257 FZH524257 FPL524257 FFP524257 EVT524257 ELX524257 ECB524257 DSF524257 DIJ524257 CYN524257 COR524257 CEV524257 BUZ524257 BLD524257 BBH524257 ARL524257 AHP524257 XT524257 NX524257 EB524257 WQN458721 WGR458721 VWV458721 VMZ458721 VDD458721 UTH458721 UJL458721 TZP458721 TPT458721 TFX458721 SWB458721 SMF458721 SCJ458721 RSN458721 RIR458721 QYV458721 QOZ458721 QFD458721 PVH458721 PLL458721 PBP458721 ORT458721 OHX458721 NYB458721 NOF458721 NEJ458721 MUN458721 MKR458721 MAV458721 LQZ458721 LHD458721 KXH458721 KNL458721 KDP458721 JTT458721 JJX458721 JAB458721 IQF458721 IGJ458721 HWN458721 HMR458721 HCV458721 GSZ458721 GJD458721 FZH458721 FPL458721 FFP458721 EVT458721 ELX458721 ECB458721 DSF458721 DIJ458721 CYN458721 COR458721 CEV458721 BUZ458721 BLD458721 BBH458721 ARL458721 AHP458721 XT458721 NX458721 EB458721 WQN393185 WGR393185 VWV393185 VMZ393185 VDD393185 UTH393185 UJL393185 TZP393185 TPT393185 TFX393185 SWB393185 SMF393185 SCJ393185 RSN393185 RIR393185 QYV393185 QOZ393185 QFD393185 PVH393185 PLL393185 PBP393185 ORT393185 OHX393185 NYB393185 NOF393185 NEJ393185 MUN393185 MKR393185 MAV393185 LQZ393185 LHD393185 KXH393185 KNL393185 KDP393185 JTT393185 JJX393185 JAB393185 IQF393185 IGJ393185 HWN393185 HMR393185 HCV393185 GSZ393185 GJD393185 FZH393185 FPL393185 FFP393185 EVT393185 ELX393185 ECB393185 DSF393185 DIJ393185 CYN393185 COR393185 CEV393185 BUZ393185 BLD393185 BBH393185 ARL393185 AHP393185 XT393185 NX393185 EB393185 WQN327649 WGR327649 VWV327649 VMZ327649 VDD327649 UTH327649 UJL327649 TZP327649 TPT327649 TFX327649 SWB327649 SMF327649 SCJ327649 RSN327649 RIR327649 QYV327649 QOZ327649 QFD327649 PVH327649 PLL327649 PBP327649 ORT327649 OHX327649 NYB327649 NOF327649 NEJ327649 MUN327649 MKR327649 MAV327649 LQZ327649 LHD327649 KXH327649 KNL327649 KDP327649 JTT327649 JJX327649 JAB327649 IQF327649 IGJ327649 HWN327649 HMR327649 HCV327649 GSZ327649 GJD327649 FZH327649 FPL327649 FFP327649 EVT327649 ELX327649 ECB327649 DSF327649 DIJ327649 CYN327649 COR327649 CEV327649 BUZ327649 BLD327649 BBH327649 ARL327649 AHP327649 XT327649 NX327649 EB327649 WQN262113 WGR262113 VWV262113 VMZ262113 VDD262113 UTH262113 UJL262113 TZP262113 TPT262113 TFX262113 SWB262113 SMF262113 SCJ262113 RSN262113 RIR262113 QYV262113 QOZ262113 QFD262113 PVH262113 PLL262113 PBP262113 ORT262113 OHX262113 NYB262113 NOF262113 NEJ262113 MUN262113 MKR262113 MAV262113 LQZ262113 LHD262113 KXH262113 KNL262113 KDP262113 JTT262113 JJX262113 JAB262113 IQF262113 IGJ262113 HWN262113 HMR262113 HCV262113 GSZ262113 GJD262113 FZH262113 FPL262113 FFP262113 EVT262113 ELX262113 ECB262113 DSF262113 DIJ262113 CYN262113 COR262113 CEV262113 BUZ262113 BLD262113 BBH262113 ARL262113 AHP262113 XT262113 NX262113 EB262113 WQN196577 WGR196577 VWV196577 VMZ196577 VDD196577 UTH196577 UJL196577 TZP196577 TPT196577 TFX196577 SWB196577 SMF196577 SCJ196577 RSN196577 RIR196577 QYV196577 QOZ196577 QFD196577 PVH196577 PLL196577 PBP196577 ORT196577 OHX196577 NYB196577 NOF196577 NEJ196577 MUN196577 MKR196577 MAV196577 LQZ196577 LHD196577 KXH196577 KNL196577 KDP196577 JTT196577 JJX196577 JAB196577 IQF196577 IGJ196577 HWN196577 HMR196577 HCV196577 GSZ196577 GJD196577 FZH196577 FPL196577 FFP196577 EVT196577 ELX196577 ECB196577 DSF196577 DIJ196577 CYN196577 COR196577 CEV196577 BUZ196577 BLD196577 BBH196577 ARL196577 AHP196577 XT196577 NX196577 EB196577 WQN131041 WGR131041 VWV131041 VMZ131041 VDD131041 UTH131041 UJL131041 TZP131041 TPT131041 TFX131041 SWB131041 SMF131041 SCJ131041 RSN131041 RIR131041 QYV131041 QOZ131041 QFD131041 PVH131041 PLL131041 PBP131041 ORT131041 OHX131041 NYB131041 NOF131041 NEJ131041 MUN131041 MKR131041 MAV131041 LQZ131041 LHD131041 KXH131041 KNL131041 KDP131041 JTT131041 JJX131041 JAB131041 IQF131041 IGJ131041 HWN131041 HMR131041 HCV131041 GSZ131041 GJD131041 FZH131041 FPL131041 FFP131041 EVT131041 ELX131041 ECB131041 DSF131041 DIJ131041 CYN131041 COR131041 CEV131041 BUZ131041 BLD131041 BBH131041 ARL131041 AHP131041 XT131041 NX131041 EB131041 WQN65505 WGR65505 VWV65505 VMZ65505 VDD65505 UTH65505 UJL65505 TZP65505 TPT65505 TFX65505 SWB65505 SMF65505 SCJ65505 RSN65505 RIR65505 QYV65505 QOZ65505 QFD65505 PVH65505 PLL65505 PBP65505 ORT65505 OHX65505 NYB65505 NOF65505 NEJ65505 MUN65505 MKR65505 MAV65505 LQZ65505 LHD65505 KXH65505 KNL65505 KDP65505 JTT65505 JJX65505 JAB65505 IQF65505 IGJ65505 HWN65505 HMR65505 HCV65505 GSZ65505 GJD65505 FZH65505 FPL65505 FFP65505 EVT65505 ELX65505 ECB65505 DSF65505 DIJ65505 CYN65505 COR65505 CEV65505 BUZ65505 BLD65505 BBH65505 ARL65505 AHP65505 XT65505 NX65505 EB65505 WQN983009 WPR983009 WFV983009 VVZ983009 VMD983009 VCH983009 USL983009 UIP983009 TYT983009 TOX983009 TFB983009 SVF983009 SLJ983009 SBN983009 RRR983009 RHV983009 QXZ983009 QOD983009 QEH983009 PUL983009 PKP983009 PAT983009 OQX983009 OHB983009 NXF983009 NNJ983009 NDN983009 MTR983009 MJV983009 LZZ983009 LQD983009 LGH983009 KWL983009 KMP983009 KCT983009 JSX983009 JJB983009 IZF983009 IPJ983009 IFN983009 HVR983009 HLV983009 HBZ983009 GSD983009 GIH983009 FYL983009 FOP983009 FET983009 EUX983009 ELB983009 EBF983009 DRJ983009 DHN983009 CXR983009 CNV983009 CDZ983009 BUD983009 BKH983009 BAL983009 AQP983009 AGT983009 WX983009 NB983009 DF983009 I983009 WPR917473 WFV917473 VVZ917473 VMD917473 VCH917473 USL917473 UIP917473 TYT917473 TOX917473 TFB917473 SVF917473 SLJ917473 SBN917473 RRR917473 RHV917473 QXZ917473 QOD917473 QEH917473 PUL917473 PKP917473 PAT917473 OQX917473 OHB917473 NXF917473 NNJ917473 NDN917473 MTR917473 MJV917473 LZZ917473 LQD917473 LGH917473 KWL917473 KMP917473 KCT917473 JSX917473 JJB917473 IZF917473 IPJ917473 IFN917473 HVR917473 HLV917473 HBZ917473 GSD917473 GIH917473 FYL917473 FOP917473 FET917473 EUX917473 ELB917473 EBF917473 DRJ917473 DHN917473 CXR917473 CNV917473 CDZ917473 BUD917473 BKH917473 BAL917473 AQP917473 AGT917473 WX917473 NB917473 DF917473 I917473 WPR851937 WFV851937 VVZ851937 VMD851937 VCH851937 USL851937 UIP851937 TYT851937 TOX851937 TFB851937 SVF851937 SLJ851937 SBN851937 RRR851937 RHV851937 QXZ851937 QOD851937 QEH851937 PUL851937 PKP851937 PAT851937 OQX851937 OHB851937 NXF851937 NNJ851937 NDN851937 MTR851937 MJV851937 LZZ851937 LQD851937 LGH851937 KWL851937 KMP851937 KCT851937 JSX851937 JJB851937 IZF851937 IPJ851937 IFN851937 HVR851937 HLV851937 HBZ851937 GSD851937 GIH851937 FYL851937 FOP851937 FET851937 EUX851937 ELB851937 EBF851937 DRJ851937 DHN851937 CXR851937 CNV851937 CDZ851937 BUD851937 BKH851937 BAL851937 AQP851937 AGT851937 WX851937 NB851937 DF851937 I851937 WPR786401 WFV786401 VVZ786401 VMD786401 VCH786401 USL786401 UIP786401 TYT786401 TOX786401 TFB786401 SVF786401 SLJ786401 SBN786401 RRR786401 RHV786401 QXZ786401 QOD786401 QEH786401 PUL786401 PKP786401 PAT786401 OQX786401 OHB786401 NXF786401 NNJ786401 NDN786401 MTR786401 MJV786401 LZZ786401 LQD786401 LGH786401 KWL786401 KMP786401 KCT786401 JSX786401 JJB786401 IZF786401 IPJ786401 IFN786401 HVR786401 HLV786401 HBZ786401 GSD786401 GIH786401 FYL786401 FOP786401 FET786401 EUX786401 ELB786401 EBF786401 DRJ786401 DHN786401 CXR786401 CNV786401 CDZ786401 BUD786401 BKH786401 BAL786401 AQP786401 AGT786401 WX786401 NB786401 DF786401 I786401 WPR720865 WFV720865 VVZ720865 VMD720865 VCH720865 USL720865 UIP720865 TYT720865 TOX720865 TFB720865 SVF720865 SLJ720865 SBN720865 RRR720865 RHV720865 QXZ720865 QOD720865 QEH720865 PUL720865 PKP720865 PAT720865 OQX720865 OHB720865 NXF720865 NNJ720865 NDN720865 MTR720865 MJV720865 LZZ720865 LQD720865 LGH720865 KWL720865 KMP720865 KCT720865 JSX720865 JJB720865 IZF720865 IPJ720865 IFN720865 HVR720865 HLV720865 HBZ720865 GSD720865 GIH720865 FYL720865 FOP720865 FET720865 EUX720865 ELB720865 EBF720865 DRJ720865 DHN720865 CXR720865 CNV720865 CDZ720865 BUD720865 BKH720865 BAL720865 AQP720865 AGT720865 WX720865 NB720865 DF720865 I720865 WPR655329 WFV655329 VVZ655329 VMD655329 VCH655329 USL655329 UIP655329 TYT655329 TOX655329 TFB655329 SVF655329 SLJ655329 SBN655329 RRR655329 RHV655329 QXZ655329 QOD655329 QEH655329 PUL655329 PKP655329 PAT655329 OQX655329 OHB655329 NXF655329 NNJ655329 NDN655329 MTR655329 MJV655329 LZZ655329 LQD655329 LGH655329 KWL655329 KMP655329 KCT655329 JSX655329 JJB655329 IZF655329 IPJ655329 IFN655329 HVR655329 HLV655329 HBZ655329 GSD655329 GIH655329 FYL655329 FOP655329 FET655329 EUX655329 ELB655329 EBF655329 DRJ655329 DHN655329 CXR655329 CNV655329 CDZ655329 BUD655329 BKH655329 BAL655329 AQP655329 AGT655329 WX655329 NB655329 DF655329 I655329 WPR589793 WFV589793 VVZ589793 VMD589793 VCH589793 USL589793 UIP589793 TYT589793 TOX589793 TFB589793 SVF589793 SLJ589793 SBN589793 RRR589793 RHV589793 QXZ589793 QOD589793 QEH589793 PUL589793 PKP589793 PAT589793 OQX589793 OHB589793 NXF589793 NNJ589793 NDN589793 MTR589793 MJV589793 LZZ589793 LQD589793 LGH589793 KWL589793 KMP589793 KCT589793 JSX589793 JJB589793 IZF589793 IPJ589793 IFN589793 HVR589793 HLV589793 HBZ589793 GSD589793 GIH589793 FYL589793 FOP589793 FET589793 EUX589793 ELB589793 EBF589793 DRJ589793 DHN589793 CXR589793 CNV589793 CDZ589793 BUD589793 BKH589793 BAL589793 AQP589793 AGT589793 WX589793 NB589793 DF589793 I589793 WPR524257 WFV524257 VVZ524257 VMD524257 VCH524257 USL524257 UIP524257 TYT524257 TOX524257 TFB524257 SVF524257 SLJ524257 SBN524257 RRR524257 RHV524257 QXZ524257 QOD524257 QEH524257 PUL524257 PKP524257 PAT524257 OQX524257 OHB524257 NXF524257 NNJ524257 NDN524257 MTR524257 MJV524257 LZZ524257 LQD524257 LGH524257 KWL524257 KMP524257 KCT524257 JSX524257 JJB524257 IZF524257 IPJ524257 IFN524257 HVR524257 HLV524257 HBZ524257 GSD524257 GIH524257 FYL524257 FOP524257 FET524257 EUX524257 ELB524257 EBF524257 DRJ524257 DHN524257 CXR524257 CNV524257 CDZ524257 BUD524257 BKH524257 BAL524257 AQP524257 AGT524257 WX524257 NB524257 DF524257 I524257 WPR458721 WFV458721 VVZ458721 VMD458721 VCH458721 USL458721 UIP458721 TYT458721 TOX458721 TFB458721 SVF458721 SLJ458721 SBN458721 RRR458721 RHV458721 QXZ458721 QOD458721 QEH458721 PUL458721 PKP458721 PAT458721 OQX458721 OHB458721 NXF458721 NNJ458721 NDN458721 MTR458721 MJV458721 LZZ458721 LQD458721 LGH458721 KWL458721 KMP458721 KCT458721 JSX458721 JJB458721 IZF458721 IPJ458721 IFN458721 HVR458721 HLV458721 HBZ458721 GSD458721 GIH458721 FYL458721 FOP458721 FET458721 EUX458721 ELB458721 EBF458721 DRJ458721 DHN458721 CXR458721 CNV458721 CDZ458721 BUD458721 BKH458721 BAL458721 AQP458721 AGT458721 WX458721 NB458721 DF458721 I458721 WPR393185 WFV393185 VVZ393185 VMD393185 VCH393185 USL393185 UIP393185 TYT393185 TOX393185 TFB393185 SVF393185 SLJ393185 SBN393185 RRR393185 RHV393185 QXZ393185 QOD393185 QEH393185 PUL393185 PKP393185 PAT393185 OQX393185 OHB393185 NXF393185 NNJ393185 NDN393185 MTR393185 MJV393185 LZZ393185 LQD393185 LGH393185 KWL393185 KMP393185 KCT393185 JSX393185 JJB393185 IZF393185 IPJ393185 IFN393185 HVR393185 HLV393185 HBZ393185 GSD393185 GIH393185 FYL393185 FOP393185 FET393185 EUX393185 ELB393185 EBF393185 DRJ393185 DHN393185 CXR393185 CNV393185 CDZ393185 BUD393185 BKH393185 BAL393185 AQP393185 AGT393185 WX393185 NB393185 DF393185 I393185 WPR327649 WFV327649 VVZ327649 VMD327649 VCH327649 USL327649 UIP327649 TYT327649 TOX327649 TFB327649 SVF327649 SLJ327649 SBN327649 RRR327649 RHV327649 QXZ327649 QOD327649 QEH327649 PUL327649 PKP327649 PAT327649 OQX327649 OHB327649 NXF327649 NNJ327649 NDN327649 MTR327649 MJV327649 LZZ327649 LQD327649 LGH327649 KWL327649 KMP327649 KCT327649 JSX327649 JJB327649 IZF327649 IPJ327649 IFN327649 HVR327649 HLV327649 HBZ327649 GSD327649 GIH327649 FYL327649 FOP327649 FET327649 EUX327649 ELB327649 EBF327649 DRJ327649 DHN327649 CXR327649 CNV327649 CDZ327649 BUD327649 BKH327649 BAL327649 AQP327649 AGT327649 WX327649 NB327649 DF327649 I327649 WPR262113 WFV262113 VVZ262113 VMD262113 VCH262113 USL262113 UIP262113 TYT262113 TOX262113 TFB262113 SVF262113 SLJ262113 SBN262113 RRR262113 RHV262113 QXZ262113 QOD262113 QEH262113 PUL262113 PKP262113 PAT262113 OQX262113 OHB262113 NXF262113 NNJ262113 NDN262113 MTR262113 MJV262113 LZZ262113 LQD262113 LGH262113 KWL262113 KMP262113 KCT262113 JSX262113 JJB262113 IZF262113 IPJ262113 IFN262113 HVR262113 HLV262113 HBZ262113 GSD262113 GIH262113 FYL262113 FOP262113 FET262113 EUX262113 ELB262113 EBF262113 DRJ262113 DHN262113 CXR262113 CNV262113 CDZ262113 BUD262113 BKH262113 BAL262113 AQP262113 AGT262113 WX262113 NB262113 DF262113 I262113 WPR196577 WFV196577 VVZ196577 VMD196577 VCH196577 USL196577 UIP196577 TYT196577 TOX196577 TFB196577 SVF196577 SLJ196577 SBN196577 RRR196577 RHV196577 QXZ196577 QOD196577 QEH196577 PUL196577 PKP196577 PAT196577 OQX196577 OHB196577 NXF196577 NNJ196577 NDN196577 MTR196577 MJV196577 LZZ196577 LQD196577 LGH196577 KWL196577 KMP196577 KCT196577 JSX196577 JJB196577 IZF196577 IPJ196577 IFN196577 HVR196577 HLV196577 HBZ196577 GSD196577 GIH196577 FYL196577 FOP196577 FET196577 EUX196577 ELB196577 EBF196577 DRJ196577 DHN196577 CXR196577 CNV196577 CDZ196577 BUD196577 BKH196577 BAL196577 AQP196577 AGT196577 WX196577 NB196577 DF196577 I196577 WPR131041 WFV131041 VVZ131041 VMD131041 VCH131041 USL131041 UIP131041 TYT131041 TOX131041 TFB131041 SVF131041 SLJ131041 SBN131041 RRR131041 RHV131041 QXZ131041 QOD131041 QEH131041 PUL131041 PKP131041 PAT131041 OQX131041 OHB131041 NXF131041 NNJ131041 NDN131041 MTR131041 MJV131041 LZZ131041 LQD131041 LGH131041 KWL131041 KMP131041 KCT131041 JSX131041 JJB131041 IZF131041 IPJ131041 IFN131041 HVR131041 HLV131041 HBZ131041 GSD131041 GIH131041 FYL131041 FOP131041 FET131041 EUX131041 ELB131041 EBF131041 DRJ131041 DHN131041 CXR131041 CNV131041 CDZ131041 BUD131041 BKH131041 BAL131041 AQP131041 AGT131041 WX131041 NB131041 DF131041 I131041 WPR65505 WFV65505 VVZ65505 VMD65505 VCH65505 USL65505 UIP65505 TYT65505 TOX65505 TFB65505 SVF65505 SLJ65505 SBN65505 RRR65505 RHV65505 QXZ65505 QOD65505 QEH65505 PUL65505 PKP65505 PAT65505 OQX65505 OHB65505 NXF65505 NNJ65505 NDN65505 MTR65505 MJV65505 LZZ65505 LQD65505 LGH65505 KWL65505 KMP65505 KCT65505 JSX65505 JJB65505 IZF65505 IPJ65505 IFN65505 HVR65505 HLV65505 HBZ65505 GSD65505 GIH65505 FYL65505 FOP65505 FET65505 EUX65505 ELB65505 EBF65505 DRJ65505 DHN65505 CXR65505 CNV65505 CDZ65505 BUD65505 BKH65505 BAL65505 AQP65505 AGT65505 WX65505 NB65505 DF65505 I65505 WGR983009 WQC983009 WGG983009 VWK983009 VMO983009 VCS983009 USW983009 UJA983009 TZE983009 TPI983009 TFM983009 SVQ983009 SLU983009 SBY983009 RSC983009 RIG983009 QYK983009 QOO983009 QES983009 PUW983009 PLA983009 PBE983009 ORI983009 OHM983009 NXQ983009 NNU983009 NDY983009 MUC983009 MKG983009 MAK983009 LQO983009 LGS983009 KWW983009 KNA983009 KDE983009 JTI983009 JJM983009 IZQ983009 IPU983009 IFY983009 HWC983009 HMG983009 HCK983009 GSO983009 GIS983009 FYW983009 FPA983009 FFE983009 EVI983009 ELM983009 EBQ983009 DRU983009 DHY983009 CYC983009 COG983009 CEK983009 BUO983009 BKS983009 BAW983009 ARA983009 AHE983009 XI983009 NM983009 DQ983009 WQC917473 WGG917473 VWK917473 VMO917473 VCS917473 USW917473 UJA917473 TZE917473 TPI917473 TFM917473 SVQ917473 SLU917473 SBY917473 RSC917473 RIG917473 QYK917473 QOO917473 QES917473 PUW917473 PLA917473 PBE917473 ORI917473 OHM917473 NXQ917473 NNU917473 NDY917473 MUC917473 MKG917473 MAK917473 LQO917473 LGS917473 KWW917473 KNA917473 KDE917473 JTI917473 JJM917473 IZQ917473 IPU917473 IFY917473 HWC917473 HMG917473 HCK917473 GSO917473 GIS917473 FYW917473 FPA917473 FFE917473 EVI917473 ELM917473 EBQ917473 DRU917473 DHY917473 CYC917473 COG917473 CEK917473 BUO917473 BKS917473 BAW917473 ARA917473 AHE917473 XI917473 NM917473 DQ917473 WQC851937 WGG851937 VWK851937 VMO851937 VCS851937 USW851937 UJA851937 TZE851937 TPI851937 TFM851937 SVQ851937 SLU851937 SBY851937 RSC851937 RIG851937 QYK851937 QOO851937 QES851937 PUW851937 PLA851937 PBE851937 ORI851937 OHM851937 NXQ851937 NNU851937 NDY851937 MUC851937 MKG851937 MAK851937 LQO851937 LGS851937 KWW851937 KNA851937 KDE851937 JTI851937 JJM851937 IZQ851937 IPU851937 IFY851937 HWC851937 HMG851937 HCK851937 GSO851937 GIS851937 FYW851937 FPA851937 FFE851937 EVI851937 ELM851937 EBQ851937 DRU851937 DHY851937 CYC851937 COG851937 CEK851937 BUO851937 BKS851937 BAW851937 ARA851937 AHE851937 XI851937 NM851937 DQ851937 WQC786401 WGG786401 VWK786401 VMO786401 VCS786401 USW786401 UJA786401 TZE786401 TPI786401 TFM786401 SVQ786401 SLU786401 SBY786401 RSC786401 RIG786401 QYK786401 QOO786401 QES786401 PUW786401 PLA786401 PBE786401 ORI786401 OHM786401 NXQ786401 NNU786401 NDY786401 MUC786401 MKG786401 MAK786401 LQO786401 LGS786401 KWW786401 KNA786401 KDE786401 JTI786401 JJM786401 IZQ786401 IPU786401 IFY786401 HWC786401 HMG786401 HCK786401 GSO786401 GIS786401 FYW786401 FPA786401 FFE786401 EVI786401 ELM786401 EBQ786401 DRU786401 DHY786401 CYC786401 COG786401 CEK786401 BUO786401 BKS786401 BAW786401 ARA786401 AHE786401 XI786401 NM786401 DQ786401 WQC720865 WGG720865 VWK720865 VMO720865 VCS720865 USW720865 UJA720865 TZE720865 TPI720865 TFM720865 SVQ720865 SLU720865 SBY720865 RSC720865 RIG720865 QYK720865 QOO720865 QES720865 PUW720865 PLA720865 PBE720865 ORI720865 OHM720865 NXQ720865 NNU720865 NDY720865 MUC720865 MKG720865 MAK720865 LQO720865 LGS720865 KWW720865 KNA720865 KDE720865 JTI720865 JJM720865 IZQ720865 IPU720865 IFY720865 HWC720865 HMG720865 HCK720865 GSO720865 GIS720865 FYW720865 FPA720865 FFE720865 EVI720865 ELM720865 EBQ720865 DRU720865 DHY720865 CYC720865 COG720865 CEK720865 BUO720865 BKS720865 BAW720865 ARA720865 AHE720865 XI720865 NM720865 DQ720865 WQC655329 WGG655329 VWK655329 VMO655329 VCS655329 USW655329 UJA655329 TZE655329 TPI655329 TFM655329 SVQ655329 SLU655329 SBY655329 RSC655329 RIG655329 QYK655329 QOO655329 QES655329 PUW655329 PLA655329 PBE655329 ORI655329 OHM655329 NXQ655329 NNU655329 NDY655329 MUC655329 MKG655329 MAK655329 LQO655329 LGS655329 KWW655329 KNA655329 KDE655329 JTI655329 JJM655329 IZQ655329 IPU655329 IFY655329 HWC655329 HMG655329 HCK655329 GSO655329 GIS655329 FYW655329 FPA655329 FFE655329 EVI655329 ELM655329 EBQ655329 DRU655329 DHY655329 CYC655329 COG655329 CEK655329 BUO655329 BKS655329 BAW655329 ARA655329 AHE655329 XI655329 NM655329 DQ655329 WQC589793 WGG589793 VWK589793 VMO589793 VCS589793 USW589793 UJA589793 TZE589793 TPI589793 TFM589793 SVQ589793 SLU589793 SBY589793 RSC589793 RIG589793 QYK589793 QOO589793 QES589793 PUW589793 PLA589793 PBE589793 ORI589793 OHM589793 NXQ589793 NNU589793 NDY589793 MUC589793 MKG589793 MAK589793 LQO589793 LGS589793 KWW589793 KNA589793 KDE589793 JTI589793 JJM589793 IZQ589793 IPU589793 IFY589793 HWC589793 HMG589793 HCK589793 GSO589793 GIS589793 FYW589793 FPA589793 FFE589793 EVI589793 ELM589793 EBQ589793 DRU589793 DHY589793 CYC589793 COG589793 CEK589793 BUO589793 BKS589793 BAW589793 ARA589793 AHE589793 XI589793 NM589793 DQ589793 WQC524257 WGG524257 VWK524257 VMO524257 VCS524257 USW524257 UJA524257 TZE524257 TPI524257 TFM524257 SVQ524257 SLU524257 SBY524257 RSC524257 RIG524257 QYK524257 QOO524257 QES524257 PUW524257 PLA524257 PBE524257 ORI524257 OHM524257 NXQ524257 NNU524257 NDY524257 MUC524257 MKG524257 MAK524257 LQO524257 LGS524257 KWW524257 KNA524257 KDE524257 JTI524257 JJM524257 IZQ524257 IPU524257 IFY524257 HWC524257 HMG524257 HCK524257 GSO524257 GIS524257 FYW524257 FPA524257 FFE524257 EVI524257 ELM524257 EBQ524257 DRU524257 DHY524257 CYC524257 COG524257 CEK524257 BUO524257 BKS524257 BAW524257 ARA524257 AHE524257 XI524257 NM524257 DQ524257 WQC458721 WGG458721 VWK458721 VMO458721 VCS458721 USW458721 UJA458721 TZE458721 TPI458721 TFM458721 SVQ458721 SLU458721 SBY458721 RSC458721 RIG458721 QYK458721 QOO458721 QES458721 PUW458721 PLA458721 PBE458721 ORI458721 OHM458721 NXQ458721 NNU458721 NDY458721 MUC458721 MKG458721 MAK458721 LQO458721 LGS458721 KWW458721 KNA458721 KDE458721 JTI458721 JJM458721 IZQ458721 IPU458721 IFY458721 HWC458721 HMG458721 HCK458721 GSO458721 GIS458721 FYW458721 FPA458721 FFE458721 EVI458721 ELM458721 EBQ458721 DRU458721 DHY458721 CYC458721 COG458721 CEK458721 BUO458721 BKS458721 BAW458721 ARA458721 AHE458721 XI458721 NM458721 DQ458721 WQC393185 WGG393185 VWK393185 VMO393185 VCS393185 USW393185 UJA393185 TZE393185 TPI393185 TFM393185 SVQ393185 SLU393185 SBY393185 RSC393185 RIG393185 QYK393185 QOO393185 QES393185 PUW393185 PLA393185 PBE393185 ORI393185 OHM393185 NXQ393185 NNU393185 NDY393185 MUC393185 MKG393185 MAK393185 LQO393185 LGS393185 KWW393185 KNA393185 KDE393185 JTI393185 JJM393185 IZQ393185 IPU393185 IFY393185 HWC393185 HMG393185 HCK393185 GSO393185 GIS393185 FYW393185 FPA393185 FFE393185 EVI393185 ELM393185 EBQ393185 DRU393185 DHY393185 CYC393185 COG393185 CEK393185 BUO393185 BKS393185 BAW393185 ARA393185 AHE393185 XI393185 NM393185 DQ393185 WQC327649 WGG327649 VWK327649 VMO327649 VCS327649 USW327649 UJA327649 TZE327649 TPI327649 TFM327649 SVQ327649 SLU327649 SBY327649 RSC327649 RIG327649 QYK327649 QOO327649 QES327649 PUW327649 PLA327649 PBE327649 ORI327649 OHM327649 NXQ327649 NNU327649 NDY327649 MUC327649 MKG327649 MAK327649 LQO327649 LGS327649 KWW327649 KNA327649 KDE327649 JTI327649 JJM327649 IZQ327649 IPU327649 IFY327649 HWC327649 HMG327649 HCK327649 GSO327649 GIS327649 FYW327649 FPA327649 FFE327649 EVI327649 ELM327649 EBQ327649 DRU327649 DHY327649 CYC327649 COG327649 CEK327649 BUO327649 BKS327649 BAW327649 ARA327649 AHE327649 XI327649 NM327649 DQ327649 WQC262113 WGG262113 VWK262113 VMO262113 VCS262113 USW262113 UJA262113 TZE262113 TPI262113 TFM262113 SVQ262113 SLU262113 SBY262113 RSC262113 RIG262113 QYK262113 QOO262113 QES262113 PUW262113 PLA262113 PBE262113 ORI262113 OHM262113 NXQ262113 NNU262113 NDY262113 MUC262113 MKG262113 MAK262113 LQO262113 LGS262113 KWW262113 KNA262113 KDE262113 JTI262113 JJM262113 IZQ262113 IPU262113 IFY262113 HWC262113 HMG262113 HCK262113 GSO262113 GIS262113 FYW262113 FPA262113 FFE262113 EVI262113 ELM262113 EBQ262113 DRU262113 DHY262113 CYC262113 COG262113 CEK262113 BUO262113 BKS262113 BAW262113 ARA262113 AHE262113 XI262113 NM262113 DQ262113 WQC196577 WGG196577 VWK196577 VMO196577 VCS196577 USW196577 UJA196577 TZE196577 TPI196577 TFM196577 SVQ196577 SLU196577 SBY196577 RSC196577 RIG196577 QYK196577 QOO196577 QES196577 PUW196577 PLA196577 PBE196577 ORI196577 OHM196577 NXQ196577 NNU196577 NDY196577 MUC196577 MKG196577 MAK196577 LQO196577 LGS196577 KWW196577 KNA196577 KDE196577 JTI196577 JJM196577 IZQ196577 IPU196577 IFY196577 HWC196577 HMG196577 HCK196577 GSO196577 GIS196577 FYW196577 FPA196577 FFE196577 EVI196577 ELM196577 EBQ196577 DRU196577 DHY196577 CYC196577 COG196577 CEK196577 BUO196577 BKS196577 BAW196577 ARA196577 AHE196577 XI196577 NM196577 DQ196577 WQC131041 WGG131041 VWK131041 VMO131041 VCS131041 USW131041 UJA131041 TZE131041 TPI131041 TFM131041 SVQ131041 SLU131041 SBY131041 RSC131041 RIG131041 QYK131041 QOO131041 QES131041 PUW131041 PLA131041 PBE131041 ORI131041 OHM131041 NXQ131041 NNU131041 NDY131041 MUC131041 MKG131041 MAK131041 LQO131041 LGS131041 KWW131041 KNA131041 KDE131041 JTI131041 JJM131041 IZQ131041 IPU131041 IFY131041 HWC131041 HMG131041 HCK131041 GSO131041 GIS131041 FYW131041 FPA131041 FFE131041 EVI131041 ELM131041 EBQ131041 DRU131041 DHY131041 CYC131041 COG131041 CEK131041 BUO131041 BKS131041 BAW131041 ARA131041 AHE131041 XI131041 NM131041 DQ131041 WQC65505 WGG65505 VWK65505 VMO65505 VCS65505 USW65505 UJA65505 TZE65505 TPI65505 TFM65505 SVQ65505 SLU65505 SBY65505 RSC65505 RIG65505 QYK65505 QOO65505 QES65505 PUW65505 PLA65505 PBE65505 ORI65505 OHM65505 NXQ65505 NNU65505 NDY65505 MUC65505 MKG65505 MAK65505 LQO65505 LGS65505 KWW65505 KNA65505 KDE65505 JTI65505 JJM65505 IZQ65505 IPU65505 IFY65505 HWC65505 HMG65505 HCK65505 GSO65505 GIS65505 FYW65505 FPA65505 FFE65505 EVI65505 ELM65505 EBQ65505 DRU65505 DHY65505 CYC65505 COG65505 CEK65505 BUO65505 BKS65505 BAW65505 ARA65505 AHE65505 XI65505 NM65505 DQ65505" xr:uid="{00000000-0002-0000-0400-000001000000}">
      <formula1>#REF!</formula1>
    </dataValidation>
    <dataValidation allowBlank="1" showInputMessage="1" showErrorMessage="1" prompt="機械施工の場合は機種を入力してください。" sqref="WPR983022:WQX983022 DF65518:EL65518 NB65518:OH65518 WX65518:YD65518 AGT65518:AHZ65518 AQP65518:ARV65518 BAL65518:BBR65518 BKH65518:BLN65518 BUD65518:BVJ65518 CDZ65518:CFF65518 CNV65518:CPB65518 CXR65518:CYX65518 DHN65518:DIT65518 DRJ65518:DSP65518 EBF65518:ECL65518 ELB65518:EMH65518 EUX65518:EWD65518 FET65518:FFZ65518 FOP65518:FPV65518 FYL65518:FZR65518 GIH65518:GJN65518 GSD65518:GTJ65518 HBZ65518:HDF65518 HLV65518:HNB65518 HVR65518:HWX65518 IFN65518:IGT65518 IPJ65518:IQP65518 IZF65518:JAL65518 JJB65518:JKH65518 JSX65518:JUD65518 KCT65518:KDZ65518 KMP65518:KNV65518 KWL65518:KXR65518 LGH65518:LHN65518 LQD65518:LRJ65518 LZZ65518:MBF65518 MJV65518:MLB65518 MTR65518:MUX65518 NDN65518:NET65518 NNJ65518:NOP65518 NXF65518:NYL65518 OHB65518:OIH65518 OQX65518:OSD65518 PAT65518:PBZ65518 PKP65518:PLV65518 PUL65518:PVR65518 QEH65518:QFN65518 QOD65518:QPJ65518 QXZ65518:QZF65518 RHV65518:RJB65518 RRR65518:RSX65518 SBN65518:SCT65518 SLJ65518:SMP65518 SVF65518:SWL65518 TFB65518:TGH65518 TOX65518:TQD65518 TYT65518:TZZ65518 UIP65518:UJV65518 USL65518:UTR65518 VCH65518:VDN65518 VMD65518:VNJ65518 VVZ65518:VXF65518 WFV65518:WHB65518 WPR65518:WQX65518 DF131054:EL131054 NB131054:OH131054 WX131054:YD131054 AGT131054:AHZ131054 AQP131054:ARV131054 BAL131054:BBR131054 BKH131054:BLN131054 BUD131054:BVJ131054 CDZ131054:CFF131054 CNV131054:CPB131054 CXR131054:CYX131054 DHN131054:DIT131054 DRJ131054:DSP131054 EBF131054:ECL131054 ELB131054:EMH131054 EUX131054:EWD131054 FET131054:FFZ131054 FOP131054:FPV131054 FYL131054:FZR131054 GIH131054:GJN131054 GSD131054:GTJ131054 HBZ131054:HDF131054 HLV131054:HNB131054 HVR131054:HWX131054 IFN131054:IGT131054 IPJ131054:IQP131054 IZF131054:JAL131054 JJB131054:JKH131054 JSX131054:JUD131054 KCT131054:KDZ131054 KMP131054:KNV131054 KWL131054:KXR131054 LGH131054:LHN131054 LQD131054:LRJ131054 LZZ131054:MBF131054 MJV131054:MLB131054 MTR131054:MUX131054 NDN131054:NET131054 NNJ131054:NOP131054 NXF131054:NYL131054 OHB131054:OIH131054 OQX131054:OSD131054 PAT131054:PBZ131054 PKP131054:PLV131054 PUL131054:PVR131054 QEH131054:QFN131054 QOD131054:QPJ131054 QXZ131054:QZF131054 RHV131054:RJB131054 RRR131054:RSX131054 SBN131054:SCT131054 SLJ131054:SMP131054 SVF131054:SWL131054 TFB131054:TGH131054 TOX131054:TQD131054 TYT131054:TZZ131054 UIP131054:UJV131054 USL131054:UTR131054 VCH131054:VDN131054 VMD131054:VNJ131054 VVZ131054:VXF131054 WFV131054:WHB131054 WPR131054:WQX131054 DF196590:EL196590 NB196590:OH196590 WX196590:YD196590 AGT196590:AHZ196590 AQP196590:ARV196590 BAL196590:BBR196590 BKH196590:BLN196590 BUD196590:BVJ196590 CDZ196590:CFF196590 CNV196590:CPB196590 CXR196590:CYX196590 DHN196590:DIT196590 DRJ196590:DSP196590 EBF196590:ECL196590 ELB196590:EMH196590 EUX196590:EWD196590 FET196590:FFZ196590 FOP196590:FPV196590 FYL196590:FZR196590 GIH196590:GJN196590 GSD196590:GTJ196590 HBZ196590:HDF196590 HLV196590:HNB196590 HVR196590:HWX196590 IFN196590:IGT196590 IPJ196590:IQP196590 IZF196590:JAL196590 JJB196590:JKH196590 JSX196590:JUD196590 KCT196590:KDZ196590 KMP196590:KNV196590 KWL196590:KXR196590 LGH196590:LHN196590 LQD196590:LRJ196590 LZZ196590:MBF196590 MJV196590:MLB196590 MTR196590:MUX196590 NDN196590:NET196590 NNJ196590:NOP196590 NXF196590:NYL196590 OHB196590:OIH196590 OQX196590:OSD196590 PAT196590:PBZ196590 PKP196590:PLV196590 PUL196590:PVR196590 QEH196590:QFN196590 QOD196590:QPJ196590 QXZ196590:QZF196590 RHV196590:RJB196590 RRR196590:RSX196590 SBN196590:SCT196590 SLJ196590:SMP196590 SVF196590:SWL196590 TFB196590:TGH196590 TOX196590:TQD196590 TYT196590:TZZ196590 UIP196590:UJV196590 USL196590:UTR196590 VCH196590:VDN196590 VMD196590:VNJ196590 VVZ196590:VXF196590 WFV196590:WHB196590 WPR196590:WQX196590 DF262126:EL262126 NB262126:OH262126 WX262126:YD262126 AGT262126:AHZ262126 AQP262126:ARV262126 BAL262126:BBR262126 BKH262126:BLN262126 BUD262126:BVJ262126 CDZ262126:CFF262126 CNV262126:CPB262126 CXR262126:CYX262126 DHN262126:DIT262126 DRJ262126:DSP262126 EBF262126:ECL262126 ELB262126:EMH262126 EUX262126:EWD262126 FET262126:FFZ262126 FOP262126:FPV262126 FYL262126:FZR262126 GIH262126:GJN262126 GSD262126:GTJ262126 HBZ262126:HDF262126 HLV262126:HNB262126 HVR262126:HWX262126 IFN262126:IGT262126 IPJ262126:IQP262126 IZF262126:JAL262126 JJB262126:JKH262126 JSX262126:JUD262126 KCT262126:KDZ262126 KMP262126:KNV262126 KWL262126:KXR262126 LGH262126:LHN262126 LQD262126:LRJ262126 LZZ262126:MBF262126 MJV262126:MLB262126 MTR262126:MUX262126 NDN262126:NET262126 NNJ262126:NOP262126 NXF262126:NYL262126 OHB262126:OIH262126 OQX262126:OSD262126 PAT262126:PBZ262126 PKP262126:PLV262126 PUL262126:PVR262126 QEH262126:QFN262126 QOD262126:QPJ262126 QXZ262126:QZF262126 RHV262126:RJB262126 RRR262126:RSX262126 SBN262126:SCT262126 SLJ262126:SMP262126 SVF262126:SWL262126 TFB262126:TGH262126 TOX262126:TQD262126 TYT262126:TZZ262126 UIP262126:UJV262126 USL262126:UTR262126 VCH262126:VDN262126 VMD262126:VNJ262126 VVZ262126:VXF262126 WFV262126:WHB262126 WPR262126:WQX262126 DF327662:EL327662 NB327662:OH327662 WX327662:YD327662 AGT327662:AHZ327662 AQP327662:ARV327662 BAL327662:BBR327662 BKH327662:BLN327662 BUD327662:BVJ327662 CDZ327662:CFF327662 CNV327662:CPB327662 CXR327662:CYX327662 DHN327662:DIT327662 DRJ327662:DSP327662 EBF327662:ECL327662 ELB327662:EMH327662 EUX327662:EWD327662 FET327662:FFZ327662 FOP327662:FPV327662 FYL327662:FZR327662 GIH327662:GJN327662 GSD327662:GTJ327662 HBZ327662:HDF327662 HLV327662:HNB327662 HVR327662:HWX327662 IFN327662:IGT327662 IPJ327662:IQP327662 IZF327662:JAL327662 JJB327662:JKH327662 JSX327662:JUD327662 KCT327662:KDZ327662 KMP327662:KNV327662 KWL327662:KXR327662 LGH327662:LHN327662 LQD327662:LRJ327662 LZZ327662:MBF327662 MJV327662:MLB327662 MTR327662:MUX327662 NDN327662:NET327662 NNJ327662:NOP327662 NXF327662:NYL327662 OHB327662:OIH327662 OQX327662:OSD327662 PAT327662:PBZ327662 PKP327662:PLV327662 PUL327662:PVR327662 QEH327662:QFN327662 QOD327662:QPJ327662 QXZ327662:QZF327662 RHV327662:RJB327662 RRR327662:RSX327662 SBN327662:SCT327662 SLJ327662:SMP327662 SVF327662:SWL327662 TFB327662:TGH327662 TOX327662:TQD327662 TYT327662:TZZ327662 UIP327662:UJV327662 USL327662:UTR327662 VCH327662:VDN327662 VMD327662:VNJ327662 VVZ327662:VXF327662 WFV327662:WHB327662 WPR327662:WQX327662 DF393198:EL393198 NB393198:OH393198 WX393198:YD393198 AGT393198:AHZ393198 AQP393198:ARV393198 BAL393198:BBR393198 BKH393198:BLN393198 BUD393198:BVJ393198 CDZ393198:CFF393198 CNV393198:CPB393198 CXR393198:CYX393198 DHN393198:DIT393198 DRJ393198:DSP393198 EBF393198:ECL393198 ELB393198:EMH393198 EUX393198:EWD393198 FET393198:FFZ393198 FOP393198:FPV393198 FYL393198:FZR393198 GIH393198:GJN393198 GSD393198:GTJ393198 HBZ393198:HDF393198 HLV393198:HNB393198 HVR393198:HWX393198 IFN393198:IGT393198 IPJ393198:IQP393198 IZF393198:JAL393198 JJB393198:JKH393198 JSX393198:JUD393198 KCT393198:KDZ393198 KMP393198:KNV393198 KWL393198:KXR393198 LGH393198:LHN393198 LQD393198:LRJ393198 LZZ393198:MBF393198 MJV393198:MLB393198 MTR393198:MUX393198 NDN393198:NET393198 NNJ393198:NOP393198 NXF393198:NYL393198 OHB393198:OIH393198 OQX393198:OSD393198 PAT393198:PBZ393198 PKP393198:PLV393198 PUL393198:PVR393198 QEH393198:QFN393198 QOD393198:QPJ393198 QXZ393198:QZF393198 RHV393198:RJB393198 RRR393198:RSX393198 SBN393198:SCT393198 SLJ393198:SMP393198 SVF393198:SWL393198 TFB393198:TGH393198 TOX393198:TQD393198 TYT393198:TZZ393198 UIP393198:UJV393198 USL393198:UTR393198 VCH393198:VDN393198 VMD393198:VNJ393198 VVZ393198:VXF393198 WFV393198:WHB393198 WPR393198:WQX393198 DF458734:EL458734 NB458734:OH458734 WX458734:YD458734 AGT458734:AHZ458734 AQP458734:ARV458734 BAL458734:BBR458734 BKH458734:BLN458734 BUD458734:BVJ458734 CDZ458734:CFF458734 CNV458734:CPB458734 CXR458734:CYX458734 DHN458734:DIT458734 DRJ458734:DSP458734 EBF458734:ECL458734 ELB458734:EMH458734 EUX458734:EWD458734 FET458734:FFZ458734 FOP458734:FPV458734 FYL458734:FZR458734 GIH458734:GJN458734 GSD458734:GTJ458734 HBZ458734:HDF458734 HLV458734:HNB458734 HVR458734:HWX458734 IFN458734:IGT458734 IPJ458734:IQP458734 IZF458734:JAL458734 JJB458734:JKH458734 JSX458734:JUD458734 KCT458734:KDZ458734 KMP458734:KNV458734 KWL458734:KXR458734 LGH458734:LHN458734 LQD458734:LRJ458734 LZZ458734:MBF458734 MJV458734:MLB458734 MTR458734:MUX458734 NDN458734:NET458734 NNJ458734:NOP458734 NXF458734:NYL458734 OHB458734:OIH458734 OQX458734:OSD458734 PAT458734:PBZ458734 PKP458734:PLV458734 PUL458734:PVR458734 QEH458734:QFN458734 QOD458734:QPJ458734 QXZ458734:QZF458734 RHV458734:RJB458734 RRR458734:RSX458734 SBN458734:SCT458734 SLJ458734:SMP458734 SVF458734:SWL458734 TFB458734:TGH458734 TOX458734:TQD458734 TYT458734:TZZ458734 UIP458734:UJV458734 USL458734:UTR458734 VCH458734:VDN458734 VMD458734:VNJ458734 VVZ458734:VXF458734 WFV458734:WHB458734 WPR458734:WQX458734 DF524270:EL524270 NB524270:OH524270 WX524270:YD524270 AGT524270:AHZ524270 AQP524270:ARV524270 BAL524270:BBR524270 BKH524270:BLN524270 BUD524270:BVJ524270 CDZ524270:CFF524270 CNV524270:CPB524270 CXR524270:CYX524270 DHN524270:DIT524270 DRJ524270:DSP524270 EBF524270:ECL524270 ELB524270:EMH524270 EUX524270:EWD524270 FET524270:FFZ524270 FOP524270:FPV524270 FYL524270:FZR524270 GIH524270:GJN524270 GSD524270:GTJ524270 HBZ524270:HDF524270 HLV524270:HNB524270 HVR524270:HWX524270 IFN524270:IGT524270 IPJ524270:IQP524270 IZF524270:JAL524270 JJB524270:JKH524270 JSX524270:JUD524270 KCT524270:KDZ524270 KMP524270:KNV524270 KWL524270:KXR524270 LGH524270:LHN524270 LQD524270:LRJ524270 LZZ524270:MBF524270 MJV524270:MLB524270 MTR524270:MUX524270 NDN524270:NET524270 NNJ524270:NOP524270 NXF524270:NYL524270 OHB524270:OIH524270 OQX524270:OSD524270 PAT524270:PBZ524270 PKP524270:PLV524270 PUL524270:PVR524270 QEH524270:QFN524270 QOD524270:QPJ524270 QXZ524270:QZF524270 RHV524270:RJB524270 RRR524270:RSX524270 SBN524270:SCT524270 SLJ524270:SMP524270 SVF524270:SWL524270 TFB524270:TGH524270 TOX524270:TQD524270 TYT524270:TZZ524270 UIP524270:UJV524270 USL524270:UTR524270 VCH524270:VDN524270 VMD524270:VNJ524270 VVZ524270:VXF524270 WFV524270:WHB524270 WPR524270:WQX524270 DF589806:EL589806 NB589806:OH589806 WX589806:YD589806 AGT589806:AHZ589806 AQP589806:ARV589806 BAL589806:BBR589806 BKH589806:BLN589806 BUD589806:BVJ589806 CDZ589806:CFF589806 CNV589806:CPB589806 CXR589806:CYX589806 DHN589806:DIT589806 DRJ589806:DSP589806 EBF589806:ECL589806 ELB589806:EMH589806 EUX589806:EWD589806 FET589806:FFZ589806 FOP589806:FPV589806 FYL589806:FZR589806 GIH589806:GJN589806 GSD589806:GTJ589806 HBZ589806:HDF589806 HLV589806:HNB589806 HVR589806:HWX589806 IFN589806:IGT589806 IPJ589806:IQP589806 IZF589806:JAL589806 JJB589806:JKH589806 JSX589806:JUD589806 KCT589806:KDZ589806 KMP589806:KNV589806 KWL589806:KXR589806 LGH589806:LHN589806 LQD589806:LRJ589806 LZZ589806:MBF589806 MJV589806:MLB589806 MTR589806:MUX589806 NDN589806:NET589806 NNJ589806:NOP589806 NXF589806:NYL589806 OHB589806:OIH589806 OQX589806:OSD589806 PAT589806:PBZ589806 PKP589806:PLV589806 PUL589806:PVR589806 QEH589806:QFN589806 QOD589806:QPJ589806 QXZ589806:QZF589806 RHV589806:RJB589806 RRR589806:RSX589806 SBN589806:SCT589806 SLJ589806:SMP589806 SVF589806:SWL589806 TFB589806:TGH589806 TOX589806:TQD589806 TYT589806:TZZ589806 UIP589806:UJV589806 USL589806:UTR589806 VCH589806:VDN589806 VMD589806:VNJ589806 VVZ589806:VXF589806 WFV589806:WHB589806 WPR589806:WQX589806 DF655342:EL655342 NB655342:OH655342 WX655342:YD655342 AGT655342:AHZ655342 AQP655342:ARV655342 BAL655342:BBR655342 BKH655342:BLN655342 BUD655342:BVJ655342 CDZ655342:CFF655342 CNV655342:CPB655342 CXR655342:CYX655342 DHN655342:DIT655342 DRJ655342:DSP655342 EBF655342:ECL655342 ELB655342:EMH655342 EUX655342:EWD655342 FET655342:FFZ655342 FOP655342:FPV655342 FYL655342:FZR655342 GIH655342:GJN655342 GSD655342:GTJ655342 HBZ655342:HDF655342 HLV655342:HNB655342 HVR655342:HWX655342 IFN655342:IGT655342 IPJ655342:IQP655342 IZF655342:JAL655342 JJB655342:JKH655342 JSX655342:JUD655342 KCT655342:KDZ655342 KMP655342:KNV655342 KWL655342:KXR655342 LGH655342:LHN655342 LQD655342:LRJ655342 LZZ655342:MBF655342 MJV655342:MLB655342 MTR655342:MUX655342 NDN655342:NET655342 NNJ655342:NOP655342 NXF655342:NYL655342 OHB655342:OIH655342 OQX655342:OSD655342 PAT655342:PBZ655342 PKP655342:PLV655342 PUL655342:PVR655342 QEH655342:QFN655342 QOD655342:QPJ655342 QXZ655342:QZF655342 RHV655342:RJB655342 RRR655342:RSX655342 SBN655342:SCT655342 SLJ655342:SMP655342 SVF655342:SWL655342 TFB655342:TGH655342 TOX655342:TQD655342 TYT655342:TZZ655342 UIP655342:UJV655342 USL655342:UTR655342 VCH655342:VDN655342 VMD655342:VNJ655342 VVZ655342:VXF655342 WFV655342:WHB655342 WPR655342:WQX655342 DF720878:EL720878 NB720878:OH720878 WX720878:YD720878 AGT720878:AHZ720878 AQP720878:ARV720878 BAL720878:BBR720878 BKH720878:BLN720878 BUD720878:BVJ720878 CDZ720878:CFF720878 CNV720878:CPB720878 CXR720878:CYX720878 DHN720878:DIT720878 DRJ720878:DSP720878 EBF720878:ECL720878 ELB720878:EMH720878 EUX720878:EWD720878 FET720878:FFZ720878 FOP720878:FPV720878 FYL720878:FZR720878 GIH720878:GJN720878 GSD720878:GTJ720878 HBZ720878:HDF720878 HLV720878:HNB720878 HVR720878:HWX720878 IFN720878:IGT720878 IPJ720878:IQP720878 IZF720878:JAL720878 JJB720878:JKH720878 JSX720878:JUD720878 KCT720878:KDZ720878 KMP720878:KNV720878 KWL720878:KXR720878 LGH720878:LHN720878 LQD720878:LRJ720878 LZZ720878:MBF720878 MJV720878:MLB720878 MTR720878:MUX720878 NDN720878:NET720878 NNJ720878:NOP720878 NXF720878:NYL720878 OHB720878:OIH720878 OQX720878:OSD720878 PAT720878:PBZ720878 PKP720878:PLV720878 PUL720878:PVR720878 QEH720878:QFN720878 QOD720878:QPJ720878 QXZ720878:QZF720878 RHV720878:RJB720878 RRR720878:RSX720878 SBN720878:SCT720878 SLJ720878:SMP720878 SVF720878:SWL720878 TFB720878:TGH720878 TOX720878:TQD720878 TYT720878:TZZ720878 UIP720878:UJV720878 USL720878:UTR720878 VCH720878:VDN720878 VMD720878:VNJ720878 VVZ720878:VXF720878 WFV720878:WHB720878 WPR720878:WQX720878 DF786414:EL786414 NB786414:OH786414 WX786414:YD786414 AGT786414:AHZ786414 AQP786414:ARV786414 BAL786414:BBR786414 BKH786414:BLN786414 BUD786414:BVJ786414 CDZ786414:CFF786414 CNV786414:CPB786414 CXR786414:CYX786414 DHN786414:DIT786414 DRJ786414:DSP786414 EBF786414:ECL786414 ELB786414:EMH786414 EUX786414:EWD786414 FET786414:FFZ786414 FOP786414:FPV786414 FYL786414:FZR786414 GIH786414:GJN786414 GSD786414:GTJ786414 HBZ786414:HDF786414 HLV786414:HNB786414 HVR786414:HWX786414 IFN786414:IGT786414 IPJ786414:IQP786414 IZF786414:JAL786414 JJB786414:JKH786414 JSX786414:JUD786414 KCT786414:KDZ786414 KMP786414:KNV786414 KWL786414:KXR786414 LGH786414:LHN786414 LQD786414:LRJ786414 LZZ786414:MBF786414 MJV786414:MLB786414 MTR786414:MUX786414 NDN786414:NET786414 NNJ786414:NOP786414 NXF786414:NYL786414 OHB786414:OIH786414 OQX786414:OSD786414 PAT786414:PBZ786414 PKP786414:PLV786414 PUL786414:PVR786414 QEH786414:QFN786414 QOD786414:QPJ786414 QXZ786414:QZF786414 RHV786414:RJB786414 RRR786414:RSX786414 SBN786414:SCT786414 SLJ786414:SMP786414 SVF786414:SWL786414 TFB786414:TGH786414 TOX786414:TQD786414 TYT786414:TZZ786414 UIP786414:UJV786414 USL786414:UTR786414 VCH786414:VDN786414 VMD786414:VNJ786414 VVZ786414:VXF786414 WFV786414:WHB786414 WPR786414:WQX786414 DF851950:EL851950 NB851950:OH851950 WX851950:YD851950 AGT851950:AHZ851950 AQP851950:ARV851950 BAL851950:BBR851950 BKH851950:BLN851950 BUD851950:BVJ851950 CDZ851950:CFF851950 CNV851950:CPB851950 CXR851950:CYX851950 DHN851950:DIT851950 DRJ851950:DSP851950 EBF851950:ECL851950 ELB851950:EMH851950 EUX851950:EWD851950 FET851950:FFZ851950 FOP851950:FPV851950 FYL851950:FZR851950 GIH851950:GJN851950 GSD851950:GTJ851950 HBZ851950:HDF851950 HLV851950:HNB851950 HVR851950:HWX851950 IFN851950:IGT851950 IPJ851950:IQP851950 IZF851950:JAL851950 JJB851950:JKH851950 JSX851950:JUD851950 KCT851950:KDZ851950 KMP851950:KNV851950 KWL851950:KXR851950 LGH851950:LHN851950 LQD851950:LRJ851950 LZZ851950:MBF851950 MJV851950:MLB851950 MTR851950:MUX851950 NDN851950:NET851950 NNJ851950:NOP851950 NXF851950:NYL851950 OHB851950:OIH851950 OQX851950:OSD851950 PAT851950:PBZ851950 PKP851950:PLV851950 PUL851950:PVR851950 QEH851950:QFN851950 QOD851950:QPJ851950 QXZ851950:QZF851950 RHV851950:RJB851950 RRR851950:RSX851950 SBN851950:SCT851950 SLJ851950:SMP851950 SVF851950:SWL851950 TFB851950:TGH851950 TOX851950:TQD851950 TYT851950:TZZ851950 UIP851950:UJV851950 USL851950:UTR851950 VCH851950:VDN851950 VMD851950:VNJ851950 VVZ851950:VXF851950 WFV851950:WHB851950 WPR851950:WQX851950 DF917486:EL917486 NB917486:OH917486 WX917486:YD917486 AGT917486:AHZ917486 AQP917486:ARV917486 BAL917486:BBR917486 BKH917486:BLN917486 BUD917486:BVJ917486 CDZ917486:CFF917486 CNV917486:CPB917486 CXR917486:CYX917486 DHN917486:DIT917486 DRJ917486:DSP917486 EBF917486:ECL917486 ELB917486:EMH917486 EUX917486:EWD917486 FET917486:FFZ917486 FOP917486:FPV917486 FYL917486:FZR917486 GIH917486:GJN917486 GSD917486:GTJ917486 HBZ917486:HDF917486 HLV917486:HNB917486 HVR917486:HWX917486 IFN917486:IGT917486 IPJ917486:IQP917486 IZF917486:JAL917486 JJB917486:JKH917486 JSX917486:JUD917486 KCT917486:KDZ917486 KMP917486:KNV917486 KWL917486:KXR917486 LGH917486:LHN917486 LQD917486:LRJ917486 LZZ917486:MBF917486 MJV917486:MLB917486 MTR917486:MUX917486 NDN917486:NET917486 NNJ917486:NOP917486 NXF917486:NYL917486 OHB917486:OIH917486 OQX917486:OSD917486 PAT917486:PBZ917486 PKP917486:PLV917486 PUL917486:PVR917486 QEH917486:QFN917486 QOD917486:QPJ917486 QXZ917486:QZF917486 RHV917486:RJB917486 RRR917486:RSX917486 SBN917486:SCT917486 SLJ917486:SMP917486 SVF917486:SWL917486 TFB917486:TGH917486 TOX917486:TQD917486 TYT917486:TZZ917486 UIP917486:UJV917486 USL917486:UTR917486 VCH917486:VDN917486 VMD917486:VNJ917486 VVZ917486:VXF917486 WFV917486:WHB917486 WPR917486:WQX917486 DF983022:EL983022 NB983022:OH983022 WX983022:YD983022 AGT983022:AHZ983022 AQP983022:ARV983022 BAL983022:BBR983022 BKH983022:BLN983022 BUD983022:BVJ983022 CDZ983022:CFF983022 CNV983022:CPB983022 CXR983022:CYX983022 DHN983022:DIT983022 DRJ983022:DSP983022 EBF983022:ECL983022 ELB983022:EMH983022 EUX983022:EWD983022 FET983022:FFZ983022 FOP983022:FPV983022 FYL983022:FZR983022 GIH983022:GJN983022 GSD983022:GTJ983022 HBZ983022:HDF983022 HLV983022:HNB983022 HVR983022:HWX983022 IFN983022:IGT983022 IPJ983022:IQP983022 IZF983022:JAL983022 JJB983022:JKH983022 JSX983022:JUD983022 KCT983022:KDZ983022 KMP983022:KNV983022 KWL983022:KXR983022 LGH983022:LHN983022 LQD983022:LRJ983022 LZZ983022:MBF983022 MJV983022:MLB983022 MTR983022:MUX983022 NDN983022:NET983022 NNJ983022:NOP983022 NXF983022:NYL983022 OHB983022:OIH983022 OQX983022:OSD983022 PAT983022:PBZ983022 PKP983022:PLV983022 PUL983022:PVR983022 QEH983022:QFN983022 QOD983022:QPJ983022 QXZ983022:QZF983022 RHV983022:RJB983022 RRR983022:RSX983022 SBN983022:SCT983022 SLJ983022:SMP983022 SVF983022:SWL983022 TFB983022:TGH983022 TOX983022:TQD983022 TYT983022:TZZ983022 UIP983022:UJV983022 USL983022:UTR983022 VCH983022:VDN983022 VMD983022:VNJ983022 VVZ983022:VXF983022 WFV983022:WHB983022 I65518:K65518 I131054:K131054 I196590:K196590 I262126:K262126 I327662:K327662 I393198:K393198 I458734:K458734 I524270:K524270 I589806:K589806 I655342:K655342 I720878:K720878 I786414:K786414 I851950:K851950 I917486:K917486 I983022:K983022" xr:uid="{00000000-0002-0000-0400-000002000000}"/>
    <dataValidation allowBlank="1" showInputMessage="1" showErrorMessage="1" prompt="「道路」 「河川」 等入力してください。" sqref="WPR983005:WQX983005 WFV983005:WHB983005 DF65501:EL65501 NB65501:OH65501 WX65501:YD65501 AGT65501:AHZ65501 AQP65501:ARV65501 BAL65501:BBR65501 BKH65501:BLN65501 BUD65501:BVJ65501 CDZ65501:CFF65501 CNV65501:CPB65501 CXR65501:CYX65501 DHN65501:DIT65501 DRJ65501:DSP65501 EBF65501:ECL65501 ELB65501:EMH65501 EUX65501:EWD65501 FET65501:FFZ65501 FOP65501:FPV65501 FYL65501:FZR65501 GIH65501:GJN65501 GSD65501:GTJ65501 HBZ65501:HDF65501 HLV65501:HNB65501 HVR65501:HWX65501 IFN65501:IGT65501 IPJ65501:IQP65501 IZF65501:JAL65501 JJB65501:JKH65501 JSX65501:JUD65501 KCT65501:KDZ65501 KMP65501:KNV65501 KWL65501:KXR65501 LGH65501:LHN65501 LQD65501:LRJ65501 LZZ65501:MBF65501 MJV65501:MLB65501 MTR65501:MUX65501 NDN65501:NET65501 NNJ65501:NOP65501 NXF65501:NYL65501 OHB65501:OIH65501 OQX65501:OSD65501 PAT65501:PBZ65501 PKP65501:PLV65501 PUL65501:PVR65501 QEH65501:QFN65501 QOD65501:QPJ65501 QXZ65501:QZF65501 RHV65501:RJB65501 RRR65501:RSX65501 SBN65501:SCT65501 SLJ65501:SMP65501 SVF65501:SWL65501 TFB65501:TGH65501 TOX65501:TQD65501 TYT65501:TZZ65501 UIP65501:UJV65501 USL65501:UTR65501 VCH65501:VDN65501 VMD65501:VNJ65501 VVZ65501:VXF65501 WFV65501:WHB65501 WPR65501:WQX65501 DF131037:EL131037 NB131037:OH131037 WX131037:YD131037 AGT131037:AHZ131037 AQP131037:ARV131037 BAL131037:BBR131037 BKH131037:BLN131037 BUD131037:BVJ131037 CDZ131037:CFF131037 CNV131037:CPB131037 CXR131037:CYX131037 DHN131037:DIT131037 DRJ131037:DSP131037 EBF131037:ECL131037 ELB131037:EMH131037 EUX131037:EWD131037 FET131037:FFZ131037 FOP131037:FPV131037 FYL131037:FZR131037 GIH131037:GJN131037 GSD131037:GTJ131037 HBZ131037:HDF131037 HLV131037:HNB131037 HVR131037:HWX131037 IFN131037:IGT131037 IPJ131037:IQP131037 IZF131037:JAL131037 JJB131037:JKH131037 JSX131037:JUD131037 KCT131037:KDZ131037 KMP131037:KNV131037 KWL131037:KXR131037 LGH131037:LHN131037 LQD131037:LRJ131037 LZZ131037:MBF131037 MJV131037:MLB131037 MTR131037:MUX131037 NDN131037:NET131037 NNJ131037:NOP131037 NXF131037:NYL131037 OHB131037:OIH131037 OQX131037:OSD131037 PAT131037:PBZ131037 PKP131037:PLV131037 PUL131037:PVR131037 QEH131037:QFN131037 QOD131037:QPJ131037 QXZ131037:QZF131037 RHV131037:RJB131037 RRR131037:RSX131037 SBN131037:SCT131037 SLJ131037:SMP131037 SVF131037:SWL131037 TFB131037:TGH131037 TOX131037:TQD131037 TYT131037:TZZ131037 UIP131037:UJV131037 USL131037:UTR131037 VCH131037:VDN131037 VMD131037:VNJ131037 VVZ131037:VXF131037 WFV131037:WHB131037 WPR131037:WQX131037 DF196573:EL196573 NB196573:OH196573 WX196573:YD196573 AGT196573:AHZ196573 AQP196573:ARV196573 BAL196573:BBR196573 BKH196573:BLN196573 BUD196573:BVJ196573 CDZ196573:CFF196573 CNV196573:CPB196573 CXR196573:CYX196573 DHN196573:DIT196573 DRJ196573:DSP196573 EBF196573:ECL196573 ELB196573:EMH196573 EUX196573:EWD196573 FET196573:FFZ196573 FOP196573:FPV196573 FYL196573:FZR196573 GIH196573:GJN196573 GSD196573:GTJ196573 HBZ196573:HDF196573 HLV196573:HNB196573 HVR196573:HWX196573 IFN196573:IGT196573 IPJ196573:IQP196573 IZF196573:JAL196573 JJB196573:JKH196573 JSX196573:JUD196573 KCT196573:KDZ196573 KMP196573:KNV196573 KWL196573:KXR196573 LGH196573:LHN196573 LQD196573:LRJ196573 LZZ196573:MBF196573 MJV196573:MLB196573 MTR196573:MUX196573 NDN196573:NET196573 NNJ196573:NOP196573 NXF196573:NYL196573 OHB196573:OIH196573 OQX196573:OSD196573 PAT196573:PBZ196573 PKP196573:PLV196573 PUL196573:PVR196573 QEH196573:QFN196573 QOD196573:QPJ196573 QXZ196573:QZF196573 RHV196573:RJB196573 RRR196573:RSX196573 SBN196573:SCT196573 SLJ196573:SMP196573 SVF196573:SWL196573 TFB196573:TGH196573 TOX196573:TQD196573 TYT196573:TZZ196573 UIP196573:UJV196573 USL196573:UTR196573 VCH196573:VDN196573 VMD196573:VNJ196573 VVZ196573:VXF196573 WFV196573:WHB196573 WPR196573:WQX196573 DF262109:EL262109 NB262109:OH262109 WX262109:YD262109 AGT262109:AHZ262109 AQP262109:ARV262109 BAL262109:BBR262109 BKH262109:BLN262109 BUD262109:BVJ262109 CDZ262109:CFF262109 CNV262109:CPB262109 CXR262109:CYX262109 DHN262109:DIT262109 DRJ262109:DSP262109 EBF262109:ECL262109 ELB262109:EMH262109 EUX262109:EWD262109 FET262109:FFZ262109 FOP262109:FPV262109 FYL262109:FZR262109 GIH262109:GJN262109 GSD262109:GTJ262109 HBZ262109:HDF262109 HLV262109:HNB262109 HVR262109:HWX262109 IFN262109:IGT262109 IPJ262109:IQP262109 IZF262109:JAL262109 JJB262109:JKH262109 JSX262109:JUD262109 KCT262109:KDZ262109 KMP262109:KNV262109 KWL262109:KXR262109 LGH262109:LHN262109 LQD262109:LRJ262109 LZZ262109:MBF262109 MJV262109:MLB262109 MTR262109:MUX262109 NDN262109:NET262109 NNJ262109:NOP262109 NXF262109:NYL262109 OHB262109:OIH262109 OQX262109:OSD262109 PAT262109:PBZ262109 PKP262109:PLV262109 PUL262109:PVR262109 QEH262109:QFN262109 QOD262109:QPJ262109 QXZ262109:QZF262109 RHV262109:RJB262109 RRR262109:RSX262109 SBN262109:SCT262109 SLJ262109:SMP262109 SVF262109:SWL262109 TFB262109:TGH262109 TOX262109:TQD262109 TYT262109:TZZ262109 UIP262109:UJV262109 USL262109:UTR262109 VCH262109:VDN262109 VMD262109:VNJ262109 VVZ262109:VXF262109 WFV262109:WHB262109 WPR262109:WQX262109 DF327645:EL327645 NB327645:OH327645 WX327645:YD327645 AGT327645:AHZ327645 AQP327645:ARV327645 BAL327645:BBR327645 BKH327645:BLN327645 BUD327645:BVJ327645 CDZ327645:CFF327645 CNV327645:CPB327645 CXR327645:CYX327645 DHN327645:DIT327645 DRJ327645:DSP327645 EBF327645:ECL327645 ELB327645:EMH327645 EUX327645:EWD327645 FET327645:FFZ327645 FOP327645:FPV327645 FYL327645:FZR327645 GIH327645:GJN327645 GSD327645:GTJ327645 HBZ327645:HDF327645 HLV327645:HNB327645 HVR327645:HWX327645 IFN327645:IGT327645 IPJ327645:IQP327645 IZF327645:JAL327645 JJB327645:JKH327645 JSX327645:JUD327645 KCT327645:KDZ327645 KMP327645:KNV327645 KWL327645:KXR327645 LGH327645:LHN327645 LQD327645:LRJ327645 LZZ327645:MBF327645 MJV327645:MLB327645 MTR327645:MUX327645 NDN327645:NET327645 NNJ327645:NOP327645 NXF327645:NYL327645 OHB327645:OIH327645 OQX327645:OSD327645 PAT327645:PBZ327645 PKP327645:PLV327645 PUL327645:PVR327645 QEH327645:QFN327645 QOD327645:QPJ327645 QXZ327645:QZF327645 RHV327645:RJB327645 RRR327645:RSX327645 SBN327645:SCT327645 SLJ327645:SMP327645 SVF327645:SWL327645 TFB327645:TGH327645 TOX327645:TQD327645 TYT327645:TZZ327645 UIP327645:UJV327645 USL327645:UTR327645 VCH327645:VDN327645 VMD327645:VNJ327645 VVZ327645:VXF327645 WFV327645:WHB327645 WPR327645:WQX327645 DF393181:EL393181 NB393181:OH393181 WX393181:YD393181 AGT393181:AHZ393181 AQP393181:ARV393181 BAL393181:BBR393181 BKH393181:BLN393181 BUD393181:BVJ393181 CDZ393181:CFF393181 CNV393181:CPB393181 CXR393181:CYX393181 DHN393181:DIT393181 DRJ393181:DSP393181 EBF393181:ECL393181 ELB393181:EMH393181 EUX393181:EWD393181 FET393181:FFZ393181 FOP393181:FPV393181 FYL393181:FZR393181 GIH393181:GJN393181 GSD393181:GTJ393181 HBZ393181:HDF393181 HLV393181:HNB393181 HVR393181:HWX393181 IFN393181:IGT393181 IPJ393181:IQP393181 IZF393181:JAL393181 JJB393181:JKH393181 JSX393181:JUD393181 KCT393181:KDZ393181 KMP393181:KNV393181 KWL393181:KXR393181 LGH393181:LHN393181 LQD393181:LRJ393181 LZZ393181:MBF393181 MJV393181:MLB393181 MTR393181:MUX393181 NDN393181:NET393181 NNJ393181:NOP393181 NXF393181:NYL393181 OHB393181:OIH393181 OQX393181:OSD393181 PAT393181:PBZ393181 PKP393181:PLV393181 PUL393181:PVR393181 QEH393181:QFN393181 QOD393181:QPJ393181 QXZ393181:QZF393181 RHV393181:RJB393181 RRR393181:RSX393181 SBN393181:SCT393181 SLJ393181:SMP393181 SVF393181:SWL393181 TFB393181:TGH393181 TOX393181:TQD393181 TYT393181:TZZ393181 UIP393181:UJV393181 USL393181:UTR393181 VCH393181:VDN393181 VMD393181:VNJ393181 VVZ393181:VXF393181 WFV393181:WHB393181 WPR393181:WQX393181 DF458717:EL458717 NB458717:OH458717 WX458717:YD458717 AGT458717:AHZ458717 AQP458717:ARV458717 BAL458717:BBR458717 BKH458717:BLN458717 BUD458717:BVJ458717 CDZ458717:CFF458717 CNV458717:CPB458717 CXR458717:CYX458717 DHN458717:DIT458717 DRJ458717:DSP458717 EBF458717:ECL458717 ELB458717:EMH458717 EUX458717:EWD458717 FET458717:FFZ458717 FOP458717:FPV458717 FYL458717:FZR458717 GIH458717:GJN458717 GSD458717:GTJ458717 HBZ458717:HDF458717 HLV458717:HNB458717 HVR458717:HWX458717 IFN458717:IGT458717 IPJ458717:IQP458717 IZF458717:JAL458717 JJB458717:JKH458717 JSX458717:JUD458717 KCT458717:KDZ458717 KMP458717:KNV458717 KWL458717:KXR458717 LGH458717:LHN458717 LQD458717:LRJ458717 LZZ458717:MBF458717 MJV458717:MLB458717 MTR458717:MUX458717 NDN458717:NET458717 NNJ458717:NOP458717 NXF458717:NYL458717 OHB458717:OIH458717 OQX458717:OSD458717 PAT458717:PBZ458717 PKP458717:PLV458717 PUL458717:PVR458717 QEH458717:QFN458717 QOD458717:QPJ458717 QXZ458717:QZF458717 RHV458717:RJB458717 RRR458717:RSX458717 SBN458717:SCT458717 SLJ458717:SMP458717 SVF458717:SWL458717 TFB458717:TGH458717 TOX458717:TQD458717 TYT458717:TZZ458717 UIP458717:UJV458717 USL458717:UTR458717 VCH458717:VDN458717 VMD458717:VNJ458717 VVZ458717:VXF458717 WFV458717:WHB458717 WPR458717:WQX458717 DF524253:EL524253 NB524253:OH524253 WX524253:YD524253 AGT524253:AHZ524253 AQP524253:ARV524253 BAL524253:BBR524253 BKH524253:BLN524253 BUD524253:BVJ524253 CDZ524253:CFF524253 CNV524253:CPB524253 CXR524253:CYX524253 DHN524253:DIT524253 DRJ524253:DSP524253 EBF524253:ECL524253 ELB524253:EMH524253 EUX524253:EWD524253 FET524253:FFZ524253 FOP524253:FPV524253 FYL524253:FZR524253 GIH524253:GJN524253 GSD524253:GTJ524253 HBZ524253:HDF524253 HLV524253:HNB524253 HVR524253:HWX524253 IFN524253:IGT524253 IPJ524253:IQP524253 IZF524253:JAL524253 JJB524253:JKH524253 JSX524253:JUD524253 KCT524253:KDZ524253 KMP524253:KNV524253 KWL524253:KXR524253 LGH524253:LHN524253 LQD524253:LRJ524253 LZZ524253:MBF524253 MJV524253:MLB524253 MTR524253:MUX524253 NDN524253:NET524253 NNJ524253:NOP524253 NXF524253:NYL524253 OHB524253:OIH524253 OQX524253:OSD524253 PAT524253:PBZ524253 PKP524253:PLV524253 PUL524253:PVR524253 QEH524253:QFN524253 QOD524253:QPJ524253 QXZ524253:QZF524253 RHV524253:RJB524253 RRR524253:RSX524253 SBN524253:SCT524253 SLJ524253:SMP524253 SVF524253:SWL524253 TFB524253:TGH524253 TOX524253:TQD524253 TYT524253:TZZ524253 UIP524253:UJV524253 USL524253:UTR524253 VCH524253:VDN524253 VMD524253:VNJ524253 VVZ524253:VXF524253 WFV524253:WHB524253 WPR524253:WQX524253 DF589789:EL589789 NB589789:OH589789 WX589789:YD589789 AGT589789:AHZ589789 AQP589789:ARV589789 BAL589789:BBR589789 BKH589789:BLN589789 BUD589789:BVJ589789 CDZ589789:CFF589789 CNV589789:CPB589789 CXR589789:CYX589789 DHN589789:DIT589789 DRJ589789:DSP589789 EBF589789:ECL589789 ELB589789:EMH589789 EUX589789:EWD589789 FET589789:FFZ589789 FOP589789:FPV589789 FYL589789:FZR589789 GIH589789:GJN589789 GSD589789:GTJ589789 HBZ589789:HDF589789 HLV589789:HNB589789 HVR589789:HWX589789 IFN589789:IGT589789 IPJ589789:IQP589789 IZF589789:JAL589789 JJB589789:JKH589789 JSX589789:JUD589789 KCT589789:KDZ589789 KMP589789:KNV589789 KWL589789:KXR589789 LGH589789:LHN589789 LQD589789:LRJ589789 LZZ589789:MBF589789 MJV589789:MLB589789 MTR589789:MUX589789 NDN589789:NET589789 NNJ589789:NOP589789 NXF589789:NYL589789 OHB589789:OIH589789 OQX589789:OSD589789 PAT589789:PBZ589789 PKP589789:PLV589789 PUL589789:PVR589789 QEH589789:QFN589789 QOD589789:QPJ589789 QXZ589789:QZF589789 RHV589789:RJB589789 RRR589789:RSX589789 SBN589789:SCT589789 SLJ589789:SMP589789 SVF589789:SWL589789 TFB589789:TGH589789 TOX589789:TQD589789 TYT589789:TZZ589789 UIP589789:UJV589789 USL589789:UTR589789 VCH589789:VDN589789 VMD589789:VNJ589789 VVZ589789:VXF589789 WFV589789:WHB589789 WPR589789:WQX589789 DF655325:EL655325 NB655325:OH655325 WX655325:YD655325 AGT655325:AHZ655325 AQP655325:ARV655325 BAL655325:BBR655325 BKH655325:BLN655325 BUD655325:BVJ655325 CDZ655325:CFF655325 CNV655325:CPB655325 CXR655325:CYX655325 DHN655325:DIT655325 DRJ655325:DSP655325 EBF655325:ECL655325 ELB655325:EMH655325 EUX655325:EWD655325 FET655325:FFZ655325 FOP655325:FPV655325 FYL655325:FZR655325 GIH655325:GJN655325 GSD655325:GTJ655325 HBZ655325:HDF655325 HLV655325:HNB655325 HVR655325:HWX655325 IFN655325:IGT655325 IPJ655325:IQP655325 IZF655325:JAL655325 JJB655325:JKH655325 JSX655325:JUD655325 KCT655325:KDZ655325 KMP655325:KNV655325 KWL655325:KXR655325 LGH655325:LHN655325 LQD655325:LRJ655325 LZZ655325:MBF655325 MJV655325:MLB655325 MTR655325:MUX655325 NDN655325:NET655325 NNJ655325:NOP655325 NXF655325:NYL655325 OHB655325:OIH655325 OQX655325:OSD655325 PAT655325:PBZ655325 PKP655325:PLV655325 PUL655325:PVR655325 QEH655325:QFN655325 QOD655325:QPJ655325 QXZ655325:QZF655325 RHV655325:RJB655325 RRR655325:RSX655325 SBN655325:SCT655325 SLJ655325:SMP655325 SVF655325:SWL655325 TFB655325:TGH655325 TOX655325:TQD655325 TYT655325:TZZ655325 UIP655325:UJV655325 USL655325:UTR655325 VCH655325:VDN655325 VMD655325:VNJ655325 VVZ655325:VXF655325 WFV655325:WHB655325 WPR655325:WQX655325 DF720861:EL720861 NB720861:OH720861 WX720861:YD720861 AGT720861:AHZ720861 AQP720861:ARV720861 BAL720861:BBR720861 BKH720861:BLN720861 BUD720861:BVJ720861 CDZ720861:CFF720861 CNV720861:CPB720861 CXR720861:CYX720861 DHN720861:DIT720861 DRJ720861:DSP720861 EBF720861:ECL720861 ELB720861:EMH720861 EUX720861:EWD720861 FET720861:FFZ720861 FOP720861:FPV720861 FYL720861:FZR720861 GIH720861:GJN720861 GSD720861:GTJ720861 HBZ720861:HDF720861 HLV720861:HNB720861 HVR720861:HWX720861 IFN720861:IGT720861 IPJ720861:IQP720861 IZF720861:JAL720861 JJB720861:JKH720861 JSX720861:JUD720861 KCT720861:KDZ720861 KMP720861:KNV720861 KWL720861:KXR720861 LGH720861:LHN720861 LQD720861:LRJ720861 LZZ720861:MBF720861 MJV720861:MLB720861 MTR720861:MUX720861 NDN720861:NET720861 NNJ720861:NOP720861 NXF720861:NYL720861 OHB720861:OIH720861 OQX720861:OSD720861 PAT720861:PBZ720861 PKP720861:PLV720861 PUL720861:PVR720861 QEH720861:QFN720861 QOD720861:QPJ720861 QXZ720861:QZF720861 RHV720861:RJB720861 RRR720861:RSX720861 SBN720861:SCT720861 SLJ720861:SMP720861 SVF720861:SWL720861 TFB720861:TGH720861 TOX720861:TQD720861 TYT720861:TZZ720861 UIP720861:UJV720861 USL720861:UTR720861 VCH720861:VDN720861 VMD720861:VNJ720861 VVZ720861:VXF720861 WFV720861:WHB720861 WPR720861:WQX720861 DF786397:EL786397 NB786397:OH786397 WX786397:YD786397 AGT786397:AHZ786397 AQP786397:ARV786397 BAL786397:BBR786397 BKH786397:BLN786397 BUD786397:BVJ786397 CDZ786397:CFF786397 CNV786397:CPB786397 CXR786397:CYX786397 DHN786397:DIT786397 DRJ786397:DSP786397 EBF786397:ECL786397 ELB786397:EMH786397 EUX786397:EWD786397 FET786397:FFZ786397 FOP786397:FPV786397 FYL786397:FZR786397 GIH786397:GJN786397 GSD786397:GTJ786397 HBZ786397:HDF786397 HLV786397:HNB786397 HVR786397:HWX786397 IFN786397:IGT786397 IPJ786397:IQP786397 IZF786397:JAL786397 JJB786397:JKH786397 JSX786397:JUD786397 KCT786397:KDZ786397 KMP786397:KNV786397 KWL786397:KXR786397 LGH786397:LHN786397 LQD786397:LRJ786397 LZZ786397:MBF786397 MJV786397:MLB786397 MTR786397:MUX786397 NDN786397:NET786397 NNJ786397:NOP786397 NXF786397:NYL786397 OHB786397:OIH786397 OQX786397:OSD786397 PAT786397:PBZ786397 PKP786397:PLV786397 PUL786397:PVR786397 QEH786397:QFN786397 QOD786397:QPJ786397 QXZ786397:QZF786397 RHV786397:RJB786397 RRR786397:RSX786397 SBN786397:SCT786397 SLJ786397:SMP786397 SVF786397:SWL786397 TFB786397:TGH786397 TOX786397:TQD786397 TYT786397:TZZ786397 UIP786397:UJV786397 USL786397:UTR786397 VCH786397:VDN786397 VMD786397:VNJ786397 VVZ786397:VXF786397 WFV786397:WHB786397 WPR786397:WQX786397 DF851933:EL851933 NB851933:OH851933 WX851933:YD851933 AGT851933:AHZ851933 AQP851933:ARV851933 BAL851933:BBR851933 BKH851933:BLN851933 BUD851933:BVJ851933 CDZ851933:CFF851933 CNV851933:CPB851933 CXR851933:CYX851933 DHN851933:DIT851933 DRJ851933:DSP851933 EBF851933:ECL851933 ELB851933:EMH851933 EUX851933:EWD851933 FET851933:FFZ851933 FOP851933:FPV851933 FYL851933:FZR851933 GIH851933:GJN851933 GSD851933:GTJ851933 HBZ851933:HDF851933 HLV851933:HNB851933 HVR851933:HWX851933 IFN851933:IGT851933 IPJ851933:IQP851933 IZF851933:JAL851933 JJB851933:JKH851933 JSX851933:JUD851933 KCT851933:KDZ851933 KMP851933:KNV851933 KWL851933:KXR851933 LGH851933:LHN851933 LQD851933:LRJ851933 LZZ851933:MBF851933 MJV851933:MLB851933 MTR851933:MUX851933 NDN851933:NET851933 NNJ851933:NOP851933 NXF851933:NYL851933 OHB851933:OIH851933 OQX851933:OSD851933 PAT851933:PBZ851933 PKP851933:PLV851933 PUL851933:PVR851933 QEH851933:QFN851933 QOD851933:QPJ851933 QXZ851933:QZF851933 RHV851933:RJB851933 RRR851933:RSX851933 SBN851933:SCT851933 SLJ851933:SMP851933 SVF851933:SWL851933 TFB851933:TGH851933 TOX851933:TQD851933 TYT851933:TZZ851933 UIP851933:UJV851933 USL851933:UTR851933 VCH851933:VDN851933 VMD851933:VNJ851933 VVZ851933:VXF851933 WFV851933:WHB851933 WPR851933:WQX851933 DF917469:EL917469 NB917469:OH917469 WX917469:YD917469 AGT917469:AHZ917469 AQP917469:ARV917469 BAL917469:BBR917469 BKH917469:BLN917469 BUD917469:BVJ917469 CDZ917469:CFF917469 CNV917469:CPB917469 CXR917469:CYX917469 DHN917469:DIT917469 DRJ917469:DSP917469 EBF917469:ECL917469 ELB917469:EMH917469 EUX917469:EWD917469 FET917469:FFZ917469 FOP917469:FPV917469 FYL917469:FZR917469 GIH917469:GJN917469 GSD917469:GTJ917469 HBZ917469:HDF917469 HLV917469:HNB917469 HVR917469:HWX917469 IFN917469:IGT917469 IPJ917469:IQP917469 IZF917469:JAL917469 JJB917469:JKH917469 JSX917469:JUD917469 KCT917469:KDZ917469 KMP917469:KNV917469 KWL917469:KXR917469 LGH917469:LHN917469 LQD917469:LRJ917469 LZZ917469:MBF917469 MJV917469:MLB917469 MTR917469:MUX917469 NDN917469:NET917469 NNJ917469:NOP917469 NXF917469:NYL917469 OHB917469:OIH917469 OQX917469:OSD917469 PAT917469:PBZ917469 PKP917469:PLV917469 PUL917469:PVR917469 QEH917469:QFN917469 QOD917469:QPJ917469 QXZ917469:QZF917469 RHV917469:RJB917469 RRR917469:RSX917469 SBN917469:SCT917469 SLJ917469:SMP917469 SVF917469:SWL917469 TFB917469:TGH917469 TOX917469:TQD917469 TYT917469:TZZ917469 UIP917469:UJV917469 USL917469:UTR917469 VCH917469:VDN917469 VMD917469:VNJ917469 VVZ917469:VXF917469 WFV917469:WHB917469 WPR917469:WQX917469 DF983005:EL983005 NB983005:OH983005 WX983005:YD983005 AGT983005:AHZ983005 AQP983005:ARV983005 BAL983005:BBR983005 BKH983005:BLN983005 BUD983005:BVJ983005 CDZ983005:CFF983005 CNV983005:CPB983005 CXR983005:CYX983005 DHN983005:DIT983005 DRJ983005:DSP983005 EBF983005:ECL983005 ELB983005:EMH983005 EUX983005:EWD983005 FET983005:FFZ983005 FOP983005:FPV983005 FYL983005:FZR983005 GIH983005:GJN983005 GSD983005:GTJ983005 HBZ983005:HDF983005 HLV983005:HNB983005 HVR983005:HWX983005 IFN983005:IGT983005 IPJ983005:IQP983005 IZF983005:JAL983005 JJB983005:JKH983005 JSX983005:JUD983005 KCT983005:KDZ983005 KMP983005:KNV983005 KWL983005:KXR983005 LGH983005:LHN983005 LQD983005:LRJ983005 LZZ983005:MBF983005 MJV983005:MLB983005 MTR983005:MUX983005 NDN983005:NET983005 NNJ983005:NOP983005 NXF983005:NYL983005 OHB983005:OIH983005 OQX983005:OSD983005 PAT983005:PBZ983005 PKP983005:PLV983005 PUL983005:PVR983005 QEH983005:QFN983005 QOD983005:QPJ983005 QXZ983005:QZF983005 RHV983005:RJB983005 RRR983005:RSX983005 SBN983005:SCT983005 SLJ983005:SMP983005 SVF983005:SWL983005 TFB983005:TGH983005 TOX983005:TQD983005 TYT983005:TZZ983005 UIP983005:UJV983005 USL983005:UTR983005 VCH983005:VDN983005 VMD983005:VNJ983005 VVZ983005:VXF983005 I131037:K131037 I196573:K196573 I262109:K262109 I327645:K327645 I393181:K393181 I458717:K458717 I524253:K524253 I589789:K589789 I655325:K655325 I720861:K720861 I786397:K786397 I851933:K851933 I917469:K917469 I983005:K983005 I65501:K65501" xr:uid="{00000000-0002-0000-0400-000003000000}"/>
    <dataValidation allowBlank="1" showInputMessage="1" showErrorMessage="1" prompt="「2.その他」の場合、入力してください" sqref="VWZ983009 DU65505 NQ65505 XM65505 AHI65505 ARE65505 BBA65505 BKW65505 BUS65505 CEO65505 COK65505 CYG65505 DIC65505 DRY65505 EBU65505 ELQ65505 EVM65505 FFI65505 FPE65505 FZA65505 GIW65505 GSS65505 HCO65505 HMK65505 HWG65505 IGC65505 IPY65505 IZU65505 JJQ65505 JTM65505 KDI65505 KNE65505 KXA65505 LGW65505 LQS65505 MAO65505 MKK65505 MUG65505 NEC65505 NNY65505 NXU65505 OHQ65505 ORM65505 PBI65505 PLE65505 PVA65505 QEW65505 QOS65505 QYO65505 RIK65505 RSG65505 SCC65505 SLY65505 SVU65505 TFQ65505 TPM65505 TZI65505 UJE65505 UTA65505 VCW65505 VMS65505 VWO65505 WGK65505 WQG65505 DU131041 NQ131041 XM131041 AHI131041 ARE131041 BBA131041 BKW131041 BUS131041 CEO131041 COK131041 CYG131041 DIC131041 DRY131041 EBU131041 ELQ131041 EVM131041 FFI131041 FPE131041 FZA131041 GIW131041 GSS131041 HCO131041 HMK131041 HWG131041 IGC131041 IPY131041 IZU131041 JJQ131041 JTM131041 KDI131041 KNE131041 KXA131041 LGW131041 LQS131041 MAO131041 MKK131041 MUG131041 NEC131041 NNY131041 NXU131041 OHQ131041 ORM131041 PBI131041 PLE131041 PVA131041 QEW131041 QOS131041 QYO131041 RIK131041 RSG131041 SCC131041 SLY131041 SVU131041 TFQ131041 TPM131041 TZI131041 UJE131041 UTA131041 VCW131041 VMS131041 VWO131041 WGK131041 WQG131041 DU196577 NQ196577 XM196577 AHI196577 ARE196577 BBA196577 BKW196577 BUS196577 CEO196577 COK196577 CYG196577 DIC196577 DRY196577 EBU196577 ELQ196577 EVM196577 FFI196577 FPE196577 FZA196577 GIW196577 GSS196577 HCO196577 HMK196577 HWG196577 IGC196577 IPY196577 IZU196577 JJQ196577 JTM196577 KDI196577 KNE196577 KXA196577 LGW196577 LQS196577 MAO196577 MKK196577 MUG196577 NEC196577 NNY196577 NXU196577 OHQ196577 ORM196577 PBI196577 PLE196577 PVA196577 QEW196577 QOS196577 QYO196577 RIK196577 RSG196577 SCC196577 SLY196577 SVU196577 TFQ196577 TPM196577 TZI196577 UJE196577 UTA196577 VCW196577 VMS196577 VWO196577 WGK196577 WQG196577 DU262113 NQ262113 XM262113 AHI262113 ARE262113 BBA262113 BKW262113 BUS262113 CEO262113 COK262113 CYG262113 DIC262113 DRY262113 EBU262113 ELQ262113 EVM262113 FFI262113 FPE262113 FZA262113 GIW262113 GSS262113 HCO262113 HMK262113 HWG262113 IGC262113 IPY262113 IZU262113 JJQ262113 JTM262113 KDI262113 KNE262113 KXA262113 LGW262113 LQS262113 MAO262113 MKK262113 MUG262113 NEC262113 NNY262113 NXU262113 OHQ262113 ORM262113 PBI262113 PLE262113 PVA262113 QEW262113 QOS262113 QYO262113 RIK262113 RSG262113 SCC262113 SLY262113 SVU262113 TFQ262113 TPM262113 TZI262113 UJE262113 UTA262113 VCW262113 VMS262113 VWO262113 WGK262113 WQG262113 DU327649 NQ327649 XM327649 AHI327649 ARE327649 BBA327649 BKW327649 BUS327649 CEO327649 COK327649 CYG327649 DIC327649 DRY327649 EBU327649 ELQ327649 EVM327649 FFI327649 FPE327649 FZA327649 GIW327649 GSS327649 HCO327649 HMK327649 HWG327649 IGC327649 IPY327649 IZU327649 JJQ327649 JTM327649 KDI327649 KNE327649 KXA327649 LGW327649 LQS327649 MAO327649 MKK327649 MUG327649 NEC327649 NNY327649 NXU327649 OHQ327649 ORM327649 PBI327649 PLE327649 PVA327649 QEW327649 QOS327649 QYO327649 RIK327649 RSG327649 SCC327649 SLY327649 SVU327649 TFQ327649 TPM327649 TZI327649 UJE327649 UTA327649 VCW327649 VMS327649 VWO327649 WGK327649 WQG327649 DU393185 NQ393185 XM393185 AHI393185 ARE393185 BBA393185 BKW393185 BUS393185 CEO393185 COK393185 CYG393185 DIC393185 DRY393185 EBU393185 ELQ393185 EVM393185 FFI393185 FPE393185 FZA393185 GIW393185 GSS393185 HCO393185 HMK393185 HWG393185 IGC393185 IPY393185 IZU393185 JJQ393185 JTM393185 KDI393185 KNE393185 KXA393185 LGW393185 LQS393185 MAO393185 MKK393185 MUG393185 NEC393185 NNY393185 NXU393185 OHQ393185 ORM393185 PBI393185 PLE393185 PVA393185 QEW393185 QOS393185 QYO393185 RIK393185 RSG393185 SCC393185 SLY393185 SVU393185 TFQ393185 TPM393185 TZI393185 UJE393185 UTA393185 VCW393185 VMS393185 VWO393185 WGK393185 WQG393185 DU458721 NQ458721 XM458721 AHI458721 ARE458721 BBA458721 BKW458721 BUS458721 CEO458721 COK458721 CYG458721 DIC458721 DRY458721 EBU458721 ELQ458721 EVM458721 FFI458721 FPE458721 FZA458721 GIW458721 GSS458721 HCO458721 HMK458721 HWG458721 IGC458721 IPY458721 IZU458721 JJQ458721 JTM458721 KDI458721 KNE458721 KXA458721 LGW458721 LQS458721 MAO458721 MKK458721 MUG458721 NEC458721 NNY458721 NXU458721 OHQ458721 ORM458721 PBI458721 PLE458721 PVA458721 QEW458721 QOS458721 QYO458721 RIK458721 RSG458721 SCC458721 SLY458721 SVU458721 TFQ458721 TPM458721 TZI458721 UJE458721 UTA458721 VCW458721 VMS458721 VWO458721 WGK458721 WQG458721 DU524257 NQ524257 XM524257 AHI524257 ARE524257 BBA524257 BKW524257 BUS524257 CEO524257 COK524257 CYG524257 DIC524257 DRY524257 EBU524257 ELQ524257 EVM524257 FFI524257 FPE524257 FZA524257 GIW524257 GSS524257 HCO524257 HMK524257 HWG524257 IGC524257 IPY524257 IZU524257 JJQ524257 JTM524257 KDI524257 KNE524257 KXA524257 LGW524257 LQS524257 MAO524257 MKK524257 MUG524257 NEC524257 NNY524257 NXU524257 OHQ524257 ORM524257 PBI524257 PLE524257 PVA524257 QEW524257 QOS524257 QYO524257 RIK524257 RSG524257 SCC524257 SLY524257 SVU524257 TFQ524257 TPM524257 TZI524257 UJE524257 UTA524257 VCW524257 VMS524257 VWO524257 WGK524257 WQG524257 DU589793 NQ589793 XM589793 AHI589793 ARE589793 BBA589793 BKW589793 BUS589793 CEO589793 COK589793 CYG589793 DIC589793 DRY589793 EBU589793 ELQ589793 EVM589793 FFI589793 FPE589793 FZA589793 GIW589793 GSS589793 HCO589793 HMK589793 HWG589793 IGC589793 IPY589793 IZU589793 JJQ589793 JTM589793 KDI589793 KNE589793 KXA589793 LGW589793 LQS589793 MAO589793 MKK589793 MUG589793 NEC589793 NNY589793 NXU589793 OHQ589793 ORM589793 PBI589793 PLE589793 PVA589793 QEW589793 QOS589793 QYO589793 RIK589793 RSG589793 SCC589793 SLY589793 SVU589793 TFQ589793 TPM589793 TZI589793 UJE589793 UTA589793 VCW589793 VMS589793 VWO589793 WGK589793 WQG589793 DU655329 NQ655329 XM655329 AHI655329 ARE655329 BBA655329 BKW655329 BUS655329 CEO655329 COK655329 CYG655329 DIC655329 DRY655329 EBU655329 ELQ655329 EVM655329 FFI655329 FPE655329 FZA655329 GIW655329 GSS655329 HCO655329 HMK655329 HWG655329 IGC655329 IPY655329 IZU655329 JJQ655329 JTM655329 KDI655329 KNE655329 KXA655329 LGW655329 LQS655329 MAO655329 MKK655329 MUG655329 NEC655329 NNY655329 NXU655329 OHQ655329 ORM655329 PBI655329 PLE655329 PVA655329 QEW655329 QOS655329 QYO655329 RIK655329 RSG655329 SCC655329 SLY655329 SVU655329 TFQ655329 TPM655329 TZI655329 UJE655329 UTA655329 VCW655329 VMS655329 VWO655329 WGK655329 WQG655329 DU720865 NQ720865 XM720865 AHI720865 ARE720865 BBA720865 BKW720865 BUS720865 CEO720865 COK720865 CYG720865 DIC720865 DRY720865 EBU720865 ELQ720865 EVM720865 FFI720865 FPE720865 FZA720865 GIW720865 GSS720865 HCO720865 HMK720865 HWG720865 IGC720865 IPY720865 IZU720865 JJQ720865 JTM720865 KDI720865 KNE720865 KXA720865 LGW720865 LQS720865 MAO720865 MKK720865 MUG720865 NEC720865 NNY720865 NXU720865 OHQ720865 ORM720865 PBI720865 PLE720865 PVA720865 QEW720865 QOS720865 QYO720865 RIK720865 RSG720865 SCC720865 SLY720865 SVU720865 TFQ720865 TPM720865 TZI720865 UJE720865 UTA720865 VCW720865 VMS720865 VWO720865 WGK720865 WQG720865 DU786401 NQ786401 XM786401 AHI786401 ARE786401 BBA786401 BKW786401 BUS786401 CEO786401 COK786401 CYG786401 DIC786401 DRY786401 EBU786401 ELQ786401 EVM786401 FFI786401 FPE786401 FZA786401 GIW786401 GSS786401 HCO786401 HMK786401 HWG786401 IGC786401 IPY786401 IZU786401 JJQ786401 JTM786401 KDI786401 KNE786401 KXA786401 LGW786401 LQS786401 MAO786401 MKK786401 MUG786401 NEC786401 NNY786401 NXU786401 OHQ786401 ORM786401 PBI786401 PLE786401 PVA786401 QEW786401 QOS786401 QYO786401 RIK786401 RSG786401 SCC786401 SLY786401 SVU786401 TFQ786401 TPM786401 TZI786401 UJE786401 UTA786401 VCW786401 VMS786401 VWO786401 WGK786401 WQG786401 DU851937 NQ851937 XM851937 AHI851937 ARE851937 BBA851937 BKW851937 BUS851937 CEO851937 COK851937 CYG851937 DIC851937 DRY851937 EBU851937 ELQ851937 EVM851937 FFI851937 FPE851937 FZA851937 GIW851937 GSS851937 HCO851937 HMK851937 HWG851937 IGC851937 IPY851937 IZU851937 JJQ851937 JTM851937 KDI851937 KNE851937 KXA851937 LGW851937 LQS851937 MAO851937 MKK851937 MUG851937 NEC851937 NNY851937 NXU851937 OHQ851937 ORM851937 PBI851937 PLE851937 PVA851937 QEW851937 QOS851937 QYO851937 RIK851937 RSG851937 SCC851937 SLY851937 SVU851937 TFQ851937 TPM851937 TZI851937 UJE851937 UTA851937 VCW851937 VMS851937 VWO851937 WGK851937 WQG851937 DU917473 NQ917473 XM917473 AHI917473 ARE917473 BBA917473 BKW917473 BUS917473 CEO917473 COK917473 CYG917473 DIC917473 DRY917473 EBU917473 ELQ917473 EVM917473 FFI917473 FPE917473 FZA917473 GIW917473 GSS917473 HCO917473 HMK917473 HWG917473 IGC917473 IPY917473 IZU917473 JJQ917473 JTM917473 KDI917473 KNE917473 KXA917473 LGW917473 LQS917473 MAO917473 MKK917473 MUG917473 NEC917473 NNY917473 NXU917473 OHQ917473 ORM917473 PBI917473 PLE917473 PVA917473 QEW917473 QOS917473 QYO917473 RIK917473 RSG917473 SCC917473 SLY917473 SVU917473 TFQ917473 TPM917473 TZI917473 UJE917473 UTA917473 VCW917473 VMS917473 VWO917473 WGK917473 WQG917473 DU983009 NQ983009 XM983009 AHI983009 ARE983009 BBA983009 BKW983009 BUS983009 CEO983009 COK983009 CYG983009 DIC983009 DRY983009 EBU983009 ELQ983009 EVM983009 FFI983009 FPE983009 FZA983009 GIW983009 GSS983009 HCO983009 HMK983009 HWG983009 IGC983009 IPY983009 IZU983009 JJQ983009 JTM983009 KDI983009 KNE983009 KXA983009 LGW983009 LQS983009 MAO983009 MKK983009 MUG983009 NEC983009 NNY983009 NXU983009 OHQ983009 ORM983009 PBI983009 PLE983009 PVA983009 QEW983009 QOS983009 QYO983009 RIK983009 RSG983009 SCC983009 SLY983009 SVU983009 TFQ983009 TPM983009 TZI983009 UJE983009 UTA983009 VCW983009 VMS983009 VWO983009 WGK983009 WQG983009 WGV983009 DJ65505 NF65505 XB65505 AGX65505 AQT65505 BAP65505 BKL65505 BUH65505 CED65505 CNZ65505 CXV65505 DHR65505 DRN65505 EBJ65505 ELF65505 EVB65505 FEX65505 FOT65505 FYP65505 GIL65505 GSH65505 HCD65505 HLZ65505 HVV65505 IFR65505 IPN65505 IZJ65505 JJF65505 JTB65505 KCX65505 KMT65505 KWP65505 LGL65505 LQH65505 MAD65505 MJZ65505 MTV65505 NDR65505 NNN65505 NXJ65505 OHF65505 ORB65505 PAX65505 PKT65505 PUP65505 QEL65505 QOH65505 QYD65505 RHZ65505 RRV65505 SBR65505 SLN65505 SVJ65505 TFF65505 TPB65505 TYX65505 UIT65505 USP65505 VCL65505 VMH65505 VWD65505 WFZ65505 WPV65505 DJ131041 NF131041 XB131041 AGX131041 AQT131041 BAP131041 BKL131041 BUH131041 CED131041 CNZ131041 CXV131041 DHR131041 DRN131041 EBJ131041 ELF131041 EVB131041 FEX131041 FOT131041 FYP131041 GIL131041 GSH131041 HCD131041 HLZ131041 HVV131041 IFR131041 IPN131041 IZJ131041 JJF131041 JTB131041 KCX131041 KMT131041 KWP131041 LGL131041 LQH131041 MAD131041 MJZ131041 MTV131041 NDR131041 NNN131041 NXJ131041 OHF131041 ORB131041 PAX131041 PKT131041 PUP131041 QEL131041 QOH131041 QYD131041 RHZ131041 RRV131041 SBR131041 SLN131041 SVJ131041 TFF131041 TPB131041 TYX131041 UIT131041 USP131041 VCL131041 VMH131041 VWD131041 WFZ131041 WPV131041 DJ196577 NF196577 XB196577 AGX196577 AQT196577 BAP196577 BKL196577 BUH196577 CED196577 CNZ196577 CXV196577 DHR196577 DRN196577 EBJ196577 ELF196577 EVB196577 FEX196577 FOT196577 FYP196577 GIL196577 GSH196577 HCD196577 HLZ196577 HVV196577 IFR196577 IPN196577 IZJ196577 JJF196577 JTB196577 KCX196577 KMT196577 KWP196577 LGL196577 LQH196577 MAD196577 MJZ196577 MTV196577 NDR196577 NNN196577 NXJ196577 OHF196577 ORB196577 PAX196577 PKT196577 PUP196577 QEL196577 QOH196577 QYD196577 RHZ196577 RRV196577 SBR196577 SLN196577 SVJ196577 TFF196577 TPB196577 TYX196577 UIT196577 USP196577 VCL196577 VMH196577 VWD196577 WFZ196577 WPV196577 DJ262113 NF262113 XB262113 AGX262113 AQT262113 BAP262113 BKL262113 BUH262113 CED262113 CNZ262113 CXV262113 DHR262113 DRN262113 EBJ262113 ELF262113 EVB262113 FEX262113 FOT262113 FYP262113 GIL262113 GSH262113 HCD262113 HLZ262113 HVV262113 IFR262113 IPN262113 IZJ262113 JJF262113 JTB262113 KCX262113 KMT262113 KWP262113 LGL262113 LQH262113 MAD262113 MJZ262113 MTV262113 NDR262113 NNN262113 NXJ262113 OHF262113 ORB262113 PAX262113 PKT262113 PUP262113 QEL262113 QOH262113 QYD262113 RHZ262113 RRV262113 SBR262113 SLN262113 SVJ262113 TFF262113 TPB262113 TYX262113 UIT262113 USP262113 VCL262113 VMH262113 VWD262113 WFZ262113 WPV262113 DJ327649 NF327649 XB327649 AGX327649 AQT327649 BAP327649 BKL327649 BUH327649 CED327649 CNZ327649 CXV327649 DHR327649 DRN327649 EBJ327649 ELF327649 EVB327649 FEX327649 FOT327649 FYP327649 GIL327649 GSH327649 HCD327649 HLZ327649 HVV327649 IFR327649 IPN327649 IZJ327649 JJF327649 JTB327649 KCX327649 KMT327649 KWP327649 LGL327649 LQH327649 MAD327649 MJZ327649 MTV327649 NDR327649 NNN327649 NXJ327649 OHF327649 ORB327649 PAX327649 PKT327649 PUP327649 QEL327649 QOH327649 QYD327649 RHZ327649 RRV327649 SBR327649 SLN327649 SVJ327649 TFF327649 TPB327649 TYX327649 UIT327649 USP327649 VCL327649 VMH327649 VWD327649 WFZ327649 WPV327649 DJ393185 NF393185 XB393185 AGX393185 AQT393185 BAP393185 BKL393185 BUH393185 CED393185 CNZ393185 CXV393185 DHR393185 DRN393185 EBJ393185 ELF393185 EVB393185 FEX393185 FOT393185 FYP393185 GIL393185 GSH393185 HCD393185 HLZ393185 HVV393185 IFR393185 IPN393185 IZJ393185 JJF393185 JTB393185 KCX393185 KMT393185 KWP393185 LGL393185 LQH393185 MAD393185 MJZ393185 MTV393185 NDR393185 NNN393185 NXJ393185 OHF393185 ORB393185 PAX393185 PKT393185 PUP393185 QEL393185 QOH393185 QYD393185 RHZ393185 RRV393185 SBR393185 SLN393185 SVJ393185 TFF393185 TPB393185 TYX393185 UIT393185 USP393185 VCL393185 VMH393185 VWD393185 WFZ393185 WPV393185 DJ458721 NF458721 XB458721 AGX458721 AQT458721 BAP458721 BKL458721 BUH458721 CED458721 CNZ458721 CXV458721 DHR458721 DRN458721 EBJ458721 ELF458721 EVB458721 FEX458721 FOT458721 FYP458721 GIL458721 GSH458721 HCD458721 HLZ458721 HVV458721 IFR458721 IPN458721 IZJ458721 JJF458721 JTB458721 KCX458721 KMT458721 KWP458721 LGL458721 LQH458721 MAD458721 MJZ458721 MTV458721 NDR458721 NNN458721 NXJ458721 OHF458721 ORB458721 PAX458721 PKT458721 PUP458721 QEL458721 QOH458721 QYD458721 RHZ458721 RRV458721 SBR458721 SLN458721 SVJ458721 TFF458721 TPB458721 TYX458721 UIT458721 USP458721 VCL458721 VMH458721 VWD458721 WFZ458721 WPV458721 DJ524257 NF524257 XB524257 AGX524257 AQT524257 BAP524257 BKL524257 BUH524257 CED524257 CNZ524257 CXV524257 DHR524257 DRN524257 EBJ524257 ELF524257 EVB524257 FEX524257 FOT524257 FYP524257 GIL524257 GSH524257 HCD524257 HLZ524257 HVV524257 IFR524257 IPN524257 IZJ524257 JJF524257 JTB524257 KCX524257 KMT524257 KWP524257 LGL524257 LQH524257 MAD524257 MJZ524257 MTV524257 NDR524257 NNN524257 NXJ524257 OHF524257 ORB524257 PAX524257 PKT524257 PUP524257 QEL524257 QOH524257 QYD524257 RHZ524257 RRV524257 SBR524257 SLN524257 SVJ524257 TFF524257 TPB524257 TYX524257 UIT524257 USP524257 VCL524257 VMH524257 VWD524257 WFZ524257 WPV524257 DJ589793 NF589793 XB589793 AGX589793 AQT589793 BAP589793 BKL589793 BUH589793 CED589793 CNZ589793 CXV589793 DHR589793 DRN589793 EBJ589793 ELF589793 EVB589793 FEX589793 FOT589793 FYP589793 GIL589793 GSH589793 HCD589793 HLZ589793 HVV589793 IFR589793 IPN589793 IZJ589793 JJF589793 JTB589793 KCX589793 KMT589793 KWP589793 LGL589793 LQH589793 MAD589793 MJZ589793 MTV589793 NDR589793 NNN589793 NXJ589793 OHF589793 ORB589793 PAX589793 PKT589793 PUP589793 QEL589793 QOH589793 QYD589793 RHZ589793 RRV589793 SBR589793 SLN589793 SVJ589793 TFF589793 TPB589793 TYX589793 UIT589793 USP589793 VCL589793 VMH589793 VWD589793 WFZ589793 WPV589793 DJ655329 NF655329 XB655329 AGX655329 AQT655329 BAP655329 BKL655329 BUH655329 CED655329 CNZ655329 CXV655329 DHR655329 DRN655329 EBJ655329 ELF655329 EVB655329 FEX655329 FOT655329 FYP655329 GIL655329 GSH655329 HCD655329 HLZ655329 HVV655329 IFR655329 IPN655329 IZJ655329 JJF655329 JTB655329 KCX655329 KMT655329 KWP655329 LGL655329 LQH655329 MAD655329 MJZ655329 MTV655329 NDR655329 NNN655329 NXJ655329 OHF655329 ORB655329 PAX655329 PKT655329 PUP655329 QEL655329 QOH655329 QYD655329 RHZ655329 RRV655329 SBR655329 SLN655329 SVJ655329 TFF655329 TPB655329 TYX655329 UIT655329 USP655329 VCL655329 VMH655329 VWD655329 WFZ655329 WPV655329 DJ720865 NF720865 XB720865 AGX720865 AQT720865 BAP720865 BKL720865 BUH720865 CED720865 CNZ720865 CXV720865 DHR720865 DRN720865 EBJ720865 ELF720865 EVB720865 FEX720865 FOT720865 FYP720865 GIL720865 GSH720865 HCD720865 HLZ720865 HVV720865 IFR720865 IPN720865 IZJ720865 JJF720865 JTB720865 KCX720865 KMT720865 KWP720865 LGL720865 LQH720865 MAD720865 MJZ720865 MTV720865 NDR720865 NNN720865 NXJ720865 OHF720865 ORB720865 PAX720865 PKT720865 PUP720865 QEL720865 QOH720865 QYD720865 RHZ720865 RRV720865 SBR720865 SLN720865 SVJ720865 TFF720865 TPB720865 TYX720865 UIT720865 USP720865 VCL720865 VMH720865 VWD720865 WFZ720865 WPV720865 DJ786401 NF786401 XB786401 AGX786401 AQT786401 BAP786401 BKL786401 BUH786401 CED786401 CNZ786401 CXV786401 DHR786401 DRN786401 EBJ786401 ELF786401 EVB786401 FEX786401 FOT786401 FYP786401 GIL786401 GSH786401 HCD786401 HLZ786401 HVV786401 IFR786401 IPN786401 IZJ786401 JJF786401 JTB786401 KCX786401 KMT786401 KWP786401 LGL786401 LQH786401 MAD786401 MJZ786401 MTV786401 NDR786401 NNN786401 NXJ786401 OHF786401 ORB786401 PAX786401 PKT786401 PUP786401 QEL786401 QOH786401 QYD786401 RHZ786401 RRV786401 SBR786401 SLN786401 SVJ786401 TFF786401 TPB786401 TYX786401 UIT786401 USP786401 VCL786401 VMH786401 VWD786401 WFZ786401 WPV786401 DJ851937 NF851937 XB851937 AGX851937 AQT851937 BAP851937 BKL851937 BUH851937 CED851937 CNZ851937 CXV851937 DHR851937 DRN851937 EBJ851937 ELF851937 EVB851937 FEX851937 FOT851937 FYP851937 GIL851937 GSH851937 HCD851937 HLZ851937 HVV851937 IFR851937 IPN851937 IZJ851937 JJF851937 JTB851937 KCX851937 KMT851937 KWP851937 LGL851937 LQH851937 MAD851937 MJZ851937 MTV851937 NDR851937 NNN851937 NXJ851937 OHF851937 ORB851937 PAX851937 PKT851937 PUP851937 QEL851937 QOH851937 QYD851937 RHZ851937 RRV851937 SBR851937 SLN851937 SVJ851937 TFF851937 TPB851937 TYX851937 UIT851937 USP851937 VCL851937 VMH851937 VWD851937 WFZ851937 WPV851937 DJ917473 NF917473 XB917473 AGX917473 AQT917473 BAP917473 BKL917473 BUH917473 CED917473 CNZ917473 CXV917473 DHR917473 DRN917473 EBJ917473 ELF917473 EVB917473 FEX917473 FOT917473 FYP917473 GIL917473 GSH917473 HCD917473 HLZ917473 HVV917473 IFR917473 IPN917473 IZJ917473 JJF917473 JTB917473 KCX917473 KMT917473 KWP917473 LGL917473 LQH917473 MAD917473 MJZ917473 MTV917473 NDR917473 NNN917473 NXJ917473 OHF917473 ORB917473 PAX917473 PKT917473 PUP917473 QEL917473 QOH917473 QYD917473 RHZ917473 RRV917473 SBR917473 SLN917473 SVJ917473 TFF917473 TPB917473 TYX917473 UIT917473 USP917473 VCL917473 VMH917473 VWD917473 WFZ917473 WPV917473 DJ983009 NF983009 XB983009 AGX983009 AQT983009 BAP983009 BKL983009 BUH983009 CED983009 CNZ983009 CXV983009 DHR983009 DRN983009 EBJ983009 ELF983009 EVB983009 FEX983009 FOT983009 FYP983009 GIL983009 GSH983009 HCD983009 HLZ983009 HVV983009 IFR983009 IPN983009 IZJ983009 JJF983009 JTB983009 KCX983009 KMT983009 KWP983009 LGL983009 LQH983009 MAD983009 MJZ983009 MTV983009 NDR983009 NNN983009 NXJ983009 OHF983009 ORB983009 PAX983009 PKT983009 PUP983009 QEL983009 QOH983009 QYD983009 RHZ983009 RRV983009 SBR983009 SLN983009 SVJ983009 TFF983009 TPB983009 TYX983009 UIT983009 USP983009 VCL983009 VMH983009 VWD983009 WFZ983009 WPV983009 WQR983009 EF65505 OB65505 XX65505 AHT65505 ARP65505 BBL65505 BLH65505 BVD65505 CEZ65505 COV65505 CYR65505 DIN65505 DSJ65505 ECF65505 EMB65505 EVX65505 FFT65505 FPP65505 FZL65505 GJH65505 GTD65505 HCZ65505 HMV65505 HWR65505 IGN65505 IQJ65505 JAF65505 JKB65505 JTX65505 KDT65505 KNP65505 KXL65505 LHH65505 LRD65505 MAZ65505 MKV65505 MUR65505 NEN65505 NOJ65505 NYF65505 OIB65505 ORX65505 PBT65505 PLP65505 PVL65505 QFH65505 QPD65505 QYZ65505 RIV65505 RSR65505 SCN65505 SMJ65505 SWF65505 TGB65505 TPX65505 TZT65505 UJP65505 UTL65505 VDH65505 VND65505 VWZ65505 WGV65505 WQR65505 EF131041 OB131041 XX131041 AHT131041 ARP131041 BBL131041 BLH131041 BVD131041 CEZ131041 COV131041 CYR131041 DIN131041 DSJ131041 ECF131041 EMB131041 EVX131041 FFT131041 FPP131041 FZL131041 GJH131041 GTD131041 HCZ131041 HMV131041 HWR131041 IGN131041 IQJ131041 JAF131041 JKB131041 JTX131041 KDT131041 KNP131041 KXL131041 LHH131041 LRD131041 MAZ131041 MKV131041 MUR131041 NEN131041 NOJ131041 NYF131041 OIB131041 ORX131041 PBT131041 PLP131041 PVL131041 QFH131041 QPD131041 QYZ131041 RIV131041 RSR131041 SCN131041 SMJ131041 SWF131041 TGB131041 TPX131041 TZT131041 UJP131041 UTL131041 VDH131041 VND131041 VWZ131041 WGV131041 WQR131041 EF196577 OB196577 XX196577 AHT196577 ARP196577 BBL196577 BLH196577 BVD196577 CEZ196577 COV196577 CYR196577 DIN196577 DSJ196577 ECF196577 EMB196577 EVX196577 FFT196577 FPP196577 FZL196577 GJH196577 GTD196577 HCZ196577 HMV196577 HWR196577 IGN196577 IQJ196577 JAF196577 JKB196577 JTX196577 KDT196577 KNP196577 KXL196577 LHH196577 LRD196577 MAZ196577 MKV196577 MUR196577 NEN196577 NOJ196577 NYF196577 OIB196577 ORX196577 PBT196577 PLP196577 PVL196577 QFH196577 QPD196577 QYZ196577 RIV196577 RSR196577 SCN196577 SMJ196577 SWF196577 TGB196577 TPX196577 TZT196577 UJP196577 UTL196577 VDH196577 VND196577 VWZ196577 WGV196577 WQR196577 EF262113 OB262113 XX262113 AHT262113 ARP262113 BBL262113 BLH262113 BVD262113 CEZ262113 COV262113 CYR262113 DIN262113 DSJ262113 ECF262113 EMB262113 EVX262113 FFT262113 FPP262113 FZL262113 GJH262113 GTD262113 HCZ262113 HMV262113 HWR262113 IGN262113 IQJ262113 JAF262113 JKB262113 JTX262113 KDT262113 KNP262113 KXL262113 LHH262113 LRD262113 MAZ262113 MKV262113 MUR262113 NEN262113 NOJ262113 NYF262113 OIB262113 ORX262113 PBT262113 PLP262113 PVL262113 QFH262113 QPD262113 QYZ262113 RIV262113 RSR262113 SCN262113 SMJ262113 SWF262113 TGB262113 TPX262113 TZT262113 UJP262113 UTL262113 VDH262113 VND262113 VWZ262113 WGV262113 WQR262113 EF327649 OB327649 XX327649 AHT327649 ARP327649 BBL327649 BLH327649 BVD327649 CEZ327649 COV327649 CYR327649 DIN327649 DSJ327649 ECF327649 EMB327649 EVX327649 FFT327649 FPP327649 FZL327649 GJH327649 GTD327649 HCZ327649 HMV327649 HWR327649 IGN327649 IQJ327649 JAF327649 JKB327649 JTX327649 KDT327649 KNP327649 KXL327649 LHH327649 LRD327649 MAZ327649 MKV327649 MUR327649 NEN327649 NOJ327649 NYF327649 OIB327649 ORX327649 PBT327649 PLP327649 PVL327649 QFH327649 QPD327649 QYZ327649 RIV327649 RSR327649 SCN327649 SMJ327649 SWF327649 TGB327649 TPX327649 TZT327649 UJP327649 UTL327649 VDH327649 VND327649 VWZ327649 WGV327649 WQR327649 EF393185 OB393185 XX393185 AHT393185 ARP393185 BBL393185 BLH393185 BVD393185 CEZ393185 COV393185 CYR393185 DIN393185 DSJ393185 ECF393185 EMB393185 EVX393185 FFT393185 FPP393185 FZL393185 GJH393185 GTD393185 HCZ393185 HMV393185 HWR393185 IGN393185 IQJ393185 JAF393185 JKB393185 JTX393185 KDT393185 KNP393185 KXL393185 LHH393185 LRD393185 MAZ393185 MKV393185 MUR393185 NEN393185 NOJ393185 NYF393185 OIB393185 ORX393185 PBT393185 PLP393185 PVL393185 QFH393185 QPD393185 QYZ393185 RIV393185 RSR393185 SCN393185 SMJ393185 SWF393185 TGB393185 TPX393185 TZT393185 UJP393185 UTL393185 VDH393185 VND393185 VWZ393185 WGV393185 WQR393185 EF458721 OB458721 XX458721 AHT458721 ARP458721 BBL458721 BLH458721 BVD458721 CEZ458721 COV458721 CYR458721 DIN458721 DSJ458721 ECF458721 EMB458721 EVX458721 FFT458721 FPP458721 FZL458721 GJH458721 GTD458721 HCZ458721 HMV458721 HWR458721 IGN458721 IQJ458721 JAF458721 JKB458721 JTX458721 KDT458721 KNP458721 KXL458721 LHH458721 LRD458721 MAZ458721 MKV458721 MUR458721 NEN458721 NOJ458721 NYF458721 OIB458721 ORX458721 PBT458721 PLP458721 PVL458721 QFH458721 QPD458721 QYZ458721 RIV458721 RSR458721 SCN458721 SMJ458721 SWF458721 TGB458721 TPX458721 TZT458721 UJP458721 UTL458721 VDH458721 VND458721 VWZ458721 WGV458721 WQR458721 EF524257 OB524257 XX524257 AHT524257 ARP524257 BBL524257 BLH524257 BVD524257 CEZ524257 COV524257 CYR524257 DIN524257 DSJ524257 ECF524257 EMB524257 EVX524257 FFT524257 FPP524257 FZL524257 GJH524257 GTD524257 HCZ524257 HMV524257 HWR524257 IGN524257 IQJ524257 JAF524257 JKB524257 JTX524257 KDT524257 KNP524257 KXL524257 LHH524257 LRD524257 MAZ524257 MKV524257 MUR524257 NEN524257 NOJ524257 NYF524257 OIB524257 ORX524257 PBT524257 PLP524257 PVL524257 QFH524257 QPD524257 QYZ524257 RIV524257 RSR524257 SCN524257 SMJ524257 SWF524257 TGB524257 TPX524257 TZT524257 UJP524257 UTL524257 VDH524257 VND524257 VWZ524257 WGV524257 WQR524257 EF589793 OB589793 XX589793 AHT589793 ARP589793 BBL589793 BLH589793 BVD589793 CEZ589793 COV589793 CYR589793 DIN589793 DSJ589793 ECF589793 EMB589793 EVX589793 FFT589793 FPP589793 FZL589793 GJH589793 GTD589793 HCZ589793 HMV589793 HWR589793 IGN589793 IQJ589793 JAF589793 JKB589793 JTX589793 KDT589793 KNP589793 KXL589793 LHH589793 LRD589793 MAZ589793 MKV589793 MUR589793 NEN589793 NOJ589793 NYF589793 OIB589793 ORX589793 PBT589793 PLP589793 PVL589793 QFH589793 QPD589793 QYZ589793 RIV589793 RSR589793 SCN589793 SMJ589793 SWF589793 TGB589793 TPX589793 TZT589793 UJP589793 UTL589793 VDH589793 VND589793 VWZ589793 WGV589793 WQR589793 EF655329 OB655329 XX655329 AHT655329 ARP655329 BBL655329 BLH655329 BVD655329 CEZ655329 COV655329 CYR655329 DIN655329 DSJ655329 ECF655329 EMB655329 EVX655329 FFT655329 FPP655329 FZL655329 GJH655329 GTD655329 HCZ655329 HMV655329 HWR655329 IGN655329 IQJ655329 JAF655329 JKB655329 JTX655329 KDT655329 KNP655329 KXL655329 LHH655329 LRD655329 MAZ655329 MKV655329 MUR655329 NEN655329 NOJ655329 NYF655329 OIB655329 ORX655329 PBT655329 PLP655329 PVL655329 QFH655329 QPD655329 QYZ655329 RIV655329 RSR655329 SCN655329 SMJ655329 SWF655329 TGB655329 TPX655329 TZT655329 UJP655329 UTL655329 VDH655329 VND655329 VWZ655329 WGV655329 WQR655329 EF720865 OB720865 XX720865 AHT720865 ARP720865 BBL720865 BLH720865 BVD720865 CEZ720865 COV720865 CYR720865 DIN720865 DSJ720865 ECF720865 EMB720865 EVX720865 FFT720865 FPP720865 FZL720865 GJH720865 GTD720865 HCZ720865 HMV720865 HWR720865 IGN720865 IQJ720865 JAF720865 JKB720865 JTX720865 KDT720865 KNP720865 KXL720865 LHH720865 LRD720865 MAZ720865 MKV720865 MUR720865 NEN720865 NOJ720865 NYF720865 OIB720865 ORX720865 PBT720865 PLP720865 PVL720865 QFH720865 QPD720865 QYZ720865 RIV720865 RSR720865 SCN720865 SMJ720865 SWF720865 TGB720865 TPX720865 TZT720865 UJP720865 UTL720865 VDH720865 VND720865 VWZ720865 WGV720865 WQR720865 EF786401 OB786401 XX786401 AHT786401 ARP786401 BBL786401 BLH786401 BVD786401 CEZ786401 COV786401 CYR786401 DIN786401 DSJ786401 ECF786401 EMB786401 EVX786401 FFT786401 FPP786401 FZL786401 GJH786401 GTD786401 HCZ786401 HMV786401 HWR786401 IGN786401 IQJ786401 JAF786401 JKB786401 JTX786401 KDT786401 KNP786401 KXL786401 LHH786401 LRD786401 MAZ786401 MKV786401 MUR786401 NEN786401 NOJ786401 NYF786401 OIB786401 ORX786401 PBT786401 PLP786401 PVL786401 QFH786401 QPD786401 QYZ786401 RIV786401 RSR786401 SCN786401 SMJ786401 SWF786401 TGB786401 TPX786401 TZT786401 UJP786401 UTL786401 VDH786401 VND786401 VWZ786401 WGV786401 WQR786401 EF851937 OB851937 XX851937 AHT851937 ARP851937 BBL851937 BLH851937 BVD851937 CEZ851937 COV851937 CYR851937 DIN851937 DSJ851937 ECF851937 EMB851937 EVX851937 FFT851937 FPP851937 FZL851937 GJH851937 GTD851937 HCZ851937 HMV851937 HWR851937 IGN851937 IQJ851937 JAF851937 JKB851937 JTX851937 KDT851937 KNP851937 KXL851937 LHH851937 LRD851937 MAZ851937 MKV851937 MUR851937 NEN851937 NOJ851937 NYF851937 OIB851937 ORX851937 PBT851937 PLP851937 PVL851937 QFH851937 QPD851937 QYZ851937 RIV851937 RSR851937 SCN851937 SMJ851937 SWF851937 TGB851937 TPX851937 TZT851937 UJP851937 UTL851937 VDH851937 VND851937 VWZ851937 WGV851937 WQR851937 EF917473 OB917473 XX917473 AHT917473 ARP917473 BBL917473 BLH917473 BVD917473 CEZ917473 COV917473 CYR917473 DIN917473 DSJ917473 ECF917473 EMB917473 EVX917473 FFT917473 FPP917473 FZL917473 GJH917473 GTD917473 HCZ917473 HMV917473 HWR917473 IGN917473 IQJ917473 JAF917473 JKB917473 JTX917473 KDT917473 KNP917473 KXL917473 LHH917473 LRD917473 MAZ917473 MKV917473 MUR917473 NEN917473 NOJ917473 NYF917473 OIB917473 ORX917473 PBT917473 PLP917473 PVL917473 QFH917473 QPD917473 QYZ917473 RIV917473 RSR917473 SCN917473 SMJ917473 SWF917473 TGB917473 TPX917473 TZT917473 UJP917473 UTL917473 VDH917473 VND917473 VWZ917473 WGV917473 WQR917473 EF983009 OB983009 XX983009 AHT983009 ARP983009 BBL983009 BLH983009 BVD983009 CEZ983009 COV983009 CYR983009 DIN983009 DSJ983009 ECF983009 EMB983009 EVX983009 FFT983009 FPP983009 FZL983009 GJH983009 GTD983009 HCZ983009 HMV983009 HWR983009 IGN983009 IQJ983009 JAF983009 JKB983009 JTX983009 KDT983009 KNP983009 KXL983009 LHH983009 LRD983009 MAZ983009 MKV983009 MUR983009 NEN983009 NOJ983009 NYF983009 OIB983009 ORX983009 PBT983009 PLP983009 PVL983009 QFH983009 QPD983009 QYZ983009 RIV983009 RSR983009 SCN983009 SMJ983009 SWF983009 TGB983009 TPX983009 TZT983009 UJP983009 UTL983009 VDH983009 VND983009" xr:uid="{00000000-0002-0000-0400-000004000000}"/>
    <dataValidation allowBlank="1" showInputMessage="1" showErrorMessage="1" prompt="「3.その他」の場合、入力してください" sqref="DI65512:DP65512 NE65512:NL65512 XA65512:XH65512 AGW65512:AHD65512 AQS65512:AQZ65512 BAO65512:BAV65512 BKK65512:BKR65512 BUG65512:BUN65512 CEC65512:CEJ65512 CNY65512:COF65512 CXU65512:CYB65512 DHQ65512:DHX65512 DRM65512:DRT65512 EBI65512:EBP65512 ELE65512:ELL65512 EVA65512:EVH65512 FEW65512:FFD65512 FOS65512:FOZ65512 FYO65512:FYV65512 GIK65512:GIR65512 GSG65512:GSN65512 HCC65512:HCJ65512 HLY65512:HMF65512 HVU65512:HWB65512 IFQ65512:IFX65512 IPM65512:IPT65512 IZI65512:IZP65512 JJE65512:JJL65512 JTA65512:JTH65512 KCW65512:KDD65512 KMS65512:KMZ65512 KWO65512:KWV65512 LGK65512:LGR65512 LQG65512:LQN65512 MAC65512:MAJ65512 MJY65512:MKF65512 MTU65512:MUB65512 NDQ65512:NDX65512 NNM65512:NNT65512 NXI65512:NXP65512 OHE65512:OHL65512 ORA65512:ORH65512 PAW65512:PBD65512 PKS65512:PKZ65512 PUO65512:PUV65512 QEK65512:QER65512 QOG65512:QON65512 QYC65512:QYJ65512 RHY65512:RIF65512 RRU65512:RSB65512 SBQ65512:SBX65512 SLM65512:SLT65512 SVI65512:SVP65512 TFE65512:TFL65512 TPA65512:TPH65512 TYW65512:TZD65512 UIS65512:UIZ65512 USO65512:USV65512 VCK65512:VCR65512 VMG65512:VMN65512 VWC65512:VWJ65512 WFY65512:WGF65512 WPU65512:WQB65512 DI131048:DP131048 NE131048:NL131048 XA131048:XH131048 AGW131048:AHD131048 AQS131048:AQZ131048 BAO131048:BAV131048 BKK131048:BKR131048 BUG131048:BUN131048 CEC131048:CEJ131048 CNY131048:COF131048 CXU131048:CYB131048 DHQ131048:DHX131048 DRM131048:DRT131048 EBI131048:EBP131048 ELE131048:ELL131048 EVA131048:EVH131048 FEW131048:FFD131048 FOS131048:FOZ131048 FYO131048:FYV131048 GIK131048:GIR131048 GSG131048:GSN131048 HCC131048:HCJ131048 HLY131048:HMF131048 HVU131048:HWB131048 IFQ131048:IFX131048 IPM131048:IPT131048 IZI131048:IZP131048 JJE131048:JJL131048 JTA131048:JTH131048 KCW131048:KDD131048 KMS131048:KMZ131048 KWO131048:KWV131048 LGK131048:LGR131048 LQG131048:LQN131048 MAC131048:MAJ131048 MJY131048:MKF131048 MTU131048:MUB131048 NDQ131048:NDX131048 NNM131048:NNT131048 NXI131048:NXP131048 OHE131048:OHL131048 ORA131048:ORH131048 PAW131048:PBD131048 PKS131048:PKZ131048 PUO131048:PUV131048 QEK131048:QER131048 QOG131048:QON131048 QYC131048:QYJ131048 RHY131048:RIF131048 RRU131048:RSB131048 SBQ131048:SBX131048 SLM131048:SLT131048 SVI131048:SVP131048 TFE131048:TFL131048 TPA131048:TPH131048 TYW131048:TZD131048 UIS131048:UIZ131048 USO131048:USV131048 VCK131048:VCR131048 VMG131048:VMN131048 VWC131048:VWJ131048 WFY131048:WGF131048 WPU131048:WQB131048 DI196584:DP196584 NE196584:NL196584 XA196584:XH196584 AGW196584:AHD196584 AQS196584:AQZ196584 BAO196584:BAV196584 BKK196584:BKR196584 BUG196584:BUN196584 CEC196584:CEJ196584 CNY196584:COF196584 CXU196584:CYB196584 DHQ196584:DHX196584 DRM196584:DRT196584 EBI196584:EBP196584 ELE196584:ELL196584 EVA196584:EVH196584 FEW196584:FFD196584 FOS196584:FOZ196584 FYO196584:FYV196584 GIK196584:GIR196584 GSG196584:GSN196584 HCC196584:HCJ196584 HLY196584:HMF196584 HVU196584:HWB196584 IFQ196584:IFX196584 IPM196584:IPT196584 IZI196584:IZP196584 JJE196584:JJL196584 JTA196584:JTH196584 KCW196584:KDD196584 KMS196584:KMZ196584 KWO196584:KWV196584 LGK196584:LGR196584 LQG196584:LQN196584 MAC196584:MAJ196584 MJY196584:MKF196584 MTU196584:MUB196584 NDQ196584:NDX196584 NNM196584:NNT196584 NXI196584:NXP196584 OHE196584:OHL196584 ORA196584:ORH196584 PAW196584:PBD196584 PKS196584:PKZ196584 PUO196584:PUV196584 QEK196584:QER196584 QOG196584:QON196584 QYC196584:QYJ196584 RHY196584:RIF196584 RRU196584:RSB196584 SBQ196584:SBX196584 SLM196584:SLT196584 SVI196584:SVP196584 TFE196584:TFL196584 TPA196584:TPH196584 TYW196584:TZD196584 UIS196584:UIZ196584 USO196584:USV196584 VCK196584:VCR196584 VMG196584:VMN196584 VWC196584:VWJ196584 WFY196584:WGF196584 WPU196584:WQB196584 DI262120:DP262120 NE262120:NL262120 XA262120:XH262120 AGW262120:AHD262120 AQS262120:AQZ262120 BAO262120:BAV262120 BKK262120:BKR262120 BUG262120:BUN262120 CEC262120:CEJ262120 CNY262120:COF262120 CXU262120:CYB262120 DHQ262120:DHX262120 DRM262120:DRT262120 EBI262120:EBP262120 ELE262120:ELL262120 EVA262120:EVH262120 FEW262120:FFD262120 FOS262120:FOZ262120 FYO262120:FYV262120 GIK262120:GIR262120 GSG262120:GSN262120 HCC262120:HCJ262120 HLY262120:HMF262120 HVU262120:HWB262120 IFQ262120:IFX262120 IPM262120:IPT262120 IZI262120:IZP262120 JJE262120:JJL262120 JTA262120:JTH262120 KCW262120:KDD262120 KMS262120:KMZ262120 KWO262120:KWV262120 LGK262120:LGR262120 LQG262120:LQN262120 MAC262120:MAJ262120 MJY262120:MKF262120 MTU262120:MUB262120 NDQ262120:NDX262120 NNM262120:NNT262120 NXI262120:NXP262120 OHE262120:OHL262120 ORA262120:ORH262120 PAW262120:PBD262120 PKS262120:PKZ262120 PUO262120:PUV262120 QEK262120:QER262120 QOG262120:QON262120 QYC262120:QYJ262120 RHY262120:RIF262120 RRU262120:RSB262120 SBQ262120:SBX262120 SLM262120:SLT262120 SVI262120:SVP262120 TFE262120:TFL262120 TPA262120:TPH262120 TYW262120:TZD262120 UIS262120:UIZ262120 USO262120:USV262120 VCK262120:VCR262120 VMG262120:VMN262120 VWC262120:VWJ262120 WFY262120:WGF262120 WPU262120:WQB262120 DI327656:DP327656 NE327656:NL327656 XA327656:XH327656 AGW327656:AHD327656 AQS327656:AQZ327656 BAO327656:BAV327656 BKK327656:BKR327656 BUG327656:BUN327656 CEC327656:CEJ327656 CNY327656:COF327656 CXU327656:CYB327656 DHQ327656:DHX327656 DRM327656:DRT327656 EBI327656:EBP327656 ELE327656:ELL327656 EVA327656:EVH327656 FEW327656:FFD327656 FOS327656:FOZ327656 FYO327656:FYV327656 GIK327656:GIR327656 GSG327656:GSN327656 HCC327656:HCJ327656 HLY327656:HMF327656 HVU327656:HWB327656 IFQ327656:IFX327656 IPM327656:IPT327656 IZI327656:IZP327656 JJE327656:JJL327656 JTA327656:JTH327656 KCW327656:KDD327656 KMS327656:KMZ327656 KWO327656:KWV327656 LGK327656:LGR327656 LQG327656:LQN327656 MAC327656:MAJ327656 MJY327656:MKF327656 MTU327656:MUB327656 NDQ327656:NDX327656 NNM327656:NNT327656 NXI327656:NXP327656 OHE327656:OHL327656 ORA327656:ORH327656 PAW327656:PBD327656 PKS327656:PKZ327656 PUO327656:PUV327656 QEK327656:QER327656 QOG327656:QON327656 QYC327656:QYJ327656 RHY327656:RIF327656 RRU327656:RSB327656 SBQ327656:SBX327656 SLM327656:SLT327656 SVI327656:SVP327656 TFE327656:TFL327656 TPA327656:TPH327656 TYW327656:TZD327656 UIS327656:UIZ327656 USO327656:USV327656 VCK327656:VCR327656 VMG327656:VMN327656 VWC327656:VWJ327656 WFY327656:WGF327656 WPU327656:WQB327656 DI393192:DP393192 NE393192:NL393192 XA393192:XH393192 AGW393192:AHD393192 AQS393192:AQZ393192 BAO393192:BAV393192 BKK393192:BKR393192 BUG393192:BUN393192 CEC393192:CEJ393192 CNY393192:COF393192 CXU393192:CYB393192 DHQ393192:DHX393192 DRM393192:DRT393192 EBI393192:EBP393192 ELE393192:ELL393192 EVA393192:EVH393192 FEW393192:FFD393192 FOS393192:FOZ393192 FYO393192:FYV393192 GIK393192:GIR393192 GSG393192:GSN393192 HCC393192:HCJ393192 HLY393192:HMF393192 HVU393192:HWB393192 IFQ393192:IFX393192 IPM393192:IPT393192 IZI393192:IZP393192 JJE393192:JJL393192 JTA393192:JTH393192 KCW393192:KDD393192 KMS393192:KMZ393192 KWO393192:KWV393192 LGK393192:LGR393192 LQG393192:LQN393192 MAC393192:MAJ393192 MJY393192:MKF393192 MTU393192:MUB393192 NDQ393192:NDX393192 NNM393192:NNT393192 NXI393192:NXP393192 OHE393192:OHL393192 ORA393192:ORH393192 PAW393192:PBD393192 PKS393192:PKZ393192 PUO393192:PUV393192 QEK393192:QER393192 QOG393192:QON393192 QYC393192:QYJ393192 RHY393192:RIF393192 RRU393192:RSB393192 SBQ393192:SBX393192 SLM393192:SLT393192 SVI393192:SVP393192 TFE393192:TFL393192 TPA393192:TPH393192 TYW393192:TZD393192 UIS393192:UIZ393192 USO393192:USV393192 VCK393192:VCR393192 VMG393192:VMN393192 VWC393192:VWJ393192 WFY393192:WGF393192 WPU393192:WQB393192 DI458728:DP458728 NE458728:NL458728 XA458728:XH458728 AGW458728:AHD458728 AQS458728:AQZ458728 BAO458728:BAV458728 BKK458728:BKR458728 BUG458728:BUN458728 CEC458728:CEJ458728 CNY458728:COF458728 CXU458728:CYB458728 DHQ458728:DHX458728 DRM458728:DRT458728 EBI458728:EBP458728 ELE458728:ELL458728 EVA458728:EVH458728 FEW458728:FFD458728 FOS458728:FOZ458728 FYO458728:FYV458728 GIK458728:GIR458728 GSG458728:GSN458728 HCC458728:HCJ458728 HLY458728:HMF458728 HVU458728:HWB458728 IFQ458728:IFX458728 IPM458728:IPT458728 IZI458728:IZP458728 JJE458728:JJL458728 JTA458728:JTH458728 KCW458728:KDD458728 KMS458728:KMZ458728 KWO458728:KWV458728 LGK458728:LGR458728 LQG458728:LQN458728 MAC458728:MAJ458728 MJY458728:MKF458728 MTU458728:MUB458728 NDQ458728:NDX458728 NNM458728:NNT458728 NXI458728:NXP458728 OHE458728:OHL458728 ORA458728:ORH458728 PAW458728:PBD458728 PKS458728:PKZ458728 PUO458728:PUV458728 QEK458728:QER458728 QOG458728:QON458728 QYC458728:QYJ458728 RHY458728:RIF458728 RRU458728:RSB458728 SBQ458728:SBX458728 SLM458728:SLT458728 SVI458728:SVP458728 TFE458728:TFL458728 TPA458728:TPH458728 TYW458728:TZD458728 UIS458728:UIZ458728 USO458728:USV458728 VCK458728:VCR458728 VMG458728:VMN458728 VWC458728:VWJ458728 WFY458728:WGF458728 WPU458728:WQB458728 DI524264:DP524264 NE524264:NL524264 XA524264:XH524264 AGW524264:AHD524264 AQS524264:AQZ524264 BAO524264:BAV524264 BKK524264:BKR524264 BUG524264:BUN524264 CEC524264:CEJ524264 CNY524264:COF524264 CXU524264:CYB524264 DHQ524264:DHX524264 DRM524264:DRT524264 EBI524264:EBP524264 ELE524264:ELL524264 EVA524264:EVH524264 FEW524264:FFD524264 FOS524264:FOZ524264 FYO524264:FYV524264 GIK524264:GIR524264 GSG524264:GSN524264 HCC524264:HCJ524264 HLY524264:HMF524264 HVU524264:HWB524264 IFQ524264:IFX524264 IPM524264:IPT524264 IZI524264:IZP524264 JJE524264:JJL524264 JTA524264:JTH524264 KCW524264:KDD524264 KMS524264:KMZ524264 KWO524264:KWV524264 LGK524264:LGR524264 LQG524264:LQN524264 MAC524264:MAJ524264 MJY524264:MKF524264 MTU524264:MUB524264 NDQ524264:NDX524264 NNM524264:NNT524264 NXI524264:NXP524264 OHE524264:OHL524264 ORA524264:ORH524264 PAW524264:PBD524264 PKS524264:PKZ524264 PUO524264:PUV524264 QEK524264:QER524264 QOG524264:QON524264 QYC524264:QYJ524264 RHY524264:RIF524264 RRU524264:RSB524264 SBQ524264:SBX524264 SLM524264:SLT524264 SVI524264:SVP524264 TFE524264:TFL524264 TPA524264:TPH524264 TYW524264:TZD524264 UIS524264:UIZ524264 USO524264:USV524264 VCK524264:VCR524264 VMG524264:VMN524264 VWC524264:VWJ524264 WFY524264:WGF524264 WPU524264:WQB524264 DI589800:DP589800 NE589800:NL589800 XA589800:XH589800 AGW589800:AHD589800 AQS589800:AQZ589800 BAO589800:BAV589800 BKK589800:BKR589800 BUG589800:BUN589800 CEC589800:CEJ589800 CNY589800:COF589800 CXU589800:CYB589800 DHQ589800:DHX589800 DRM589800:DRT589800 EBI589800:EBP589800 ELE589800:ELL589800 EVA589800:EVH589800 FEW589800:FFD589800 FOS589800:FOZ589800 FYO589800:FYV589800 GIK589800:GIR589800 GSG589800:GSN589800 HCC589800:HCJ589800 HLY589800:HMF589800 HVU589800:HWB589800 IFQ589800:IFX589800 IPM589800:IPT589800 IZI589800:IZP589800 JJE589800:JJL589800 JTA589800:JTH589800 KCW589800:KDD589800 KMS589800:KMZ589800 KWO589800:KWV589800 LGK589800:LGR589800 LQG589800:LQN589800 MAC589800:MAJ589800 MJY589800:MKF589800 MTU589800:MUB589800 NDQ589800:NDX589800 NNM589800:NNT589800 NXI589800:NXP589800 OHE589800:OHL589800 ORA589800:ORH589800 PAW589800:PBD589800 PKS589800:PKZ589800 PUO589800:PUV589800 QEK589800:QER589800 QOG589800:QON589800 QYC589800:QYJ589800 RHY589800:RIF589800 RRU589800:RSB589800 SBQ589800:SBX589800 SLM589800:SLT589800 SVI589800:SVP589800 TFE589800:TFL589800 TPA589800:TPH589800 TYW589800:TZD589800 UIS589800:UIZ589800 USO589800:USV589800 VCK589800:VCR589800 VMG589800:VMN589800 VWC589800:VWJ589800 WFY589800:WGF589800 WPU589800:WQB589800 DI655336:DP655336 NE655336:NL655336 XA655336:XH655336 AGW655336:AHD655336 AQS655336:AQZ655336 BAO655336:BAV655336 BKK655336:BKR655336 BUG655336:BUN655336 CEC655336:CEJ655336 CNY655336:COF655336 CXU655336:CYB655336 DHQ655336:DHX655336 DRM655336:DRT655336 EBI655336:EBP655336 ELE655336:ELL655336 EVA655336:EVH655336 FEW655336:FFD655336 FOS655336:FOZ655336 FYO655336:FYV655336 GIK655336:GIR655336 GSG655336:GSN655336 HCC655336:HCJ655336 HLY655336:HMF655336 HVU655336:HWB655336 IFQ655336:IFX655336 IPM655336:IPT655336 IZI655336:IZP655336 JJE655336:JJL655336 JTA655336:JTH655336 KCW655336:KDD655336 KMS655336:KMZ655336 KWO655336:KWV655336 LGK655336:LGR655336 LQG655336:LQN655336 MAC655336:MAJ655336 MJY655336:MKF655336 MTU655336:MUB655336 NDQ655336:NDX655336 NNM655336:NNT655336 NXI655336:NXP655336 OHE655336:OHL655336 ORA655336:ORH655336 PAW655336:PBD655336 PKS655336:PKZ655336 PUO655336:PUV655336 QEK655336:QER655336 QOG655336:QON655336 QYC655336:QYJ655336 RHY655336:RIF655336 RRU655336:RSB655336 SBQ655336:SBX655336 SLM655336:SLT655336 SVI655336:SVP655336 TFE655336:TFL655336 TPA655336:TPH655336 TYW655336:TZD655336 UIS655336:UIZ655336 USO655336:USV655336 VCK655336:VCR655336 VMG655336:VMN655336 VWC655336:VWJ655336 WFY655336:WGF655336 WPU655336:WQB655336 DI720872:DP720872 NE720872:NL720872 XA720872:XH720872 AGW720872:AHD720872 AQS720872:AQZ720872 BAO720872:BAV720872 BKK720872:BKR720872 BUG720872:BUN720872 CEC720872:CEJ720872 CNY720872:COF720872 CXU720872:CYB720872 DHQ720872:DHX720872 DRM720872:DRT720872 EBI720872:EBP720872 ELE720872:ELL720872 EVA720872:EVH720872 FEW720872:FFD720872 FOS720872:FOZ720872 FYO720872:FYV720872 GIK720872:GIR720872 GSG720872:GSN720872 HCC720872:HCJ720872 HLY720872:HMF720872 HVU720872:HWB720872 IFQ720872:IFX720872 IPM720872:IPT720872 IZI720872:IZP720872 JJE720872:JJL720872 JTA720872:JTH720872 KCW720872:KDD720872 KMS720872:KMZ720872 KWO720872:KWV720872 LGK720872:LGR720872 LQG720872:LQN720872 MAC720872:MAJ720872 MJY720872:MKF720872 MTU720872:MUB720872 NDQ720872:NDX720872 NNM720872:NNT720872 NXI720872:NXP720872 OHE720872:OHL720872 ORA720872:ORH720872 PAW720872:PBD720872 PKS720872:PKZ720872 PUO720872:PUV720872 QEK720872:QER720872 QOG720872:QON720872 QYC720872:QYJ720872 RHY720872:RIF720872 RRU720872:RSB720872 SBQ720872:SBX720872 SLM720872:SLT720872 SVI720872:SVP720872 TFE720872:TFL720872 TPA720872:TPH720872 TYW720872:TZD720872 UIS720872:UIZ720872 USO720872:USV720872 VCK720872:VCR720872 VMG720872:VMN720872 VWC720872:VWJ720872 WFY720872:WGF720872 WPU720872:WQB720872 DI786408:DP786408 NE786408:NL786408 XA786408:XH786408 AGW786408:AHD786408 AQS786408:AQZ786408 BAO786408:BAV786408 BKK786408:BKR786408 BUG786408:BUN786408 CEC786408:CEJ786408 CNY786408:COF786408 CXU786408:CYB786408 DHQ786408:DHX786408 DRM786408:DRT786408 EBI786408:EBP786408 ELE786408:ELL786408 EVA786408:EVH786408 FEW786408:FFD786408 FOS786408:FOZ786408 FYO786408:FYV786408 GIK786408:GIR786408 GSG786408:GSN786408 HCC786408:HCJ786408 HLY786408:HMF786408 HVU786408:HWB786408 IFQ786408:IFX786408 IPM786408:IPT786408 IZI786408:IZP786408 JJE786408:JJL786408 JTA786408:JTH786408 KCW786408:KDD786408 KMS786408:KMZ786408 KWO786408:KWV786408 LGK786408:LGR786408 LQG786408:LQN786408 MAC786408:MAJ786408 MJY786408:MKF786408 MTU786408:MUB786408 NDQ786408:NDX786408 NNM786408:NNT786408 NXI786408:NXP786408 OHE786408:OHL786408 ORA786408:ORH786408 PAW786408:PBD786408 PKS786408:PKZ786408 PUO786408:PUV786408 QEK786408:QER786408 QOG786408:QON786408 QYC786408:QYJ786408 RHY786408:RIF786408 RRU786408:RSB786408 SBQ786408:SBX786408 SLM786408:SLT786408 SVI786408:SVP786408 TFE786408:TFL786408 TPA786408:TPH786408 TYW786408:TZD786408 UIS786408:UIZ786408 USO786408:USV786408 VCK786408:VCR786408 VMG786408:VMN786408 VWC786408:VWJ786408 WFY786408:WGF786408 WPU786408:WQB786408 DI851944:DP851944 NE851944:NL851944 XA851944:XH851944 AGW851944:AHD851944 AQS851944:AQZ851944 BAO851944:BAV851944 BKK851944:BKR851944 BUG851944:BUN851944 CEC851944:CEJ851944 CNY851944:COF851944 CXU851944:CYB851944 DHQ851944:DHX851944 DRM851944:DRT851944 EBI851944:EBP851944 ELE851944:ELL851944 EVA851944:EVH851944 FEW851944:FFD851944 FOS851944:FOZ851944 FYO851944:FYV851944 GIK851944:GIR851944 GSG851944:GSN851944 HCC851944:HCJ851944 HLY851944:HMF851944 HVU851944:HWB851944 IFQ851944:IFX851944 IPM851944:IPT851944 IZI851944:IZP851944 JJE851944:JJL851944 JTA851944:JTH851944 KCW851944:KDD851944 KMS851944:KMZ851944 KWO851944:KWV851944 LGK851944:LGR851944 LQG851944:LQN851944 MAC851944:MAJ851944 MJY851944:MKF851944 MTU851944:MUB851944 NDQ851944:NDX851944 NNM851944:NNT851944 NXI851944:NXP851944 OHE851944:OHL851944 ORA851944:ORH851944 PAW851944:PBD851944 PKS851944:PKZ851944 PUO851944:PUV851944 QEK851944:QER851944 QOG851944:QON851944 QYC851944:QYJ851944 RHY851944:RIF851944 RRU851944:RSB851944 SBQ851944:SBX851944 SLM851944:SLT851944 SVI851944:SVP851944 TFE851944:TFL851944 TPA851944:TPH851944 TYW851944:TZD851944 UIS851944:UIZ851944 USO851944:USV851944 VCK851944:VCR851944 VMG851944:VMN851944 VWC851944:VWJ851944 WFY851944:WGF851944 WPU851944:WQB851944 DI917480:DP917480 NE917480:NL917480 XA917480:XH917480 AGW917480:AHD917480 AQS917480:AQZ917480 BAO917480:BAV917480 BKK917480:BKR917480 BUG917480:BUN917480 CEC917480:CEJ917480 CNY917480:COF917480 CXU917480:CYB917480 DHQ917480:DHX917480 DRM917480:DRT917480 EBI917480:EBP917480 ELE917480:ELL917480 EVA917480:EVH917480 FEW917480:FFD917480 FOS917480:FOZ917480 FYO917480:FYV917480 GIK917480:GIR917480 GSG917480:GSN917480 HCC917480:HCJ917480 HLY917480:HMF917480 HVU917480:HWB917480 IFQ917480:IFX917480 IPM917480:IPT917480 IZI917480:IZP917480 JJE917480:JJL917480 JTA917480:JTH917480 KCW917480:KDD917480 KMS917480:KMZ917480 KWO917480:KWV917480 LGK917480:LGR917480 LQG917480:LQN917480 MAC917480:MAJ917480 MJY917480:MKF917480 MTU917480:MUB917480 NDQ917480:NDX917480 NNM917480:NNT917480 NXI917480:NXP917480 OHE917480:OHL917480 ORA917480:ORH917480 PAW917480:PBD917480 PKS917480:PKZ917480 PUO917480:PUV917480 QEK917480:QER917480 QOG917480:QON917480 QYC917480:QYJ917480 RHY917480:RIF917480 RRU917480:RSB917480 SBQ917480:SBX917480 SLM917480:SLT917480 SVI917480:SVP917480 TFE917480:TFL917480 TPA917480:TPH917480 TYW917480:TZD917480 UIS917480:UIZ917480 USO917480:USV917480 VCK917480:VCR917480 VMG917480:VMN917480 VWC917480:VWJ917480 WFY917480:WGF917480 WPU917480:WQB917480 DI983016:DP983016 NE983016:NL983016 XA983016:XH983016 AGW983016:AHD983016 AQS983016:AQZ983016 BAO983016:BAV983016 BKK983016:BKR983016 BUG983016:BUN983016 CEC983016:CEJ983016 CNY983016:COF983016 CXU983016:CYB983016 DHQ983016:DHX983016 DRM983016:DRT983016 EBI983016:EBP983016 ELE983016:ELL983016 EVA983016:EVH983016 FEW983016:FFD983016 FOS983016:FOZ983016 FYO983016:FYV983016 GIK983016:GIR983016 GSG983016:GSN983016 HCC983016:HCJ983016 HLY983016:HMF983016 HVU983016:HWB983016 IFQ983016:IFX983016 IPM983016:IPT983016 IZI983016:IZP983016 JJE983016:JJL983016 JTA983016:JTH983016 KCW983016:KDD983016 KMS983016:KMZ983016 KWO983016:KWV983016 LGK983016:LGR983016 LQG983016:LQN983016 MAC983016:MAJ983016 MJY983016:MKF983016 MTU983016:MUB983016 NDQ983016:NDX983016 NNM983016:NNT983016 NXI983016:NXP983016 OHE983016:OHL983016 ORA983016:ORH983016 PAW983016:PBD983016 PKS983016:PKZ983016 PUO983016:PUV983016 QEK983016:QER983016 QOG983016:QON983016 QYC983016:QYJ983016 RHY983016:RIF983016 RRU983016:RSB983016 SBQ983016:SBX983016 SLM983016:SLT983016 SVI983016:SVP983016 TFE983016:TFL983016 TPA983016:TPH983016 TYW983016:TZD983016 UIS983016:UIZ983016 USO983016:USV983016 VCK983016:VCR983016 VMG983016:VMN983016 VWC983016:VWJ983016 WFY983016:WGF983016 WPU983016:WQB983016 DT65512:EA65512 NP65512:NW65512 XL65512:XS65512 AHH65512:AHO65512 ARD65512:ARK65512 BAZ65512:BBG65512 BKV65512:BLC65512 BUR65512:BUY65512 CEN65512:CEU65512 COJ65512:COQ65512 CYF65512:CYM65512 DIB65512:DII65512 DRX65512:DSE65512 EBT65512:ECA65512 ELP65512:ELW65512 EVL65512:EVS65512 FFH65512:FFO65512 FPD65512:FPK65512 FYZ65512:FZG65512 GIV65512:GJC65512 GSR65512:GSY65512 HCN65512:HCU65512 HMJ65512:HMQ65512 HWF65512:HWM65512 IGB65512:IGI65512 IPX65512:IQE65512 IZT65512:JAA65512 JJP65512:JJW65512 JTL65512:JTS65512 KDH65512:KDO65512 KND65512:KNK65512 KWZ65512:KXG65512 LGV65512:LHC65512 LQR65512:LQY65512 MAN65512:MAU65512 MKJ65512:MKQ65512 MUF65512:MUM65512 NEB65512:NEI65512 NNX65512:NOE65512 NXT65512:NYA65512 OHP65512:OHW65512 ORL65512:ORS65512 PBH65512:PBO65512 PLD65512:PLK65512 PUZ65512:PVG65512 QEV65512:QFC65512 QOR65512:QOY65512 QYN65512:QYU65512 RIJ65512:RIQ65512 RSF65512:RSM65512 SCB65512:SCI65512 SLX65512:SME65512 SVT65512:SWA65512 TFP65512:TFW65512 TPL65512:TPS65512 TZH65512:TZO65512 UJD65512:UJK65512 USZ65512:UTG65512 VCV65512:VDC65512 VMR65512:VMY65512 VWN65512:VWU65512 WGJ65512:WGQ65512 WQF65512:WQM65512 DT131048:EA131048 NP131048:NW131048 XL131048:XS131048 AHH131048:AHO131048 ARD131048:ARK131048 BAZ131048:BBG131048 BKV131048:BLC131048 BUR131048:BUY131048 CEN131048:CEU131048 COJ131048:COQ131048 CYF131048:CYM131048 DIB131048:DII131048 DRX131048:DSE131048 EBT131048:ECA131048 ELP131048:ELW131048 EVL131048:EVS131048 FFH131048:FFO131048 FPD131048:FPK131048 FYZ131048:FZG131048 GIV131048:GJC131048 GSR131048:GSY131048 HCN131048:HCU131048 HMJ131048:HMQ131048 HWF131048:HWM131048 IGB131048:IGI131048 IPX131048:IQE131048 IZT131048:JAA131048 JJP131048:JJW131048 JTL131048:JTS131048 KDH131048:KDO131048 KND131048:KNK131048 KWZ131048:KXG131048 LGV131048:LHC131048 LQR131048:LQY131048 MAN131048:MAU131048 MKJ131048:MKQ131048 MUF131048:MUM131048 NEB131048:NEI131048 NNX131048:NOE131048 NXT131048:NYA131048 OHP131048:OHW131048 ORL131048:ORS131048 PBH131048:PBO131048 PLD131048:PLK131048 PUZ131048:PVG131048 QEV131048:QFC131048 QOR131048:QOY131048 QYN131048:QYU131048 RIJ131048:RIQ131048 RSF131048:RSM131048 SCB131048:SCI131048 SLX131048:SME131048 SVT131048:SWA131048 TFP131048:TFW131048 TPL131048:TPS131048 TZH131048:TZO131048 UJD131048:UJK131048 USZ131048:UTG131048 VCV131048:VDC131048 VMR131048:VMY131048 VWN131048:VWU131048 WGJ131048:WGQ131048 WQF131048:WQM131048 DT196584:EA196584 NP196584:NW196584 XL196584:XS196584 AHH196584:AHO196584 ARD196584:ARK196584 BAZ196584:BBG196584 BKV196584:BLC196584 BUR196584:BUY196584 CEN196584:CEU196584 COJ196584:COQ196584 CYF196584:CYM196584 DIB196584:DII196584 DRX196584:DSE196584 EBT196584:ECA196584 ELP196584:ELW196584 EVL196584:EVS196584 FFH196584:FFO196584 FPD196584:FPK196584 FYZ196584:FZG196584 GIV196584:GJC196584 GSR196584:GSY196584 HCN196584:HCU196584 HMJ196584:HMQ196584 HWF196584:HWM196584 IGB196584:IGI196584 IPX196584:IQE196584 IZT196584:JAA196584 JJP196584:JJW196584 JTL196584:JTS196584 KDH196584:KDO196584 KND196584:KNK196584 KWZ196584:KXG196584 LGV196584:LHC196584 LQR196584:LQY196584 MAN196584:MAU196584 MKJ196584:MKQ196584 MUF196584:MUM196584 NEB196584:NEI196584 NNX196584:NOE196584 NXT196584:NYA196584 OHP196584:OHW196584 ORL196584:ORS196584 PBH196584:PBO196584 PLD196584:PLK196584 PUZ196584:PVG196584 QEV196584:QFC196584 QOR196584:QOY196584 QYN196584:QYU196584 RIJ196584:RIQ196584 RSF196584:RSM196584 SCB196584:SCI196584 SLX196584:SME196584 SVT196584:SWA196584 TFP196584:TFW196584 TPL196584:TPS196584 TZH196584:TZO196584 UJD196584:UJK196584 USZ196584:UTG196584 VCV196584:VDC196584 VMR196584:VMY196584 VWN196584:VWU196584 WGJ196584:WGQ196584 WQF196584:WQM196584 DT262120:EA262120 NP262120:NW262120 XL262120:XS262120 AHH262120:AHO262120 ARD262120:ARK262120 BAZ262120:BBG262120 BKV262120:BLC262120 BUR262120:BUY262120 CEN262120:CEU262120 COJ262120:COQ262120 CYF262120:CYM262120 DIB262120:DII262120 DRX262120:DSE262120 EBT262120:ECA262120 ELP262120:ELW262120 EVL262120:EVS262120 FFH262120:FFO262120 FPD262120:FPK262120 FYZ262120:FZG262120 GIV262120:GJC262120 GSR262120:GSY262120 HCN262120:HCU262120 HMJ262120:HMQ262120 HWF262120:HWM262120 IGB262120:IGI262120 IPX262120:IQE262120 IZT262120:JAA262120 JJP262120:JJW262120 JTL262120:JTS262120 KDH262120:KDO262120 KND262120:KNK262120 KWZ262120:KXG262120 LGV262120:LHC262120 LQR262120:LQY262120 MAN262120:MAU262120 MKJ262120:MKQ262120 MUF262120:MUM262120 NEB262120:NEI262120 NNX262120:NOE262120 NXT262120:NYA262120 OHP262120:OHW262120 ORL262120:ORS262120 PBH262120:PBO262120 PLD262120:PLK262120 PUZ262120:PVG262120 QEV262120:QFC262120 QOR262120:QOY262120 QYN262120:QYU262120 RIJ262120:RIQ262120 RSF262120:RSM262120 SCB262120:SCI262120 SLX262120:SME262120 SVT262120:SWA262120 TFP262120:TFW262120 TPL262120:TPS262120 TZH262120:TZO262120 UJD262120:UJK262120 USZ262120:UTG262120 VCV262120:VDC262120 VMR262120:VMY262120 VWN262120:VWU262120 WGJ262120:WGQ262120 WQF262120:WQM262120 DT327656:EA327656 NP327656:NW327656 XL327656:XS327656 AHH327656:AHO327656 ARD327656:ARK327656 BAZ327656:BBG327656 BKV327656:BLC327656 BUR327656:BUY327656 CEN327656:CEU327656 COJ327656:COQ327656 CYF327656:CYM327656 DIB327656:DII327656 DRX327656:DSE327656 EBT327656:ECA327656 ELP327656:ELW327656 EVL327656:EVS327656 FFH327656:FFO327656 FPD327656:FPK327656 FYZ327656:FZG327656 GIV327656:GJC327656 GSR327656:GSY327656 HCN327656:HCU327656 HMJ327656:HMQ327656 HWF327656:HWM327656 IGB327656:IGI327656 IPX327656:IQE327656 IZT327656:JAA327656 JJP327656:JJW327656 JTL327656:JTS327656 KDH327656:KDO327656 KND327656:KNK327656 KWZ327656:KXG327656 LGV327656:LHC327656 LQR327656:LQY327656 MAN327656:MAU327656 MKJ327656:MKQ327656 MUF327656:MUM327656 NEB327656:NEI327656 NNX327656:NOE327656 NXT327656:NYA327656 OHP327656:OHW327656 ORL327656:ORS327656 PBH327656:PBO327656 PLD327656:PLK327656 PUZ327656:PVG327656 QEV327656:QFC327656 QOR327656:QOY327656 QYN327656:QYU327656 RIJ327656:RIQ327656 RSF327656:RSM327656 SCB327656:SCI327656 SLX327656:SME327656 SVT327656:SWA327656 TFP327656:TFW327656 TPL327656:TPS327656 TZH327656:TZO327656 UJD327656:UJK327656 USZ327656:UTG327656 VCV327656:VDC327656 VMR327656:VMY327656 VWN327656:VWU327656 WGJ327656:WGQ327656 WQF327656:WQM327656 DT393192:EA393192 NP393192:NW393192 XL393192:XS393192 AHH393192:AHO393192 ARD393192:ARK393192 BAZ393192:BBG393192 BKV393192:BLC393192 BUR393192:BUY393192 CEN393192:CEU393192 COJ393192:COQ393192 CYF393192:CYM393192 DIB393192:DII393192 DRX393192:DSE393192 EBT393192:ECA393192 ELP393192:ELW393192 EVL393192:EVS393192 FFH393192:FFO393192 FPD393192:FPK393192 FYZ393192:FZG393192 GIV393192:GJC393192 GSR393192:GSY393192 HCN393192:HCU393192 HMJ393192:HMQ393192 HWF393192:HWM393192 IGB393192:IGI393192 IPX393192:IQE393192 IZT393192:JAA393192 JJP393192:JJW393192 JTL393192:JTS393192 KDH393192:KDO393192 KND393192:KNK393192 KWZ393192:KXG393192 LGV393192:LHC393192 LQR393192:LQY393192 MAN393192:MAU393192 MKJ393192:MKQ393192 MUF393192:MUM393192 NEB393192:NEI393192 NNX393192:NOE393192 NXT393192:NYA393192 OHP393192:OHW393192 ORL393192:ORS393192 PBH393192:PBO393192 PLD393192:PLK393192 PUZ393192:PVG393192 QEV393192:QFC393192 QOR393192:QOY393192 QYN393192:QYU393192 RIJ393192:RIQ393192 RSF393192:RSM393192 SCB393192:SCI393192 SLX393192:SME393192 SVT393192:SWA393192 TFP393192:TFW393192 TPL393192:TPS393192 TZH393192:TZO393192 UJD393192:UJK393192 USZ393192:UTG393192 VCV393192:VDC393192 VMR393192:VMY393192 VWN393192:VWU393192 WGJ393192:WGQ393192 WQF393192:WQM393192 DT458728:EA458728 NP458728:NW458728 XL458728:XS458728 AHH458728:AHO458728 ARD458728:ARK458728 BAZ458728:BBG458728 BKV458728:BLC458728 BUR458728:BUY458728 CEN458728:CEU458728 COJ458728:COQ458728 CYF458728:CYM458728 DIB458728:DII458728 DRX458728:DSE458728 EBT458728:ECA458728 ELP458728:ELW458728 EVL458728:EVS458728 FFH458728:FFO458728 FPD458728:FPK458728 FYZ458728:FZG458728 GIV458728:GJC458728 GSR458728:GSY458728 HCN458728:HCU458728 HMJ458728:HMQ458728 HWF458728:HWM458728 IGB458728:IGI458728 IPX458728:IQE458728 IZT458728:JAA458728 JJP458728:JJW458728 JTL458728:JTS458728 KDH458728:KDO458728 KND458728:KNK458728 KWZ458728:KXG458728 LGV458728:LHC458728 LQR458728:LQY458728 MAN458728:MAU458728 MKJ458728:MKQ458728 MUF458728:MUM458728 NEB458728:NEI458728 NNX458728:NOE458728 NXT458728:NYA458728 OHP458728:OHW458728 ORL458728:ORS458728 PBH458728:PBO458728 PLD458728:PLK458728 PUZ458728:PVG458728 QEV458728:QFC458728 QOR458728:QOY458728 QYN458728:QYU458728 RIJ458728:RIQ458728 RSF458728:RSM458728 SCB458728:SCI458728 SLX458728:SME458728 SVT458728:SWA458728 TFP458728:TFW458728 TPL458728:TPS458728 TZH458728:TZO458728 UJD458728:UJK458728 USZ458728:UTG458728 VCV458728:VDC458728 VMR458728:VMY458728 VWN458728:VWU458728 WGJ458728:WGQ458728 WQF458728:WQM458728 DT524264:EA524264 NP524264:NW524264 XL524264:XS524264 AHH524264:AHO524264 ARD524264:ARK524264 BAZ524264:BBG524264 BKV524264:BLC524264 BUR524264:BUY524264 CEN524264:CEU524264 COJ524264:COQ524264 CYF524264:CYM524264 DIB524264:DII524264 DRX524264:DSE524264 EBT524264:ECA524264 ELP524264:ELW524264 EVL524264:EVS524264 FFH524264:FFO524264 FPD524264:FPK524264 FYZ524264:FZG524264 GIV524264:GJC524264 GSR524264:GSY524264 HCN524264:HCU524264 HMJ524264:HMQ524264 HWF524264:HWM524264 IGB524264:IGI524264 IPX524264:IQE524264 IZT524264:JAA524264 JJP524264:JJW524264 JTL524264:JTS524264 KDH524264:KDO524264 KND524264:KNK524264 KWZ524264:KXG524264 LGV524264:LHC524264 LQR524264:LQY524264 MAN524264:MAU524264 MKJ524264:MKQ524264 MUF524264:MUM524264 NEB524264:NEI524264 NNX524264:NOE524264 NXT524264:NYA524264 OHP524264:OHW524264 ORL524264:ORS524264 PBH524264:PBO524264 PLD524264:PLK524264 PUZ524264:PVG524264 QEV524264:QFC524264 QOR524264:QOY524264 QYN524264:QYU524264 RIJ524264:RIQ524264 RSF524264:RSM524264 SCB524264:SCI524264 SLX524264:SME524264 SVT524264:SWA524264 TFP524264:TFW524264 TPL524264:TPS524264 TZH524264:TZO524264 UJD524264:UJK524264 USZ524264:UTG524264 VCV524264:VDC524264 VMR524264:VMY524264 VWN524264:VWU524264 WGJ524264:WGQ524264 WQF524264:WQM524264 DT589800:EA589800 NP589800:NW589800 XL589800:XS589800 AHH589800:AHO589800 ARD589800:ARK589800 BAZ589800:BBG589800 BKV589800:BLC589800 BUR589800:BUY589800 CEN589800:CEU589800 COJ589800:COQ589800 CYF589800:CYM589800 DIB589800:DII589800 DRX589800:DSE589800 EBT589800:ECA589800 ELP589800:ELW589800 EVL589800:EVS589800 FFH589800:FFO589800 FPD589800:FPK589800 FYZ589800:FZG589800 GIV589800:GJC589800 GSR589800:GSY589800 HCN589800:HCU589800 HMJ589800:HMQ589800 HWF589800:HWM589800 IGB589800:IGI589800 IPX589800:IQE589800 IZT589800:JAA589800 JJP589800:JJW589800 JTL589800:JTS589800 KDH589800:KDO589800 KND589800:KNK589800 KWZ589800:KXG589800 LGV589800:LHC589800 LQR589800:LQY589800 MAN589800:MAU589800 MKJ589800:MKQ589800 MUF589800:MUM589800 NEB589800:NEI589800 NNX589800:NOE589800 NXT589800:NYA589800 OHP589800:OHW589800 ORL589800:ORS589800 PBH589800:PBO589800 PLD589800:PLK589800 PUZ589800:PVG589800 QEV589800:QFC589800 QOR589800:QOY589800 QYN589800:QYU589800 RIJ589800:RIQ589800 RSF589800:RSM589800 SCB589800:SCI589800 SLX589800:SME589800 SVT589800:SWA589800 TFP589800:TFW589800 TPL589800:TPS589800 TZH589800:TZO589800 UJD589800:UJK589800 USZ589800:UTG589800 VCV589800:VDC589800 VMR589800:VMY589800 VWN589800:VWU589800 WGJ589800:WGQ589800 WQF589800:WQM589800 DT655336:EA655336 NP655336:NW655336 XL655336:XS655336 AHH655336:AHO655336 ARD655336:ARK655336 BAZ655336:BBG655336 BKV655336:BLC655336 BUR655336:BUY655336 CEN655336:CEU655336 COJ655336:COQ655336 CYF655336:CYM655336 DIB655336:DII655336 DRX655336:DSE655336 EBT655336:ECA655336 ELP655336:ELW655336 EVL655336:EVS655336 FFH655336:FFO655336 FPD655336:FPK655336 FYZ655336:FZG655336 GIV655336:GJC655336 GSR655336:GSY655336 HCN655336:HCU655336 HMJ655336:HMQ655336 HWF655336:HWM655336 IGB655336:IGI655336 IPX655336:IQE655336 IZT655336:JAA655336 JJP655336:JJW655336 JTL655336:JTS655336 KDH655336:KDO655336 KND655336:KNK655336 KWZ655336:KXG655336 LGV655336:LHC655336 LQR655336:LQY655336 MAN655336:MAU655336 MKJ655336:MKQ655336 MUF655336:MUM655336 NEB655336:NEI655336 NNX655336:NOE655336 NXT655336:NYA655336 OHP655336:OHW655336 ORL655336:ORS655336 PBH655336:PBO655336 PLD655336:PLK655336 PUZ655336:PVG655336 QEV655336:QFC655336 QOR655336:QOY655336 QYN655336:QYU655336 RIJ655336:RIQ655336 RSF655336:RSM655336 SCB655336:SCI655336 SLX655336:SME655336 SVT655336:SWA655336 TFP655336:TFW655336 TPL655336:TPS655336 TZH655336:TZO655336 UJD655336:UJK655336 USZ655336:UTG655336 VCV655336:VDC655336 VMR655336:VMY655336 VWN655336:VWU655336 WGJ655336:WGQ655336 WQF655336:WQM655336 DT720872:EA720872 NP720872:NW720872 XL720872:XS720872 AHH720872:AHO720872 ARD720872:ARK720872 BAZ720872:BBG720872 BKV720872:BLC720872 BUR720872:BUY720872 CEN720872:CEU720872 COJ720872:COQ720872 CYF720872:CYM720872 DIB720872:DII720872 DRX720872:DSE720872 EBT720872:ECA720872 ELP720872:ELW720872 EVL720872:EVS720872 FFH720872:FFO720872 FPD720872:FPK720872 FYZ720872:FZG720872 GIV720872:GJC720872 GSR720872:GSY720872 HCN720872:HCU720872 HMJ720872:HMQ720872 HWF720872:HWM720872 IGB720872:IGI720872 IPX720872:IQE720872 IZT720872:JAA720872 JJP720872:JJW720872 JTL720872:JTS720872 KDH720872:KDO720872 KND720872:KNK720872 KWZ720872:KXG720872 LGV720872:LHC720872 LQR720872:LQY720872 MAN720872:MAU720872 MKJ720872:MKQ720872 MUF720872:MUM720872 NEB720872:NEI720872 NNX720872:NOE720872 NXT720872:NYA720872 OHP720872:OHW720872 ORL720872:ORS720872 PBH720872:PBO720872 PLD720872:PLK720872 PUZ720872:PVG720872 QEV720872:QFC720872 QOR720872:QOY720872 QYN720872:QYU720872 RIJ720872:RIQ720872 RSF720872:RSM720872 SCB720872:SCI720872 SLX720872:SME720872 SVT720872:SWA720872 TFP720872:TFW720872 TPL720872:TPS720872 TZH720872:TZO720872 UJD720872:UJK720872 USZ720872:UTG720872 VCV720872:VDC720872 VMR720872:VMY720872 VWN720872:VWU720872 WGJ720872:WGQ720872 WQF720872:WQM720872 DT786408:EA786408 NP786408:NW786408 XL786408:XS786408 AHH786408:AHO786408 ARD786408:ARK786408 BAZ786408:BBG786408 BKV786408:BLC786408 BUR786408:BUY786408 CEN786408:CEU786408 COJ786408:COQ786408 CYF786408:CYM786408 DIB786408:DII786408 DRX786408:DSE786408 EBT786408:ECA786408 ELP786408:ELW786408 EVL786408:EVS786408 FFH786408:FFO786408 FPD786408:FPK786408 FYZ786408:FZG786408 GIV786408:GJC786408 GSR786408:GSY786408 HCN786408:HCU786408 HMJ786408:HMQ786408 HWF786408:HWM786408 IGB786408:IGI786408 IPX786408:IQE786408 IZT786408:JAA786408 JJP786408:JJW786408 JTL786408:JTS786408 KDH786408:KDO786408 KND786408:KNK786408 KWZ786408:KXG786408 LGV786408:LHC786408 LQR786408:LQY786408 MAN786408:MAU786408 MKJ786408:MKQ786408 MUF786408:MUM786408 NEB786408:NEI786408 NNX786408:NOE786408 NXT786408:NYA786408 OHP786408:OHW786408 ORL786408:ORS786408 PBH786408:PBO786408 PLD786408:PLK786408 PUZ786408:PVG786408 QEV786408:QFC786408 QOR786408:QOY786408 QYN786408:QYU786408 RIJ786408:RIQ786408 RSF786408:RSM786408 SCB786408:SCI786408 SLX786408:SME786408 SVT786408:SWA786408 TFP786408:TFW786408 TPL786408:TPS786408 TZH786408:TZO786408 UJD786408:UJK786408 USZ786408:UTG786408 VCV786408:VDC786408 VMR786408:VMY786408 VWN786408:VWU786408 WGJ786408:WGQ786408 WQF786408:WQM786408 DT851944:EA851944 NP851944:NW851944 XL851944:XS851944 AHH851944:AHO851944 ARD851944:ARK851944 BAZ851944:BBG851944 BKV851944:BLC851944 BUR851944:BUY851944 CEN851944:CEU851944 COJ851944:COQ851944 CYF851944:CYM851944 DIB851944:DII851944 DRX851944:DSE851944 EBT851944:ECA851944 ELP851944:ELW851944 EVL851944:EVS851944 FFH851944:FFO851944 FPD851944:FPK851944 FYZ851944:FZG851944 GIV851944:GJC851944 GSR851944:GSY851944 HCN851944:HCU851944 HMJ851944:HMQ851944 HWF851944:HWM851944 IGB851944:IGI851944 IPX851944:IQE851944 IZT851944:JAA851944 JJP851944:JJW851944 JTL851944:JTS851944 KDH851944:KDO851944 KND851944:KNK851944 KWZ851944:KXG851944 LGV851944:LHC851944 LQR851944:LQY851944 MAN851944:MAU851944 MKJ851944:MKQ851944 MUF851944:MUM851944 NEB851944:NEI851944 NNX851944:NOE851944 NXT851944:NYA851944 OHP851944:OHW851944 ORL851944:ORS851944 PBH851944:PBO851944 PLD851944:PLK851944 PUZ851944:PVG851944 QEV851944:QFC851944 QOR851944:QOY851944 QYN851944:QYU851944 RIJ851944:RIQ851944 RSF851944:RSM851944 SCB851944:SCI851944 SLX851944:SME851944 SVT851944:SWA851944 TFP851944:TFW851944 TPL851944:TPS851944 TZH851944:TZO851944 UJD851944:UJK851944 USZ851944:UTG851944 VCV851944:VDC851944 VMR851944:VMY851944 VWN851944:VWU851944 WGJ851944:WGQ851944 WQF851944:WQM851944 DT917480:EA917480 NP917480:NW917480 XL917480:XS917480 AHH917480:AHO917480 ARD917480:ARK917480 BAZ917480:BBG917480 BKV917480:BLC917480 BUR917480:BUY917480 CEN917480:CEU917480 COJ917480:COQ917480 CYF917480:CYM917480 DIB917480:DII917480 DRX917480:DSE917480 EBT917480:ECA917480 ELP917480:ELW917480 EVL917480:EVS917480 FFH917480:FFO917480 FPD917480:FPK917480 FYZ917480:FZG917480 GIV917480:GJC917480 GSR917480:GSY917480 HCN917480:HCU917480 HMJ917480:HMQ917480 HWF917480:HWM917480 IGB917480:IGI917480 IPX917480:IQE917480 IZT917480:JAA917480 JJP917480:JJW917480 JTL917480:JTS917480 KDH917480:KDO917480 KND917480:KNK917480 KWZ917480:KXG917480 LGV917480:LHC917480 LQR917480:LQY917480 MAN917480:MAU917480 MKJ917480:MKQ917480 MUF917480:MUM917480 NEB917480:NEI917480 NNX917480:NOE917480 NXT917480:NYA917480 OHP917480:OHW917480 ORL917480:ORS917480 PBH917480:PBO917480 PLD917480:PLK917480 PUZ917480:PVG917480 QEV917480:QFC917480 QOR917480:QOY917480 QYN917480:QYU917480 RIJ917480:RIQ917480 RSF917480:RSM917480 SCB917480:SCI917480 SLX917480:SME917480 SVT917480:SWA917480 TFP917480:TFW917480 TPL917480:TPS917480 TZH917480:TZO917480 UJD917480:UJK917480 USZ917480:UTG917480 VCV917480:VDC917480 VMR917480:VMY917480 VWN917480:VWU917480 WGJ917480:WGQ917480 WQF917480:WQM917480 DT983016:EA983016 NP983016:NW983016 XL983016:XS983016 AHH983016:AHO983016 ARD983016:ARK983016 BAZ983016:BBG983016 BKV983016:BLC983016 BUR983016:BUY983016 CEN983016:CEU983016 COJ983016:COQ983016 CYF983016:CYM983016 DIB983016:DII983016 DRX983016:DSE983016 EBT983016:ECA983016 ELP983016:ELW983016 EVL983016:EVS983016 FFH983016:FFO983016 FPD983016:FPK983016 FYZ983016:FZG983016 GIV983016:GJC983016 GSR983016:GSY983016 HCN983016:HCU983016 HMJ983016:HMQ983016 HWF983016:HWM983016 IGB983016:IGI983016 IPX983016:IQE983016 IZT983016:JAA983016 JJP983016:JJW983016 JTL983016:JTS983016 KDH983016:KDO983016 KND983016:KNK983016 KWZ983016:KXG983016 LGV983016:LHC983016 LQR983016:LQY983016 MAN983016:MAU983016 MKJ983016:MKQ983016 MUF983016:MUM983016 NEB983016:NEI983016 NNX983016:NOE983016 NXT983016:NYA983016 OHP983016:OHW983016 ORL983016:ORS983016 PBH983016:PBO983016 PLD983016:PLK983016 PUZ983016:PVG983016 QEV983016:QFC983016 QOR983016:QOY983016 QYN983016:QYU983016 RIJ983016:RIQ983016 RSF983016:RSM983016 SCB983016:SCI983016 SLX983016:SME983016 SVT983016:SWA983016 TFP983016:TFW983016 TPL983016:TPS983016 TZH983016:TZO983016 UJD983016:UJK983016 USZ983016:UTG983016 VCV983016:VDC983016 VMR983016:VMY983016 VWN983016:VWU983016 WGJ983016:WGQ983016 WQF983016:WQM983016 EE65512:EL65512 OA65512:OH65512 XW65512:YD65512 AHS65512:AHZ65512 ARO65512:ARV65512 BBK65512:BBR65512 BLG65512:BLN65512 BVC65512:BVJ65512 CEY65512:CFF65512 COU65512:CPB65512 CYQ65512:CYX65512 DIM65512:DIT65512 DSI65512:DSP65512 ECE65512:ECL65512 EMA65512:EMH65512 EVW65512:EWD65512 FFS65512:FFZ65512 FPO65512:FPV65512 FZK65512:FZR65512 GJG65512:GJN65512 GTC65512:GTJ65512 HCY65512:HDF65512 HMU65512:HNB65512 HWQ65512:HWX65512 IGM65512:IGT65512 IQI65512:IQP65512 JAE65512:JAL65512 JKA65512:JKH65512 JTW65512:JUD65512 KDS65512:KDZ65512 KNO65512:KNV65512 KXK65512:KXR65512 LHG65512:LHN65512 LRC65512:LRJ65512 MAY65512:MBF65512 MKU65512:MLB65512 MUQ65512:MUX65512 NEM65512:NET65512 NOI65512:NOP65512 NYE65512:NYL65512 OIA65512:OIH65512 ORW65512:OSD65512 PBS65512:PBZ65512 PLO65512:PLV65512 PVK65512:PVR65512 QFG65512:QFN65512 QPC65512:QPJ65512 QYY65512:QZF65512 RIU65512:RJB65512 RSQ65512:RSX65512 SCM65512:SCT65512 SMI65512:SMP65512 SWE65512:SWL65512 TGA65512:TGH65512 TPW65512:TQD65512 TZS65512:TZZ65512 UJO65512:UJV65512 UTK65512:UTR65512 VDG65512:VDN65512 VNC65512:VNJ65512 VWY65512:VXF65512 WGU65512:WHB65512 WQQ65512:WQX65512 EE131048:EL131048 OA131048:OH131048 XW131048:YD131048 AHS131048:AHZ131048 ARO131048:ARV131048 BBK131048:BBR131048 BLG131048:BLN131048 BVC131048:BVJ131048 CEY131048:CFF131048 COU131048:CPB131048 CYQ131048:CYX131048 DIM131048:DIT131048 DSI131048:DSP131048 ECE131048:ECL131048 EMA131048:EMH131048 EVW131048:EWD131048 FFS131048:FFZ131048 FPO131048:FPV131048 FZK131048:FZR131048 GJG131048:GJN131048 GTC131048:GTJ131048 HCY131048:HDF131048 HMU131048:HNB131048 HWQ131048:HWX131048 IGM131048:IGT131048 IQI131048:IQP131048 JAE131048:JAL131048 JKA131048:JKH131048 JTW131048:JUD131048 KDS131048:KDZ131048 KNO131048:KNV131048 KXK131048:KXR131048 LHG131048:LHN131048 LRC131048:LRJ131048 MAY131048:MBF131048 MKU131048:MLB131048 MUQ131048:MUX131048 NEM131048:NET131048 NOI131048:NOP131048 NYE131048:NYL131048 OIA131048:OIH131048 ORW131048:OSD131048 PBS131048:PBZ131048 PLO131048:PLV131048 PVK131048:PVR131048 QFG131048:QFN131048 QPC131048:QPJ131048 QYY131048:QZF131048 RIU131048:RJB131048 RSQ131048:RSX131048 SCM131048:SCT131048 SMI131048:SMP131048 SWE131048:SWL131048 TGA131048:TGH131048 TPW131048:TQD131048 TZS131048:TZZ131048 UJO131048:UJV131048 UTK131048:UTR131048 VDG131048:VDN131048 VNC131048:VNJ131048 VWY131048:VXF131048 WGU131048:WHB131048 WQQ131048:WQX131048 EE196584:EL196584 OA196584:OH196584 XW196584:YD196584 AHS196584:AHZ196584 ARO196584:ARV196584 BBK196584:BBR196584 BLG196584:BLN196584 BVC196584:BVJ196584 CEY196584:CFF196584 COU196584:CPB196584 CYQ196584:CYX196584 DIM196584:DIT196584 DSI196584:DSP196584 ECE196584:ECL196584 EMA196584:EMH196584 EVW196584:EWD196584 FFS196584:FFZ196584 FPO196584:FPV196584 FZK196584:FZR196584 GJG196584:GJN196584 GTC196584:GTJ196584 HCY196584:HDF196584 HMU196584:HNB196584 HWQ196584:HWX196584 IGM196584:IGT196584 IQI196584:IQP196584 JAE196584:JAL196584 JKA196584:JKH196584 JTW196584:JUD196584 KDS196584:KDZ196584 KNO196584:KNV196584 KXK196584:KXR196584 LHG196584:LHN196584 LRC196584:LRJ196584 MAY196584:MBF196584 MKU196584:MLB196584 MUQ196584:MUX196584 NEM196584:NET196584 NOI196584:NOP196584 NYE196584:NYL196584 OIA196584:OIH196584 ORW196584:OSD196584 PBS196584:PBZ196584 PLO196584:PLV196584 PVK196584:PVR196584 QFG196584:QFN196584 QPC196584:QPJ196584 QYY196584:QZF196584 RIU196584:RJB196584 RSQ196584:RSX196584 SCM196584:SCT196584 SMI196584:SMP196584 SWE196584:SWL196584 TGA196584:TGH196584 TPW196584:TQD196584 TZS196584:TZZ196584 UJO196584:UJV196584 UTK196584:UTR196584 VDG196584:VDN196584 VNC196584:VNJ196584 VWY196584:VXF196584 WGU196584:WHB196584 WQQ196584:WQX196584 EE262120:EL262120 OA262120:OH262120 XW262120:YD262120 AHS262120:AHZ262120 ARO262120:ARV262120 BBK262120:BBR262120 BLG262120:BLN262120 BVC262120:BVJ262120 CEY262120:CFF262120 COU262120:CPB262120 CYQ262120:CYX262120 DIM262120:DIT262120 DSI262120:DSP262120 ECE262120:ECL262120 EMA262120:EMH262120 EVW262120:EWD262120 FFS262120:FFZ262120 FPO262120:FPV262120 FZK262120:FZR262120 GJG262120:GJN262120 GTC262120:GTJ262120 HCY262120:HDF262120 HMU262120:HNB262120 HWQ262120:HWX262120 IGM262120:IGT262120 IQI262120:IQP262120 JAE262120:JAL262120 JKA262120:JKH262120 JTW262120:JUD262120 KDS262120:KDZ262120 KNO262120:KNV262120 KXK262120:KXR262120 LHG262120:LHN262120 LRC262120:LRJ262120 MAY262120:MBF262120 MKU262120:MLB262120 MUQ262120:MUX262120 NEM262120:NET262120 NOI262120:NOP262120 NYE262120:NYL262120 OIA262120:OIH262120 ORW262120:OSD262120 PBS262120:PBZ262120 PLO262120:PLV262120 PVK262120:PVR262120 QFG262120:QFN262120 QPC262120:QPJ262120 QYY262120:QZF262120 RIU262120:RJB262120 RSQ262120:RSX262120 SCM262120:SCT262120 SMI262120:SMP262120 SWE262120:SWL262120 TGA262120:TGH262120 TPW262120:TQD262120 TZS262120:TZZ262120 UJO262120:UJV262120 UTK262120:UTR262120 VDG262120:VDN262120 VNC262120:VNJ262120 VWY262120:VXF262120 WGU262120:WHB262120 WQQ262120:WQX262120 EE327656:EL327656 OA327656:OH327656 XW327656:YD327656 AHS327656:AHZ327656 ARO327656:ARV327656 BBK327656:BBR327656 BLG327656:BLN327656 BVC327656:BVJ327656 CEY327656:CFF327656 COU327656:CPB327656 CYQ327656:CYX327656 DIM327656:DIT327656 DSI327656:DSP327656 ECE327656:ECL327656 EMA327656:EMH327656 EVW327656:EWD327656 FFS327656:FFZ327656 FPO327656:FPV327656 FZK327656:FZR327656 GJG327656:GJN327656 GTC327656:GTJ327656 HCY327656:HDF327656 HMU327656:HNB327656 HWQ327656:HWX327656 IGM327656:IGT327656 IQI327656:IQP327656 JAE327656:JAL327656 JKA327656:JKH327656 JTW327656:JUD327656 KDS327656:KDZ327656 KNO327656:KNV327656 KXK327656:KXR327656 LHG327656:LHN327656 LRC327656:LRJ327656 MAY327656:MBF327656 MKU327656:MLB327656 MUQ327656:MUX327656 NEM327656:NET327656 NOI327656:NOP327656 NYE327656:NYL327656 OIA327656:OIH327656 ORW327656:OSD327656 PBS327656:PBZ327656 PLO327656:PLV327656 PVK327656:PVR327656 QFG327656:QFN327656 QPC327656:QPJ327656 QYY327656:QZF327656 RIU327656:RJB327656 RSQ327656:RSX327656 SCM327656:SCT327656 SMI327656:SMP327656 SWE327656:SWL327656 TGA327656:TGH327656 TPW327656:TQD327656 TZS327656:TZZ327656 UJO327656:UJV327656 UTK327656:UTR327656 VDG327656:VDN327656 VNC327656:VNJ327656 VWY327656:VXF327656 WGU327656:WHB327656 WQQ327656:WQX327656 EE393192:EL393192 OA393192:OH393192 XW393192:YD393192 AHS393192:AHZ393192 ARO393192:ARV393192 BBK393192:BBR393192 BLG393192:BLN393192 BVC393192:BVJ393192 CEY393192:CFF393192 COU393192:CPB393192 CYQ393192:CYX393192 DIM393192:DIT393192 DSI393192:DSP393192 ECE393192:ECL393192 EMA393192:EMH393192 EVW393192:EWD393192 FFS393192:FFZ393192 FPO393192:FPV393192 FZK393192:FZR393192 GJG393192:GJN393192 GTC393192:GTJ393192 HCY393192:HDF393192 HMU393192:HNB393192 HWQ393192:HWX393192 IGM393192:IGT393192 IQI393192:IQP393192 JAE393192:JAL393192 JKA393192:JKH393192 JTW393192:JUD393192 KDS393192:KDZ393192 KNO393192:KNV393192 KXK393192:KXR393192 LHG393192:LHN393192 LRC393192:LRJ393192 MAY393192:MBF393192 MKU393192:MLB393192 MUQ393192:MUX393192 NEM393192:NET393192 NOI393192:NOP393192 NYE393192:NYL393192 OIA393192:OIH393192 ORW393192:OSD393192 PBS393192:PBZ393192 PLO393192:PLV393192 PVK393192:PVR393192 QFG393192:QFN393192 QPC393192:QPJ393192 QYY393192:QZF393192 RIU393192:RJB393192 RSQ393192:RSX393192 SCM393192:SCT393192 SMI393192:SMP393192 SWE393192:SWL393192 TGA393192:TGH393192 TPW393192:TQD393192 TZS393192:TZZ393192 UJO393192:UJV393192 UTK393192:UTR393192 VDG393192:VDN393192 VNC393192:VNJ393192 VWY393192:VXF393192 WGU393192:WHB393192 WQQ393192:WQX393192 EE458728:EL458728 OA458728:OH458728 XW458728:YD458728 AHS458728:AHZ458728 ARO458728:ARV458728 BBK458728:BBR458728 BLG458728:BLN458728 BVC458728:BVJ458728 CEY458728:CFF458728 COU458728:CPB458728 CYQ458728:CYX458728 DIM458728:DIT458728 DSI458728:DSP458728 ECE458728:ECL458728 EMA458728:EMH458728 EVW458728:EWD458728 FFS458728:FFZ458728 FPO458728:FPV458728 FZK458728:FZR458728 GJG458728:GJN458728 GTC458728:GTJ458728 HCY458728:HDF458728 HMU458728:HNB458728 HWQ458728:HWX458728 IGM458728:IGT458728 IQI458728:IQP458728 JAE458728:JAL458728 JKA458728:JKH458728 JTW458728:JUD458728 KDS458728:KDZ458728 KNO458728:KNV458728 KXK458728:KXR458728 LHG458728:LHN458728 LRC458728:LRJ458728 MAY458728:MBF458728 MKU458728:MLB458728 MUQ458728:MUX458728 NEM458728:NET458728 NOI458728:NOP458728 NYE458728:NYL458728 OIA458728:OIH458728 ORW458728:OSD458728 PBS458728:PBZ458728 PLO458728:PLV458728 PVK458728:PVR458728 QFG458728:QFN458728 QPC458728:QPJ458728 QYY458728:QZF458728 RIU458728:RJB458728 RSQ458728:RSX458728 SCM458728:SCT458728 SMI458728:SMP458728 SWE458728:SWL458728 TGA458728:TGH458728 TPW458728:TQD458728 TZS458728:TZZ458728 UJO458728:UJV458728 UTK458728:UTR458728 VDG458728:VDN458728 VNC458728:VNJ458728 VWY458728:VXF458728 WGU458728:WHB458728 WQQ458728:WQX458728 EE524264:EL524264 OA524264:OH524264 XW524264:YD524264 AHS524264:AHZ524264 ARO524264:ARV524264 BBK524264:BBR524264 BLG524264:BLN524264 BVC524264:BVJ524264 CEY524264:CFF524264 COU524264:CPB524264 CYQ524264:CYX524264 DIM524264:DIT524264 DSI524264:DSP524264 ECE524264:ECL524264 EMA524264:EMH524264 EVW524264:EWD524264 FFS524264:FFZ524264 FPO524264:FPV524264 FZK524264:FZR524264 GJG524264:GJN524264 GTC524264:GTJ524264 HCY524264:HDF524264 HMU524264:HNB524264 HWQ524264:HWX524264 IGM524264:IGT524264 IQI524264:IQP524264 JAE524264:JAL524264 JKA524264:JKH524264 JTW524264:JUD524264 KDS524264:KDZ524264 KNO524264:KNV524264 KXK524264:KXR524264 LHG524264:LHN524264 LRC524264:LRJ524264 MAY524264:MBF524264 MKU524264:MLB524264 MUQ524264:MUX524264 NEM524264:NET524264 NOI524264:NOP524264 NYE524264:NYL524264 OIA524264:OIH524264 ORW524264:OSD524264 PBS524264:PBZ524264 PLO524264:PLV524264 PVK524264:PVR524264 QFG524264:QFN524264 QPC524264:QPJ524264 QYY524264:QZF524264 RIU524264:RJB524264 RSQ524264:RSX524264 SCM524264:SCT524264 SMI524264:SMP524264 SWE524264:SWL524264 TGA524264:TGH524264 TPW524264:TQD524264 TZS524264:TZZ524264 UJO524264:UJV524264 UTK524264:UTR524264 VDG524264:VDN524264 VNC524264:VNJ524264 VWY524264:VXF524264 WGU524264:WHB524264 WQQ524264:WQX524264 EE589800:EL589800 OA589800:OH589800 XW589800:YD589800 AHS589800:AHZ589800 ARO589800:ARV589800 BBK589800:BBR589800 BLG589800:BLN589800 BVC589800:BVJ589800 CEY589800:CFF589800 COU589800:CPB589800 CYQ589800:CYX589800 DIM589800:DIT589800 DSI589800:DSP589800 ECE589800:ECL589800 EMA589800:EMH589800 EVW589800:EWD589800 FFS589800:FFZ589800 FPO589800:FPV589800 FZK589800:FZR589800 GJG589800:GJN589800 GTC589800:GTJ589800 HCY589800:HDF589800 HMU589800:HNB589800 HWQ589800:HWX589800 IGM589800:IGT589800 IQI589800:IQP589800 JAE589800:JAL589800 JKA589800:JKH589800 JTW589800:JUD589800 KDS589800:KDZ589800 KNO589800:KNV589800 KXK589800:KXR589800 LHG589800:LHN589800 LRC589800:LRJ589800 MAY589800:MBF589800 MKU589800:MLB589800 MUQ589800:MUX589800 NEM589800:NET589800 NOI589800:NOP589800 NYE589800:NYL589800 OIA589800:OIH589800 ORW589800:OSD589800 PBS589800:PBZ589800 PLO589800:PLV589800 PVK589800:PVR589800 QFG589800:QFN589800 QPC589800:QPJ589800 QYY589800:QZF589800 RIU589800:RJB589800 RSQ589800:RSX589800 SCM589800:SCT589800 SMI589800:SMP589800 SWE589800:SWL589800 TGA589800:TGH589800 TPW589800:TQD589800 TZS589800:TZZ589800 UJO589800:UJV589800 UTK589800:UTR589800 VDG589800:VDN589800 VNC589800:VNJ589800 VWY589800:VXF589800 WGU589800:WHB589800 WQQ589800:WQX589800 EE655336:EL655336 OA655336:OH655336 XW655336:YD655336 AHS655336:AHZ655336 ARO655336:ARV655336 BBK655336:BBR655336 BLG655336:BLN655336 BVC655336:BVJ655336 CEY655336:CFF655336 COU655336:CPB655336 CYQ655336:CYX655336 DIM655336:DIT655336 DSI655336:DSP655336 ECE655336:ECL655336 EMA655336:EMH655336 EVW655336:EWD655336 FFS655336:FFZ655336 FPO655336:FPV655336 FZK655336:FZR655336 GJG655336:GJN655336 GTC655336:GTJ655336 HCY655336:HDF655336 HMU655336:HNB655336 HWQ655336:HWX655336 IGM655336:IGT655336 IQI655336:IQP655336 JAE655336:JAL655336 JKA655336:JKH655336 JTW655336:JUD655336 KDS655336:KDZ655336 KNO655336:KNV655336 KXK655336:KXR655336 LHG655336:LHN655336 LRC655336:LRJ655336 MAY655336:MBF655336 MKU655336:MLB655336 MUQ655336:MUX655336 NEM655336:NET655336 NOI655336:NOP655336 NYE655336:NYL655336 OIA655336:OIH655336 ORW655336:OSD655336 PBS655336:PBZ655336 PLO655336:PLV655336 PVK655336:PVR655336 QFG655336:QFN655336 QPC655336:QPJ655336 QYY655336:QZF655336 RIU655336:RJB655336 RSQ655336:RSX655336 SCM655336:SCT655336 SMI655336:SMP655336 SWE655336:SWL655336 TGA655336:TGH655336 TPW655336:TQD655336 TZS655336:TZZ655336 UJO655336:UJV655336 UTK655336:UTR655336 VDG655336:VDN655336 VNC655336:VNJ655336 VWY655336:VXF655336 WGU655336:WHB655336 WQQ655336:WQX655336 EE720872:EL720872 OA720872:OH720872 XW720872:YD720872 AHS720872:AHZ720872 ARO720872:ARV720872 BBK720872:BBR720872 BLG720872:BLN720872 BVC720872:BVJ720872 CEY720872:CFF720872 COU720872:CPB720872 CYQ720872:CYX720872 DIM720872:DIT720872 DSI720872:DSP720872 ECE720872:ECL720872 EMA720872:EMH720872 EVW720872:EWD720872 FFS720872:FFZ720872 FPO720872:FPV720872 FZK720872:FZR720872 GJG720872:GJN720872 GTC720872:GTJ720872 HCY720872:HDF720872 HMU720872:HNB720872 HWQ720872:HWX720872 IGM720872:IGT720872 IQI720872:IQP720872 JAE720872:JAL720872 JKA720872:JKH720872 JTW720872:JUD720872 KDS720872:KDZ720872 KNO720872:KNV720872 KXK720872:KXR720872 LHG720872:LHN720872 LRC720872:LRJ720872 MAY720872:MBF720872 MKU720872:MLB720872 MUQ720872:MUX720872 NEM720872:NET720872 NOI720872:NOP720872 NYE720872:NYL720872 OIA720872:OIH720872 ORW720872:OSD720872 PBS720872:PBZ720872 PLO720872:PLV720872 PVK720872:PVR720872 QFG720872:QFN720872 QPC720872:QPJ720872 QYY720872:QZF720872 RIU720872:RJB720872 RSQ720872:RSX720872 SCM720872:SCT720872 SMI720872:SMP720872 SWE720872:SWL720872 TGA720872:TGH720872 TPW720872:TQD720872 TZS720872:TZZ720872 UJO720872:UJV720872 UTK720872:UTR720872 VDG720872:VDN720872 VNC720872:VNJ720872 VWY720872:VXF720872 WGU720872:WHB720872 WQQ720872:WQX720872 EE786408:EL786408 OA786408:OH786408 XW786408:YD786408 AHS786408:AHZ786408 ARO786408:ARV786408 BBK786408:BBR786408 BLG786408:BLN786408 BVC786408:BVJ786408 CEY786408:CFF786408 COU786408:CPB786408 CYQ786408:CYX786408 DIM786408:DIT786408 DSI786408:DSP786408 ECE786408:ECL786408 EMA786408:EMH786408 EVW786408:EWD786408 FFS786408:FFZ786408 FPO786408:FPV786408 FZK786408:FZR786408 GJG786408:GJN786408 GTC786408:GTJ786408 HCY786408:HDF786408 HMU786408:HNB786408 HWQ786408:HWX786408 IGM786408:IGT786408 IQI786408:IQP786408 JAE786408:JAL786408 JKA786408:JKH786408 JTW786408:JUD786408 KDS786408:KDZ786408 KNO786408:KNV786408 KXK786408:KXR786408 LHG786408:LHN786408 LRC786408:LRJ786408 MAY786408:MBF786408 MKU786408:MLB786408 MUQ786408:MUX786408 NEM786408:NET786408 NOI786408:NOP786408 NYE786408:NYL786408 OIA786408:OIH786408 ORW786408:OSD786408 PBS786408:PBZ786408 PLO786408:PLV786408 PVK786408:PVR786408 QFG786408:QFN786408 QPC786408:QPJ786408 QYY786408:QZF786408 RIU786408:RJB786408 RSQ786408:RSX786408 SCM786408:SCT786408 SMI786408:SMP786408 SWE786408:SWL786408 TGA786408:TGH786408 TPW786408:TQD786408 TZS786408:TZZ786408 UJO786408:UJV786408 UTK786408:UTR786408 VDG786408:VDN786408 VNC786408:VNJ786408 VWY786408:VXF786408 WGU786408:WHB786408 WQQ786408:WQX786408 EE851944:EL851944 OA851944:OH851944 XW851944:YD851944 AHS851944:AHZ851944 ARO851944:ARV851944 BBK851944:BBR851944 BLG851944:BLN851944 BVC851944:BVJ851944 CEY851944:CFF851944 COU851944:CPB851944 CYQ851944:CYX851944 DIM851944:DIT851944 DSI851944:DSP851944 ECE851944:ECL851944 EMA851944:EMH851944 EVW851944:EWD851944 FFS851944:FFZ851944 FPO851944:FPV851944 FZK851944:FZR851944 GJG851944:GJN851944 GTC851944:GTJ851944 HCY851944:HDF851944 HMU851944:HNB851944 HWQ851944:HWX851944 IGM851944:IGT851944 IQI851944:IQP851944 JAE851944:JAL851944 JKA851944:JKH851944 JTW851944:JUD851944 KDS851944:KDZ851944 KNO851944:KNV851944 KXK851944:KXR851944 LHG851944:LHN851944 LRC851944:LRJ851944 MAY851944:MBF851944 MKU851944:MLB851944 MUQ851944:MUX851944 NEM851944:NET851944 NOI851944:NOP851944 NYE851944:NYL851944 OIA851944:OIH851944 ORW851944:OSD851944 PBS851944:PBZ851944 PLO851944:PLV851944 PVK851944:PVR851944 QFG851944:QFN851944 QPC851944:QPJ851944 QYY851944:QZF851944 RIU851944:RJB851944 RSQ851944:RSX851944 SCM851944:SCT851944 SMI851944:SMP851944 SWE851944:SWL851944 TGA851944:TGH851944 TPW851944:TQD851944 TZS851944:TZZ851944 UJO851944:UJV851944 UTK851944:UTR851944 VDG851944:VDN851944 VNC851944:VNJ851944 VWY851944:VXF851944 WGU851944:WHB851944 WQQ851944:WQX851944 EE917480:EL917480 OA917480:OH917480 XW917480:YD917480 AHS917480:AHZ917480 ARO917480:ARV917480 BBK917480:BBR917480 BLG917480:BLN917480 BVC917480:BVJ917480 CEY917480:CFF917480 COU917480:CPB917480 CYQ917480:CYX917480 DIM917480:DIT917480 DSI917480:DSP917480 ECE917480:ECL917480 EMA917480:EMH917480 EVW917480:EWD917480 FFS917480:FFZ917480 FPO917480:FPV917480 FZK917480:FZR917480 GJG917480:GJN917480 GTC917480:GTJ917480 HCY917480:HDF917480 HMU917480:HNB917480 HWQ917480:HWX917480 IGM917480:IGT917480 IQI917480:IQP917480 JAE917480:JAL917480 JKA917480:JKH917480 JTW917480:JUD917480 KDS917480:KDZ917480 KNO917480:KNV917480 KXK917480:KXR917480 LHG917480:LHN917480 LRC917480:LRJ917480 MAY917480:MBF917480 MKU917480:MLB917480 MUQ917480:MUX917480 NEM917480:NET917480 NOI917480:NOP917480 NYE917480:NYL917480 OIA917480:OIH917480 ORW917480:OSD917480 PBS917480:PBZ917480 PLO917480:PLV917480 PVK917480:PVR917480 QFG917480:QFN917480 QPC917480:QPJ917480 QYY917480:QZF917480 RIU917480:RJB917480 RSQ917480:RSX917480 SCM917480:SCT917480 SMI917480:SMP917480 SWE917480:SWL917480 TGA917480:TGH917480 TPW917480:TQD917480 TZS917480:TZZ917480 UJO917480:UJV917480 UTK917480:UTR917480 VDG917480:VDN917480 VNC917480:VNJ917480 VWY917480:VXF917480 WGU917480:WHB917480 WQQ917480:WQX917480 EE983016:EL983016 OA983016:OH983016 XW983016:YD983016 AHS983016:AHZ983016 ARO983016:ARV983016 BBK983016:BBR983016 BLG983016:BLN983016 BVC983016:BVJ983016 CEY983016:CFF983016 COU983016:CPB983016 CYQ983016:CYX983016 DIM983016:DIT983016 DSI983016:DSP983016 ECE983016:ECL983016 EMA983016:EMH983016 EVW983016:EWD983016 FFS983016:FFZ983016 FPO983016:FPV983016 FZK983016:FZR983016 GJG983016:GJN983016 GTC983016:GTJ983016 HCY983016:HDF983016 HMU983016:HNB983016 HWQ983016:HWX983016 IGM983016:IGT983016 IQI983016:IQP983016 JAE983016:JAL983016 JKA983016:JKH983016 JTW983016:JUD983016 KDS983016:KDZ983016 KNO983016:KNV983016 KXK983016:KXR983016 LHG983016:LHN983016 LRC983016:LRJ983016 MAY983016:MBF983016 MKU983016:MLB983016 MUQ983016:MUX983016 NEM983016:NET983016 NOI983016:NOP983016 NYE983016:NYL983016 OIA983016:OIH983016 ORW983016:OSD983016 PBS983016:PBZ983016 PLO983016:PLV983016 PVK983016:PVR983016 QFG983016:QFN983016 QPC983016:QPJ983016 QYY983016:QZF983016 RIU983016:RJB983016 RSQ983016:RSX983016 SCM983016:SCT983016 SMI983016:SMP983016 SWE983016:SWL983016 TGA983016:TGH983016 TPW983016:TQD983016 TZS983016:TZZ983016 UJO983016:UJV983016 UTK983016:UTR983016 VDG983016:VDN983016 VNC983016:VNJ983016 VWY983016:VXF983016 WGU983016:WHB983016 WQQ983016:WQX983016 J131048:K131048 J196584:K196584 J262120:K262120 J327656:K327656 J393192:K393192 J458728:K458728 J524264:K524264 J589800:K589800 J655336:K655336 J720872:K720872 J786408:K786408 J851944:K851944 J917480:K917480 J983016:K983016 J65512:K65512" xr:uid="{00000000-0002-0000-0400-000005000000}"/>
    <dataValidation imeMode="halfAlpha" allowBlank="1" showInputMessage="1" showErrorMessage="1" sqref="I9:N11" xr:uid="{00000000-0002-0000-0400-000006000000}"/>
    <dataValidation type="list" allowBlank="1" showInputMessage="1" showErrorMessage="1" sqref="E19:F31" xr:uid="{00000000-0002-0000-0400-000007000000}">
      <formula1>"〇,×"</formula1>
    </dataValidation>
  </dataValidations>
  <pageMargins left="0.78740157480314965" right="0.31496062992125984" top="0.59055118110236227" bottom="0.39370078740157483" header="0.31496062992125984" footer="0.19685039370078741"/>
  <pageSetup paperSize="9" scale="54"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6"/>
    <pageSetUpPr fitToPage="1"/>
  </sheetPr>
  <dimension ref="B1:R45"/>
  <sheetViews>
    <sheetView showGridLines="0" view="pageBreakPreview" zoomScale="70" zoomScaleNormal="70" zoomScaleSheetLayoutView="70" workbookViewId="0">
      <selection activeCell="R24" sqref="R24"/>
    </sheetView>
  </sheetViews>
  <sheetFormatPr defaultColWidth="8.625" defaultRowHeight="14.25"/>
  <cols>
    <col min="1" max="1" width="8.625" style="12" customWidth="1"/>
    <col min="2" max="2" width="3.625" style="42" customWidth="1"/>
    <col min="3" max="3" width="20.625" style="42" customWidth="1"/>
    <col min="4" max="13" width="7.125" style="42" customWidth="1"/>
    <col min="14" max="17" width="7.125" style="42" bestFit="1" customWidth="1"/>
    <col min="18" max="18" width="9.875" style="42" customWidth="1"/>
    <col min="19" max="16384" width="8.625" style="12"/>
  </cols>
  <sheetData>
    <row r="1" spans="2:18" ht="15" customHeight="1"/>
    <row r="2" spans="2:18" ht="45" customHeight="1">
      <c r="B2" s="161" t="s">
        <v>169</v>
      </c>
      <c r="C2" s="162"/>
      <c r="D2" s="162"/>
      <c r="E2" s="162"/>
      <c r="F2" s="162"/>
      <c r="G2" s="162"/>
      <c r="H2" s="162"/>
      <c r="I2" s="162"/>
      <c r="J2" s="162"/>
      <c r="K2" s="162"/>
      <c r="L2" s="162"/>
      <c r="M2" s="162"/>
      <c r="N2" s="163"/>
      <c r="O2" s="163"/>
      <c r="P2" s="163"/>
      <c r="Q2" s="522" t="s">
        <v>572</v>
      </c>
      <c r="R2" s="523"/>
    </row>
    <row r="3" spans="2:18" ht="30" customHeight="1">
      <c r="B3" s="157" t="str">
        <f>Memo1</f>
        <v>　※水色の箇所はプルダウンメニューから選択して下さい。黄色の箇所は記入するようお願いします。</v>
      </c>
      <c r="C3" s="11"/>
      <c r="D3" s="11"/>
      <c r="E3" s="11"/>
      <c r="F3" s="11"/>
      <c r="G3" s="11"/>
      <c r="H3" s="11"/>
      <c r="I3" s="11"/>
      <c r="J3" s="11"/>
      <c r="K3" s="11"/>
      <c r="L3" s="11"/>
      <c r="M3" s="11"/>
      <c r="N3" s="12"/>
      <c r="O3" s="12"/>
      <c r="P3" s="12"/>
      <c r="Q3" s="12"/>
      <c r="R3" s="12"/>
    </row>
    <row r="4" spans="2:18" ht="23.85" customHeight="1">
      <c r="B4" s="3"/>
      <c r="C4" s="13" t="s">
        <v>502</v>
      </c>
      <c r="D4" s="11"/>
      <c r="E4" s="11"/>
      <c r="F4" s="11"/>
      <c r="G4" s="11"/>
      <c r="H4" s="11"/>
      <c r="I4" s="11"/>
      <c r="J4" s="11"/>
      <c r="K4" s="11"/>
      <c r="L4" s="11"/>
      <c r="M4" s="11"/>
      <c r="N4" s="12"/>
      <c r="O4" s="12"/>
      <c r="P4" s="12"/>
      <c r="Q4" s="12"/>
      <c r="R4" s="12"/>
    </row>
    <row r="5" spans="2:18" s="15" customFormat="1" ht="25.35" customHeight="1">
      <c r="B5" s="3"/>
      <c r="C5" s="14" t="s">
        <v>526</v>
      </c>
      <c r="D5" s="14"/>
      <c r="E5" s="14"/>
      <c r="F5" s="14"/>
      <c r="G5" s="14"/>
      <c r="H5" s="14"/>
      <c r="I5" s="14"/>
      <c r="J5" s="14"/>
      <c r="K5" s="14"/>
      <c r="L5" s="14"/>
      <c r="M5" s="111"/>
      <c r="N5" s="111"/>
      <c r="O5" s="111"/>
      <c r="P5" s="111"/>
      <c r="Q5" s="111"/>
      <c r="R5" s="111"/>
    </row>
    <row r="6" spans="2:18" ht="25.35" customHeight="1">
      <c r="B6" s="3"/>
      <c r="C6" s="16" t="s">
        <v>109</v>
      </c>
      <c r="D6" s="520" t="s">
        <v>527</v>
      </c>
      <c r="E6" s="521"/>
      <c r="F6" s="521"/>
      <c r="G6" s="521"/>
      <c r="H6" s="19"/>
      <c r="I6" s="20" t="s">
        <v>29</v>
      </c>
      <c r="J6" s="21"/>
      <c r="K6" s="17"/>
      <c r="L6" s="18"/>
      <c r="M6" s="18"/>
      <c r="N6" s="18"/>
      <c r="O6" s="18"/>
      <c r="P6" s="18"/>
      <c r="Q6" s="18"/>
      <c r="R6" s="18"/>
    </row>
    <row r="7" spans="2:18" ht="25.35" customHeight="1">
      <c r="B7" s="24"/>
      <c r="C7" s="12" t="s">
        <v>91</v>
      </c>
      <c r="D7" s="11"/>
      <c r="E7" s="11"/>
      <c r="F7" s="11"/>
      <c r="G7" s="11"/>
      <c r="H7" s="11"/>
      <c r="I7" s="11"/>
      <c r="J7" s="11"/>
      <c r="K7" s="11"/>
      <c r="L7" s="11"/>
      <c r="M7" s="11"/>
      <c r="N7" s="12"/>
      <c r="O7" s="12"/>
      <c r="P7" s="12"/>
      <c r="Q7" s="12"/>
      <c r="R7" s="12"/>
    </row>
    <row r="8" spans="2:18" ht="10.35" customHeight="1">
      <c r="B8" s="24"/>
      <c r="C8" s="12"/>
      <c r="D8" s="11"/>
      <c r="E8" s="11"/>
      <c r="F8" s="11"/>
      <c r="G8" s="11"/>
      <c r="H8" s="11"/>
      <c r="I8" s="11"/>
      <c r="J8" s="11"/>
      <c r="K8" s="11"/>
      <c r="L8" s="11"/>
      <c r="M8" s="11"/>
      <c r="N8" s="12"/>
      <c r="O8" s="12"/>
      <c r="P8" s="12"/>
      <c r="Q8" s="12"/>
      <c r="R8" s="12"/>
    </row>
    <row r="9" spans="2:18" ht="25.35" customHeight="1">
      <c r="B9" s="25" t="s">
        <v>105</v>
      </c>
      <c r="C9" s="24"/>
      <c r="D9" s="24" t="s">
        <v>376</v>
      </c>
      <c r="E9" s="24"/>
      <c r="F9" s="24"/>
      <c r="G9" s="24"/>
      <c r="H9" s="24"/>
      <c r="I9" s="24"/>
      <c r="J9" s="24"/>
      <c r="K9" s="24"/>
      <c r="L9" s="24"/>
      <c r="M9" s="24"/>
      <c r="N9" s="12"/>
      <c r="O9" s="12"/>
      <c r="P9" s="12"/>
      <c r="Q9" s="34"/>
      <c r="R9" s="34"/>
    </row>
    <row r="10" spans="2:18" ht="25.35" customHeight="1">
      <c r="B10" s="511" t="s">
        <v>106</v>
      </c>
      <c r="C10" s="512"/>
      <c r="D10" s="511" t="s">
        <v>178</v>
      </c>
      <c r="E10" s="513"/>
      <c r="F10" s="513"/>
      <c r="G10" s="513"/>
      <c r="H10" s="513"/>
      <c r="I10" s="513"/>
      <c r="J10" s="513"/>
      <c r="K10" s="513"/>
      <c r="L10" s="513"/>
      <c r="M10" s="513"/>
      <c r="N10" s="513"/>
      <c r="O10" s="513"/>
      <c r="P10" s="513"/>
      <c r="Q10" s="513"/>
      <c r="R10" s="145" t="s">
        <v>85</v>
      </c>
    </row>
    <row r="11" spans="2:18" ht="128.25" customHeight="1">
      <c r="B11" s="35">
        <v>1</v>
      </c>
      <c r="C11" s="27" t="s">
        <v>30</v>
      </c>
      <c r="D11" s="524" t="s">
        <v>361</v>
      </c>
      <c r="E11" s="525"/>
      <c r="F11" s="525"/>
      <c r="G11" s="525"/>
      <c r="H11" s="525"/>
      <c r="I11" s="525"/>
      <c r="J11" s="525"/>
      <c r="K11" s="525"/>
      <c r="L11" s="525"/>
      <c r="M11" s="525"/>
      <c r="N11" s="525"/>
      <c r="O11" s="525"/>
      <c r="P11" s="525"/>
      <c r="Q11" s="525"/>
      <c r="R11" s="248"/>
    </row>
    <row r="12" spans="2:18" ht="25.35" customHeight="1">
      <c r="B12" s="31">
        <v>2</v>
      </c>
      <c r="C12" s="28" t="s">
        <v>31</v>
      </c>
      <c r="D12" s="509" t="s">
        <v>55</v>
      </c>
      <c r="E12" s="510"/>
      <c r="F12" s="510"/>
      <c r="G12" s="510"/>
      <c r="H12" s="510"/>
      <c r="I12" s="510"/>
      <c r="J12" s="510"/>
      <c r="K12" s="510"/>
      <c r="L12" s="510"/>
      <c r="M12" s="510"/>
      <c r="N12" s="510"/>
      <c r="O12" s="510"/>
      <c r="P12" s="510"/>
      <c r="Q12" s="510"/>
      <c r="R12" s="249"/>
    </row>
    <row r="13" spans="2:18" ht="25.35" customHeight="1">
      <c r="B13" s="29">
        <v>3</v>
      </c>
      <c r="C13" s="30" t="s">
        <v>32</v>
      </c>
      <c r="D13" s="507" t="s">
        <v>362</v>
      </c>
      <c r="E13" s="508"/>
      <c r="F13" s="508"/>
      <c r="G13" s="508"/>
      <c r="H13" s="508"/>
      <c r="I13" s="508"/>
      <c r="J13" s="508"/>
      <c r="K13" s="508"/>
      <c r="L13" s="508"/>
      <c r="M13" s="508"/>
      <c r="N13" s="508"/>
      <c r="O13" s="508"/>
      <c r="P13" s="508"/>
      <c r="Q13" s="508"/>
      <c r="R13" s="249"/>
    </row>
    <row r="14" spans="2:18" ht="30" customHeight="1">
      <c r="B14" s="31">
        <v>4</v>
      </c>
      <c r="C14" s="28" t="s">
        <v>33</v>
      </c>
      <c r="D14" s="509" t="s">
        <v>363</v>
      </c>
      <c r="E14" s="510"/>
      <c r="F14" s="510"/>
      <c r="G14" s="510"/>
      <c r="H14" s="510"/>
      <c r="I14" s="510"/>
      <c r="J14" s="510"/>
      <c r="K14" s="510"/>
      <c r="L14" s="510"/>
      <c r="M14" s="510"/>
      <c r="N14" s="510"/>
      <c r="O14" s="510"/>
      <c r="P14" s="510"/>
      <c r="Q14" s="510"/>
      <c r="R14" s="249"/>
    </row>
    <row r="15" spans="2:18" ht="25.35" customHeight="1">
      <c r="B15" s="29">
        <v>5</v>
      </c>
      <c r="C15" s="30" t="s">
        <v>34</v>
      </c>
      <c r="D15" s="507" t="s">
        <v>364</v>
      </c>
      <c r="E15" s="508"/>
      <c r="F15" s="508"/>
      <c r="G15" s="508"/>
      <c r="H15" s="508"/>
      <c r="I15" s="508"/>
      <c r="J15" s="508"/>
      <c r="K15" s="508"/>
      <c r="L15" s="508"/>
      <c r="M15" s="508"/>
      <c r="N15" s="508"/>
      <c r="O15" s="508"/>
      <c r="P15" s="508"/>
      <c r="Q15" s="508"/>
      <c r="R15" s="249"/>
    </row>
    <row r="16" spans="2:18" ht="60" customHeight="1">
      <c r="B16" s="36">
        <v>6</v>
      </c>
      <c r="C16" s="32" t="s">
        <v>35</v>
      </c>
      <c r="D16" s="518" t="s">
        <v>365</v>
      </c>
      <c r="E16" s="519"/>
      <c r="F16" s="519"/>
      <c r="G16" s="519"/>
      <c r="H16" s="519"/>
      <c r="I16" s="519"/>
      <c r="J16" s="519"/>
      <c r="K16" s="519"/>
      <c r="L16" s="519"/>
      <c r="M16" s="519"/>
      <c r="N16" s="519"/>
      <c r="O16" s="519"/>
      <c r="P16" s="519"/>
      <c r="Q16" s="519"/>
      <c r="R16" s="250"/>
    </row>
    <row r="17" spans="2:18" ht="23.85" customHeight="1">
      <c r="B17" s="29">
        <v>7</v>
      </c>
      <c r="C17" s="30" t="s">
        <v>36</v>
      </c>
      <c r="D17" s="507" t="s">
        <v>56</v>
      </c>
      <c r="E17" s="508"/>
      <c r="F17" s="508"/>
      <c r="G17" s="508"/>
      <c r="H17" s="508"/>
      <c r="I17" s="508"/>
      <c r="J17" s="508"/>
      <c r="K17" s="508"/>
      <c r="L17" s="508"/>
      <c r="M17" s="508"/>
      <c r="N17" s="508"/>
      <c r="O17" s="508"/>
      <c r="P17" s="508"/>
      <c r="Q17" s="508"/>
      <c r="R17" s="249"/>
    </row>
    <row r="18" spans="2:18" ht="23.85" customHeight="1">
      <c r="B18" s="31">
        <v>8</v>
      </c>
      <c r="C18" s="28" t="s">
        <v>37</v>
      </c>
      <c r="D18" s="509" t="s">
        <v>57</v>
      </c>
      <c r="E18" s="510"/>
      <c r="F18" s="510"/>
      <c r="G18" s="510"/>
      <c r="H18" s="510"/>
      <c r="I18" s="510"/>
      <c r="J18" s="510"/>
      <c r="K18" s="510"/>
      <c r="L18" s="510"/>
      <c r="M18" s="510"/>
      <c r="N18" s="510"/>
      <c r="O18" s="510"/>
      <c r="P18" s="510"/>
      <c r="Q18" s="510"/>
      <c r="R18" s="249"/>
    </row>
    <row r="19" spans="2:18" ht="23.85" customHeight="1">
      <c r="B19" s="29">
        <v>9</v>
      </c>
      <c r="C19" s="30" t="s">
        <v>38</v>
      </c>
      <c r="D19" s="507" t="s">
        <v>366</v>
      </c>
      <c r="E19" s="508"/>
      <c r="F19" s="508"/>
      <c r="G19" s="508"/>
      <c r="H19" s="508"/>
      <c r="I19" s="508"/>
      <c r="J19" s="508"/>
      <c r="K19" s="508"/>
      <c r="L19" s="508"/>
      <c r="M19" s="508"/>
      <c r="N19" s="508"/>
      <c r="O19" s="508"/>
      <c r="P19" s="508"/>
      <c r="Q19" s="508"/>
      <c r="R19" s="249"/>
    </row>
    <row r="20" spans="2:18" ht="30" customHeight="1">
      <c r="B20" s="31">
        <v>10</v>
      </c>
      <c r="C20" s="28" t="s">
        <v>72</v>
      </c>
      <c r="D20" s="509" t="s">
        <v>73</v>
      </c>
      <c r="E20" s="510"/>
      <c r="F20" s="510"/>
      <c r="G20" s="510"/>
      <c r="H20" s="510"/>
      <c r="I20" s="510"/>
      <c r="J20" s="510"/>
      <c r="K20" s="510"/>
      <c r="L20" s="510"/>
      <c r="M20" s="510"/>
      <c r="N20" s="510"/>
      <c r="O20" s="510"/>
      <c r="P20" s="510"/>
      <c r="Q20" s="510"/>
      <c r="R20" s="249"/>
    </row>
    <row r="21" spans="2:18" ht="23.85" customHeight="1">
      <c r="B21" s="37">
        <v>11</v>
      </c>
      <c r="C21" s="38" t="s">
        <v>9</v>
      </c>
      <c r="D21" s="516" t="s">
        <v>58</v>
      </c>
      <c r="E21" s="517"/>
      <c r="F21" s="517"/>
      <c r="G21" s="517"/>
      <c r="H21" s="517"/>
      <c r="I21" s="517"/>
      <c r="J21" s="517"/>
      <c r="K21" s="517"/>
      <c r="L21" s="517"/>
      <c r="M21" s="517"/>
      <c r="N21" s="517"/>
      <c r="O21" s="517"/>
      <c r="P21" s="517"/>
      <c r="Q21" s="517"/>
      <c r="R21" s="251"/>
    </row>
    <row r="22" spans="2:18" ht="25.35" customHeight="1">
      <c r="B22" s="39"/>
      <c r="C22" s="39"/>
      <c r="D22" s="39"/>
      <c r="E22" s="39"/>
      <c r="F22" s="39"/>
      <c r="G22" s="39"/>
      <c r="H22" s="39"/>
      <c r="I22" s="39"/>
      <c r="J22" s="39"/>
      <c r="K22" s="39"/>
      <c r="L22" s="39"/>
      <c r="M22" s="39"/>
      <c r="N22" s="12"/>
      <c r="O22" s="12"/>
      <c r="P22" s="12"/>
      <c r="Q22" s="22"/>
      <c r="R22" s="22"/>
    </row>
    <row r="23" spans="2:18" ht="25.35" customHeight="1">
      <c r="B23" s="511" t="s">
        <v>107</v>
      </c>
      <c r="C23" s="512"/>
      <c r="D23" s="511" t="s">
        <v>178</v>
      </c>
      <c r="E23" s="513"/>
      <c r="F23" s="513"/>
      <c r="G23" s="513"/>
      <c r="H23" s="513"/>
      <c r="I23" s="513"/>
      <c r="J23" s="513"/>
      <c r="K23" s="513"/>
      <c r="L23" s="513"/>
      <c r="M23" s="513"/>
      <c r="N23" s="513"/>
      <c r="O23" s="513"/>
      <c r="P23" s="513"/>
      <c r="Q23" s="513"/>
      <c r="R23" s="145" t="s">
        <v>85</v>
      </c>
    </row>
    <row r="24" spans="2:18" ht="25.35" customHeight="1">
      <c r="B24" s="26">
        <v>1</v>
      </c>
      <c r="C24" s="40" t="s">
        <v>39</v>
      </c>
      <c r="D24" s="514" t="s">
        <v>367</v>
      </c>
      <c r="E24" s="515"/>
      <c r="F24" s="515"/>
      <c r="G24" s="515"/>
      <c r="H24" s="515"/>
      <c r="I24" s="515"/>
      <c r="J24" s="515"/>
      <c r="K24" s="515"/>
      <c r="L24" s="515"/>
      <c r="M24" s="515"/>
      <c r="N24" s="515"/>
      <c r="O24" s="515"/>
      <c r="P24" s="515"/>
      <c r="Q24" s="515"/>
      <c r="R24" s="252"/>
    </row>
    <row r="25" spans="2:18" ht="25.35" customHeight="1">
      <c r="B25" s="31">
        <v>2</v>
      </c>
      <c r="C25" s="28" t="s">
        <v>33</v>
      </c>
      <c r="D25" s="509" t="s">
        <v>368</v>
      </c>
      <c r="E25" s="510"/>
      <c r="F25" s="510"/>
      <c r="G25" s="510"/>
      <c r="H25" s="510"/>
      <c r="I25" s="510"/>
      <c r="J25" s="510"/>
      <c r="K25" s="510"/>
      <c r="L25" s="510"/>
      <c r="M25" s="510"/>
      <c r="N25" s="510"/>
      <c r="O25" s="510"/>
      <c r="P25" s="510"/>
      <c r="Q25" s="510"/>
      <c r="R25" s="249"/>
    </row>
    <row r="26" spans="2:18" ht="25.35" customHeight="1">
      <c r="B26" s="29">
        <v>3</v>
      </c>
      <c r="C26" s="30" t="s">
        <v>34</v>
      </c>
      <c r="D26" s="507" t="s">
        <v>369</v>
      </c>
      <c r="E26" s="508"/>
      <c r="F26" s="508"/>
      <c r="G26" s="508"/>
      <c r="H26" s="508"/>
      <c r="I26" s="508"/>
      <c r="J26" s="508"/>
      <c r="K26" s="508"/>
      <c r="L26" s="508"/>
      <c r="M26" s="508"/>
      <c r="N26" s="508"/>
      <c r="O26" s="508"/>
      <c r="P26" s="508"/>
      <c r="Q26" s="508"/>
      <c r="R26" s="249"/>
    </row>
    <row r="27" spans="2:18" ht="25.35" customHeight="1">
      <c r="B27" s="31">
        <v>4</v>
      </c>
      <c r="C27" s="28" t="s">
        <v>35</v>
      </c>
      <c r="D27" s="509" t="s">
        <v>370</v>
      </c>
      <c r="E27" s="510"/>
      <c r="F27" s="510"/>
      <c r="G27" s="510"/>
      <c r="H27" s="510"/>
      <c r="I27" s="510"/>
      <c r="J27" s="510"/>
      <c r="K27" s="510"/>
      <c r="L27" s="510"/>
      <c r="M27" s="510"/>
      <c r="N27" s="510"/>
      <c r="O27" s="510"/>
      <c r="P27" s="510"/>
      <c r="Q27" s="510"/>
      <c r="R27" s="249"/>
    </row>
    <row r="28" spans="2:18" ht="25.35" customHeight="1">
      <c r="B28" s="29">
        <v>5</v>
      </c>
      <c r="C28" s="30" t="s">
        <v>36</v>
      </c>
      <c r="D28" s="507" t="s">
        <v>371</v>
      </c>
      <c r="E28" s="508"/>
      <c r="F28" s="508"/>
      <c r="G28" s="508"/>
      <c r="H28" s="508"/>
      <c r="I28" s="508"/>
      <c r="J28" s="508"/>
      <c r="K28" s="508"/>
      <c r="L28" s="508"/>
      <c r="M28" s="508"/>
      <c r="N28" s="508"/>
      <c r="O28" s="508"/>
      <c r="P28" s="508"/>
      <c r="Q28" s="508"/>
      <c r="R28" s="249"/>
    </row>
    <row r="29" spans="2:18" ht="25.35" customHeight="1">
      <c r="B29" s="31">
        <v>6</v>
      </c>
      <c r="C29" s="28" t="s">
        <v>40</v>
      </c>
      <c r="D29" s="509" t="s">
        <v>59</v>
      </c>
      <c r="E29" s="510"/>
      <c r="F29" s="510"/>
      <c r="G29" s="510"/>
      <c r="H29" s="510"/>
      <c r="I29" s="510"/>
      <c r="J29" s="510"/>
      <c r="K29" s="510"/>
      <c r="L29" s="510"/>
      <c r="M29" s="510"/>
      <c r="N29" s="510"/>
      <c r="O29" s="510"/>
      <c r="P29" s="510"/>
      <c r="Q29" s="510"/>
      <c r="R29" s="249"/>
    </row>
    <row r="30" spans="2:18" ht="25.35" customHeight="1">
      <c r="B30" s="29">
        <v>7</v>
      </c>
      <c r="C30" s="30" t="s">
        <v>37</v>
      </c>
      <c r="D30" s="507" t="s">
        <v>60</v>
      </c>
      <c r="E30" s="508"/>
      <c r="F30" s="508"/>
      <c r="G30" s="508"/>
      <c r="H30" s="508"/>
      <c r="I30" s="508"/>
      <c r="J30" s="508"/>
      <c r="K30" s="508"/>
      <c r="L30" s="508"/>
      <c r="M30" s="508"/>
      <c r="N30" s="508"/>
      <c r="O30" s="508"/>
      <c r="P30" s="508"/>
      <c r="Q30" s="508"/>
      <c r="R30" s="249"/>
    </row>
    <row r="31" spans="2:18" ht="25.35" customHeight="1">
      <c r="B31" s="31">
        <v>8</v>
      </c>
      <c r="C31" s="28" t="s">
        <v>38</v>
      </c>
      <c r="D31" s="509" t="s">
        <v>366</v>
      </c>
      <c r="E31" s="510"/>
      <c r="F31" s="510"/>
      <c r="G31" s="510"/>
      <c r="H31" s="510"/>
      <c r="I31" s="510"/>
      <c r="J31" s="510"/>
      <c r="K31" s="510"/>
      <c r="L31" s="510"/>
      <c r="M31" s="510"/>
      <c r="N31" s="510"/>
      <c r="O31" s="510"/>
      <c r="P31" s="510"/>
      <c r="Q31" s="510"/>
      <c r="R31" s="249"/>
    </row>
    <row r="32" spans="2:18" ht="25.35" customHeight="1">
      <c r="B32" s="29">
        <v>9</v>
      </c>
      <c r="C32" s="30" t="s">
        <v>41</v>
      </c>
      <c r="D32" s="507" t="s">
        <v>54</v>
      </c>
      <c r="E32" s="508"/>
      <c r="F32" s="508"/>
      <c r="G32" s="508"/>
      <c r="H32" s="508"/>
      <c r="I32" s="508"/>
      <c r="J32" s="508"/>
      <c r="K32" s="508"/>
      <c r="L32" s="508"/>
      <c r="M32" s="508"/>
      <c r="N32" s="508"/>
      <c r="O32" s="508"/>
      <c r="P32" s="508"/>
      <c r="Q32" s="508"/>
      <c r="R32" s="249"/>
    </row>
    <row r="33" spans="2:18" ht="25.35" customHeight="1">
      <c r="B33" s="31">
        <v>10</v>
      </c>
      <c r="C33" s="28" t="s">
        <v>42</v>
      </c>
      <c r="D33" s="509" t="s">
        <v>61</v>
      </c>
      <c r="E33" s="510"/>
      <c r="F33" s="510"/>
      <c r="G33" s="510"/>
      <c r="H33" s="510"/>
      <c r="I33" s="510"/>
      <c r="J33" s="510"/>
      <c r="K33" s="510"/>
      <c r="L33" s="510"/>
      <c r="M33" s="510"/>
      <c r="N33" s="510"/>
      <c r="O33" s="510"/>
      <c r="P33" s="510"/>
      <c r="Q33" s="510"/>
      <c r="R33" s="249"/>
    </row>
    <row r="34" spans="2:18" ht="25.35" customHeight="1">
      <c r="B34" s="29">
        <v>11</v>
      </c>
      <c r="C34" s="30" t="s">
        <v>43</v>
      </c>
      <c r="D34" s="507" t="s">
        <v>62</v>
      </c>
      <c r="E34" s="508"/>
      <c r="F34" s="508"/>
      <c r="G34" s="508"/>
      <c r="H34" s="508"/>
      <c r="I34" s="508"/>
      <c r="J34" s="508"/>
      <c r="K34" s="508"/>
      <c r="L34" s="508"/>
      <c r="M34" s="508"/>
      <c r="N34" s="508"/>
      <c r="O34" s="508"/>
      <c r="P34" s="508"/>
      <c r="Q34" s="508"/>
      <c r="R34" s="249"/>
    </row>
    <row r="35" spans="2:18" ht="25.35" customHeight="1">
      <c r="B35" s="31">
        <v>12</v>
      </c>
      <c r="C35" s="28" t="s">
        <v>44</v>
      </c>
      <c r="D35" s="509" t="s">
        <v>63</v>
      </c>
      <c r="E35" s="510"/>
      <c r="F35" s="510"/>
      <c r="G35" s="510"/>
      <c r="H35" s="510"/>
      <c r="I35" s="510"/>
      <c r="J35" s="510"/>
      <c r="K35" s="510"/>
      <c r="L35" s="510"/>
      <c r="M35" s="510"/>
      <c r="N35" s="510"/>
      <c r="O35" s="510"/>
      <c r="P35" s="510"/>
      <c r="Q35" s="510"/>
      <c r="R35" s="249"/>
    </row>
    <row r="36" spans="2:18" ht="25.35" customHeight="1">
      <c r="B36" s="29">
        <v>13</v>
      </c>
      <c r="C36" s="30" t="s">
        <v>74</v>
      </c>
      <c r="D36" s="507" t="s">
        <v>75</v>
      </c>
      <c r="E36" s="508"/>
      <c r="F36" s="508"/>
      <c r="G36" s="508"/>
      <c r="H36" s="508"/>
      <c r="I36" s="508"/>
      <c r="J36" s="508"/>
      <c r="K36" s="508"/>
      <c r="L36" s="508"/>
      <c r="M36" s="508"/>
      <c r="N36" s="508"/>
      <c r="O36" s="508"/>
      <c r="P36" s="508"/>
      <c r="Q36" s="508"/>
      <c r="R36" s="249"/>
    </row>
    <row r="37" spans="2:18" ht="25.35" customHeight="1">
      <c r="B37" s="31">
        <v>14</v>
      </c>
      <c r="C37" s="28" t="s">
        <v>45</v>
      </c>
      <c r="D37" s="509" t="s">
        <v>64</v>
      </c>
      <c r="E37" s="510"/>
      <c r="F37" s="510"/>
      <c r="G37" s="510"/>
      <c r="H37" s="510"/>
      <c r="I37" s="510"/>
      <c r="J37" s="510"/>
      <c r="K37" s="510"/>
      <c r="L37" s="510"/>
      <c r="M37" s="510"/>
      <c r="N37" s="510"/>
      <c r="O37" s="510"/>
      <c r="P37" s="510"/>
      <c r="Q37" s="510"/>
      <c r="R37" s="249"/>
    </row>
    <row r="38" spans="2:18" ht="25.35" customHeight="1">
      <c r="B38" s="29">
        <v>15</v>
      </c>
      <c r="C38" s="30" t="s">
        <v>585</v>
      </c>
      <c r="D38" s="507" t="s">
        <v>65</v>
      </c>
      <c r="E38" s="508"/>
      <c r="F38" s="508"/>
      <c r="G38" s="508"/>
      <c r="H38" s="508"/>
      <c r="I38" s="508"/>
      <c r="J38" s="508"/>
      <c r="K38" s="508"/>
      <c r="L38" s="508"/>
      <c r="M38" s="508"/>
      <c r="N38" s="508"/>
      <c r="O38" s="508"/>
      <c r="P38" s="508"/>
      <c r="Q38" s="508"/>
      <c r="R38" s="249"/>
    </row>
    <row r="39" spans="2:18" ht="25.35" customHeight="1">
      <c r="B39" s="31">
        <v>16</v>
      </c>
      <c r="C39" s="28" t="s">
        <v>46</v>
      </c>
      <c r="D39" s="509" t="s">
        <v>66</v>
      </c>
      <c r="E39" s="510"/>
      <c r="F39" s="510"/>
      <c r="G39" s="510"/>
      <c r="H39" s="510"/>
      <c r="I39" s="510"/>
      <c r="J39" s="510"/>
      <c r="K39" s="510"/>
      <c r="L39" s="510"/>
      <c r="M39" s="510"/>
      <c r="N39" s="510"/>
      <c r="O39" s="510"/>
      <c r="P39" s="510"/>
      <c r="Q39" s="510"/>
      <c r="R39" s="249"/>
    </row>
    <row r="40" spans="2:18" ht="25.35" customHeight="1">
      <c r="B40" s="29">
        <v>17</v>
      </c>
      <c r="C40" s="30" t="s">
        <v>76</v>
      </c>
      <c r="D40" s="507" t="s">
        <v>77</v>
      </c>
      <c r="E40" s="508"/>
      <c r="F40" s="508"/>
      <c r="G40" s="508"/>
      <c r="H40" s="508"/>
      <c r="I40" s="508"/>
      <c r="J40" s="508"/>
      <c r="K40" s="508"/>
      <c r="L40" s="508"/>
      <c r="M40" s="508"/>
      <c r="N40" s="508"/>
      <c r="O40" s="508"/>
      <c r="P40" s="508"/>
      <c r="Q40" s="508"/>
      <c r="R40" s="249"/>
    </row>
    <row r="41" spans="2:18" ht="25.35" customHeight="1">
      <c r="B41" s="31">
        <v>18</v>
      </c>
      <c r="C41" s="28" t="s">
        <v>31</v>
      </c>
      <c r="D41" s="509" t="s">
        <v>372</v>
      </c>
      <c r="E41" s="510"/>
      <c r="F41" s="510"/>
      <c r="G41" s="510"/>
      <c r="H41" s="510"/>
      <c r="I41" s="510"/>
      <c r="J41" s="510"/>
      <c r="K41" s="510"/>
      <c r="L41" s="510"/>
      <c r="M41" s="510"/>
      <c r="N41" s="510"/>
      <c r="O41" s="510"/>
      <c r="P41" s="510"/>
      <c r="Q41" s="510"/>
      <c r="R41" s="249"/>
    </row>
    <row r="42" spans="2:18" ht="25.35" customHeight="1">
      <c r="B42" s="29">
        <v>19</v>
      </c>
      <c r="C42" s="30" t="s">
        <v>32</v>
      </c>
      <c r="D42" s="507" t="s">
        <v>67</v>
      </c>
      <c r="E42" s="508"/>
      <c r="F42" s="508"/>
      <c r="G42" s="508"/>
      <c r="H42" s="508"/>
      <c r="I42" s="508"/>
      <c r="J42" s="508"/>
      <c r="K42" s="508"/>
      <c r="L42" s="508"/>
      <c r="M42" s="508"/>
      <c r="N42" s="508"/>
      <c r="O42" s="508"/>
      <c r="P42" s="508"/>
      <c r="Q42" s="508"/>
      <c r="R42" s="249"/>
    </row>
    <row r="43" spans="2:18" ht="25.35" customHeight="1">
      <c r="B43" s="31">
        <v>20</v>
      </c>
      <c r="C43" s="28" t="s">
        <v>78</v>
      </c>
      <c r="D43" s="509" t="s">
        <v>79</v>
      </c>
      <c r="E43" s="510"/>
      <c r="F43" s="510"/>
      <c r="G43" s="510"/>
      <c r="H43" s="510"/>
      <c r="I43" s="510"/>
      <c r="J43" s="510"/>
      <c r="K43" s="510"/>
      <c r="L43" s="510"/>
      <c r="M43" s="510"/>
      <c r="N43" s="510"/>
      <c r="O43" s="510"/>
      <c r="P43" s="510"/>
      <c r="Q43" s="510"/>
      <c r="R43" s="249"/>
    </row>
    <row r="44" spans="2:18" ht="25.35" customHeight="1">
      <c r="B44" s="29">
        <v>21</v>
      </c>
      <c r="C44" s="30" t="s">
        <v>47</v>
      </c>
      <c r="D44" s="507" t="s">
        <v>68</v>
      </c>
      <c r="E44" s="508"/>
      <c r="F44" s="508"/>
      <c r="G44" s="508"/>
      <c r="H44" s="508"/>
      <c r="I44" s="508"/>
      <c r="J44" s="508"/>
      <c r="K44" s="508"/>
      <c r="L44" s="508"/>
      <c r="M44" s="508"/>
      <c r="N44" s="508"/>
      <c r="O44" s="508"/>
      <c r="P44" s="508"/>
      <c r="Q44" s="508"/>
      <c r="R44" s="249"/>
    </row>
    <row r="45" spans="2:18" ht="60" customHeight="1">
      <c r="B45" s="41">
        <v>22</v>
      </c>
      <c r="C45" s="33" t="s">
        <v>48</v>
      </c>
      <c r="D45" s="505" t="s">
        <v>373</v>
      </c>
      <c r="E45" s="506"/>
      <c r="F45" s="506"/>
      <c r="G45" s="506"/>
      <c r="H45" s="506"/>
      <c r="I45" s="506"/>
      <c r="J45" s="506"/>
      <c r="K45" s="506"/>
      <c r="L45" s="506"/>
      <c r="M45" s="506"/>
      <c r="N45" s="506"/>
      <c r="O45" s="506"/>
      <c r="P45" s="506"/>
      <c r="Q45" s="506"/>
      <c r="R45" s="251"/>
    </row>
  </sheetData>
  <mergeCells count="39">
    <mergeCell ref="D6:G6"/>
    <mergeCell ref="Q2:R2"/>
    <mergeCell ref="B10:C10"/>
    <mergeCell ref="D10:Q10"/>
    <mergeCell ref="D11:Q11"/>
    <mergeCell ref="D12:Q12"/>
    <mergeCell ref="D13:Q13"/>
    <mergeCell ref="D14:Q14"/>
    <mergeCell ref="D15:Q15"/>
    <mergeCell ref="D16:Q16"/>
    <mergeCell ref="D17:Q17"/>
    <mergeCell ref="D18:Q18"/>
    <mergeCell ref="D19:Q19"/>
    <mergeCell ref="D20:Q20"/>
    <mergeCell ref="D21:Q21"/>
    <mergeCell ref="B23:C23"/>
    <mergeCell ref="D23:Q23"/>
    <mergeCell ref="D24:Q24"/>
    <mergeCell ref="D25:Q25"/>
    <mergeCell ref="D26:Q26"/>
    <mergeCell ref="D27:Q27"/>
    <mergeCell ref="D28:Q28"/>
    <mergeCell ref="D29:Q29"/>
    <mergeCell ref="D30:Q30"/>
    <mergeCell ref="D31:Q31"/>
    <mergeCell ref="D32:Q32"/>
    <mergeCell ref="D33:Q33"/>
    <mergeCell ref="D34:Q34"/>
    <mergeCell ref="D35:Q35"/>
    <mergeCell ref="D36:Q36"/>
    <mergeCell ref="D45:Q45"/>
    <mergeCell ref="D42:Q42"/>
    <mergeCell ref="D43:Q43"/>
    <mergeCell ref="D44:Q44"/>
    <mergeCell ref="D37:Q37"/>
    <mergeCell ref="D38:Q38"/>
    <mergeCell ref="D39:Q39"/>
    <mergeCell ref="D40:Q40"/>
    <mergeCell ref="D41:Q41"/>
  </mergeCells>
  <phoneticPr fontId="8"/>
  <dataValidations count="3">
    <dataValidation type="list" allowBlank="1" showInputMessage="1" showErrorMessage="1" sqref="L6 N6 P6" xr:uid="{00000000-0002-0000-0500-000000000000}">
      <formula1>"〇"</formula1>
    </dataValidation>
    <dataValidation type="list" allowBlank="1" showInputMessage="1" showErrorMessage="1" sqref="R11:R21 R24:R45" xr:uid="{00000000-0002-0000-0500-000001000000}">
      <formula1>_05_○</formula1>
    </dataValidation>
    <dataValidation imeMode="halfAlpha" allowBlank="1" showInputMessage="1" showErrorMessage="1" sqref="H6" xr:uid="{00000000-0002-0000-0500-000002000000}"/>
  </dataValidations>
  <pageMargins left="0.78740157480314965" right="0.31496062992125984" top="0.59055118110236227" bottom="0.39370078740157483" header="0.31496062992125984" footer="0.19685039370078741"/>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tabColor theme="6"/>
    <pageSetUpPr fitToPage="1"/>
  </sheetPr>
  <dimension ref="A1:O67"/>
  <sheetViews>
    <sheetView showGridLines="0" view="pageBreakPreview" zoomScale="70" zoomScaleNormal="85" zoomScaleSheetLayoutView="70" workbookViewId="0"/>
  </sheetViews>
  <sheetFormatPr defaultRowHeight="13.5" customHeight="1"/>
  <cols>
    <col min="1" max="1" width="8.625" style="43" customWidth="1"/>
    <col min="2" max="2" width="5.625" style="43" customWidth="1"/>
    <col min="3" max="4" width="15.625" style="43" customWidth="1"/>
    <col min="5" max="7" width="12.625" style="43" customWidth="1"/>
    <col min="8" max="8" width="10.625" style="43" customWidth="1"/>
    <col min="9" max="9" width="5.625" style="43" customWidth="1"/>
    <col min="10" max="12" width="12.625" style="43" customWidth="1"/>
    <col min="13" max="13" width="7" style="43" customWidth="1"/>
    <col min="14" max="15" width="12.625" style="43" customWidth="1"/>
    <col min="16" max="17" width="8.875" style="43"/>
    <col min="18" max="18" width="2.625" style="43" customWidth="1"/>
    <col min="19" max="20" width="15.625" style="43" customWidth="1"/>
    <col min="21" max="21" width="3.375" style="43" customWidth="1"/>
    <col min="22" max="22" width="4.125" style="43" customWidth="1"/>
    <col min="23" max="23" width="6.625" style="43" customWidth="1"/>
    <col min="24" max="24" width="4.125" style="43" customWidth="1"/>
    <col min="25" max="27" width="6.625" style="43" customWidth="1"/>
    <col min="28" max="29" width="9.625" style="43" customWidth="1"/>
    <col min="30" max="35" width="6.5" style="43" customWidth="1"/>
    <col min="36" max="271" width="8.875" style="43"/>
    <col min="272" max="274" width="2.625" style="43" customWidth="1"/>
    <col min="275" max="276" width="15.625" style="43" customWidth="1"/>
    <col min="277" max="277" width="3.375" style="43" customWidth="1"/>
    <col min="278" max="278" width="4.125" style="43" customWidth="1"/>
    <col min="279" max="279" width="6.625" style="43" customWidth="1"/>
    <col min="280" max="280" width="4.125" style="43" customWidth="1"/>
    <col min="281" max="283" width="6.625" style="43" customWidth="1"/>
    <col min="284" max="285" width="9.625" style="43" customWidth="1"/>
    <col min="286" max="291" width="6.5" style="43" customWidth="1"/>
    <col min="292" max="527" width="8.875" style="43"/>
    <col min="528" max="530" width="2.625" style="43" customWidth="1"/>
    <col min="531" max="532" width="15.625" style="43" customWidth="1"/>
    <col min="533" max="533" width="3.375" style="43" customWidth="1"/>
    <col min="534" max="534" width="4.125" style="43" customWidth="1"/>
    <col min="535" max="535" width="6.625" style="43" customWidth="1"/>
    <col min="536" max="536" width="4.125" style="43" customWidth="1"/>
    <col min="537" max="539" width="6.625" style="43" customWidth="1"/>
    <col min="540" max="541" width="9.625" style="43" customWidth="1"/>
    <col min="542" max="547" width="6.5" style="43" customWidth="1"/>
    <col min="548" max="783" width="8.875" style="43"/>
    <col min="784" max="786" width="2.625" style="43" customWidth="1"/>
    <col min="787" max="788" width="15.625" style="43" customWidth="1"/>
    <col min="789" max="789" width="3.375" style="43" customWidth="1"/>
    <col min="790" max="790" width="4.125" style="43" customWidth="1"/>
    <col min="791" max="791" width="6.625" style="43" customWidth="1"/>
    <col min="792" max="792" width="4.125" style="43" customWidth="1"/>
    <col min="793" max="795" width="6.625" style="43" customWidth="1"/>
    <col min="796" max="797" width="9.625" style="43" customWidth="1"/>
    <col min="798" max="803" width="6.5" style="43" customWidth="1"/>
    <col min="804" max="1039" width="8.875" style="43"/>
    <col min="1040" max="1042" width="2.625" style="43" customWidth="1"/>
    <col min="1043" max="1044" width="15.625" style="43" customWidth="1"/>
    <col min="1045" max="1045" width="3.375" style="43" customWidth="1"/>
    <col min="1046" max="1046" width="4.125" style="43" customWidth="1"/>
    <col min="1047" max="1047" width="6.625" style="43" customWidth="1"/>
    <col min="1048" max="1048" width="4.125" style="43" customWidth="1"/>
    <col min="1049" max="1051" width="6.625" style="43" customWidth="1"/>
    <col min="1052" max="1053" width="9.625" style="43" customWidth="1"/>
    <col min="1054" max="1059" width="6.5" style="43" customWidth="1"/>
    <col min="1060" max="1295" width="8.875" style="43"/>
    <col min="1296" max="1298" width="2.625" style="43" customWidth="1"/>
    <col min="1299" max="1300" width="15.625" style="43" customWidth="1"/>
    <col min="1301" max="1301" width="3.375" style="43" customWidth="1"/>
    <col min="1302" max="1302" width="4.125" style="43" customWidth="1"/>
    <col min="1303" max="1303" width="6.625" style="43" customWidth="1"/>
    <col min="1304" max="1304" width="4.125" style="43" customWidth="1"/>
    <col min="1305" max="1307" width="6.625" style="43" customWidth="1"/>
    <col min="1308" max="1309" width="9.625" style="43" customWidth="1"/>
    <col min="1310" max="1315" width="6.5" style="43" customWidth="1"/>
    <col min="1316" max="1551" width="8.875" style="43"/>
    <col min="1552" max="1554" width="2.625" style="43" customWidth="1"/>
    <col min="1555" max="1556" width="15.625" style="43" customWidth="1"/>
    <col min="1557" max="1557" width="3.375" style="43" customWidth="1"/>
    <col min="1558" max="1558" width="4.125" style="43" customWidth="1"/>
    <col min="1559" max="1559" width="6.625" style="43" customWidth="1"/>
    <col min="1560" max="1560" width="4.125" style="43" customWidth="1"/>
    <col min="1561" max="1563" width="6.625" style="43" customWidth="1"/>
    <col min="1564" max="1565" width="9.625" style="43" customWidth="1"/>
    <col min="1566" max="1571" width="6.5" style="43" customWidth="1"/>
    <col min="1572" max="1807" width="8.875" style="43"/>
    <col min="1808" max="1810" width="2.625" style="43" customWidth="1"/>
    <col min="1811" max="1812" width="15.625" style="43" customWidth="1"/>
    <col min="1813" max="1813" width="3.375" style="43" customWidth="1"/>
    <col min="1814" max="1814" width="4.125" style="43" customWidth="1"/>
    <col min="1815" max="1815" width="6.625" style="43" customWidth="1"/>
    <col min="1816" max="1816" width="4.125" style="43" customWidth="1"/>
    <col min="1817" max="1819" width="6.625" style="43" customWidth="1"/>
    <col min="1820" max="1821" width="9.625" style="43" customWidth="1"/>
    <col min="1822" max="1827" width="6.5" style="43" customWidth="1"/>
    <col min="1828" max="2063" width="8.875" style="43"/>
    <col min="2064" max="2066" width="2.625" style="43" customWidth="1"/>
    <col min="2067" max="2068" width="15.625" style="43" customWidth="1"/>
    <col min="2069" max="2069" width="3.375" style="43" customWidth="1"/>
    <col min="2070" max="2070" width="4.125" style="43" customWidth="1"/>
    <col min="2071" max="2071" width="6.625" style="43" customWidth="1"/>
    <col min="2072" max="2072" width="4.125" style="43" customWidth="1"/>
    <col min="2073" max="2075" width="6.625" style="43" customWidth="1"/>
    <col min="2076" max="2077" width="9.625" style="43" customWidth="1"/>
    <col min="2078" max="2083" width="6.5" style="43" customWidth="1"/>
    <col min="2084" max="2319" width="8.875" style="43"/>
    <col min="2320" max="2322" width="2.625" style="43" customWidth="1"/>
    <col min="2323" max="2324" width="15.625" style="43" customWidth="1"/>
    <col min="2325" max="2325" width="3.375" style="43" customWidth="1"/>
    <col min="2326" max="2326" width="4.125" style="43" customWidth="1"/>
    <col min="2327" max="2327" width="6.625" style="43" customWidth="1"/>
    <col min="2328" max="2328" width="4.125" style="43" customWidth="1"/>
    <col min="2329" max="2331" width="6.625" style="43" customWidth="1"/>
    <col min="2332" max="2333" width="9.625" style="43" customWidth="1"/>
    <col min="2334" max="2339" width="6.5" style="43" customWidth="1"/>
    <col min="2340" max="2575" width="8.875" style="43"/>
    <col min="2576" max="2578" width="2.625" style="43" customWidth="1"/>
    <col min="2579" max="2580" width="15.625" style="43" customWidth="1"/>
    <col min="2581" max="2581" width="3.375" style="43" customWidth="1"/>
    <col min="2582" max="2582" width="4.125" style="43" customWidth="1"/>
    <col min="2583" max="2583" width="6.625" style="43" customWidth="1"/>
    <col min="2584" max="2584" width="4.125" style="43" customWidth="1"/>
    <col min="2585" max="2587" width="6.625" style="43" customWidth="1"/>
    <col min="2588" max="2589" width="9.625" style="43" customWidth="1"/>
    <col min="2590" max="2595" width="6.5" style="43" customWidth="1"/>
    <col min="2596" max="2831" width="8.875" style="43"/>
    <col min="2832" max="2834" width="2.625" style="43" customWidth="1"/>
    <col min="2835" max="2836" width="15.625" style="43" customWidth="1"/>
    <col min="2837" max="2837" width="3.375" style="43" customWidth="1"/>
    <col min="2838" max="2838" width="4.125" style="43" customWidth="1"/>
    <col min="2839" max="2839" width="6.625" style="43" customWidth="1"/>
    <col min="2840" max="2840" width="4.125" style="43" customWidth="1"/>
    <col min="2841" max="2843" width="6.625" style="43" customWidth="1"/>
    <col min="2844" max="2845" width="9.625" style="43" customWidth="1"/>
    <col min="2846" max="2851" width="6.5" style="43" customWidth="1"/>
    <col min="2852" max="3087" width="8.875" style="43"/>
    <col min="3088" max="3090" width="2.625" style="43" customWidth="1"/>
    <col min="3091" max="3092" width="15.625" style="43" customWidth="1"/>
    <col min="3093" max="3093" width="3.375" style="43" customWidth="1"/>
    <col min="3094" max="3094" width="4.125" style="43" customWidth="1"/>
    <col min="3095" max="3095" width="6.625" style="43" customWidth="1"/>
    <col min="3096" max="3096" width="4.125" style="43" customWidth="1"/>
    <col min="3097" max="3099" width="6.625" style="43" customWidth="1"/>
    <col min="3100" max="3101" width="9.625" style="43" customWidth="1"/>
    <col min="3102" max="3107" width="6.5" style="43" customWidth="1"/>
    <col min="3108" max="3343" width="8.875" style="43"/>
    <col min="3344" max="3346" width="2.625" style="43" customWidth="1"/>
    <col min="3347" max="3348" width="15.625" style="43" customWidth="1"/>
    <col min="3349" max="3349" width="3.375" style="43" customWidth="1"/>
    <col min="3350" max="3350" width="4.125" style="43" customWidth="1"/>
    <col min="3351" max="3351" width="6.625" style="43" customWidth="1"/>
    <col min="3352" max="3352" width="4.125" style="43" customWidth="1"/>
    <col min="3353" max="3355" width="6.625" style="43" customWidth="1"/>
    <col min="3356" max="3357" width="9.625" style="43" customWidth="1"/>
    <col min="3358" max="3363" width="6.5" style="43" customWidth="1"/>
    <col min="3364" max="3599" width="8.875" style="43"/>
    <col min="3600" max="3602" width="2.625" style="43" customWidth="1"/>
    <col min="3603" max="3604" width="15.625" style="43" customWidth="1"/>
    <col min="3605" max="3605" width="3.375" style="43" customWidth="1"/>
    <col min="3606" max="3606" width="4.125" style="43" customWidth="1"/>
    <col min="3607" max="3607" width="6.625" style="43" customWidth="1"/>
    <col min="3608" max="3608" width="4.125" style="43" customWidth="1"/>
    <col min="3609" max="3611" width="6.625" style="43" customWidth="1"/>
    <col min="3612" max="3613" width="9.625" style="43" customWidth="1"/>
    <col min="3614" max="3619" width="6.5" style="43" customWidth="1"/>
    <col min="3620" max="3855" width="8.875" style="43"/>
    <col min="3856" max="3858" width="2.625" style="43" customWidth="1"/>
    <col min="3859" max="3860" width="15.625" style="43" customWidth="1"/>
    <col min="3861" max="3861" width="3.375" style="43" customWidth="1"/>
    <col min="3862" max="3862" width="4.125" style="43" customWidth="1"/>
    <col min="3863" max="3863" width="6.625" style="43" customWidth="1"/>
    <col min="3864" max="3864" width="4.125" style="43" customWidth="1"/>
    <col min="3865" max="3867" width="6.625" style="43" customWidth="1"/>
    <col min="3868" max="3869" width="9.625" style="43" customWidth="1"/>
    <col min="3870" max="3875" width="6.5" style="43" customWidth="1"/>
    <col min="3876" max="4111" width="8.875" style="43"/>
    <col min="4112" max="4114" width="2.625" style="43" customWidth="1"/>
    <col min="4115" max="4116" width="15.625" style="43" customWidth="1"/>
    <col min="4117" max="4117" width="3.375" style="43" customWidth="1"/>
    <col min="4118" max="4118" width="4.125" style="43" customWidth="1"/>
    <col min="4119" max="4119" width="6.625" style="43" customWidth="1"/>
    <col min="4120" max="4120" width="4.125" style="43" customWidth="1"/>
    <col min="4121" max="4123" width="6.625" style="43" customWidth="1"/>
    <col min="4124" max="4125" width="9.625" style="43" customWidth="1"/>
    <col min="4126" max="4131" width="6.5" style="43" customWidth="1"/>
    <col min="4132" max="4367" width="8.875" style="43"/>
    <col min="4368" max="4370" width="2.625" style="43" customWidth="1"/>
    <col min="4371" max="4372" width="15.625" style="43" customWidth="1"/>
    <col min="4373" max="4373" width="3.375" style="43" customWidth="1"/>
    <col min="4374" max="4374" width="4.125" style="43" customWidth="1"/>
    <col min="4375" max="4375" width="6.625" style="43" customWidth="1"/>
    <col min="4376" max="4376" width="4.125" style="43" customWidth="1"/>
    <col min="4377" max="4379" width="6.625" style="43" customWidth="1"/>
    <col min="4380" max="4381" width="9.625" style="43" customWidth="1"/>
    <col min="4382" max="4387" width="6.5" style="43" customWidth="1"/>
    <col min="4388" max="4623" width="8.875" style="43"/>
    <col min="4624" max="4626" width="2.625" style="43" customWidth="1"/>
    <col min="4627" max="4628" width="15.625" style="43" customWidth="1"/>
    <col min="4629" max="4629" width="3.375" style="43" customWidth="1"/>
    <col min="4630" max="4630" width="4.125" style="43" customWidth="1"/>
    <col min="4631" max="4631" width="6.625" style="43" customWidth="1"/>
    <col min="4632" max="4632" width="4.125" style="43" customWidth="1"/>
    <col min="4633" max="4635" width="6.625" style="43" customWidth="1"/>
    <col min="4636" max="4637" width="9.625" style="43" customWidth="1"/>
    <col min="4638" max="4643" width="6.5" style="43" customWidth="1"/>
    <col min="4644" max="4879" width="8.875" style="43"/>
    <col min="4880" max="4882" width="2.625" style="43" customWidth="1"/>
    <col min="4883" max="4884" width="15.625" style="43" customWidth="1"/>
    <col min="4885" max="4885" width="3.375" style="43" customWidth="1"/>
    <col min="4886" max="4886" width="4.125" style="43" customWidth="1"/>
    <col min="4887" max="4887" width="6.625" style="43" customWidth="1"/>
    <col min="4888" max="4888" width="4.125" style="43" customWidth="1"/>
    <col min="4889" max="4891" width="6.625" style="43" customWidth="1"/>
    <col min="4892" max="4893" width="9.625" style="43" customWidth="1"/>
    <col min="4894" max="4899" width="6.5" style="43" customWidth="1"/>
    <col min="4900" max="5135" width="8.875" style="43"/>
    <col min="5136" max="5138" width="2.625" style="43" customWidth="1"/>
    <col min="5139" max="5140" width="15.625" style="43" customWidth="1"/>
    <col min="5141" max="5141" width="3.375" style="43" customWidth="1"/>
    <col min="5142" max="5142" width="4.125" style="43" customWidth="1"/>
    <col min="5143" max="5143" width="6.625" style="43" customWidth="1"/>
    <col min="5144" max="5144" width="4.125" style="43" customWidth="1"/>
    <col min="5145" max="5147" width="6.625" style="43" customWidth="1"/>
    <col min="5148" max="5149" width="9.625" style="43" customWidth="1"/>
    <col min="5150" max="5155" width="6.5" style="43" customWidth="1"/>
    <col min="5156" max="5391" width="8.875" style="43"/>
    <col min="5392" max="5394" width="2.625" style="43" customWidth="1"/>
    <col min="5395" max="5396" width="15.625" style="43" customWidth="1"/>
    <col min="5397" max="5397" width="3.375" style="43" customWidth="1"/>
    <col min="5398" max="5398" width="4.125" style="43" customWidth="1"/>
    <col min="5399" max="5399" width="6.625" style="43" customWidth="1"/>
    <col min="5400" max="5400" width="4.125" style="43" customWidth="1"/>
    <col min="5401" max="5403" width="6.625" style="43" customWidth="1"/>
    <col min="5404" max="5405" width="9.625" style="43" customWidth="1"/>
    <col min="5406" max="5411" width="6.5" style="43" customWidth="1"/>
    <col min="5412" max="5647" width="8.875" style="43"/>
    <col min="5648" max="5650" width="2.625" style="43" customWidth="1"/>
    <col min="5651" max="5652" width="15.625" style="43" customWidth="1"/>
    <col min="5653" max="5653" width="3.375" style="43" customWidth="1"/>
    <col min="5654" max="5654" width="4.125" style="43" customWidth="1"/>
    <col min="5655" max="5655" width="6.625" style="43" customWidth="1"/>
    <col min="5656" max="5656" width="4.125" style="43" customWidth="1"/>
    <col min="5657" max="5659" width="6.625" style="43" customWidth="1"/>
    <col min="5660" max="5661" width="9.625" style="43" customWidth="1"/>
    <col min="5662" max="5667" width="6.5" style="43" customWidth="1"/>
    <col min="5668" max="5903" width="8.875" style="43"/>
    <col min="5904" max="5906" width="2.625" style="43" customWidth="1"/>
    <col min="5907" max="5908" width="15.625" style="43" customWidth="1"/>
    <col min="5909" max="5909" width="3.375" style="43" customWidth="1"/>
    <col min="5910" max="5910" width="4.125" style="43" customWidth="1"/>
    <col min="5911" max="5911" width="6.625" style="43" customWidth="1"/>
    <col min="5912" max="5912" width="4.125" style="43" customWidth="1"/>
    <col min="5913" max="5915" width="6.625" style="43" customWidth="1"/>
    <col min="5916" max="5917" width="9.625" style="43" customWidth="1"/>
    <col min="5918" max="5923" width="6.5" style="43" customWidth="1"/>
    <col min="5924" max="6159" width="8.875" style="43"/>
    <col min="6160" max="6162" width="2.625" style="43" customWidth="1"/>
    <col min="6163" max="6164" width="15.625" style="43" customWidth="1"/>
    <col min="6165" max="6165" width="3.375" style="43" customWidth="1"/>
    <col min="6166" max="6166" width="4.125" style="43" customWidth="1"/>
    <col min="6167" max="6167" width="6.625" style="43" customWidth="1"/>
    <col min="6168" max="6168" width="4.125" style="43" customWidth="1"/>
    <col min="6169" max="6171" width="6.625" style="43" customWidth="1"/>
    <col min="6172" max="6173" width="9.625" style="43" customWidth="1"/>
    <col min="6174" max="6179" width="6.5" style="43" customWidth="1"/>
    <col min="6180" max="6415" width="8.875" style="43"/>
    <col min="6416" max="6418" width="2.625" style="43" customWidth="1"/>
    <col min="6419" max="6420" width="15.625" style="43" customWidth="1"/>
    <col min="6421" max="6421" width="3.375" style="43" customWidth="1"/>
    <col min="6422" max="6422" width="4.125" style="43" customWidth="1"/>
    <col min="6423" max="6423" width="6.625" style="43" customWidth="1"/>
    <col min="6424" max="6424" width="4.125" style="43" customWidth="1"/>
    <col min="6425" max="6427" width="6.625" style="43" customWidth="1"/>
    <col min="6428" max="6429" width="9.625" style="43" customWidth="1"/>
    <col min="6430" max="6435" width="6.5" style="43" customWidth="1"/>
    <col min="6436" max="6671" width="8.875" style="43"/>
    <col min="6672" max="6674" width="2.625" style="43" customWidth="1"/>
    <col min="6675" max="6676" width="15.625" style="43" customWidth="1"/>
    <col min="6677" max="6677" width="3.375" style="43" customWidth="1"/>
    <col min="6678" max="6678" width="4.125" style="43" customWidth="1"/>
    <col min="6679" max="6679" width="6.625" style="43" customWidth="1"/>
    <col min="6680" max="6680" width="4.125" style="43" customWidth="1"/>
    <col min="6681" max="6683" width="6.625" style="43" customWidth="1"/>
    <col min="6684" max="6685" width="9.625" style="43" customWidth="1"/>
    <col min="6686" max="6691" width="6.5" style="43" customWidth="1"/>
    <col min="6692" max="6927" width="8.875" style="43"/>
    <col min="6928" max="6930" width="2.625" style="43" customWidth="1"/>
    <col min="6931" max="6932" width="15.625" style="43" customWidth="1"/>
    <col min="6933" max="6933" width="3.375" style="43" customWidth="1"/>
    <col min="6934" max="6934" width="4.125" style="43" customWidth="1"/>
    <col min="6935" max="6935" width="6.625" style="43" customWidth="1"/>
    <col min="6936" max="6936" width="4.125" style="43" customWidth="1"/>
    <col min="6937" max="6939" width="6.625" style="43" customWidth="1"/>
    <col min="6940" max="6941" width="9.625" style="43" customWidth="1"/>
    <col min="6942" max="6947" width="6.5" style="43" customWidth="1"/>
    <col min="6948" max="7183" width="8.875" style="43"/>
    <col min="7184" max="7186" width="2.625" style="43" customWidth="1"/>
    <col min="7187" max="7188" width="15.625" style="43" customWidth="1"/>
    <col min="7189" max="7189" width="3.375" style="43" customWidth="1"/>
    <col min="7190" max="7190" width="4.125" style="43" customWidth="1"/>
    <col min="7191" max="7191" width="6.625" style="43" customWidth="1"/>
    <col min="7192" max="7192" width="4.125" style="43" customWidth="1"/>
    <col min="7193" max="7195" width="6.625" style="43" customWidth="1"/>
    <col min="7196" max="7197" width="9.625" style="43" customWidth="1"/>
    <col min="7198" max="7203" width="6.5" style="43" customWidth="1"/>
    <col min="7204" max="7439" width="8.875" style="43"/>
    <col min="7440" max="7442" width="2.625" style="43" customWidth="1"/>
    <col min="7443" max="7444" width="15.625" style="43" customWidth="1"/>
    <col min="7445" max="7445" width="3.375" style="43" customWidth="1"/>
    <col min="7446" max="7446" width="4.125" style="43" customWidth="1"/>
    <col min="7447" max="7447" width="6.625" style="43" customWidth="1"/>
    <col min="7448" max="7448" width="4.125" style="43" customWidth="1"/>
    <col min="7449" max="7451" width="6.625" style="43" customWidth="1"/>
    <col min="7452" max="7453" width="9.625" style="43" customWidth="1"/>
    <col min="7454" max="7459" width="6.5" style="43" customWidth="1"/>
    <col min="7460" max="7695" width="8.875" style="43"/>
    <col min="7696" max="7698" width="2.625" style="43" customWidth="1"/>
    <col min="7699" max="7700" width="15.625" style="43" customWidth="1"/>
    <col min="7701" max="7701" width="3.375" style="43" customWidth="1"/>
    <col min="7702" max="7702" width="4.125" style="43" customWidth="1"/>
    <col min="7703" max="7703" width="6.625" style="43" customWidth="1"/>
    <col min="7704" max="7704" width="4.125" style="43" customWidth="1"/>
    <col min="7705" max="7707" width="6.625" style="43" customWidth="1"/>
    <col min="7708" max="7709" width="9.625" style="43" customWidth="1"/>
    <col min="7710" max="7715" width="6.5" style="43" customWidth="1"/>
    <col min="7716" max="7951" width="8.875" style="43"/>
    <col min="7952" max="7954" width="2.625" style="43" customWidth="1"/>
    <col min="7955" max="7956" width="15.625" style="43" customWidth="1"/>
    <col min="7957" max="7957" width="3.375" style="43" customWidth="1"/>
    <col min="7958" max="7958" width="4.125" style="43" customWidth="1"/>
    <col min="7959" max="7959" width="6.625" style="43" customWidth="1"/>
    <col min="7960" max="7960" width="4.125" style="43" customWidth="1"/>
    <col min="7961" max="7963" width="6.625" style="43" customWidth="1"/>
    <col min="7964" max="7965" width="9.625" style="43" customWidth="1"/>
    <col min="7966" max="7971" width="6.5" style="43" customWidth="1"/>
    <col min="7972" max="8207" width="8.875" style="43"/>
    <col min="8208" max="8210" width="2.625" style="43" customWidth="1"/>
    <col min="8211" max="8212" width="15.625" style="43" customWidth="1"/>
    <col min="8213" max="8213" width="3.375" style="43" customWidth="1"/>
    <col min="8214" max="8214" width="4.125" style="43" customWidth="1"/>
    <col min="8215" max="8215" width="6.625" style="43" customWidth="1"/>
    <col min="8216" max="8216" width="4.125" style="43" customWidth="1"/>
    <col min="8217" max="8219" width="6.625" style="43" customWidth="1"/>
    <col min="8220" max="8221" width="9.625" style="43" customWidth="1"/>
    <col min="8222" max="8227" width="6.5" style="43" customWidth="1"/>
    <col min="8228" max="8463" width="8.875" style="43"/>
    <col min="8464" max="8466" width="2.625" style="43" customWidth="1"/>
    <col min="8467" max="8468" width="15.625" style="43" customWidth="1"/>
    <col min="8469" max="8469" width="3.375" style="43" customWidth="1"/>
    <col min="8470" max="8470" width="4.125" style="43" customWidth="1"/>
    <col min="8471" max="8471" width="6.625" style="43" customWidth="1"/>
    <col min="8472" max="8472" width="4.125" style="43" customWidth="1"/>
    <col min="8473" max="8475" width="6.625" style="43" customWidth="1"/>
    <col min="8476" max="8477" width="9.625" style="43" customWidth="1"/>
    <col min="8478" max="8483" width="6.5" style="43" customWidth="1"/>
    <col min="8484" max="8719" width="8.875" style="43"/>
    <col min="8720" max="8722" width="2.625" style="43" customWidth="1"/>
    <col min="8723" max="8724" width="15.625" style="43" customWidth="1"/>
    <col min="8725" max="8725" width="3.375" style="43" customWidth="1"/>
    <col min="8726" max="8726" width="4.125" style="43" customWidth="1"/>
    <col min="8727" max="8727" width="6.625" style="43" customWidth="1"/>
    <col min="8728" max="8728" width="4.125" style="43" customWidth="1"/>
    <col min="8729" max="8731" width="6.625" style="43" customWidth="1"/>
    <col min="8732" max="8733" width="9.625" style="43" customWidth="1"/>
    <col min="8734" max="8739" width="6.5" style="43" customWidth="1"/>
    <col min="8740" max="8975" width="8.875" style="43"/>
    <col min="8976" max="8978" width="2.625" style="43" customWidth="1"/>
    <col min="8979" max="8980" width="15.625" style="43" customWidth="1"/>
    <col min="8981" max="8981" width="3.375" style="43" customWidth="1"/>
    <col min="8982" max="8982" width="4.125" style="43" customWidth="1"/>
    <col min="8983" max="8983" width="6.625" style="43" customWidth="1"/>
    <col min="8984" max="8984" width="4.125" style="43" customWidth="1"/>
    <col min="8985" max="8987" width="6.625" style="43" customWidth="1"/>
    <col min="8988" max="8989" width="9.625" style="43" customWidth="1"/>
    <col min="8990" max="8995" width="6.5" style="43" customWidth="1"/>
    <col min="8996" max="9231" width="8.875" style="43"/>
    <col min="9232" max="9234" width="2.625" style="43" customWidth="1"/>
    <col min="9235" max="9236" width="15.625" style="43" customWidth="1"/>
    <col min="9237" max="9237" width="3.375" style="43" customWidth="1"/>
    <col min="9238" max="9238" width="4.125" style="43" customWidth="1"/>
    <col min="9239" max="9239" width="6.625" style="43" customWidth="1"/>
    <col min="9240" max="9240" width="4.125" style="43" customWidth="1"/>
    <col min="9241" max="9243" width="6.625" style="43" customWidth="1"/>
    <col min="9244" max="9245" width="9.625" style="43" customWidth="1"/>
    <col min="9246" max="9251" width="6.5" style="43" customWidth="1"/>
    <col min="9252" max="9487" width="8.875" style="43"/>
    <col min="9488" max="9490" width="2.625" style="43" customWidth="1"/>
    <col min="9491" max="9492" width="15.625" style="43" customWidth="1"/>
    <col min="9493" max="9493" width="3.375" style="43" customWidth="1"/>
    <col min="9494" max="9494" width="4.125" style="43" customWidth="1"/>
    <col min="9495" max="9495" width="6.625" style="43" customWidth="1"/>
    <col min="9496" max="9496" width="4.125" style="43" customWidth="1"/>
    <col min="9497" max="9499" width="6.625" style="43" customWidth="1"/>
    <col min="9500" max="9501" width="9.625" style="43" customWidth="1"/>
    <col min="9502" max="9507" width="6.5" style="43" customWidth="1"/>
    <col min="9508" max="9743" width="8.875" style="43"/>
    <col min="9744" max="9746" width="2.625" style="43" customWidth="1"/>
    <col min="9747" max="9748" width="15.625" style="43" customWidth="1"/>
    <col min="9749" max="9749" width="3.375" style="43" customWidth="1"/>
    <col min="9750" max="9750" width="4.125" style="43" customWidth="1"/>
    <col min="9751" max="9751" width="6.625" style="43" customWidth="1"/>
    <col min="9752" max="9752" width="4.125" style="43" customWidth="1"/>
    <col min="9753" max="9755" width="6.625" style="43" customWidth="1"/>
    <col min="9756" max="9757" width="9.625" style="43" customWidth="1"/>
    <col min="9758" max="9763" width="6.5" style="43" customWidth="1"/>
    <col min="9764" max="9999" width="8.875" style="43"/>
    <col min="10000" max="10002" width="2.625" style="43" customWidth="1"/>
    <col min="10003" max="10004" width="15.625" style="43" customWidth="1"/>
    <col min="10005" max="10005" width="3.375" style="43" customWidth="1"/>
    <col min="10006" max="10006" width="4.125" style="43" customWidth="1"/>
    <col min="10007" max="10007" width="6.625" style="43" customWidth="1"/>
    <col min="10008" max="10008" width="4.125" style="43" customWidth="1"/>
    <col min="10009" max="10011" width="6.625" style="43" customWidth="1"/>
    <col min="10012" max="10013" width="9.625" style="43" customWidth="1"/>
    <col min="10014" max="10019" width="6.5" style="43" customWidth="1"/>
    <col min="10020" max="10255" width="8.875" style="43"/>
    <col min="10256" max="10258" width="2.625" style="43" customWidth="1"/>
    <col min="10259" max="10260" width="15.625" style="43" customWidth="1"/>
    <col min="10261" max="10261" width="3.375" style="43" customWidth="1"/>
    <col min="10262" max="10262" width="4.125" style="43" customWidth="1"/>
    <col min="10263" max="10263" width="6.625" style="43" customWidth="1"/>
    <col min="10264" max="10264" width="4.125" style="43" customWidth="1"/>
    <col min="10265" max="10267" width="6.625" style="43" customWidth="1"/>
    <col min="10268" max="10269" width="9.625" style="43" customWidth="1"/>
    <col min="10270" max="10275" width="6.5" style="43" customWidth="1"/>
    <col min="10276" max="10511" width="8.875" style="43"/>
    <col min="10512" max="10514" width="2.625" style="43" customWidth="1"/>
    <col min="10515" max="10516" width="15.625" style="43" customWidth="1"/>
    <col min="10517" max="10517" width="3.375" style="43" customWidth="1"/>
    <col min="10518" max="10518" width="4.125" style="43" customWidth="1"/>
    <col min="10519" max="10519" width="6.625" style="43" customWidth="1"/>
    <col min="10520" max="10520" width="4.125" style="43" customWidth="1"/>
    <col min="10521" max="10523" width="6.625" style="43" customWidth="1"/>
    <col min="10524" max="10525" width="9.625" style="43" customWidth="1"/>
    <col min="10526" max="10531" width="6.5" style="43" customWidth="1"/>
    <col min="10532" max="10767" width="8.875" style="43"/>
    <col min="10768" max="10770" width="2.625" style="43" customWidth="1"/>
    <col min="10771" max="10772" width="15.625" style="43" customWidth="1"/>
    <col min="10773" max="10773" width="3.375" style="43" customWidth="1"/>
    <col min="10774" max="10774" width="4.125" style="43" customWidth="1"/>
    <col min="10775" max="10775" width="6.625" style="43" customWidth="1"/>
    <col min="10776" max="10776" width="4.125" style="43" customWidth="1"/>
    <col min="10777" max="10779" width="6.625" style="43" customWidth="1"/>
    <col min="10780" max="10781" width="9.625" style="43" customWidth="1"/>
    <col min="10782" max="10787" width="6.5" style="43" customWidth="1"/>
    <col min="10788" max="11023" width="8.875" style="43"/>
    <col min="11024" max="11026" width="2.625" style="43" customWidth="1"/>
    <col min="11027" max="11028" width="15.625" style="43" customWidth="1"/>
    <col min="11029" max="11029" width="3.375" style="43" customWidth="1"/>
    <col min="11030" max="11030" width="4.125" style="43" customWidth="1"/>
    <col min="11031" max="11031" width="6.625" style="43" customWidth="1"/>
    <col min="11032" max="11032" width="4.125" style="43" customWidth="1"/>
    <col min="11033" max="11035" width="6.625" style="43" customWidth="1"/>
    <col min="11036" max="11037" width="9.625" style="43" customWidth="1"/>
    <col min="11038" max="11043" width="6.5" style="43" customWidth="1"/>
    <col min="11044" max="11279" width="8.875" style="43"/>
    <col min="11280" max="11282" width="2.625" style="43" customWidth="1"/>
    <col min="11283" max="11284" width="15.625" style="43" customWidth="1"/>
    <col min="11285" max="11285" width="3.375" style="43" customWidth="1"/>
    <col min="11286" max="11286" width="4.125" style="43" customWidth="1"/>
    <col min="11287" max="11287" width="6.625" style="43" customWidth="1"/>
    <col min="11288" max="11288" width="4.125" style="43" customWidth="1"/>
    <col min="11289" max="11291" width="6.625" style="43" customWidth="1"/>
    <col min="11292" max="11293" width="9.625" style="43" customWidth="1"/>
    <col min="11294" max="11299" width="6.5" style="43" customWidth="1"/>
    <col min="11300" max="11535" width="8.875" style="43"/>
    <col min="11536" max="11538" width="2.625" style="43" customWidth="1"/>
    <col min="11539" max="11540" width="15.625" style="43" customWidth="1"/>
    <col min="11541" max="11541" width="3.375" style="43" customWidth="1"/>
    <col min="11542" max="11542" width="4.125" style="43" customWidth="1"/>
    <col min="11543" max="11543" width="6.625" style="43" customWidth="1"/>
    <col min="11544" max="11544" width="4.125" style="43" customWidth="1"/>
    <col min="11545" max="11547" width="6.625" style="43" customWidth="1"/>
    <col min="11548" max="11549" width="9.625" style="43" customWidth="1"/>
    <col min="11550" max="11555" width="6.5" style="43" customWidth="1"/>
    <col min="11556" max="11791" width="8.875" style="43"/>
    <col min="11792" max="11794" width="2.625" style="43" customWidth="1"/>
    <col min="11795" max="11796" width="15.625" style="43" customWidth="1"/>
    <col min="11797" max="11797" width="3.375" style="43" customWidth="1"/>
    <col min="11798" max="11798" width="4.125" style="43" customWidth="1"/>
    <col min="11799" max="11799" width="6.625" style="43" customWidth="1"/>
    <col min="11800" max="11800" width="4.125" style="43" customWidth="1"/>
    <col min="11801" max="11803" width="6.625" style="43" customWidth="1"/>
    <col min="11804" max="11805" width="9.625" style="43" customWidth="1"/>
    <col min="11806" max="11811" width="6.5" style="43" customWidth="1"/>
    <col min="11812" max="12047" width="8.875" style="43"/>
    <col min="12048" max="12050" width="2.625" style="43" customWidth="1"/>
    <col min="12051" max="12052" width="15.625" style="43" customWidth="1"/>
    <col min="12053" max="12053" width="3.375" style="43" customWidth="1"/>
    <col min="12054" max="12054" width="4.125" style="43" customWidth="1"/>
    <col min="12055" max="12055" width="6.625" style="43" customWidth="1"/>
    <col min="12056" max="12056" width="4.125" style="43" customWidth="1"/>
    <col min="12057" max="12059" width="6.625" style="43" customWidth="1"/>
    <col min="12060" max="12061" width="9.625" style="43" customWidth="1"/>
    <col min="12062" max="12067" width="6.5" style="43" customWidth="1"/>
    <col min="12068" max="12303" width="8.875" style="43"/>
    <col min="12304" max="12306" width="2.625" style="43" customWidth="1"/>
    <col min="12307" max="12308" width="15.625" style="43" customWidth="1"/>
    <col min="12309" max="12309" width="3.375" style="43" customWidth="1"/>
    <col min="12310" max="12310" width="4.125" style="43" customWidth="1"/>
    <col min="12311" max="12311" width="6.625" style="43" customWidth="1"/>
    <col min="12312" max="12312" width="4.125" style="43" customWidth="1"/>
    <col min="12313" max="12315" width="6.625" style="43" customWidth="1"/>
    <col min="12316" max="12317" width="9.625" style="43" customWidth="1"/>
    <col min="12318" max="12323" width="6.5" style="43" customWidth="1"/>
    <col min="12324" max="12559" width="8.875" style="43"/>
    <col min="12560" max="12562" width="2.625" style="43" customWidth="1"/>
    <col min="12563" max="12564" width="15.625" style="43" customWidth="1"/>
    <col min="12565" max="12565" width="3.375" style="43" customWidth="1"/>
    <col min="12566" max="12566" width="4.125" style="43" customWidth="1"/>
    <col min="12567" max="12567" width="6.625" style="43" customWidth="1"/>
    <col min="12568" max="12568" width="4.125" style="43" customWidth="1"/>
    <col min="12569" max="12571" width="6.625" style="43" customWidth="1"/>
    <col min="12572" max="12573" width="9.625" style="43" customWidth="1"/>
    <col min="12574" max="12579" width="6.5" style="43" customWidth="1"/>
    <col min="12580" max="12815" width="8.875" style="43"/>
    <col min="12816" max="12818" width="2.625" style="43" customWidth="1"/>
    <col min="12819" max="12820" width="15.625" style="43" customWidth="1"/>
    <col min="12821" max="12821" width="3.375" style="43" customWidth="1"/>
    <col min="12822" max="12822" width="4.125" style="43" customWidth="1"/>
    <col min="12823" max="12823" width="6.625" style="43" customWidth="1"/>
    <col min="12824" max="12824" width="4.125" style="43" customWidth="1"/>
    <col min="12825" max="12827" width="6.625" style="43" customWidth="1"/>
    <col min="12828" max="12829" width="9.625" style="43" customWidth="1"/>
    <col min="12830" max="12835" width="6.5" style="43" customWidth="1"/>
    <col min="12836" max="13071" width="8.875" style="43"/>
    <col min="13072" max="13074" width="2.625" style="43" customWidth="1"/>
    <col min="13075" max="13076" width="15.625" style="43" customWidth="1"/>
    <col min="13077" max="13077" width="3.375" style="43" customWidth="1"/>
    <col min="13078" max="13078" width="4.125" style="43" customWidth="1"/>
    <col min="13079" max="13079" width="6.625" style="43" customWidth="1"/>
    <col min="13080" max="13080" width="4.125" style="43" customWidth="1"/>
    <col min="13081" max="13083" width="6.625" style="43" customWidth="1"/>
    <col min="13084" max="13085" width="9.625" style="43" customWidth="1"/>
    <col min="13086" max="13091" width="6.5" style="43" customWidth="1"/>
    <col min="13092" max="13327" width="8.875" style="43"/>
    <col min="13328" max="13330" width="2.625" style="43" customWidth="1"/>
    <col min="13331" max="13332" width="15.625" style="43" customWidth="1"/>
    <col min="13333" max="13333" width="3.375" style="43" customWidth="1"/>
    <col min="13334" max="13334" width="4.125" style="43" customWidth="1"/>
    <col min="13335" max="13335" width="6.625" style="43" customWidth="1"/>
    <col min="13336" max="13336" width="4.125" style="43" customWidth="1"/>
    <col min="13337" max="13339" width="6.625" style="43" customWidth="1"/>
    <col min="13340" max="13341" width="9.625" style="43" customWidth="1"/>
    <col min="13342" max="13347" width="6.5" style="43" customWidth="1"/>
    <col min="13348" max="13583" width="8.875" style="43"/>
    <col min="13584" max="13586" width="2.625" style="43" customWidth="1"/>
    <col min="13587" max="13588" width="15.625" style="43" customWidth="1"/>
    <col min="13589" max="13589" width="3.375" style="43" customWidth="1"/>
    <col min="13590" max="13590" width="4.125" style="43" customWidth="1"/>
    <col min="13591" max="13591" width="6.625" style="43" customWidth="1"/>
    <col min="13592" max="13592" width="4.125" style="43" customWidth="1"/>
    <col min="13593" max="13595" width="6.625" style="43" customWidth="1"/>
    <col min="13596" max="13597" width="9.625" style="43" customWidth="1"/>
    <col min="13598" max="13603" width="6.5" style="43" customWidth="1"/>
    <col min="13604" max="13839" width="8.875" style="43"/>
    <col min="13840" max="13842" width="2.625" style="43" customWidth="1"/>
    <col min="13843" max="13844" width="15.625" style="43" customWidth="1"/>
    <col min="13845" max="13845" width="3.375" style="43" customWidth="1"/>
    <col min="13846" max="13846" width="4.125" style="43" customWidth="1"/>
    <col min="13847" max="13847" width="6.625" style="43" customWidth="1"/>
    <col min="13848" max="13848" width="4.125" style="43" customWidth="1"/>
    <col min="13849" max="13851" width="6.625" style="43" customWidth="1"/>
    <col min="13852" max="13853" width="9.625" style="43" customWidth="1"/>
    <col min="13854" max="13859" width="6.5" style="43" customWidth="1"/>
    <col min="13860" max="14095" width="8.875" style="43"/>
    <col min="14096" max="14098" width="2.625" style="43" customWidth="1"/>
    <col min="14099" max="14100" width="15.625" style="43" customWidth="1"/>
    <col min="14101" max="14101" width="3.375" style="43" customWidth="1"/>
    <col min="14102" max="14102" width="4.125" style="43" customWidth="1"/>
    <col min="14103" max="14103" width="6.625" style="43" customWidth="1"/>
    <col min="14104" max="14104" width="4.125" style="43" customWidth="1"/>
    <col min="14105" max="14107" width="6.625" style="43" customWidth="1"/>
    <col min="14108" max="14109" width="9.625" style="43" customWidth="1"/>
    <col min="14110" max="14115" width="6.5" style="43" customWidth="1"/>
    <col min="14116" max="14351" width="8.875" style="43"/>
    <col min="14352" max="14354" width="2.625" style="43" customWidth="1"/>
    <col min="14355" max="14356" width="15.625" style="43" customWidth="1"/>
    <col min="14357" max="14357" width="3.375" style="43" customWidth="1"/>
    <col min="14358" max="14358" width="4.125" style="43" customWidth="1"/>
    <col min="14359" max="14359" width="6.625" style="43" customWidth="1"/>
    <col min="14360" max="14360" width="4.125" style="43" customWidth="1"/>
    <col min="14361" max="14363" width="6.625" style="43" customWidth="1"/>
    <col min="14364" max="14365" width="9.625" style="43" customWidth="1"/>
    <col min="14366" max="14371" width="6.5" style="43" customWidth="1"/>
    <col min="14372" max="14607" width="8.875" style="43"/>
    <col min="14608" max="14610" width="2.625" style="43" customWidth="1"/>
    <col min="14611" max="14612" width="15.625" style="43" customWidth="1"/>
    <col min="14613" max="14613" width="3.375" style="43" customWidth="1"/>
    <col min="14614" max="14614" width="4.125" style="43" customWidth="1"/>
    <col min="14615" max="14615" width="6.625" style="43" customWidth="1"/>
    <col min="14616" max="14616" width="4.125" style="43" customWidth="1"/>
    <col min="14617" max="14619" width="6.625" style="43" customWidth="1"/>
    <col min="14620" max="14621" width="9.625" style="43" customWidth="1"/>
    <col min="14622" max="14627" width="6.5" style="43" customWidth="1"/>
    <col min="14628" max="14863" width="8.875" style="43"/>
    <col min="14864" max="14866" width="2.625" style="43" customWidth="1"/>
    <col min="14867" max="14868" width="15.625" style="43" customWidth="1"/>
    <col min="14869" max="14869" width="3.375" style="43" customWidth="1"/>
    <col min="14870" max="14870" width="4.125" style="43" customWidth="1"/>
    <col min="14871" max="14871" width="6.625" style="43" customWidth="1"/>
    <col min="14872" max="14872" width="4.125" style="43" customWidth="1"/>
    <col min="14873" max="14875" width="6.625" style="43" customWidth="1"/>
    <col min="14876" max="14877" width="9.625" style="43" customWidth="1"/>
    <col min="14878" max="14883" width="6.5" style="43" customWidth="1"/>
    <col min="14884" max="15119" width="8.875" style="43"/>
    <col min="15120" max="15122" width="2.625" style="43" customWidth="1"/>
    <col min="15123" max="15124" width="15.625" style="43" customWidth="1"/>
    <col min="15125" max="15125" width="3.375" style="43" customWidth="1"/>
    <col min="15126" max="15126" width="4.125" style="43" customWidth="1"/>
    <col min="15127" max="15127" width="6.625" style="43" customWidth="1"/>
    <col min="15128" max="15128" width="4.125" style="43" customWidth="1"/>
    <col min="15129" max="15131" width="6.625" style="43" customWidth="1"/>
    <col min="15132" max="15133" width="9.625" style="43" customWidth="1"/>
    <col min="15134" max="15139" width="6.5" style="43" customWidth="1"/>
    <col min="15140" max="15375" width="8.875" style="43"/>
    <col min="15376" max="15378" width="2.625" style="43" customWidth="1"/>
    <col min="15379" max="15380" width="15.625" style="43" customWidth="1"/>
    <col min="15381" max="15381" width="3.375" style="43" customWidth="1"/>
    <col min="15382" max="15382" width="4.125" style="43" customWidth="1"/>
    <col min="15383" max="15383" width="6.625" style="43" customWidth="1"/>
    <col min="15384" max="15384" width="4.125" style="43" customWidth="1"/>
    <col min="15385" max="15387" width="6.625" style="43" customWidth="1"/>
    <col min="15388" max="15389" width="9.625" style="43" customWidth="1"/>
    <col min="15390" max="15395" width="6.5" style="43" customWidth="1"/>
    <col min="15396" max="15631" width="8.875" style="43"/>
    <col min="15632" max="15634" width="2.625" style="43" customWidth="1"/>
    <col min="15635" max="15636" width="15.625" style="43" customWidth="1"/>
    <col min="15637" max="15637" width="3.375" style="43" customWidth="1"/>
    <col min="15638" max="15638" width="4.125" style="43" customWidth="1"/>
    <col min="15639" max="15639" width="6.625" style="43" customWidth="1"/>
    <col min="15640" max="15640" width="4.125" style="43" customWidth="1"/>
    <col min="15641" max="15643" width="6.625" style="43" customWidth="1"/>
    <col min="15644" max="15645" width="9.625" style="43" customWidth="1"/>
    <col min="15646" max="15651" width="6.5" style="43" customWidth="1"/>
    <col min="15652" max="15887" width="8.875" style="43"/>
    <col min="15888" max="15890" width="2.625" style="43" customWidth="1"/>
    <col min="15891" max="15892" width="15.625" style="43" customWidth="1"/>
    <col min="15893" max="15893" width="3.375" style="43" customWidth="1"/>
    <col min="15894" max="15894" width="4.125" style="43" customWidth="1"/>
    <col min="15895" max="15895" width="6.625" style="43" customWidth="1"/>
    <col min="15896" max="15896" width="4.125" style="43" customWidth="1"/>
    <col min="15897" max="15899" width="6.625" style="43" customWidth="1"/>
    <col min="15900" max="15901" width="9.625" style="43" customWidth="1"/>
    <col min="15902" max="15907" width="6.5" style="43" customWidth="1"/>
    <col min="15908" max="16131" width="8.875" style="43"/>
    <col min="16132" max="16132" width="8.875" style="43" customWidth="1"/>
    <col min="16133" max="16134" width="8.875" style="43"/>
    <col min="16135" max="16384" width="8.875" style="43" customWidth="1"/>
  </cols>
  <sheetData>
    <row r="1" spans="1:15" ht="15" customHeight="1"/>
    <row r="2" spans="1:15" s="137" customFormat="1" ht="45" customHeight="1">
      <c r="A2" s="134"/>
      <c r="B2" s="164" t="s">
        <v>170</v>
      </c>
      <c r="C2" s="165"/>
      <c r="D2" s="165"/>
      <c r="E2" s="165"/>
      <c r="F2" s="165"/>
      <c r="G2" s="165"/>
      <c r="H2" s="165"/>
      <c r="I2" s="165"/>
      <c r="J2" s="165"/>
      <c r="K2" s="165"/>
      <c r="L2" s="165"/>
      <c r="M2" s="165"/>
      <c r="N2" s="522" t="s">
        <v>572</v>
      </c>
      <c r="O2" s="523"/>
    </row>
    <row r="3" spans="1:15" s="137" customFormat="1" ht="30" customHeight="1">
      <c r="A3" s="134"/>
      <c r="B3" s="157" t="s">
        <v>736</v>
      </c>
      <c r="C3" s="135"/>
      <c r="D3" s="135"/>
      <c r="E3" s="135"/>
      <c r="F3" s="135"/>
      <c r="G3" s="135"/>
      <c r="H3" s="135"/>
      <c r="I3" s="135"/>
      <c r="J3" s="135"/>
      <c r="K3" s="135"/>
      <c r="L3" s="135"/>
      <c r="M3" s="135"/>
      <c r="N3" s="136"/>
      <c r="O3" s="135"/>
    </row>
    <row r="4" spans="1:15" ht="26.25" customHeight="1">
      <c r="B4" s="44" t="s">
        <v>164</v>
      </c>
      <c r="L4" s="200"/>
      <c r="O4" s="138"/>
    </row>
    <row r="5" spans="1:15" ht="16.5">
      <c r="B5" s="44" t="s">
        <v>681</v>
      </c>
      <c r="L5" s="200"/>
      <c r="O5" s="138"/>
    </row>
    <row r="6" spans="1:15" ht="16.5">
      <c r="B6" s="5" t="s">
        <v>737</v>
      </c>
      <c r="L6" s="200"/>
      <c r="O6" s="138"/>
    </row>
    <row r="7" spans="1:15" ht="25.35" customHeight="1">
      <c r="B7" s="538" t="s">
        <v>10</v>
      </c>
      <c r="C7" s="539" t="s">
        <v>166</v>
      </c>
      <c r="D7" s="539" t="s">
        <v>163</v>
      </c>
      <c r="E7" s="539"/>
      <c r="F7" s="539"/>
      <c r="G7" s="539"/>
      <c r="H7" s="539"/>
      <c r="I7" s="540" t="s">
        <v>11</v>
      </c>
      <c r="J7" s="529" t="s">
        <v>730</v>
      </c>
      <c r="K7" s="534" t="s">
        <v>426</v>
      </c>
      <c r="L7" s="534"/>
      <c r="M7" s="534"/>
      <c r="N7" s="534"/>
      <c r="O7" s="535"/>
    </row>
    <row r="8" spans="1:15" ht="45" customHeight="1">
      <c r="B8" s="538"/>
      <c r="C8" s="539"/>
      <c r="D8" s="539"/>
      <c r="E8" s="539"/>
      <c r="F8" s="539"/>
      <c r="G8" s="539"/>
      <c r="H8" s="539"/>
      <c r="I8" s="540"/>
      <c r="J8" s="530"/>
      <c r="K8" s="536"/>
      <c r="L8" s="536"/>
      <c r="M8" s="536"/>
      <c r="N8" s="536"/>
      <c r="O8" s="537"/>
    </row>
    <row r="9" spans="1:15" ht="26.1" customHeight="1">
      <c r="B9" s="45">
        <v>1</v>
      </c>
      <c r="C9" s="303" t="s">
        <v>577</v>
      </c>
      <c r="D9" s="531" t="s">
        <v>595</v>
      </c>
      <c r="E9" s="531"/>
      <c r="F9" s="531"/>
      <c r="G9" s="531"/>
      <c r="H9" s="531"/>
      <c r="I9" s="46" t="s">
        <v>538</v>
      </c>
      <c r="J9" s="176"/>
      <c r="K9" s="526"/>
      <c r="L9" s="527"/>
      <c r="M9" s="527"/>
      <c r="N9" s="527"/>
      <c r="O9" s="528"/>
    </row>
    <row r="10" spans="1:15" ht="26.1" customHeight="1">
      <c r="B10" s="45">
        <f>B9+1</f>
        <v>2</v>
      </c>
      <c r="C10" s="303" t="s">
        <v>578</v>
      </c>
      <c r="D10" s="531" t="s">
        <v>596</v>
      </c>
      <c r="E10" s="531"/>
      <c r="F10" s="531"/>
      <c r="G10" s="531"/>
      <c r="H10" s="531"/>
      <c r="I10" s="46" t="s">
        <v>538</v>
      </c>
      <c r="J10" s="176"/>
      <c r="K10" s="526"/>
      <c r="L10" s="527"/>
      <c r="M10" s="527"/>
      <c r="N10" s="527"/>
      <c r="O10" s="528"/>
    </row>
    <row r="11" spans="1:15" ht="26.1" customHeight="1">
      <c r="B11" s="45">
        <f t="shared" ref="B11:B28" si="0">B10+1</f>
        <v>3</v>
      </c>
      <c r="C11" s="303" t="s">
        <v>579</v>
      </c>
      <c r="D11" s="371" t="s">
        <v>596</v>
      </c>
      <c r="E11" s="372"/>
      <c r="F11" s="372"/>
      <c r="G11" s="372"/>
      <c r="H11" s="373"/>
      <c r="I11" s="46" t="s">
        <v>538</v>
      </c>
      <c r="J11" s="176"/>
      <c r="K11" s="526"/>
      <c r="L11" s="527"/>
      <c r="M11" s="527"/>
      <c r="N11" s="527"/>
      <c r="O11" s="528"/>
    </row>
    <row r="12" spans="1:15" ht="26.1" customHeight="1">
      <c r="B12" s="45">
        <f t="shared" si="0"/>
        <v>4</v>
      </c>
      <c r="C12" s="303" t="s">
        <v>684</v>
      </c>
      <c r="D12" s="531" t="s">
        <v>597</v>
      </c>
      <c r="E12" s="531"/>
      <c r="F12" s="531"/>
      <c r="G12" s="531"/>
      <c r="H12" s="531"/>
      <c r="I12" s="46" t="s">
        <v>538</v>
      </c>
      <c r="J12" s="176"/>
      <c r="K12" s="526"/>
      <c r="L12" s="527"/>
      <c r="M12" s="527"/>
      <c r="N12" s="527"/>
      <c r="O12" s="528"/>
    </row>
    <row r="13" spans="1:15" ht="26.1" customHeight="1">
      <c r="B13" s="45">
        <f t="shared" si="0"/>
        <v>5</v>
      </c>
      <c r="C13" s="303" t="s">
        <v>664</v>
      </c>
      <c r="D13" s="531" t="s">
        <v>665</v>
      </c>
      <c r="E13" s="531"/>
      <c r="F13" s="531"/>
      <c r="G13" s="531"/>
      <c r="H13" s="531"/>
      <c r="I13" s="46" t="s">
        <v>538</v>
      </c>
      <c r="J13" s="176"/>
      <c r="K13" s="526"/>
      <c r="L13" s="527"/>
      <c r="M13" s="527"/>
      <c r="N13" s="527"/>
      <c r="O13" s="528"/>
    </row>
    <row r="14" spans="1:15" ht="26.1" customHeight="1">
      <c r="B14" s="45">
        <f t="shared" si="0"/>
        <v>6</v>
      </c>
      <c r="C14" s="112"/>
      <c r="D14" s="533"/>
      <c r="E14" s="533"/>
      <c r="F14" s="533"/>
      <c r="G14" s="533"/>
      <c r="H14" s="533"/>
      <c r="I14" s="47"/>
      <c r="J14" s="298"/>
      <c r="K14" s="526"/>
      <c r="L14" s="527"/>
      <c r="M14" s="527"/>
      <c r="N14" s="527"/>
      <c r="O14" s="528"/>
    </row>
    <row r="15" spans="1:15" ht="26.1" customHeight="1">
      <c r="B15" s="45">
        <f t="shared" si="0"/>
        <v>7</v>
      </c>
      <c r="C15" s="112"/>
      <c r="D15" s="533"/>
      <c r="E15" s="533"/>
      <c r="F15" s="533"/>
      <c r="G15" s="533"/>
      <c r="H15" s="533"/>
      <c r="I15" s="47"/>
      <c r="J15" s="298"/>
      <c r="K15" s="526"/>
      <c r="L15" s="527"/>
      <c r="M15" s="527"/>
      <c r="N15" s="527"/>
      <c r="O15" s="528"/>
    </row>
    <row r="16" spans="1:15" ht="26.1" customHeight="1">
      <c r="B16" s="45">
        <f t="shared" si="0"/>
        <v>8</v>
      </c>
      <c r="C16" s="112"/>
      <c r="D16" s="533"/>
      <c r="E16" s="533"/>
      <c r="F16" s="533"/>
      <c r="G16" s="533"/>
      <c r="H16" s="533"/>
      <c r="I16" s="47"/>
      <c r="J16" s="298"/>
      <c r="K16" s="526"/>
      <c r="L16" s="527"/>
      <c r="M16" s="527"/>
      <c r="N16" s="527"/>
      <c r="O16" s="528"/>
    </row>
    <row r="17" spans="2:15" ht="26.1" customHeight="1">
      <c r="B17" s="45">
        <f t="shared" si="0"/>
        <v>9</v>
      </c>
      <c r="C17" s="112"/>
      <c r="D17" s="533"/>
      <c r="E17" s="533"/>
      <c r="F17" s="533"/>
      <c r="G17" s="533"/>
      <c r="H17" s="533"/>
      <c r="I17" s="47"/>
      <c r="J17" s="298"/>
      <c r="K17" s="526"/>
      <c r="L17" s="527"/>
      <c r="M17" s="527"/>
      <c r="N17" s="527"/>
      <c r="O17" s="528"/>
    </row>
    <row r="18" spans="2:15" ht="26.1" customHeight="1">
      <c r="B18" s="45">
        <f t="shared" si="0"/>
        <v>10</v>
      </c>
      <c r="C18" s="112"/>
      <c r="D18" s="533"/>
      <c r="E18" s="533"/>
      <c r="F18" s="533"/>
      <c r="G18" s="533"/>
      <c r="H18" s="533"/>
      <c r="I18" s="47"/>
      <c r="J18" s="298"/>
      <c r="K18" s="526"/>
      <c r="L18" s="527"/>
      <c r="M18" s="527"/>
      <c r="N18" s="527"/>
      <c r="O18" s="528"/>
    </row>
    <row r="19" spans="2:15" ht="26.1" customHeight="1">
      <c r="B19" s="45">
        <f t="shared" si="0"/>
        <v>11</v>
      </c>
      <c r="C19" s="112"/>
      <c r="D19" s="533"/>
      <c r="E19" s="533"/>
      <c r="F19" s="533"/>
      <c r="G19" s="533"/>
      <c r="H19" s="533"/>
      <c r="I19" s="47"/>
      <c r="J19" s="298"/>
      <c r="K19" s="526"/>
      <c r="L19" s="527"/>
      <c r="M19" s="527"/>
      <c r="N19" s="527"/>
      <c r="O19" s="528"/>
    </row>
    <row r="20" spans="2:15" ht="26.1" customHeight="1">
      <c r="B20" s="45">
        <f t="shared" si="0"/>
        <v>12</v>
      </c>
      <c r="C20" s="112"/>
      <c r="D20" s="533"/>
      <c r="E20" s="533"/>
      <c r="F20" s="533"/>
      <c r="G20" s="533"/>
      <c r="H20" s="533"/>
      <c r="I20" s="47"/>
      <c r="J20" s="298"/>
      <c r="K20" s="526"/>
      <c r="L20" s="527"/>
      <c r="M20" s="527"/>
      <c r="N20" s="527"/>
      <c r="O20" s="528"/>
    </row>
    <row r="21" spans="2:15" ht="26.1" customHeight="1">
      <c r="B21" s="45">
        <f t="shared" si="0"/>
        <v>13</v>
      </c>
      <c r="C21" s="112"/>
      <c r="D21" s="533"/>
      <c r="E21" s="533"/>
      <c r="F21" s="533"/>
      <c r="G21" s="533"/>
      <c r="H21" s="533"/>
      <c r="I21" s="47"/>
      <c r="J21" s="298"/>
      <c r="K21" s="526"/>
      <c r="L21" s="527"/>
      <c r="M21" s="527"/>
      <c r="N21" s="527"/>
      <c r="O21" s="528"/>
    </row>
    <row r="22" spans="2:15" ht="26.1" customHeight="1">
      <c r="B22" s="45">
        <f t="shared" si="0"/>
        <v>14</v>
      </c>
      <c r="C22" s="112"/>
      <c r="D22" s="533"/>
      <c r="E22" s="533"/>
      <c r="F22" s="533"/>
      <c r="G22" s="533"/>
      <c r="H22" s="533"/>
      <c r="I22" s="47"/>
      <c r="J22" s="298"/>
      <c r="K22" s="526"/>
      <c r="L22" s="527"/>
      <c r="M22" s="527"/>
      <c r="N22" s="527"/>
      <c r="O22" s="528"/>
    </row>
    <row r="23" spans="2:15" ht="26.1" customHeight="1">
      <c r="B23" s="45">
        <f t="shared" si="0"/>
        <v>15</v>
      </c>
      <c r="C23" s="140"/>
      <c r="D23" s="532"/>
      <c r="E23" s="532"/>
      <c r="F23" s="532"/>
      <c r="G23" s="532"/>
      <c r="H23" s="532"/>
      <c r="I23" s="47"/>
      <c r="J23" s="298"/>
      <c r="K23" s="526"/>
      <c r="L23" s="527"/>
      <c r="M23" s="527"/>
      <c r="N23" s="527"/>
      <c r="O23" s="528"/>
    </row>
    <row r="24" spans="2:15" ht="26.1" customHeight="1">
      <c r="B24" s="45">
        <f t="shared" si="0"/>
        <v>16</v>
      </c>
      <c r="C24" s="140"/>
      <c r="D24" s="532"/>
      <c r="E24" s="532"/>
      <c r="F24" s="532"/>
      <c r="G24" s="532"/>
      <c r="H24" s="532"/>
      <c r="I24" s="47"/>
      <c r="J24" s="298"/>
      <c r="K24" s="526"/>
      <c r="L24" s="527"/>
      <c r="M24" s="527"/>
      <c r="N24" s="527"/>
      <c r="O24" s="528"/>
    </row>
    <row r="25" spans="2:15" ht="26.1" customHeight="1">
      <c r="B25" s="45">
        <f t="shared" si="0"/>
        <v>17</v>
      </c>
      <c r="C25" s="140"/>
      <c r="D25" s="532"/>
      <c r="E25" s="532"/>
      <c r="F25" s="532"/>
      <c r="G25" s="532"/>
      <c r="H25" s="532"/>
      <c r="I25" s="47"/>
      <c r="J25" s="298"/>
      <c r="K25" s="526"/>
      <c r="L25" s="527"/>
      <c r="M25" s="527"/>
      <c r="N25" s="527"/>
      <c r="O25" s="528"/>
    </row>
    <row r="26" spans="2:15" ht="26.1" customHeight="1">
      <c r="B26" s="45">
        <f t="shared" si="0"/>
        <v>18</v>
      </c>
      <c r="C26" s="140"/>
      <c r="D26" s="532"/>
      <c r="E26" s="532"/>
      <c r="F26" s="532"/>
      <c r="G26" s="532"/>
      <c r="H26" s="532"/>
      <c r="I26" s="47"/>
      <c r="J26" s="298"/>
      <c r="K26" s="526"/>
      <c r="L26" s="527"/>
      <c r="M26" s="527"/>
      <c r="N26" s="527"/>
      <c r="O26" s="528"/>
    </row>
    <row r="27" spans="2:15" ht="26.1" customHeight="1">
      <c r="B27" s="45">
        <f t="shared" si="0"/>
        <v>19</v>
      </c>
      <c r="C27" s="140"/>
      <c r="D27" s="532"/>
      <c r="E27" s="532"/>
      <c r="F27" s="532"/>
      <c r="G27" s="532"/>
      <c r="H27" s="532"/>
      <c r="I27" s="47"/>
      <c r="J27" s="298"/>
      <c r="K27" s="526"/>
      <c r="L27" s="527"/>
      <c r="M27" s="527"/>
      <c r="N27" s="527"/>
      <c r="O27" s="528"/>
    </row>
    <row r="28" spans="2:15" ht="28.35" customHeight="1">
      <c r="B28" s="45">
        <f t="shared" si="0"/>
        <v>20</v>
      </c>
      <c r="C28" s="140"/>
      <c r="D28" s="532"/>
      <c r="E28" s="532"/>
      <c r="F28" s="532"/>
      <c r="G28" s="532"/>
      <c r="H28" s="532"/>
      <c r="I28" s="47"/>
      <c r="J28" s="298"/>
      <c r="K28" s="526"/>
      <c r="L28" s="527"/>
      <c r="M28" s="527"/>
      <c r="N28" s="527"/>
      <c r="O28" s="528"/>
    </row>
    <row r="29" spans="2:15" s="127" customFormat="1" ht="26.25" customHeight="1">
      <c r="B29" s="48"/>
      <c r="C29" s="247"/>
      <c r="D29" s="124"/>
      <c r="E29" s="239"/>
      <c r="F29" s="239"/>
      <c r="G29" s="50"/>
      <c r="H29" s="124"/>
      <c r="I29" s="49"/>
      <c r="J29" s="239"/>
      <c r="K29" s="239"/>
      <c r="L29" s="50"/>
      <c r="M29" s="239"/>
      <c r="N29" s="239"/>
      <c r="O29" s="50"/>
    </row>
    <row r="30" spans="2:15" s="127" customFormat="1" ht="26.25" customHeight="1">
      <c r="B30" s="44" t="s">
        <v>666</v>
      </c>
      <c r="C30" s="247"/>
      <c r="D30" s="242"/>
      <c r="E30" s="244"/>
      <c r="F30" s="244"/>
      <c r="G30" s="126"/>
      <c r="H30" s="242"/>
      <c r="I30" s="243"/>
      <c r="J30" s="244"/>
      <c r="K30" s="244"/>
      <c r="L30" s="126"/>
      <c r="M30" s="244"/>
      <c r="N30" s="244"/>
      <c r="O30" s="126"/>
    </row>
    <row r="31" spans="2:15" ht="26.1" customHeight="1">
      <c r="B31" s="44" t="s">
        <v>667</v>
      </c>
      <c r="C31" s="374"/>
      <c r="D31" s="374"/>
      <c r="E31" s="374"/>
      <c r="F31" s="375"/>
      <c r="G31" s="376"/>
      <c r="H31" s="377"/>
      <c r="I31" s="377"/>
      <c r="J31" s="266"/>
      <c r="K31" s="266"/>
      <c r="L31" s="266"/>
      <c r="M31" s="266"/>
      <c r="N31" s="123"/>
      <c r="O31" s="123"/>
    </row>
    <row r="32" spans="2:15" ht="26.1" customHeight="1">
      <c r="B32" s="366" t="s">
        <v>10</v>
      </c>
      <c r="C32" s="367" t="s">
        <v>668</v>
      </c>
      <c r="D32" s="539" t="s">
        <v>163</v>
      </c>
      <c r="E32" s="539"/>
      <c r="F32" s="368" t="s">
        <v>669</v>
      </c>
      <c r="G32" s="368" t="s">
        <v>11</v>
      </c>
      <c r="H32" s="541" t="s">
        <v>670</v>
      </c>
      <c r="I32" s="542"/>
      <c r="J32" s="266"/>
      <c r="K32" s="266"/>
      <c r="L32" s="266"/>
      <c r="M32" s="266"/>
      <c r="N32" s="123"/>
      <c r="O32" s="123"/>
    </row>
    <row r="33" spans="2:15" ht="26.1" customHeight="1">
      <c r="B33" s="45">
        <v>1</v>
      </c>
      <c r="C33" s="369"/>
      <c r="D33" s="543"/>
      <c r="E33" s="543"/>
      <c r="F33" s="378"/>
      <c r="G33" s="46" t="s">
        <v>671</v>
      </c>
      <c r="H33" s="544"/>
      <c r="I33" s="545"/>
      <c r="J33" s="266"/>
      <c r="K33" s="266"/>
      <c r="L33" s="266"/>
      <c r="M33" s="266"/>
      <c r="N33" s="129"/>
      <c r="O33" s="129"/>
    </row>
    <row r="34" spans="2:15" ht="26.1" customHeight="1">
      <c r="B34" s="45">
        <f t="shared" ref="B34:B38" si="1">B33+1</f>
        <v>2</v>
      </c>
      <c r="C34" s="369"/>
      <c r="D34" s="543"/>
      <c r="E34" s="543"/>
      <c r="F34" s="378"/>
      <c r="G34" s="46" t="s">
        <v>671</v>
      </c>
      <c r="H34" s="544"/>
      <c r="I34" s="545"/>
      <c r="J34" s="266"/>
      <c r="K34" s="266"/>
      <c r="L34" s="266"/>
      <c r="M34" s="266"/>
      <c r="N34" s="129"/>
      <c r="O34" s="129"/>
    </row>
    <row r="35" spans="2:15" ht="26.1" customHeight="1">
      <c r="B35" s="45">
        <f t="shared" si="1"/>
        <v>3</v>
      </c>
      <c r="C35" s="369"/>
      <c r="D35" s="543"/>
      <c r="E35" s="543"/>
      <c r="F35" s="378"/>
      <c r="G35" s="46" t="s">
        <v>671</v>
      </c>
      <c r="H35" s="544"/>
      <c r="I35" s="545"/>
      <c r="J35" s="266"/>
      <c r="K35" s="266"/>
      <c r="L35" s="266"/>
      <c r="M35" s="266"/>
      <c r="N35" s="129"/>
      <c r="O35" s="129"/>
    </row>
    <row r="36" spans="2:15" ht="26.1" customHeight="1">
      <c r="B36" s="45">
        <f t="shared" si="1"/>
        <v>4</v>
      </c>
      <c r="C36" s="369"/>
      <c r="D36" s="543"/>
      <c r="E36" s="543"/>
      <c r="F36" s="378"/>
      <c r="G36" s="46" t="s">
        <v>671</v>
      </c>
      <c r="H36" s="544"/>
      <c r="I36" s="545"/>
      <c r="J36" s="266"/>
      <c r="K36" s="266"/>
      <c r="L36" s="266"/>
      <c r="M36" s="266"/>
      <c r="N36" s="129"/>
      <c r="O36" s="129"/>
    </row>
    <row r="37" spans="2:15" ht="26.1" customHeight="1">
      <c r="B37" s="45">
        <f t="shared" si="1"/>
        <v>5</v>
      </c>
      <c r="C37" s="369"/>
      <c r="D37" s="543"/>
      <c r="E37" s="543"/>
      <c r="F37" s="378"/>
      <c r="G37" s="47"/>
      <c r="H37" s="544"/>
      <c r="I37" s="545"/>
      <c r="J37" s="266"/>
      <c r="K37" s="266"/>
      <c r="L37" s="266"/>
      <c r="M37" s="266"/>
      <c r="N37" s="129"/>
      <c r="O37" s="129"/>
    </row>
    <row r="38" spans="2:15" ht="26.1" customHeight="1">
      <c r="B38" s="45">
        <f t="shared" si="1"/>
        <v>6</v>
      </c>
      <c r="C38" s="369"/>
      <c r="D38" s="543"/>
      <c r="E38" s="543"/>
      <c r="F38" s="378"/>
      <c r="G38" s="47"/>
      <c r="H38" s="544"/>
      <c r="I38" s="545"/>
      <c r="J38" s="266"/>
      <c r="K38" s="266"/>
      <c r="L38" s="266"/>
      <c r="M38" s="266"/>
      <c r="N38" s="129"/>
      <c r="O38" s="129"/>
    </row>
    <row r="39" spans="2:15" s="127" customFormat="1" ht="26.25" customHeight="1">
      <c r="B39" s="240"/>
      <c r="C39" s="245"/>
      <c r="D39" s="242"/>
      <c r="E39" s="244"/>
      <c r="F39" s="244"/>
      <c r="G39" s="126"/>
      <c r="H39" s="242"/>
      <c r="I39" s="243"/>
      <c r="J39" s="244"/>
      <c r="K39" s="244"/>
      <c r="L39" s="126"/>
      <c r="M39" s="244"/>
      <c r="N39" s="244"/>
      <c r="O39" s="126"/>
    </row>
    <row r="40" spans="2:15" s="127" customFormat="1" ht="26.25" customHeight="1">
      <c r="B40" s="240"/>
      <c r="C40" s="245"/>
      <c r="D40" s="242"/>
      <c r="E40" s="244"/>
      <c r="F40" s="244"/>
      <c r="G40" s="126"/>
      <c r="H40" s="242"/>
      <c r="I40" s="243"/>
      <c r="J40" s="244"/>
      <c r="K40" s="244"/>
      <c r="L40" s="126"/>
      <c r="M40" s="244"/>
      <c r="N40" s="244"/>
      <c r="O40" s="126"/>
    </row>
    <row r="41" spans="2:15" s="127" customFormat="1" ht="26.25" customHeight="1">
      <c r="B41" s="240"/>
      <c r="C41" s="241"/>
      <c r="D41" s="242"/>
      <c r="E41" s="244"/>
      <c r="F41" s="244"/>
      <c r="G41" s="126"/>
      <c r="H41" s="242"/>
      <c r="I41" s="243"/>
      <c r="J41" s="244"/>
      <c r="K41" s="244"/>
      <c r="L41" s="126"/>
      <c r="M41" s="244"/>
      <c r="N41" s="244"/>
      <c r="O41" s="126"/>
    </row>
    <row r="42" spans="2:15" s="127" customFormat="1" ht="26.25" customHeight="1">
      <c r="B42" s="266"/>
      <c r="C42" s="266"/>
      <c r="D42" s="266"/>
      <c r="E42" s="266"/>
      <c r="F42" s="266"/>
      <c r="G42" s="266"/>
      <c r="H42" s="266"/>
      <c r="I42" s="266"/>
      <c r="J42" s="266"/>
      <c r="K42" s="266"/>
      <c r="L42" s="266"/>
      <c r="M42" s="266"/>
      <c r="N42" s="126"/>
      <c r="O42" s="125"/>
    </row>
    <row r="43" spans="2:15" ht="25.35" customHeight="1">
      <c r="B43" s="266"/>
      <c r="C43" s="266"/>
      <c r="D43" s="266"/>
      <c r="E43" s="266"/>
      <c r="F43" s="266"/>
      <c r="G43" s="266"/>
      <c r="H43" s="266"/>
      <c r="I43" s="266"/>
      <c r="J43" s="266"/>
      <c r="K43" s="266"/>
      <c r="L43" s="266"/>
      <c r="M43" s="266"/>
      <c r="N43" s="128"/>
      <c r="O43" s="128"/>
    </row>
    <row r="44" spans="2:15" ht="45" customHeight="1">
      <c r="B44" s="266"/>
      <c r="C44" s="266"/>
      <c r="D44" s="266"/>
      <c r="E44" s="266"/>
      <c r="F44" s="266"/>
      <c r="G44" s="266"/>
      <c r="H44" s="266"/>
      <c r="I44" s="266"/>
      <c r="J44" s="266"/>
      <c r="K44" s="266"/>
      <c r="L44" s="266"/>
      <c r="M44" s="266"/>
      <c r="N44" s="122"/>
      <c r="O44" s="122"/>
    </row>
    <row r="45" spans="2:15" ht="26.1" customHeight="1">
      <c r="B45" s="266"/>
      <c r="C45" s="266"/>
      <c r="D45" s="266"/>
      <c r="E45" s="266"/>
      <c r="F45" s="266"/>
      <c r="G45" s="266"/>
      <c r="H45" s="266"/>
      <c r="I45" s="266"/>
      <c r="J45" s="266"/>
      <c r="K45" s="266"/>
      <c r="L45" s="266"/>
      <c r="M45" s="266"/>
      <c r="N45" s="123"/>
      <c r="O45" s="123"/>
    </row>
    <row r="46" spans="2:15" ht="26.1" customHeight="1">
      <c r="B46" s="266"/>
      <c r="C46" s="266"/>
      <c r="D46" s="266"/>
      <c r="E46" s="266"/>
      <c r="F46" s="266"/>
      <c r="G46" s="266"/>
      <c r="H46" s="266"/>
      <c r="I46" s="266"/>
      <c r="J46" s="266"/>
      <c r="K46" s="266"/>
      <c r="L46" s="266"/>
      <c r="M46" s="266"/>
      <c r="N46" s="123"/>
      <c r="O46" s="123"/>
    </row>
    <row r="47" spans="2:15" ht="26.1" customHeight="1">
      <c r="B47" s="266"/>
      <c r="C47" s="266"/>
      <c r="D47" s="266"/>
      <c r="E47" s="266"/>
      <c r="F47" s="266"/>
      <c r="G47" s="266"/>
      <c r="H47" s="266"/>
      <c r="I47" s="266"/>
      <c r="J47" s="266"/>
      <c r="K47" s="266"/>
      <c r="L47" s="266"/>
      <c r="M47" s="266"/>
      <c r="N47" s="123"/>
      <c r="O47" s="123"/>
    </row>
    <row r="48" spans="2:15" ht="26.1" customHeight="1">
      <c r="B48" s="266"/>
      <c r="C48" s="266"/>
      <c r="D48" s="266"/>
      <c r="E48" s="266"/>
      <c r="F48" s="266"/>
      <c r="G48" s="266"/>
      <c r="H48" s="266"/>
      <c r="I48" s="266"/>
      <c r="J48" s="266"/>
      <c r="K48" s="266"/>
      <c r="L48" s="266"/>
      <c r="M48" s="266"/>
      <c r="N48" s="123"/>
      <c r="O48" s="123"/>
    </row>
    <row r="49" spans="2:15" ht="26.1" customHeight="1">
      <c r="B49" s="266"/>
      <c r="C49" s="266"/>
      <c r="D49" s="266"/>
      <c r="E49" s="266"/>
      <c r="F49" s="266"/>
      <c r="G49" s="266"/>
      <c r="H49" s="266"/>
      <c r="I49" s="266"/>
      <c r="J49" s="266"/>
      <c r="K49" s="266"/>
      <c r="L49" s="266"/>
      <c r="M49" s="266"/>
      <c r="N49" s="123"/>
      <c r="O49" s="123"/>
    </row>
    <row r="50" spans="2:15" ht="26.1" customHeight="1">
      <c r="B50" s="266"/>
      <c r="C50" s="266"/>
      <c r="D50" s="266"/>
      <c r="E50" s="266"/>
      <c r="F50" s="266"/>
      <c r="G50" s="266"/>
      <c r="H50" s="266"/>
      <c r="I50" s="266"/>
      <c r="J50" s="266"/>
      <c r="K50" s="266"/>
      <c r="L50" s="266"/>
      <c r="M50" s="266"/>
      <c r="N50" s="129"/>
      <c r="O50" s="129"/>
    </row>
    <row r="51" spans="2:15" ht="26.1" customHeight="1">
      <c r="B51" s="266"/>
      <c r="C51" s="266"/>
      <c r="D51" s="266"/>
      <c r="E51" s="266"/>
      <c r="F51" s="266"/>
      <c r="G51" s="266"/>
      <c r="H51" s="266"/>
      <c r="I51" s="266"/>
      <c r="J51" s="266"/>
      <c r="K51" s="266"/>
      <c r="L51" s="266"/>
      <c r="M51" s="266"/>
      <c r="N51" s="129"/>
      <c r="O51" s="129"/>
    </row>
    <row r="52" spans="2:15" ht="26.1" customHeight="1">
      <c r="B52" s="266"/>
      <c r="C52" s="266"/>
      <c r="D52" s="266"/>
      <c r="E52" s="266"/>
      <c r="F52" s="266"/>
      <c r="G52" s="266"/>
      <c r="H52" s="266"/>
      <c r="I52" s="266"/>
      <c r="J52" s="266"/>
      <c r="K52" s="266"/>
      <c r="L52" s="266"/>
      <c r="M52" s="266"/>
      <c r="N52" s="129"/>
      <c r="O52" s="129"/>
    </row>
    <row r="53" spans="2:15" ht="26.1" customHeight="1">
      <c r="B53" s="266"/>
      <c r="C53" s="266"/>
      <c r="D53" s="266"/>
      <c r="E53" s="266"/>
      <c r="F53" s="266"/>
      <c r="G53" s="266"/>
      <c r="H53" s="266"/>
      <c r="I53" s="266"/>
      <c r="J53" s="266"/>
      <c r="K53" s="266"/>
      <c r="L53" s="266"/>
      <c r="M53" s="266"/>
      <c r="N53" s="129"/>
      <c r="O53" s="129"/>
    </row>
    <row r="54" spans="2:15" ht="26.1" customHeight="1">
      <c r="B54" s="266"/>
      <c r="C54" s="266"/>
      <c r="D54" s="266"/>
      <c r="E54" s="266"/>
      <c r="F54" s="266"/>
      <c r="G54" s="266"/>
      <c r="H54" s="266"/>
      <c r="I54" s="266"/>
      <c r="J54" s="266"/>
      <c r="K54" s="266"/>
      <c r="L54" s="266"/>
      <c r="M54" s="266"/>
      <c r="N54" s="129"/>
      <c r="O54" s="129"/>
    </row>
    <row r="55" spans="2:15" ht="26.1" customHeight="1">
      <c r="B55" s="266"/>
      <c r="C55" s="266"/>
      <c r="D55" s="266"/>
      <c r="E55" s="266"/>
      <c r="F55" s="266"/>
      <c r="G55" s="266"/>
      <c r="H55" s="266"/>
      <c r="I55" s="266"/>
      <c r="J55" s="266"/>
      <c r="K55" s="266"/>
      <c r="L55" s="266"/>
      <c r="M55" s="266"/>
      <c r="N55" s="129"/>
      <c r="O55" s="129"/>
    </row>
    <row r="56" spans="2:15" ht="26.1" customHeight="1">
      <c r="B56" s="266"/>
      <c r="C56" s="266"/>
      <c r="D56" s="266"/>
      <c r="E56" s="266"/>
      <c r="F56" s="266"/>
      <c r="G56" s="266"/>
      <c r="H56" s="266"/>
      <c r="I56" s="266"/>
      <c r="J56" s="266"/>
      <c r="K56" s="266"/>
      <c r="L56" s="266"/>
      <c r="M56" s="266"/>
      <c r="N56" s="129"/>
      <c r="O56" s="129"/>
    </row>
    <row r="57" spans="2:15" ht="26.1" customHeight="1">
      <c r="B57" s="266"/>
      <c r="C57" s="266"/>
      <c r="D57" s="266"/>
      <c r="E57" s="266"/>
      <c r="F57" s="266"/>
      <c r="G57" s="266"/>
      <c r="H57" s="266"/>
      <c r="I57" s="266"/>
      <c r="J57" s="266"/>
      <c r="K57" s="266"/>
      <c r="L57" s="266"/>
      <c r="M57" s="266"/>
      <c r="N57" s="129"/>
      <c r="O57" s="129"/>
    </row>
    <row r="58" spans="2:15" ht="26.1" customHeight="1">
      <c r="B58" s="266"/>
      <c r="C58" s="266"/>
      <c r="D58" s="266"/>
      <c r="E58" s="266"/>
      <c r="F58" s="266"/>
      <c r="G58" s="266"/>
      <c r="H58" s="266"/>
      <c r="I58" s="266"/>
      <c r="J58" s="266"/>
      <c r="K58" s="266"/>
      <c r="L58" s="266"/>
      <c r="M58" s="266"/>
      <c r="N58" s="129"/>
      <c r="O58" s="129"/>
    </row>
    <row r="59" spans="2:15" ht="26.1" customHeight="1">
      <c r="B59" s="266"/>
      <c r="C59" s="266"/>
      <c r="D59" s="266"/>
      <c r="E59" s="266"/>
      <c r="F59" s="266"/>
      <c r="G59" s="266"/>
      <c r="H59" s="266"/>
      <c r="I59" s="266"/>
      <c r="J59" s="266"/>
      <c r="K59" s="266"/>
      <c r="L59" s="266"/>
      <c r="M59" s="266"/>
      <c r="N59" s="129"/>
      <c r="O59" s="129"/>
    </row>
    <row r="60" spans="2:15" s="121" customFormat="1" ht="26.25" customHeight="1">
      <c r="B60" s="266"/>
      <c r="C60" s="266"/>
      <c r="D60" s="266"/>
      <c r="E60" s="266"/>
      <c r="F60" s="266"/>
      <c r="G60" s="266"/>
      <c r="H60" s="266"/>
      <c r="I60" s="266"/>
      <c r="J60" s="266"/>
      <c r="K60" s="266"/>
      <c r="L60" s="266"/>
      <c r="M60" s="266"/>
      <c r="N60" s="129"/>
      <c r="O60" s="129"/>
    </row>
    <row r="61" spans="2:15" s="121" customFormat="1" ht="26.25" customHeight="1">
      <c r="B61" s="266"/>
      <c r="C61" s="266"/>
      <c r="D61" s="266"/>
      <c r="E61" s="266"/>
      <c r="F61" s="266"/>
      <c r="G61" s="266"/>
      <c r="H61" s="266"/>
      <c r="I61" s="266"/>
      <c r="J61" s="266"/>
      <c r="K61" s="266"/>
      <c r="L61" s="266"/>
      <c r="M61" s="266"/>
      <c r="N61" s="129"/>
      <c r="O61" s="129"/>
    </row>
    <row r="62" spans="2:15" s="121" customFormat="1" ht="26.25" customHeight="1">
      <c r="B62" s="266"/>
      <c r="C62" s="266"/>
      <c r="D62" s="266"/>
      <c r="E62" s="266"/>
      <c r="F62" s="266"/>
      <c r="G62" s="266"/>
      <c r="H62" s="266"/>
      <c r="I62" s="266"/>
      <c r="J62" s="266"/>
      <c r="K62" s="266"/>
      <c r="L62" s="266"/>
      <c r="M62" s="266"/>
      <c r="N62" s="129"/>
      <c r="O62" s="129"/>
    </row>
    <row r="63" spans="2:15" s="121" customFormat="1" ht="26.25" customHeight="1">
      <c r="B63" s="130"/>
      <c r="C63" s="131"/>
      <c r="D63" s="131"/>
      <c r="E63" s="113"/>
      <c r="F63" s="113"/>
      <c r="G63" s="129"/>
      <c r="H63" s="131"/>
      <c r="I63" s="113"/>
      <c r="J63" s="113"/>
      <c r="K63" s="113"/>
      <c r="L63" s="129"/>
      <c r="M63" s="113"/>
      <c r="N63" s="132"/>
      <c r="O63" s="129"/>
    </row>
    <row r="64" spans="2:15" s="121" customFormat="1" ht="26.25" customHeight="1">
      <c r="B64" s="149"/>
      <c r="C64" s="149"/>
      <c r="D64" s="149"/>
      <c r="E64" s="113"/>
      <c r="F64" s="113"/>
      <c r="G64" s="129"/>
      <c r="H64" s="149"/>
      <c r="I64" s="149"/>
      <c r="J64" s="113"/>
      <c r="K64" s="113"/>
      <c r="L64" s="129"/>
      <c r="M64" s="113"/>
      <c r="N64" s="132"/>
      <c r="O64" s="129"/>
    </row>
    <row r="65" spans="2:15" s="121" customFormat="1" ht="26.25" customHeight="1">
      <c r="B65" s="149"/>
      <c r="C65" s="149"/>
      <c r="D65" s="149"/>
      <c r="E65" s="113"/>
      <c r="F65" s="113"/>
      <c r="G65" s="129"/>
      <c r="H65" s="149"/>
      <c r="I65" s="149"/>
      <c r="J65" s="113"/>
      <c r="K65" s="113"/>
      <c r="L65" s="129"/>
      <c r="M65" s="113"/>
      <c r="N65" s="132"/>
      <c r="O65" s="129"/>
    </row>
    <row r="66" spans="2:15" s="121" customFormat="1" ht="26.25" customHeight="1">
      <c r="B66" s="149"/>
      <c r="C66" s="149"/>
      <c r="D66" s="149"/>
      <c r="E66" s="113"/>
      <c r="F66" s="113"/>
      <c r="G66" s="129"/>
      <c r="H66" s="149"/>
      <c r="I66" s="149"/>
      <c r="J66" s="113"/>
      <c r="K66" s="113"/>
      <c r="L66" s="129"/>
      <c r="M66" s="113"/>
      <c r="N66" s="132"/>
      <c r="O66" s="129"/>
    </row>
    <row r="67" spans="2:15" s="121" customFormat="1" ht="20.100000000000001" customHeight="1">
      <c r="B67" s="130"/>
      <c r="C67" s="133"/>
      <c r="D67" s="131"/>
      <c r="E67" s="113"/>
      <c r="F67" s="113"/>
      <c r="G67" s="129"/>
      <c r="H67" s="131"/>
      <c r="I67" s="113"/>
      <c r="J67" s="113"/>
      <c r="K67" s="113"/>
      <c r="L67" s="129"/>
      <c r="M67" s="113"/>
      <c r="N67" s="132"/>
      <c r="O67" s="129"/>
    </row>
  </sheetData>
  <dataConsolidate/>
  <mergeCells count="60">
    <mergeCell ref="D38:E38"/>
    <mergeCell ref="H38:I38"/>
    <mergeCell ref="D35:E35"/>
    <mergeCell ref="H35:I35"/>
    <mergeCell ref="D36:E36"/>
    <mergeCell ref="H36:I36"/>
    <mergeCell ref="D37:E37"/>
    <mergeCell ref="H37:I37"/>
    <mergeCell ref="D32:E32"/>
    <mergeCell ref="H32:I32"/>
    <mergeCell ref="D33:E33"/>
    <mergeCell ref="H33:I33"/>
    <mergeCell ref="D34:E34"/>
    <mergeCell ref="H34:I34"/>
    <mergeCell ref="D28:H28"/>
    <mergeCell ref="B7:B8"/>
    <mergeCell ref="C7:C8"/>
    <mergeCell ref="D7:H8"/>
    <mergeCell ref="I7:I8"/>
    <mergeCell ref="D9:H9"/>
    <mergeCell ref="D13:H13"/>
    <mergeCell ref="D19:H19"/>
    <mergeCell ref="D18:H18"/>
    <mergeCell ref="D14:H14"/>
    <mergeCell ref="D15:H15"/>
    <mergeCell ref="D26:H26"/>
    <mergeCell ref="D17:H17"/>
    <mergeCell ref="D10:H10"/>
    <mergeCell ref="D27:H27"/>
    <mergeCell ref="D12:H12"/>
    <mergeCell ref="D24:H24"/>
    <mergeCell ref="D20:H20"/>
    <mergeCell ref="D25:H25"/>
    <mergeCell ref="D22:H22"/>
    <mergeCell ref="D23:H23"/>
    <mergeCell ref="D16:H16"/>
    <mergeCell ref="D21:H21"/>
    <mergeCell ref="K15:O15"/>
    <mergeCell ref="K16:O16"/>
    <mergeCell ref="K17:O17"/>
    <mergeCell ref="K18:O18"/>
    <mergeCell ref="N2:O2"/>
    <mergeCell ref="K7:O8"/>
    <mergeCell ref="K9:O9"/>
    <mergeCell ref="K28:O28"/>
    <mergeCell ref="J7:J8"/>
    <mergeCell ref="K19:O19"/>
    <mergeCell ref="K20:O20"/>
    <mergeCell ref="K21:O21"/>
    <mergeCell ref="K22:O22"/>
    <mergeCell ref="K23:O23"/>
    <mergeCell ref="K24:O24"/>
    <mergeCell ref="K25:O25"/>
    <mergeCell ref="K26:O26"/>
    <mergeCell ref="K27:O27"/>
    <mergeCell ref="K10:O10"/>
    <mergeCell ref="K11:O11"/>
    <mergeCell ref="K12:O12"/>
    <mergeCell ref="K13:O13"/>
    <mergeCell ref="K14:O14"/>
  </mergeCells>
  <phoneticPr fontId="8"/>
  <dataValidations count="2">
    <dataValidation imeMode="hiragana" allowBlank="1" showInputMessage="1" showErrorMessage="1" sqref="C23:D28 H23:H28 D33:E38 C37:C38" xr:uid="{00000000-0002-0000-0600-000000000000}"/>
    <dataValidation imeMode="halfAlpha" allowBlank="1" showInputMessage="1" showErrorMessage="1" sqref="J14:J28" xr:uid="{00000000-0002-0000-0600-000001000000}"/>
  </dataValidations>
  <pageMargins left="0.78740157480314965" right="0.31496062992125984" top="0.59055118110236227" bottom="0.39370078740157483" header="0.31496062992125984" footer="0.19685039370078741"/>
  <pageSetup paperSize="9" scale="57"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List!$S$35:$S$37</xm:f>
          </x14:formula1>
          <xm:sqref>F33:F38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theme="6"/>
    <pageSetUpPr autoPageBreaks="0" fitToPage="1"/>
  </sheetPr>
  <dimension ref="A1:AG66"/>
  <sheetViews>
    <sheetView showGridLines="0" view="pageBreakPreview" zoomScale="86" zoomScaleNormal="40" zoomScaleSheetLayoutView="86" workbookViewId="0"/>
  </sheetViews>
  <sheetFormatPr defaultColWidth="3.625" defaultRowHeight="24.75" customHeight="1"/>
  <cols>
    <col min="1" max="1" width="8.625" style="177" customWidth="1"/>
    <col min="2" max="2" width="2.125" style="177" customWidth="1"/>
    <col min="3" max="4" width="3.875" style="177" customWidth="1"/>
    <col min="5" max="5" width="5.875" style="177" customWidth="1"/>
    <col min="6" max="10" width="3.875" style="177" customWidth="1"/>
    <col min="11" max="11" width="14.125" style="177" customWidth="1"/>
    <col min="12" max="12" width="11.25" style="177" customWidth="1"/>
    <col min="13" max="13" width="6.625" style="177" customWidth="1"/>
    <col min="14" max="14" width="13.5" style="177" customWidth="1"/>
    <col min="15" max="15" width="6.625" style="177" customWidth="1"/>
    <col min="16" max="16" width="11.75" style="177" customWidth="1"/>
    <col min="17" max="17" width="11.125" style="177" customWidth="1"/>
    <col min="18" max="18" width="15.375" style="177" customWidth="1"/>
    <col min="19" max="19" width="11.125" style="177" customWidth="1"/>
    <col min="20" max="24" width="3.875" style="177" customWidth="1"/>
    <col min="25" max="25" width="3.375" style="177" customWidth="1"/>
    <col min="26" max="26" width="7.625" style="177" customWidth="1"/>
    <col min="27" max="27" width="3.875" style="177" customWidth="1"/>
    <col min="28" max="28" width="2.75" style="177" customWidth="1"/>
    <col min="29" max="29" width="6.375" style="177" customWidth="1"/>
    <col min="30" max="30" width="4.125" style="177" customWidth="1"/>
    <col min="31" max="33" width="3.875" style="177" customWidth="1"/>
    <col min="34" max="35" width="10.875" style="177" customWidth="1"/>
    <col min="36" max="16384" width="3.625" style="177"/>
  </cols>
  <sheetData>
    <row r="1" spans="1:33" ht="15" customHeight="1">
      <c r="A1" s="197"/>
    </row>
    <row r="2" spans="1:33" ht="45" customHeight="1">
      <c r="B2" s="178" t="s">
        <v>609</v>
      </c>
      <c r="C2" s="179"/>
      <c r="D2" s="180"/>
      <c r="E2" s="180"/>
      <c r="F2" s="180"/>
      <c r="G2" s="180"/>
      <c r="H2" s="180"/>
      <c r="I2" s="180"/>
      <c r="J2" s="180"/>
      <c r="K2" s="180"/>
      <c r="L2" s="180"/>
      <c r="M2" s="180"/>
      <c r="N2" s="180"/>
      <c r="O2" s="180"/>
      <c r="P2" s="180"/>
      <c r="Q2" s="180"/>
      <c r="R2" s="180"/>
      <c r="S2" s="180"/>
      <c r="T2" s="180"/>
      <c r="U2" s="180"/>
      <c r="V2" s="180"/>
      <c r="W2" s="180"/>
      <c r="X2" s="180"/>
      <c r="Y2" s="180"/>
      <c r="Z2" s="180"/>
      <c r="AA2" s="180"/>
      <c r="AB2" s="181"/>
      <c r="AC2" s="182"/>
      <c r="AD2" s="522" t="s">
        <v>572</v>
      </c>
      <c r="AE2" s="566"/>
      <c r="AF2" s="566"/>
      <c r="AG2" s="567"/>
    </row>
    <row r="3" spans="1:33" ht="30" customHeight="1">
      <c r="B3" s="157" t="str">
        <f>Memo1</f>
        <v>　※水色の箇所はプルダウンメニューから選択して下さい。黄色の箇所は記入するようお願いします。</v>
      </c>
      <c r="K3" s="183"/>
    </row>
    <row r="4" spans="1:33" ht="20.100000000000001" customHeight="1">
      <c r="B4" s="184"/>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185"/>
    </row>
    <row r="5" spans="1:33" ht="20.100000000000001" customHeight="1">
      <c r="C5" s="177" t="s">
        <v>610</v>
      </c>
    </row>
    <row r="6" spans="1:33" ht="20.100000000000001" customHeight="1">
      <c r="B6" s="184"/>
      <c r="C6" s="177" t="s">
        <v>374</v>
      </c>
    </row>
    <row r="7" spans="1:33" ht="20.100000000000001" customHeight="1">
      <c r="B7" s="184"/>
      <c r="C7" s="186" t="s">
        <v>408</v>
      </c>
    </row>
    <row r="8" spans="1:33" ht="25.35" customHeight="1" thickBot="1">
      <c r="B8" s="184" t="s">
        <v>528</v>
      </c>
      <c r="C8" s="184"/>
    </row>
    <row r="9" spans="1:33" ht="25.35" customHeight="1" thickBot="1">
      <c r="B9" s="184"/>
      <c r="C9" s="568"/>
      <c r="D9" s="569"/>
      <c r="E9" s="569"/>
      <c r="F9" s="187"/>
      <c r="G9" s="188"/>
      <c r="H9" s="189"/>
      <c r="I9" s="189"/>
      <c r="J9" s="189"/>
      <c r="K9" s="189"/>
      <c r="L9" s="189"/>
      <c r="M9" s="189"/>
      <c r="N9" s="189"/>
      <c r="O9" s="189"/>
      <c r="P9" s="189"/>
      <c r="Q9" s="189"/>
      <c r="R9" s="189"/>
      <c r="S9" s="189"/>
      <c r="T9" s="189"/>
      <c r="U9" s="189"/>
      <c r="V9" s="189"/>
      <c r="W9" s="189"/>
    </row>
    <row r="10" spans="1:33" ht="25.35" customHeight="1">
      <c r="C10" s="546" t="s">
        <v>116</v>
      </c>
      <c r="D10" s="547"/>
      <c r="E10" s="547"/>
      <c r="F10" s="547"/>
      <c r="G10" s="547"/>
      <c r="H10" s="547"/>
      <c r="I10" s="547"/>
      <c r="J10" s="547"/>
      <c r="K10" s="547"/>
      <c r="L10" s="547"/>
      <c r="M10" s="547"/>
      <c r="N10" s="547"/>
      <c r="O10" s="547"/>
      <c r="P10" s="547"/>
      <c r="Q10" s="547"/>
      <c r="R10" s="547"/>
      <c r="S10" s="547"/>
      <c r="T10" s="547"/>
      <c r="U10" s="548" t="s">
        <v>117</v>
      </c>
      <c r="V10" s="549"/>
      <c r="W10" s="549"/>
      <c r="X10" s="549"/>
      <c r="Y10" s="549"/>
      <c r="Z10" s="550"/>
      <c r="AA10" s="549" t="s">
        <v>525</v>
      </c>
      <c r="AB10" s="549"/>
      <c r="AC10" s="549"/>
      <c r="AD10" s="549"/>
      <c r="AE10" s="549"/>
      <c r="AF10" s="570"/>
    </row>
    <row r="11" spans="1:33" ht="25.35" customHeight="1">
      <c r="C11" s="551" t="s">
        <v>586</v>
      </c>
      <c r="D11" s="552"/>
      <c r="E11" s="553"/>
      <c r="F11" s="192" t="s">
        <v>587</v>
      </c>
      <c r="G11" s="299"/>
      <c r="H11" s="299"/>
      <c r="I11" s="299"/>
      <c r="J11" s="299"/>
      <c r="K11" s="299"/>
      <c r="L11" s="299"/>
      <c r="M11" s="299"/>
      <c r="N11" s="299"/>
      <c r="O11" s="299"/>
      <c r="P11" s="299"/>
      <c r="Q11" s="299"/>
      <c r="R11" s="299"/>
      <c r="S11" s="299"/>
      <c r="T11" s="299"/>
      <c r="U11" s="573"/>
      <c r="V11" s="574"/>
      <c r="W11" s="574"/>
      <c r="X11" s="574"/>
      <c r="Y11" s="575"/>
      <c r="Z11" s="193" t="s">
        <v>588</v>
      </c>
      <c r="AA11" s="571"/>
      <c r="AB11" s="571"/>
      <c r="AC11" s="571"/>
      <c r="AD11" s="571"/>
      <c r="AE11" s="571"/>
      <c r="AF11" s="572"/>
    </row>
    <row r="12" spans="1:33" ht="25.35" customHeight="1">
      <c r="C12" s="551" t="s">
        <v>598</v>
      </c>
      <c r="D12" s="552"/>
      <c r="E12" s="553"/>
      <c r="F12" s="192" t="s">
        <v>599</v>
      </c>
      <c r="G12" s="299"/>
      <c r="H12" s="299"/>
      <c r="I12" s="299"/>
      <c r="J12" s="299"/>
      <c r="K12" s="299"/>
      <c r="L12" s="299"/>
      <c r="M12" s="299"/>
      <c r="N12" s="299"/>
      <c r="O12" s="299"/>
      <c r="P12" s="299"/>
      <c r="Q12" s="299"/>
      <c r="R12" s="299"/>
      <c r="S12" s="299"/>
      <c r="T12" s="299"/>
      <c r="U12" s="554"/>
      <c r="V12" s="555"/>
      <c r="W12" s="555"/>
      <c r="X12" s="555"/>
      <c r="Y12" s="556"/>
      <c r="Z12" s="193"/>
      <c r="AA12" s="304"/>
      <c r="AB12" s="304"/>
      <c r="AC12" s="304"/>
      <c r="AD12" s="304"/>
      <c r="AE12" s="304"/>
      <c r="AF12" s="305"/>
    </row>
    <row r="13" spans="1:33" ht="25.35" customHeight="1">
      <c r="C13" s="551" t="s">
        <v>569</v>
      </c>
      <c r="D13" s="552"/>
      <c r="E13" s="553"/>
      <c r="F13" s="192" t="s">
        <v>608</v>
      </c>
      <c r="G13" s="299"/>
      <c r="H13" s="299"/>
      <c r="I13" s="299"/>
      <c r="J13" s="299"/>
      <c r="K13" s="299"/>
      <c r="L13" s="299"/>
      <c r="M13" s="299"/>
      <c r="N13" s="299"/>
      <c r="O13" s="299"/>
      <c r="P13" s="299"/>
      <c r="Q13" s="299"/>
      <c r="R13" s="299"/>
      <c r="S13" s="299"/>
      <c r="T13" s="299"/>
      <c r="U13" s="573"/>
      <c r="V13" s="574"/>
      <c r="W13" s="574"/>
      <c r="X13" s="574"/>
      <c r="Y13" s="575"/>
      <c r="Z13" s="193" t="s">
        <v>113</v>
      </c>
      <c r="AA13" s="571"/>
      <c r="AB13" s="571"/>
      <c r="AC13" s="571"/>
      <c r="AD13" s="571"/>
      <c r="AE13" s="571"/>
      <c r="AF13" s="572"/>
    </row>
    <row r="14" spans="1:33" ht="25.35" customHeight="1">
      <c r="C14" s="551" t="s">
        <v>534</v>
      </c>
      <c r="D14" s="552"/>
      <c r="E14" s="553"/>
      <c r="F14" s="192" t="s">
        <v>735</v>
      </c>
      <c r="G14" s="299"/>
      <c r="H14" s="299"/>
      <c r="I14" s="299"/>
      <c r="J14" s="299"/>
      <c r="K14" s="299"/>
      <c r="L14" s="299"/>
      <c r="M14" s="299"/>
      <c r="N14" s="299"/>
      <c r="O14" s="299"/>
      <c r="P14" s="299"/>
      <c r="Q14" s="299"/>
      <c r="R14" s="299"/>
      <c r="S14" s="299"/>
      <c r="T14" s="299"/>
      <c r="U14" s="576">
        <f>'【打設手間】様式1-1_施工箇所別概要'!I9</f>
        <v>0</v>
      </c>
      <c r="V14" s="577"/>
      <c r="W14" s="577"/>
      <c r="X14" s="577"/>
      <c r="Y14" s="578"/>
      <c r="Z14" s="193" t="s">
        <v>738</v>
      </c>
      <c r="AA14" s="571"/>
      <c r="AB14" s="571"/>
      <c r="AC14" s="571"/>
      <c r="AD14" s="571"/>
      <c r="AE14" s="571"/>
      <c r="AF14" s="572"/>
    </row>
    <row r="15" spans="1:33" ht="25.35" customHeight="1">
      <c r="C15" s="557" t="s">
        <v>533</v>
      </c>
      <c r="D15" s="558"/>
      <c r="E15" s="559"/>
      <c r="F15" s="391" t="s">
        <v>623</v>
      </c>
      <c r="G15" s="301"/>
      <c r="H15" s="301"/>
      <c r="I15" s="301"/>
      <c r="J15" s="301"/>
      <c r="K15" s="301"/>
      <c r="L15" s="301"/>
      <c r="M15" s="301"/>
      <c r="N15" s="301"/>
      <c r="O15" s="301"/>
      <c r="P15" s="301"/>
      <c r="Q15" s="301"/>
      <c r="R15" s="301"/>
      <c r="S15" s="301"/>
      <c r="T15" s="301"/>
      <c r="U15" s="576">
        <f>'【打設手間】様式1-1_施工箇所別概要'!I11</f>
        <v>0</v>
      </c>
      <c r="V15" s="577"/>
      <c r="W15" s="577"/>
      <c r="X15" s="577"/>
      <c r="Y15" s="578"/>
      <c r="Z15" s="191" t="s">
        <v>677</v>
      </c>
      <c r="AA15" s="571"/>
      <c r="AB15" s="571"/>
      <c r="AC15" s="571"/>
      <c r="AD15" s="571"/>
      <c r="AE15" s="571"/>
      <c r="AF15" s="572"/>
    </row>
    <row r="16" spans="1:33" ht="25.35" customHeight="1">
      <c r="C16" s="557" t="s">
        <v>537</v>
      </c>
      <c r="D16" s="558"/>
      <c r="E16" s="559"/>
      <c r="F16" s="296" t="s">
        <v>122</v>
      </c>
      <c r="G16" s="297"/>
      <c r="H16" s="297"/>
      <c r="I16" s="297"/>
      <c r="J16" s="297"/>
      <c r="K16" s="297"/>
      <c r="L16" s="297"/>
      <c r="M16" s="297"/>
      <c r="N16" s="297"/>
      <c r="O16" s="297"/>
      <c r="P16" s="297"/>
      <c r="Q16" s="297"/>
      <c r="R16" s="297"/>
      <c r="S16" s="297"/>
      <c r="T16" s="297"/>
      <c r="U16" s="554"/>
      <c r="V16" s="555"/>
      <c r="W16" s="555"/>
      <c r="X16" s="555"/>
      <c r="Y16" s="556"/>
      <c r="Z16" s="193"/>
      <c r="AA16" s="571"/>
      <c r="AB16" s="571"/>
      <c r="AC16" s="571"/>
      <c r="AD16" s="571"/>
      <c r="AE16" s="571"/>
      <c r="AF16" s="572"/>
    </row>
    <row r="17" spans="3:32" ht="25.35" customHeight="1">
      <c r="C17" s="560"/>
      <c r="D17" s="561"/>
      <c r="E17" s="562"/>
      <c r="F17" s="296" t="s">
        <v>123</v>
      </c>
      <c r="G17" s="297"/>
      <c r="H17" s="297"/>
      <c r="I17" s="297"/>
      <c r="J17" s="297"/>
      <c r="K17" s="297"/>
      <c r="L17" s="297"/>
      <c r="M17" s="297"/>
      <c r="N17" s="297"/>
      <c r="O17" s="297"/>
      <c r="P17" s="297"/>
      <c r="Q17" s="297"/>
      <c r="R17" s="297"/>
      <c r="S17" s="297"/>
      <c r="T17" s="297"/>
      <c r="U17" s="554"/>
      <c r="V17" s="555"/>
      <c r="W17" s="555"/>
      <c r="X17" s="555"/>
      <c r="Y17" s="556"/>
      <c r="Z17" s="193"/>
      <c r="AA17" s="571"/>
      <c r="AB17" s="571"/>
      <c r="AC17" s="571"/>
      <c r="AD17" s="571"/>
      <c r="AE17" s="571"/>
      <c r="AF17" s="572"/>
    </row>
    <row r="18" spans="3:32" ht="25.35" customHeight="1">
      <c r="C18" s="560"/>
      <c r="D18" s="561"/>
      <c r="E18" s="562"/>
      <c r="F18" s="296" t="s">
        <v>124</v>
      </c>
      <c r="G18" s="297"/>
      <c r="H18" s="297"/>
      <c r="I18" s="297"/>
      <c r="J18" s="297"/>
      <c r="K18" s="297"/>
      <c r="L18" s="297"/>
      <c r="M18" s="297"/>
      <c r="N18" s="297"/>
      <c r="O18" s="297"/>
      <c r="P18" s="297"/>
      <c r="Q18" s="297"/>
      <c r="R18" s="297"/>
      <c r="S18" s="297"/>
      <c r="T18" s="297"/>
      <c r="U18" s="603"/>
      <c r="V18" s="604"/>
      <c r="W18" s="604"/>
      <c r="X18" s="604"/>
      <c r="Y18" s="605"/>
      <c r="Z18" s="193"/>
      <c r="AA18" s="571"/>
      <c r="AB18" s="571"/>
      <c r="AC18" s="571"/>
      <c r="AD18" s="571"/>
      <c r="AE18" s="571"/>
      <c r="AF18" s="572"/>
    </row>
    <row r="19" spans="3:32" ht="25.35" customHeight="1">
      <c r="C19" s="560"/>
      <c r="D19" s="561"/>
      <c r="E19" s="562"/>
      <c r="F19" s="296" t="s">
        <v>380</v>
      </c>
      <c r="G19" s="297"/>
      <c r="H19" s="297"/>
      <c r="I19" s="297"/>
      <c r="J19" s="297"/>
      <c r="K19" s="297"/>
      <c r="L19" s="297"/>
      <c r="M19" s="297"/>
      <c r="N19" s="297"/>
      <c r="O19" s="297"/>
      <c r="P19" s="297"/>
      <c r="Q19" s="297"/>
      <c r="R19" s="297"/>
      <c r="S19" s="297"/>
      <c r="T19" s="297"/>
      <c r="U19" s="603"/>
      <c r="V19" s="604"/>
      <c r="W19" s="604"/>
      <c r="X19" s="604"/>
      <c r="Y19" s="605"/>
      <c r="Z19" s="193"/>
      <c r="AA19" s="571"/>
      <c r="AB19" s="571"/>
      <c r="AC19" s="571"/>
      <c r="AD19" s="571"/>
      <c r="AE19" s="571"/>
      <c r="AF19" s="572"/>
    </row>
    <row r="20" spans="3:32" ht="25.35" customHeight="1">
      <c r="C20" s="560"/>
      <c r="D20" s="561"/>
      <c r="E20" s="562"/>
      <c r="F20" s="296" t="s">
        <v>125</v>
      </c>
      <c r="G20" s="297"/>
      <c r="H20" s="297"/>
      <c r="I20" s="297"/>
      <c r="J20" s="297"/>
      <c r="K20" s="297"/>
      <c r="L20" s="297"/>
      <c r="M20" s="297"/>
      <c r="N20" s="297"/>
      <c r="O20" s="297"/>
      <c r="P20" s="297"/>
      <c r="Q20" s="297"/>
      <c r="R20" s="297"/>
      <c r="S20" s="297"/>
      <c r="T20" s="297"/>
      <c r="U20" s="603"/>
      <c r="V20" s="604"/>
      <c r="W20" s="604"/>
      <c r="X20" s="604"/>
      <c r="Y20" s="605"/>
      <c r="Z20" s="193"/>
      <c r="AA20" s="571"/>
      <c r="AB20" s="571"/>
      <c r="AC20" s="571"/>
      <c r="AD20" s="571"/>
      <c r="AE20" s="571"/>
      <c r="AF20" s="572"/>
    </row>
    <row r="21" spans="3:32" ht="25.35" customHeight="1">
      <c r="C21" s="563"/>
      <c r="D21" s="564"/>
      <c r="E21" s="565"/>
      <c r="F21" s="192" t="s">
        <v>179</v>
      </c>
      <c r="G21" s="299"/>
      <c r="H21" s="299"/>
      <c r="I21" s="299"/>
      <c r="J21" s="299"/>
      <c r="K21" s="299"/>
      <c r="L21" s="299"/>
      <c r="M21" s="299"/>
      <c r="N21" s="299"/>
      <c r="O21" s="299"/>
      <c r="P21" s="299"/>
      <c r="Q21" s="299"/>
      <c r="R21" s="299"/>
      <c r="S21" s="299"/>
      <c r="T21" s="299"/>
      <c r="U21" s="618" t="str">
        <f>IF(U16="","",U17+1-U16-TIME(,U20,))</f>
        <v/>
      </c>
      <c r="V21" s="619"/>
      <c r="W21" s="619"/>
      <c r="X21" s="619"/>
      <c r="Y21" s="620"/>
      <c r="Z21" s="196"/>
      <c r="AA21" s="616"/>
      <c r="AB21" s="616"/>
      <c r="AC21" s="616"/>
      <c r="AD21" s="616"/>
      <c r="AE21" s="616"/>
      <c r="AF21" s="617"/>
    </row>
    <row r="22" spans="3:32" ht="25.35" customHeight="1">
      <c r="C22" s="560" t="s">
        <v>724</v>
      </c>
      <c r="D22" s="657"/>
      <c r="E22" s="562"/>
      <c r="F22" s="658" t="s">
        <v>723</v>
      </c>
      <c r="G22" s="661" t="s">
        <v>111</v>
      </c>
      <c r="H22" s="662"/>
      <c r="I22" s="662"/>
      <c r="J22" s="663"/>
      <c r="K22" s="594" t="s">
        <v>625</v>
      </c>
      <c r="L22" s="595"/>
      <c r="M22" s="595"/>
      <c r="N22" s="595"/>
      <c r="O22" s="595"/>
      <c r="P22" s="595"/>
      <c r="Q22" s="595"/>
      <c r="R22" s="595"/>
      <c r="S22" s="595"/>
      <c r="T22" s="595"/>
      <c r="U22" s="595"/>
      <c r="V22" s="595"/>
      <c r="W22" s="595"/>
      <c r="X22" s="595"/>
      <c r="Y22" s="596"/>
      <c r="Z22" s="579" t="s">
        <v>132</v>
      </c>
      <c r="AA22" s="580"/>
      <c r="AB22" s="630" t="s">
        <v>126</v>
      </c>
      <c r="AC22" s="631"/>
      <c r="AD22" s="585" t="s">
        <v>382</v>
      </c>
      <c r="AE22" s="586"/>
      <c r="AF22" s="587"/>
    </row>
    <row r="23" spans="3:32" ht="25.35" customHeight="1">
      <c r="C23" s="560"/>
      <c r="D23" s="657"/>
      <c r="E23" s="562"/>
      <c r="F23" s="659"/>
      <c r="G23" s="664"/>
      <c r="H23" s="665"/>
      <c r="I23" s="665"/>
      <c r="J23" s="666"/>
      <c r="K23" s="597" t="s">
        <v>531</v>
      </c>
      <c r="L23" s="598"/>
      <c r="M23" s="598"/>
      <c r="N23" s="598"/>
      <c r="O23" s="598"/>
      <c r="P23" s="599"/>
      <c r="Q23" s="597" t="s">
        <v>535</v>
      </c>
      <c r="R23" s="598"/>
      <c r="S23" s="627" t="s">
        <v>532</v>
      </c>
      <c r="T23" s="628"/>
      <c r="U23" s="628"/>
      <c r="V23" s="628"/>
      <c r="W23" s="628"/>
      <c r="X23" s="628"/>
      <c r="Y23" s="629"/>
      <c r="Z23" s="581"/>
      <c r="AA23" s="582"/>
      <c r="AB23" s="632"/>
      <c r="AC23" s="633"/>
      <c r="AD23" s="588"/>
      <c r="AE23" s="589"/>
      <c r="AF23" s="590"/>
    </row>
    <row r="24" spans="3:32" ht="25.35" customHeight="1">
      <c r="C24" s="560"/>
      <c r="D24" s="657"/>
      <c r="E24" s="562"/>
      <c r="F24" s="660"/>
      <c r="G24" s="600"/>
      <c r="H24" s="547"/>
      <c r="I24" s="547"/>
      <c r="J24" s="601"/>
      <c r="K24" s="597" t="s">
        <v>171</v>
      </c>
      <c r="L24" s="598"/>
      <c r="M24" s="598"/>
      <c r="N24" s="598"/>
      <c r="O24" s="599"/>
      <c r="P24" s="276" t="s">
        <v>84</v>
      </c>
      <c r="Q24" s="275" t="s">
        <v>536</v>
      </c>
      <c r="R24" s="276" t="s">
        <v>84</v>
      </c>
      <c r="S24" s="600" t="s">
        <v>530</v>
      </c>
      <c r="T24" s="547"/>
      <c r="U24" s="547"/>
      <c r="V24" s="601"/>
      <c r="W24" s="583" t="s">
        <v>84</v>
      </c>
      <c r="X24" s="602"/>
      <c r="Y24" s="584"/>
      <c r="Z24" s="583"/>
      <c r="AA24" s="584"/>
      <c r="AB24" s="634"/>
      <c r="AC24" s="635"/>
      <c r="AD24" s="591"/>
      <c r="AE24" s="592"/>
      <c r="AF24" s="593"/>
    </row>
    <row r="25" spans="3:32" ht="30" customHeight="1">
      <c r="C25" s="560"/>
      <c r="D25" s="657"/>
      <c r="E25" s="562"/>
      <c r="F25" s="193">
        <v>1</v>
      </c>
      <c r="G25" s="611"/>
      <c r="H25" s="612"/>
      <c r="I25" s="612"/>
      <c r="J25" s="613"/>
      <c r="K25" s="608"/>
      <c r="L25" s="609"/>
      <c r="M25" s="609"/>
      <c r="N25" s="609"/>
      <c r="O25" s="610"/>
      <c r="P25" s="269"/>
      <c r="Q25" s="381"/>
      <c r="R25" s="259"/>
      <c r="S25" s="636"/>
      <c r="T25" s="636"/>
      <c r="U25" s="636"/>
      <c r="V25" s="637"/>
      <c r="W25" s="638"/>
      <c r="X25" s="606"/>
      <c r="Y25" s="607"/>
      <c r="Z25" s="606"/>
      <c r="AA25" s="607"/>
      <c r="AB25" s="614"/>
      <c r="AC25" s="615"/>
      <c r="AD25" s="621" t="s">
        <v>388</v>
      </c>
      <c r="AE25" s="621"/>
      <c r="AF25" s="622"/>
    </row>
    <row r="26" spans="3:32" ht="30" customHeight="1">
      <c r="C26" s="560"/>
      <c r="D26" s="657"/>
      <c r="E26" s="562"/>
      <c r="F26" s="193">
        <v>2</v>
      </c>
      <c r="G26" s="611"/>
      <c r="H26" s="612"/>
      <c r="I26" s="612"/>
      <c r="J26" s="613"/>
      <c r="K26" s="608"/>
      <c r="L26" s="609"/>
      <c r="M26" s="609"/>
      <c r="N26" s="609"/>
      <c r="O26" s="610"/>
      <c r="P26" s="259"/>
      <c r="Q26" s="381"/>
      <c r="R26" s="259"/>
      <c r="S26" s="636"/>
      <c r="T26" s="636"/>
      <c r="U26" s="636"/>
      <c r="V26" s="637"/>
      <c r="W26" s="638"/>
      <c r="X26" s="606"/>
      <c r="Y26" s="607"/>
      <c r="Z26" s="606"/>
      <c r="AA26" s="607"/>
      <c r="AB26" s="614"/>
      <c r="AC26" s="615"/>
      <c r="AD26" s="623"/>
      <c r="AE26" s="623"/>
      <c r="AF26" s="624"/>
    </row>
    <row r="27" spans="3:32" ht="30" customHeight="1">
      <c r="C27" s="560"/>
      <c r="D27" s="657"/>
      <c r="E27" s="562"/>
      <c r="F27" s="193">
        <v>3</v>
      </c>
      <c r="G27" s="611"/>
      <c r="H27" s="612"/>
      <c r="I27" s="612"/>
      <c r="J27" s="613"/>
      <c r="K27" s="608"/>
      <c r="L27" s="609"/>
      <c r="M27" s="609"/>
      <c r="N27" s="609"/>
      <c r="O27" s="610"/>
      <c r="P27" s="259"/>
      <c r="Q27" s="381"/>
      <c r="R27" s="259"/>
      <c r="S27" s="636"/>
      <c r="T27" s="636"/>
      <c r="U27" s="636"/>
      <c r="V27" s="637"/>
      <c r="W27" s="638"/>
      <c r="X27" s="606"/>
      <c r="Y27" s="607"/>
      <c r="Z27" s="606"/>
      <c r="AA27" s="607"/>
      <c r="AB27" s="614"/>
      <c r="AC27" s="615"/>
      <c r="AD27" s="623"/>
      <c r="AE27" s="623"/>
      <c r="AF27" s="624"/>
    </row>
    <row r="28" spans="3:32" ht="30" customHeight="1">
      <c r="C28" s="560"/>
      <c r="D28" s="657"/>
      <c r="E28" s="562"/>
      <c r="F28" s="193">
        <v>4</v>
      </c>
      <c r="G28" s="611"/>
      <c r="H28" s="612"/>
      <c r="I28" s="612"/>
      <c r="J28" s="613"/>
      <c r="K28" s="608"/>
      <c r="L28" s="609"/>
      <c r="M28" s="609"/>
      <c r="N28" s="609"/>
      <c r="O28" s="610"/>
      <c r="P28" s="259"/>
      <c r="Q28" s="381"/>
      <c r="R28" s="259"/>
      <c r="S28" s="636"/>
      <c r="T28" s="636"/>
      <c r="U28" s="636"/>
      <c r="V28" s="637"/>
      <c r="W28" s="638"/>
      <c r="X28" s="606"/>
      <c r="Y28" s="607"/>
      <c r="Z28" s="606"/>
      <c r="AA28" s="607"/>
      <c r="AB28" s="614"/>
      <c r="AC28" s="615"/>
      <c r="AD28" s="623"/>
      <c r="AE28" s="623"/>
      <c r="AF28" s="624"/>
    </row>
    <row r="29" spans="3:32" ht="30" customHeight="1">
      <c r="C29" s="560"/>
      <c r="D29" s="657"/>
      <c r="E29" s="562"/>
      <c r="F29" s="193">
        <v>5</v>
      </c>
      <c r="G29" s="611"/>
      <c r="H29" s="612"/>
      <c r="I29" s="612"/>
      <c r="J29" s="613"/>
      <c r="K29" s="608"/>
      <c r="L29" s="609"/>
      <c r="M29" s="609"/>
      <c r="N29" s="609"/>
      <c r="O29" s="610"/>
      <c r="P29" s="259"/>
      <c r="Q29" s="381"/>
      <c r="R29" s="259"/>
      <c r="S29" s="636"/>
      <c r="T29" s="636"/>
      <c r="U29" s="636"/>
      <c r="V29" s="637"/>
      <c r="W29" s="638"/>
      <c r="X29" s="606"/>
      <c r="Y29" s="607"/>
      <c r="Z29" s="606"/>
      <c r="AA29" s="607"/>
      <c r="AB29" s="614"/>
      <c r="AC29" s="615"/>
      <c r="AD29" s="623"/>
      <c r="AE29" s="623"/>
      <c r="AF29" s="624"/>
    </row>
    <row r="30" spans="3:32" ht="30" customHeight="1">
      <c r="C30" s="560"/>
      <c r="D30" s="657"/>
      <c r="E30" s="562"/>
      <c r="F30" s="193">
        <v>6</v>
      </c>
      <c r="G30" s="611"/>
      <c r="H30" s="612"/>
      <c r="I30" s="612"/>
      <c r="J30" s="613"/>
      <c r="K30" s="608"/>
      <c r="L30" s="609"/>
      <c r="M30" s="609"/>
      <c r="N30" s="609"/>
      <c r="O30" s="610"/>
      <c r="P30" s="259"/>
      <c r="Q30" s="381"/>
      <c r="R30" s="259"/>
      <c r="S30" s="636"/>
      <c r="T30" s="636"/>
      <c r="U30" s="636"/>
      <c r="V30" s="637"/>
      <c r="W30" s="638"/>
      <c r="X30" s="606"/>
      <c r="Y30" s="607"/>
      <c r="Z30" s="606"/>
      <c r="AA30" s="607"/>
      <c r="AB30" s="614"/>
      <c r="AC30" s="615"/>
      <c r="AD30" s="623"/>
      <c r="AE30" s="623"/>
      <c r="AF30" s="624"/>
    </row>
    <row r="31" spans="3:32" ht="30" customHeight="1">
      <c r="C31" s="560"/>
      <c r="D31" s="657"/>
      <c r="E31" s="562"/>
      <c r="F31" s="193">
        <v>7</v>
      </c>
      <c r="G31" s="611"/>
      <c r="H31" s="612"/>
      <c r="I31" s="612"/>
      <c r="J31" s="613"/>
      <c r="K31" s="608"/>
      <c r="L31" s="609"/>
      <c r="M31" s="609"/>
      <c r="N31" s="609"/>
      <c r="O31" s="610"/>
      <c r="P31" s="259"/>
      <c r="Q31" s="381"/>
      <c r="R31" s="259"/>
      <c r="S31" s="636"/>
      <c r="T31" s="636"/>
      <c r="U31" s="636"/>
      <c r="V31" s="637"/>
      <c r="W31" s="638"/>
      <c r="X31" s="606"/>
      <c r="Y31" s="607"/>
      <c r="Z31" s="606"/>
      <c r="AA31" s="607"/>
      <c r="AB31" s="614"/>
      <c r="AC31" s="615"/>
      <c r="AD31" s="623"/>
      <c r="AE31" s="623"/>
      <c r="AF31" s="624"/>
    </row>
    <row r="32" spans="3:32" ht="30" customHeight="1">
      <c r="C32" s="560"/>
      <c r="D32" s="657"/>
      <c r="E32" s="562"/>
      <c r="F32" s="193">
        <v>8</v>
      </c>
      <c r="G32" s="611"/>
      <c r="H32" s="612"/>
      <c r="I32" s="612"/>
      <c r="J32" s="613"/>
      <c r="K32" s="608"/>
      <c r="L32" s="609"/>
      <c r="M32" s="609"/>
      <c r="N32" s="609"/>
      <c r="O32" s="610"/>
      <c r="P32" s="259"/>
      <c r="Q32" s="381"/>
      <c r="R32" s="259"/>
      <c r="S32" s="636"/>
      <c r="T32" s="636"/>
      <c r="U32" s="636"/>
      <c r="V32" s="637"/>
      <c r="W32" s="638"/>
      <c r="X32" s="606"/>
      <c r="Y32" s="607"/>
      <c r="Z32" s="606"/>
      <c r="AA32" s="607"/>
      <c r="AB32" s="614"/>
      <c r="AC32" s="615"/>
      <c r="AD32" s="623"/>
      <c r="AE32" s="623"/>
      <c r="AF32" s="624"/>
    </row>
    <row r="33" spans="3:32" ht="30" customHeight="1">
      <c r="C33" s="560"/>
      <c r="D33" s="657"/>
      <c r="E33" s="562"/>
      <c r="F33" s="193">
        <v>9</v>
      </c>
      <c r="G33" s="611"/>
      <c r="H33" s="612"/>
      <c r="I33" s="612"/>
      <c r="J33" s="613"/>
      <c r="K33" s="608"/>
      <c r="L33" s="609"/>
      <c r="M33" s="609"/>
      <c r="N33" s="609"/>
      <c r="O33" s="610"/>
      <c r="P33" s="259"/>
      <c r="Q33" s="381"/>
      <c r="R33" s="259"/>
      <c r="S33" s="636"/>
      <c r="T33" s="636"/>
      <c r="U33" s="636"/>
      <c r="V33" s="637"/>
      <c r="W33" s="638"/>
      <c r="X33" s="606"/>
      <c r="Y33" s="607"/>
      <c r="Z33" s="606"/>
      <c r="AA33" s="607"/>
      <c r="AB33" s="614"/>
      <c r="AC33" s="615"/>
      <c r="AD33" s="623"/>
      <c r="AE33" s="623"/>
      <c r="AF33" s="624"/>
    </row>
    <row r="34" spans="3:32" ht="30" customHeight="1">
      <c r="C34" s="560"/>
      <c r="D34" s="657"/>
      <c r="E34" s="562"/>
      <c r="F34" s="193">
        <v>10</v>
      </c>
      <c r="G34" s="611"/>
      <c r="H34" s="612"/>
      <c r="I34" s="612"/>
      <c r="J34" s="613"/>
      <c r="K34" s="608"/>
      <c r="L34" s="609"/>
      <c r="M34" s="609"/>
      <c r="N34" s="609"/>
      <c r="O34" s="610"/>
      <c r="P34" s="259"/>
      <c r="Q34" s="381"/>
      <c r="R34" s="259"/>
      <c r="S34" s="636"/>
      <c r="T34" s="636"/>
      <c r="U34" s="636"/>
      <c r="V34" s="637"/>
      <c r="W34" s="638"/>
      <c r="X34" s="606"/>
      <c r="Y34" s="607"/>
      <c r="Z34" s="606"/>
      <c r="AA34" s="607"/>
      <c r="AB34" s="614"/>
      <c r="AC34" s="615"/>
      <c r="AD34" s="623"/>
      <c r="AE34" s="623"/>
      <c r="AF34" s="624"/>
    </row>
    <row r="35" spans="3:32" ht="30" customHeight="1">
      <c r="C35" s="560"/>
      <c r="D35" s="657"/>
      <c r="E35" s="562"/>
      <c r="F35" s="193">
        <v>11</v>
      </c>
      <c r="G35" s="667"/>
      <c r="H35" s="667"/>
      <c r="I35" s="667"/>
      <c r="J35" s="668"/>
      <c r="K35" s="608"/>
      <c r="L35" s="609"/>
      <c r="M35" s="609"/>
      <c r="N35" s="609"/>
      <c r="O35" s="610"/>
      <c r="P35" s="259"/>
      <c r="Q35" s="381"/>
      <c r="R35" s="259"/>
      <c r="S35" s="636"/>
      <c r="T35" s="636"/>
      <c r="U35" s="636"/>
      <c r="V35" s="637"/>
      <c r="W35" s="638"/>
      <c r="X35" s="606"/>
      <c r="Y35" s="607"/>
      <c r="Z35" s="606"/>
      <c r="AA35" s="607"/>
      <c r="AB35" s="614"/>
      <c r="AC35" s="615"/>
      <c r="AD35" s="623"/>
      <c r="AE35" s="623"/>
      <c r="AF35" s="624"/>
    </row>
    <row r="36" spans="3:32" ht="30" customHeight="1">
      <c r="C36" s="560"/>
      <c r="D36" s="657"/>
      <c r="E36" s="562"/>
      <c r="F36" s="193">
        <v>12</v>
      </c>
      <c r="G36" s="667"/>
      <c r="H36" s="667"/>
      <c r="I36" s="667"/>
      <c r="J36" s="668"/>
      <c r="K36" s="608"/>
      <c r="L36" s="609"/>
      <c r="M36" s="609"/>
      <c r="N36" s="609"/>
      <c r="O36" s="610"/>
      <c r="P36" s="259"/>
      <c r="Q36" s="381"/>
      <c r="R36" s="259"/>
      <c r="S36" s="636"/>
      <c r="T36" s="636"/>
      <c r="U36" s="636"/>
      <c r="V36" s="637"/>
      <c r="W36" s="638"/>
      <c r="X36" s="606"/>
      <c r="Y36" s="607"/>
      <c r="Z36" s="606"/>
      <c r="AA36" s="607"/>
      <c r="AB36" s="614"/>
      <c r="AC36" s="615"/>
      <c r="AD36" s="623"/>
      <c r="AE36" s="623"/>
      <c r="AF36" s="624"/>
    </row>
    <row r="37" spans="3:32" ht="30" customHeight="1">
      <c r="C37" s="560"/>
      <c r="D37" s="657"/>
      <c r="E37" s="562"/>
      <c r="F37" s="193">
        <v>13</v>
      </c>
      <c r="G37" s="667"/>
      <c r="H37" s="667"/>
      <c r="I37" s="667"/>
      <c r="J37" s="668"/>
      <c r="K37" s="608"/>
      <c r="L37" s="609"/>
      <c r="M37" s="609"/>
      <c r="N37" s="609"/>
      <c r="O37" s="610"/>
      <c r="P37" s="259"/>
      <c r="Q37" s="381"/>
      <c r="R37" s="259"/>
      <c r="S37" s="636"/>
      <c r="T37" s="636"/>
      <c r="U37" s="636"/>
      <c r="V37" s="637"/>
      <c r="W37" s="638"/>
      <c r="X37" s="606"/>
      <c r="Y37" s="607"/>
      <c r="Z37" s="606"/>
      <c r="AA37" s="607"/>
      <c r="AB37" s="614"/>
      <c r="AC37" s="615"/>
      <c r="AD37" s="623"/>
      <c r="AE37" s="623"/>
      <c r="AF37" s="624"/>
    </row>
    <row r="38" spans="3:32" ht="30" customHeight="1">
      <c r="C38" s="560"/>
      <c r="D38" s="657"/>
      <c r="E38" s="562"/>
      <c r="F38" s="193">
        <v>14</v>
      </c>
      <c r="G38" s="667"/>
      <c r="H38" s="667"/>
      <c r="I38" s="667"/>
      <c r="J38" s="668"/>
      <c r="K38" s="608"/>
      <c r="L38" s="609"/>
      <c r="M38" s="609"/>
      <c r="N38" s="609"/>
      <c r="O38" s="610"/>
      <c r="P38" s="259"/>
      <c r="Q38" s="381"/>
      <c r="R38" s="259"/>
      <c r="S38" s="636"/>
      <c r="T38" s="636"/>
      <c r="U38" s="636"/>
      <c r="V38" s="637"/>
      <c r="W38" s="638"/>
      <c r="X38" s="606"/>
      <c r="Y38" s="607"/>
      <c r="Z38" s="606"/>
      <c r="AA38" s="607"/>
      <c r="AB38" s="614"/>
      <c r="AC38" s="615"/>
      <c r="AD38" s="623"/>
      <c r="AE38" s="623"/>
      <c r="AF38" s="624"/>
    </row>
    <row r="39" spans="3:32" ht="30" customHeight="1">
      <c r="C39" s="560"/>
      <c r="D39" s="561"/>
      <c r="E39" s="562"/>
      <c r="F39" s="279">
        <v>15</v>
      </c>
      <c r="G39" s="647"/>
      <c r="H39" s="648"/>
      <c r="I39" s="648"/>
      <c r="J39" s="649"/>
      <c r="K39" s="608"/>
      <c r="L39" s="609"/>
      <c r="M39" s="609"/>
      <c r="N39" s="609"/>
      <c r="O39" s="610"/>
      <c r="P39" s="259"/>
      <c r="Q39" s="381"/>
      <c r="R39" s="259"/>
      <c r="S39" s="650"/>
      <c r="T39" s="650"/>
      <c r="U39" s="650"/>
      <c r="V39" s="651"/>
      <c r="W39" s="638"/>
      <c r="X39" s="606"/>
      <c r="Y39" s="607"/>
      <c r="Z39" s="652"/>
      <c r="AA39" s="653"/>
      <c r="AB39" s="614"/>
      <c r="AC39" s="615"/>
      <c r="AD39" s="625"/>
      <c r="AE39" s="625"/>
      <c r="AF39" s="626"/>
    </row>
    <row r="40" spans="3:32" ht="25.35" customHeight="1">
      <c r="C40" s="557" t="s">
        <v>181</v>
      </c>
      <c r="D40" s="639"/>
      <c r="E40" s="640"/>
      <c r="F40" s="199" t="s">
        <v>53</v>
      </c>
      <c r="G40" s="628" t="s">
        <v>118</v>
      </c>
      <c r="H40" s="628"/>
      <c r="I40" s="628"/>
      <c r="J40" s="629"/>
      <c r="K40" s="385" t="s">
        <v>112</v>
      </c>
      <c r="L40" s="627" t="s">
        <v>508</v>
      </c>
      <c r="M40" s="628"/>
      <c r="N40" s="628"/>
      <c r="O40" s="629"/>
      <c r="P40" s="627" t="s">
        <v>529</v>
      </c>
      <c r="Q40" s="628"/>
      <c r="R40" s="628"/>
      <c r="S40" s="661"/>
      <c r="T40" s="662"/>
      <c r="U40" s="662"/>
      <c r="V40" s="662"/>
      <c r="W40" s="662"/>
      <c r="X40" s="662"/>
      <c r="Y40" s="662"/>
      <c r="Z40" s="662"/>
      <c r="AA40" s="662"/>
      <c r="AB40" s="662"/>
      <c r="AC40" s="662"/>
      <c r="AD40" s="662"/>
      <c r="AE40" s="662"/>
      <c r="AF40" s="707"/>
    </row>
    <row r="41" spans="3:32" ht="25.35" customHeight="1">
      <c r="C41" s="641"/>
      <c r="D41" s="642"/>
      <c r="E41" s="643"/>
      <c r="F41" s="193">
        <v>1</v>
      </c>
      <c r="G41" s="574"/>
      <c r="H41" s="574"/>
      <c r="I41" s="574"/>
      <c r="J41" s="575"/>
      <c r="K41" s="260"/>
      <c r="L41" s="573"/>
      <c r="M41" s="574"/>
      <c r="N41" s="575"/>
      <c r="O41" s="190" t="s">
        <v>114</v>
      </c>
      <c r="P41" s="573"/>
      <c r="Q41" s="575"/>
      <c r="R41" s="267" t="s">
        <v>507</v>
      </c>
      <c r="S41" s="664"/>
      <c r="T41" s="665"/>
      <c r="U41" s="665"/>
      <c r="V41" s="665"/>
      <c r="W41" s="665"/>
      <c r="X41" s="665"/>
      <c r="Y41" s="665"/>
      <c r="Z41" s="665"/>
      <c r="AA41" s="665"/>
      <c r="AB41" s="665"/>
      <c r="AC41" s="665"/>
      <c r="AD41" s="665"/>
      <c r="AE41" s="665"/>
      <c r="AF41" s="708"/>
    </row>
    <row r="42" spans="3:32" ht="25.35" customHeight="1">
      <c r="C42" s="641"/>
      <c r="D42" s="642"/>
      <c r="E42" s="643"/>
      <c r="F42" s="193">
        <v>2</v>
      </c>
      <c r="G42" s="574"/>
      <c r="H42" s="574"/>
      <c r="I42" s="574"/>
      <c r="J42" s="575"/>
      <c r="K42" s="260"/>
      <c r="L42" s="573"/>
      <c r="M42" s="574"/>
      <c r="N42" s="575"/>
      <c r="O42" s="190" t="s">
        <v>114</v>
      </c>
      <c r="P42" s="573"/>
      <c r="Q42" s="575"/>
      <c r="R42" s="267" t="s">
        <v>507</v>
      </c>
      <c r="S42" s="664"/>
      <c r="T42" s="665"/>
      <c r="U42" s="665"/>
      <c r="V42" s="665"/>
      <c r="W42" s="665"/>
      <c r="X42" s="665"/>
      <c r="Y42" s="665"/>
      <c r="Z42" s="665"/>
      <c r="AA42" s="665"/>
      <c r="AB42" s="665"/>
      <c r="AC42" s="665"/>
      <c r="AD42" s="665"/>
      <c r="AE42" s="665"/>
      <c r="AF42" s="708"/>
    </row>
    <row r="43" spans="3:32" ht="25.35" customHeight="1">
      <c r="C43" s="641"/>
      <c r="D43" s="642"/>
      <c r="E43" s="643"/>
      <c r="F43" s="193">
        <v>3</v>
      </c>
      <c r="G43" s="574"/>
      <c r="H43" s="574"/>
      <c r="I43" s="574"/>
      <c r="J43" s="575"/>
      <c r="K43" s="261"/>
      <c r="L43" s="573"/>
      <c r="M43" s="574"/>
      <c r="N43" s="575"/>
      <c r="O43" s="190" t="s">
        <v>114</v>
      </c>
      <c r="P43" s="573"/>
      <c r="Q43" s="575"/>
      <c r="R43" s="267" t="s">
        <v>507</v>
      </c>
      <c r="S43" s="664"/>
      <c r="T43" s="665"/>
      <c r="U43" s="665"/>
      <c r="V43" s="665"/>
      <c r="W43" s="665"/>
      <c r="X43" s="665"/>
      <c r="Y43" s="665"/>
      <c r="Z43" s="665"/>
      <c r="AA43" s="665"/>
      <c r="AB43" s="665"/>
      <c r="AC43" s="665"/>
      <c r="AD43" s="665"/>
      <c r="AE43" s="665"/>
      <c r="AF43" s="708"/>
    </row>
    <row r="44" spans="3:32" ht="25.35" customHeight="1">
      <c r="C44" s="641"/>
      <c r="D44" s="642"/>
      <c r="E44" s="643"/>
      <c r="F44" s="193">
        <v>4</v>
      </c>
      <c r="G44" s="574"/>
      <c r="H44" s="574"/>
      <c r="I44" s="574"/>
      <c r="J44" s="575"/>
      <c r="K44" s="261"/>
      <c r="L44" s="573"/>
      <c r="M44" s="574"/>
      <c r="N44" s="575"/>
      <c r="O44" s="190" t="s">
        <v>114</v>
      </c>
      <c r="P44" s="573"/>
      <c r="Q44" s="575"/>
      <c r="R44" s="267" t="s">
        <v>507</v>
      </c>
      <c r="S44" s="664"/>
      <c r="T44" s="665"/>
      <c r="U44" s="665"/>
      <c r="V44" s="665"/>
      <c r="W44" s="665"/>
      <c r="X44" s="665"/>
      <c r="Y44" s="665"/>
      <c r="Z44" s="665"/>
      <c r="AA44" s="665"/>
      <c r="AB44" s="665"/>
      <c r="AC44" s="665"/>
      <c r="AD44" s="665"/>
      <c r="AE44" s="665"/>
      <c r="AF44" s="708"/>
    </row>
    <row r="45" spans="3:32" ht="25.35" customHeight="1">
      <c r="C45" s="641"/>
      <c r="D45" s="642"/>
      <c r="E45" s="643"/>
      <c r="F45" s="193">
        <v>5</v>
      </c>
      <c r="G45" s="574"/>
      <c r="H45" s="574"/>
      <c r="I45" s="574"/>
      <c r="J45" s="575"/>
      <c r="K45" s="261"/>
      <c r="L45" s="573"/>
      <c r="M45" s="574"/>
      <c r="N45" s="575"/>
      <c r="O45" s="190" t="s">
        <v>114</v>
      </c>
      <c r="P45" s="573"/>
      <c r="Q45" s="575"/>
      <c r="R45" s="267" t="s">
        <v>507</v>
      </c>
      <c r="S45" s="664"/>
      <c r="T45" s="665"/>
      <c r="U45" s="665"/>
      <c r="V45" s="665"/>
      <c r="W45" s="665"/>
      <c r="X45" s="665"/>
      <c r="Y45" s="665"/>
      <c r="Z45" s="665"/>
      <c r="AA45" s="665"/>
      <c r="AB45" s="665"/>
      <c r="AC45" s="665"/>
      <c r="AD45" s="665"/>
      <c r="AE45" s="665"/>
      <c r="AF45" s="708"/>
    </row>
    <row r="46" spans="3:32" ht="25.35" customHeight="1">
      <c r="C46" s="641"/>
      <c r="D46" s="642"/>
      <c r="E46" s="643"/>
      <c r="F46" s="193">
        <v>6</v>
      </c>
      <c r="G46" s="574"/>
      <c r="H46" s="574"/>
      <c r="I46" s="574"/>
      <c r="J46" s="575"/>
      <c r="K46" s="261"/>
      <c r="L46" s="573"/>
      <c r="M46" s="574"/>
      <c r="N46" s="575"/>
      <c r="O46" s="190" t="s">
        <v>114</v>
      </c>
      <c r="P46" s="573"/>
      <c r="Q46" s="575"/>
      <c r="R46" s="267" t="s">
        <v>507</v>
      </c>
      <c r="S46" s="664"/>
      <c r="T46" s="665"/>
      <c r="U46" s="665"/>
      <c r="V46" s="665"/>
      <c r="W46" s="665"/>
      <c r="X46" s="665"/>
      <c r="Y46" s="665"/>
      <c r="Z46" s="665"/>
      <c r="AA46" s="665"/>
      <c r="AB46" s="665"/>
      <c r="AC46" s="665"/>
      <c r="AD46" s="665"/>
      <c r="AE46" s="665"/>
      <c r="AF46" s="708"/>
    </row>
    <row r="47" spans="3:32" ht="25.35" customHeight="1" thickBot="1">
      <c r="C47" s="644"/>
      <c r="D47" s="645"/>
      <c r="E47" s="646"/>
      <c r="F47" s="195">
        <v>7</v>
      </c>
      <c r="G47" s="654"/>
      <c r="H47" s="654"/>
      <c r="I47" s="654"/>
      <c r="J47" s="655"/>
      <c r="K47" s="262"/>
      <c r="L47" s="656"/>
      <c r="M47" s="654"/>
      <c r="N47" s="655"/>
      <c r="O47" s="198" t="s">
        <v>114</v>
      </c>
      <c r="P47" s="656"/>
      <c r="Q47" s="655"/>
      <c r="R47" s="268" t="s">
        <v>507</v>
      </c>
      <c r="S47" s="709"/>
      <c r="T47" s="710"/>
      <c r="U47" s="710"/>
      <c r="V47" s="710"/>
      <c r="W47" s="710"/>
      <c r="X47" s="710"/>
      <c r="Y47" s="710"/>
      <c r="Z47" s="710"/>
      <c r="AA47" s="710"/>
      <c r="AB47" s="710"/>
      <c r="AC47" s="710"/>
      <c r="AD47" s="710"/>
      <c r="AE47" s="710"/>
      <c r="AF47" s="711"/>
    </row>
    <row r="48" spans="3:32" ht="25.35" hidden="1" customHeight="1" thickBot="1">
      <c r="C48" s="560" t="s">
        <v>375</v>
      </c>
      <c r="D48" s="657"/>
      <c r="E48" s="562"/>
      <c r="F48" s="659" t="s">
        <v>53</v>
      </c>
      <c r="G48" s="664" t="s">
        <v>111</v>
      </c>
      <c r="H48" s="665"/>
      <c r="I48" s="665"/>
      <c r="J48" s="666"/>
      <c r="K48" s="684" t="s">
        <v>173</v>
      </c>
      <c r="L48" s="685"/>
      <c r="M48" s="685"/>
      <c r="N48" s="685"/>
      <c r="O48" s="685"/>
      <c r="P48" s="685"/>
      <c r="Q48" s="685"/>
      <c r="R48" s="686"/>
      <c r="S48" s="277"/>
      <c r="T48" s="600" t="s">
        <v>174</v>
      </c>
      <c r="U48" s="547"/>
      <c r="V48" s="547"/>
      <c r="W48" s="547"/>
      <c r="X48" s="547"/>
      <c r="Y48" s="547"/>
      <c r="Z48" s="601"/>
      <c r="AA48" s="664" t="s">
        <v>132</v>
      </c>
      <c r="AB48" s="666"/>
      <c r="AC48" s="678" t="s">
        <v>382</v>
      </c>
      <c r="AD48" s="679"/>
      <c r="AE48" s="679"/>
      <c r="AF48" s="680"/>
    </row>
    <row r="49" spans="3:32" ht="25.35" hidden="1" customHeight="1">
      <c r="C49" s="560"/>
      <c r="D49" s="657"/>
      <c r="E49" s="562"/>
      <c r="F49" s="660"/>
      <c r="G49" s="600"/>
      <c r="H49" s="547"/>
      <c r="I49" s="547"/>
      <c r="J49" s="601"/>
      <c r="K49" s="594" t="s">
        <v>171</v>
      </c>
      <c r="L49" s="595"/>
      <c r="M49" s="595"/>
      <c r="N49" s="595"/>
      <c r="O49" s="596"/>
      <c r="P49" s="272"/>
      <c r="Q49" s="272"/>
      <c r="R49" s="194" t="s">
        <v>172</v>
      </c>
      <c r="S49" s="271"/>
      <c r="T49" s="627" t="s">
        <v>171</v>
      </c>
      <c r="U49" s="628"/>
      <c r="V49" s="628"/>
      <c r="W49" s="629"/>
      <c r="X49" s="627" t="s">
        <v>172</v>
      </c>
      <c r="Y49" s="628"/>
      <c r="Z49" s="629"/>
      <c r="AA49" s="600"/>
      <c r="AB49" s="601"/>
      <c r="AC49" s="681"/>
      <c r="AD49" s="682"/>
      <c r="AE49" s="682"/>
      <c r="AF49" s="683"/>
    </row>
    <row r="50" spans="3:32" ht="25.35" hidden="1" customHeight="1">
      <c r="C50" s="560"/>
      <c r="D50" s="657"/>
      <c r="E50" s="562"/>
      <c r="F50" s="193">
        <v>1</v>
      </c>
      <c r="G50" s="611"/>
      <c r="H50" s="612"/>
      <c r="I50" s="612"/>
      <c r="J50" s="613"/>
      <c r="K50" s="687"/>
      <c r="L50" s="688"/>
      <c r="M50" s="688"/>
      <c r="N50" s="688"/>
      <c r="O50" s="689"/>
      <c r="P50" s="278"/>
      <c r="Q50" s="278"/>
      <c r="R50" s="253" t="str">
        <f t="shared" ref="R50:R64" si="0">IF($G50="","",$X$21-$X50)</f>
        <v/>
      </c>
      <c r="S50" s="263"/>
      <c r="T50" s="690"/>
      <c r="U50" s="690"/>
      <c r="V50" s="690"/>
      <c r="W50" s="691"/>
      <c r="X50" s="638"/>
      <c r="Y50" s="606"/>
      <c r="Z50" s="607"/>
      <c r="AA50" s="614"/>
      <c r="AB50" s="615"/>
      <c r="AC50" s="669" t="s">
        <v>381</v>
      </c>
      <c r="AD50" s="670"/>
      <c r="AE50" s="670"/>
      <c r="AF50" s="671"/>
    </row>
    <row r="51" spans="3:32" ht="25.35" hidden="1" customHeight="1">
      <c r="C51" s="560"/>
      <c r="D51" s="657"/>
      <c r="E51" s="562"/>
      <c r="F51" s="193">
        <v>2</v>
      </c>
      <c r="G51" s="611"/>
      <c r="H51" s="612"/>
      <c r="I51" s="612"/>
      <c r="J51" s="613"/>
      <c r="K51" s="687"/>
      <c r="L51" s="688"/>
      <c r="M51" s="688"/>
      <c r="N51" s="688"/>
      <c r="O51" s="689"/>
      <c r="P51" s="278"/>
      <c r="Q51" s="278"/>
      <c r="R51" s="253" t="str">
        <f t="shared" si="0"/>
        <v/>
      </c>
      <c r="S51" s="263"/>
      <c r="T51" s="690"/>
      <c r="U51" s="690"/>
      <c r="V51" s="690"/>
      <c r="W51" s="691"/>
      <c r="X51" s="638"/>
      <c r="Y51" s="606"/>
      <c r="Z51" s="607"/>
      <c r="AA51" s="614"/>
      <c r="AB51" s="615"/>
      <c r="AC51" s="672"/>
      <c r="AD51" s="673"/>
      <c r="AE51" s="673"/>
      <c r="AF51" s="674"/>
    </row>
    <row r="52" spans="3:32" ht="25.35" hidden="1" customHeight="1">
      <c r="C52" s="560"/>
      <c r="D52" s="657"/>
      <c r="E52" s="562"/>
      <c r="F52" s="193">
        <v>3</v>
      </c>
      <c r="G52" s="611"/>
      <c r="H52" s="612"/>
      <c r="I52" s="612"/>
      <c r="J52" s="613"/>
      <c r="K52" s="687"/>
      <c r="L52" s="688"/>
      <c r="M52" s="688"/>
      <c r="N52" s="688"/>
      <c r="O52" s="689"/>
      <c r="P52" s="278"/>
      <c r="Q52" s="278"/>
      <c r="R52" s="253" t="str">
        <f t="shared" si="0"/>
        <v/>
      </c>
      <c r="S52" s="263"/>
      <c r="T52" s="690"/>
      <c r="U52" s="690"/>
      <c r="V52" s="690"/>
      <c r="W52" s="691"/>
      <c r="X52" s="638"/>
      <c r="Y52" s="606"/>
      <c r="Z52" s="607"/>
      <c r="AA52" s="614"/>
      <c r="AB52" s="615"/>
      <c r="AC52" s="672"/>
      <c r="AD52" s="673"/>
      <c r="AE52" s="673"/>
      <c r="AF52" s="674"/>
    </row>
    <row r="53" spans="3:32" ht="25.35" hidden="1" customHeight="1">
      <c r="C53" s="560"/>
      <c r="D53" s="657"/>
      <c r="E53" s="562"/>
      <c r="F53" s="193">
        <v>4</v>
      </c>
      <c r="G53" s="611"/>
      <c r="H53" s="612"/>
      <c r="I53" s="612"/>
      <c r="J53" s="613"/>
      <c r="K53" s="687"/>
      <c r="L53" s="688"/>
      <c r="M53" s="688"/>
      <c r="N53" s="688"/>
      <c r="O53" s="689"/>
      <c r="P53" s="278"/>
      <c r="Q53" s="278"/>
      <c r="R53" s="253" t="str">
        <f t="shared" si="0"/>
        <v/>
      </c>
      <c r="S53" s="263"/>
      <c r="T53" s="690"/>
      <c r="U53" s="690"/>
      <c r="V53" s="690"/>
      <c r="W53" s="691"/>
      <c r="X53" s="638"/>
      <c r="Y53" s="606"/>
      <c r="Z53" s="607"/>
      <c r="AA53" s="614"/>
      <c r="AB53" s="615"/>
      <c r="AC53" s="672"/>
      <c r="AD53" s="673"/>
      <c r="AE53" s="673"/>
      <c r="AF53" s="674"/>
    </row>
    <row r="54" spans="3:32" ht="25.35" hidden="1" customHeight="1">
      <c r="C54" s="560"/>
      <c r="D54" s="657"/>
      <c r="E54" s="562"/>
      <c r="F54" s="193">
        <v>5</v>
      </c>
      <c r="G54" s="611"/>
      <c r="H54" s="612"/>
      <c r="I54" s="612"/>
      <c r="J54" s="613"/>
      <c r="K54" s="687"/>
      <c r="L54" s="688"/>
      <c r="M54" s="688"/>
      <c r="N54" s="688"/>
      <c r="O54" s="689"/>
      <c r="P54" s="278"/>
      <c r="Q54" s="278"/>
      <c r="R54" s="253" t="str">
        <f t="shared" si="0"/>
        <v/>
      </c>
      <c r="S54" s="263"/>
      <c r="T54" s="690"/>
      <c r="U54" s="690"/>
      <c r="V54" s="690"/>
      <c r="W54" s="691"/>
      <c r="X54" s="638"/>
      <c r="Y54" s="606"/>
      <c r="Z54" s="607"/>
      <c r="AA54" s="614"/>
      <c r="AB54" s="615"/>
      <c r="AC54" s="672"/>
      <c r="AD54" s="673"/>
      <c r="AE54" s="673"/>
      <c r="AF54" s="674"/>
    </row>
    <row r="55" spans="3:32" ht="25.35" hidden="1" customHeight="1">
      <c r="C55" s="560"/>
      <c r="D55" s="657"/>
      <c r="E55" s="562"/>
      <c r="F55" s="193">
        <v>6</v>
      </c>
      <c r="G55" s="611"/>
      <c r="H55" s="612"/>
      <c r="I55" s="612"/>
      <c r="J55" s="613"/>
      <c r="K55" s="687"/>
      <c r="L55" s="688"/>
      <c r="M55" s="688"/>
      <c r="N55" s="688"/>
      <c r="O55" s="689"/>
      <c r="P55" s="278"/>
      <c r="Q55" s="278"/>
      <c r="R55" s="253" t="str">
        <f t="shared" si="0"/>
        <v/>
      </c>
      <c r="S55" s="263"/>
      <c r="T55" s="690"/>
      <c r="U55" s="690"/>
      <c r="V55" s="690"/>
      <c r="W55" s="691"/>
      <c r="X55" s="638"/>
      <c r="Y55" s="606"/>
      <c r="Z55" s="607"/>
      <c r="AA55" s="614"/>
      <c r="AB55" s="615"/>
      <c r="AC55" s="672"/>
      <c r="AD55" s="673"/>
      <c r="AE55" s="673"/>
      <c r="AF55" s="674"/>
    </row>
    <row r="56" spans="3:32" ht="25.35" hidden="1" customHeight="1">
      <c r="C56" s="560"/>
      <c r="D56" s="657"/>
      <c r="E56" s="562"/>
      <c r="F56" s="193">
        <v>7</v>
      </c>
      <c r="G56" s="611"/>
      <c r="H56" s="612"/>
      <c r="I56" s="612"/>
      <c r="J56" s="613"/>
      <c r="K56" s="687"/>
      <c r="L56" s="688"/>
      <c r="M56" s="688"/>
      <c r="N56" s="688"/>
      <c r="O56" s="689"/>
      <c r="P56" s="278"/>
      <c r="Q56" s="278"/>
      <c r="R56" s="253" t="str">
        <f t="shared" si="0"/>
        <v/>
      </c>
      <c r="S56" s="263"/>
      <c r="T56" s="690"/>
      <c r="U56" s="690"/>
      <c r="V56" s="690"/>
      <c r="W56" s="691"/>
      <c r="X56" s="638"/>
      <c r="Y56" s="606"/>
      <c r="Z56" s="607"/>
      <c r="AA56" s="614"/>
      <c r="AB56" s="615"/>
      <c r="AC56" s="672"/>
      <c r="AD56" s="673"/>
      <c r="AE56" s="673"/>
      <c r="AF56" s="674"/>
    </row>
    <row r="57" spans="3:32" ht="25.35" hidden="1" customHeight="1">
      <c r="C57" s="560"/>
      <c r="D57" s="657"/>
      <c r="E57" s="562"/>
      <c r="F57" s="193">
        <v>8</v>
      </c>
      <c r="G57" s="611"/>
      <c r="H57" s="612"/>
      <c r="I57" s="612"/>
      <c r="J57" s="613"/>
      <c r="K57" s="687"/>
      <c r="L57" s="688"/>
      <c r="M57" s="688"/>
      <c r="N57" s="688"/>
      <c r="O57" s="689"/>
      <c r="P57" s="278"/>
      <c r="Q57" s="278"/>
      <c r="R57" s="253" t="str">
        <f t="shared" si="0"/>
        <v/>
      </c>
      <c r="S57" s="263"/>
      <c r="T57" s="690"/>
      <c r="U57" s="690"/>
      <c r="V57" s="690"/>
      <c r="W57" s="691"/>
      <c r="X57" s="638"/>
      <c r="Y57" s="606"/>
      <c r="Z57" s="607"/>
      <c r="AA57" s="614"/>
      <c r="AB57" s="615"/>
      <c r="AC57" s="672"/>
      <c r="AD57" s="673"/>
      <c r="AE57" s="673"/>
      <c r="AF57" s="674"/>
    </row>
    <row r="58" spans="3:32" ht="25.35" hidden="1" customHeight="1">
      <c r="C58" s="560"/>
      <c r="D58" s="657"/>
      <c r="E58" s="562"/>
      <c r="F58" s="193">
        <v>9</v>
      </c>
      <c r="G58" s="611"/>
      <c r="H58" s="612"/>
      <c r="I58" s="612"/>
      <c r="J58" s="613"/>
      <c r="K58" s="687"/>
      <c r="L58" s="688"/>
      <c r="M58" s="688"/>
      <c r="N58" s="688"/>
      <c r="O58" s="689"/>
      <c r="P58" s="278"/>
      <c r="Q58" s="278"/>
      <c r="R58" s="253" t="str">
        <f t="shared" si="0"/>
        <v/>
      </c>
      <c r="S58" s="263"/>
      <c r="T58" s="690"/>
      <c r="U58" s="690"/>
      <c r="V58" s="690"/>
      <c r="W58" s="691"/>
      <c r="X58" s="638"/>
      <c r="Y58" s="606"/>
      <c r="Z58" s="607"/>
      <c r="AA58" s="614"/>
      <c r="AB58" s="615"/>
      <c r="AC58" s="672"/>
      <c r="AD58" s="673"/>
      <c r="AE58" s="673"/>
      <c r="AF58" s="674"/>
    </row>
    <row r="59" spans="3:32" ht="25.35" hidden="1" customHeight="1">
      <c r="C59" s="560"/>
      <c r="D59" s="657"/>
      <c r="E59" s="562"/>
      <c r="F59" s="193">
        <v>10</v>
      </c>
      <c r="G59" s="611"/>
      <c r="H59" s="612"/>
      <c r="I59" s="612"/>
      <c r="J59" s="613"/>
      <c r="K59" s="687"/>
      <c r="L59" s="688"/>
      <c r="M59" s="688"/>
      <c r="N59" s="688"/>
      <c r="O59" s="689"/>
      <c r="P59" s="278"/>
      <c r="Q59" s="278"/>
      <c r="R59" s="253" t="str">
        <f t="shared" si="0"/>
        <v/>
      </c>
      <c r="S59" s="263"/>
      <c r="T59" s="690"/>
      <c r="U59" s="690"/>
      <c r="V59" s="690"/>
      <c r="W59" s="691"/>
      <c r="X59" s="638"/>
      <c r="Y59" s="606"/>
      <c r="Z59" s="607"/>
      <c r="AA59" s="614"/>
      <c r="AB59" s="615"/>
      <c r="AC59" s="672"/>
      <c r="AD59" s="673"/>
      <c r="AE59" s="673"/>
      <c r="AF59" s="674"/>
    </row>
    <row r="60" spans="3:32" ht="25.35" hidden="1" customHeight="1">
      <c r="C60" s="560"/>
      <c r="D60" s="657"/>
      <c r="E60" s="562"/>
      <c r="F60" s="193">
        <v>11</v>
      </c>
      <c r="G60" s="611"/>
      <c r="H60" s="612"/>
      <c r="I60" s="612"/>
      <c r="J60" s="613"/>
      <c r="K60" s="687"/>
      <c r="L60" s="688"/>
      <c r="M60" s="688"/>
      <c r="N60" s="688"/>
      <c r="O60" s="689"/>
      <c r="P60" s="278"/>
      <c r="Q60" s="278"/>
      <c r="R60" s="253" t="str">
        <f t="shared" si="0"/>
        <v/>
      </c>
      <c r="S60" s="263"/>
      <c r="T60" s="690"/>
      <c r="U60" s="690"/>
      <c r="V60" s="690"/>
      <c r="W60" s="691"/>
      <c r="X60" s="638"/>
      <c r="Y60" s="606"/>
      <c r="Z60" s="607"/>
      <c r="AA60" s="614"/>
      <c r="AB60" s="615"/>
      <c r="AC60" s="672"/>
      <c r="AD60" s="673"/>
      <c r="AE60" s="673"/>
      <c r="AF60" s="674"/>
    </row>
    <row r="61" spans="3:32" ht="25.35" hidden="1" customHeight="1">
      <c r="C61" s="560"/>
      <c r="D61" s="657"/>
      <c r="E61" s="562"/>
      <c r="F61" s="193">
        <v>12</v>
      </c>
      <c r="G61" s="611"/>
      <c r="H61" s="612"/>
      <c r="I61" s="612"/>
      <c r="J61" s="613"/>
      <c r="K61" s="687"/>
      <c r="L61" s="688"/>
      <c r="M61" s="688"/>
      <c r="N61" s="688"/>
      <c r="O61" s="689"/>
      <c r="P61" s="278"/>
      <c r="Q61" s="278"/>
      <c r="R61" s="253" t="str">
        <f t="shared" si="0"/>
        <v/>
      </c>
      <c r="S61" s="263"/>
      <c r="T61" s="690"/>
      <c r="U61" s="690"/>
      <c r="V61" s="690"/>
      <c r="W61" s="691"/>
      <c r="X61" s="638"/>
      <c r="Y61" s="606"/>
      <c r="Z61" s="607"/>
      <c r="AA61" s="614"/>
      <c r="AB61" s="615"/>
      <c r="AC61" s="672"/>
      <c r="AD61" s="673"/>
      <c r="AE61" s="673"/>
      <c r="AF61" s="674"/>
    </row>
    <row r="62" spans="3:32" ht="25.35" hidden="1" customHeight="1">
      <c r="C62" s="560"/>
      <c r="D62" s="657"/>
      <c r="E62" s="562"/>
      <c r="F62" s="193">
        <v>13</v>
      </c>
      <c r="G62" s="611"/>
      <c r="H62" s="612"/>
      <c r="I62" s="612"/>
      <c r="J62" s="613"/>
      <c r="K62" s="687"/>
      <c r="L62" s="688"/>
      <c r="M62" s="688"/>
      <c r="N62" s="688"/>
      <c r="O62" s="689"/>
      <c r="P62" s="278"/>
      <c r="Q62" s="278"/>
      <c r="R62" s="253" t="str">
        <f t="shared" si="0"/>
        <v/>
      </c>
      <c r="S62" s="263"/>
      <c r="T62" s="690"/>
      <c r="U62" s="690"/>
      <c r="V62" s="690"/>
      <c r="W62" s="691"/>
      <c r="X62" s="638"/>
      <c r="Y62" s="606"/>
      <c r="Z62" s="607"/>
      <c r="AA62" s="614"/>
      <c r="AB62" s="615"/>
      <c r="AC62" s="672"/>
      <c r="AD62" s="673"/>
      <c r="AE62" s="673"/>
      <c r="AF62" s="674"/>
    </row>
    <row r="63" spans="3:32" ht="25.35" hidden="1" customHeight="1">
      <c r="C63" s="560"/>
      <c r="D63" s="657"/>
      <c r="E63" s="562"/>
      <c r="F63" s="193">
        <v>14</v>
      </c>
      <c r="G63" s="667"/>
      <c r="H63" s="667"/>
      <c r="I63" s="667"/>
      <c r="J63" s="668"/>
      <c r="K63" s="706"/>
      <c r="L63" s="667"/>
      <c r="M63" s="667"/>
      <c r="N63" s="667"/>
      <c r="O63" s="668"/>
      <c r="P63" s="270"/>
      <c r="Q63" s="270"/>
      <c r="R63" s="253" t="str">
        <f t="shared" si="0"/>
        <v/>
      </c>
      <c r="S63" s="263"/>
      <c r="T63" s="690"/>
      <c r="U63" s="690"/>
      <c r="V63" s="690"/>
      <c r="W63" s="691"/>
      <c r="X63" s="638"/>
      <c r="Y63" s="606"/>
      <c r="Z63" s="607"/>
      <c r="AA63" s="614"/>
      <c r="AB63" s="615"/>
      <c r="AC63" s="672"/>
      <c r="AD63" s="673"/>
      <c r="AE63" s="673"/>
      <c r="AF63" s="674"/>
    </row>
    <row r="64" spans="3:32" ht="25.35" hidden="1" customHeight="1">
      <c r="C64" s="703"/>
      <c r="D64" s="704"/>
      <c r="E64" s="705"/>
      <c r="F64" s="195">
        <v>15</v>
      </c>
      <c r="G64" s="693"/>
      <c r="H64" s="694"/>
      <c r="I64" s="694"/>
      <c r="J64" s="695"/>
      <c r="K64" s="693"/>
      <c r="L64" s="694"/>
      <c r="M64" s="694"/>
      <c r="N64" s="694"/>
      <c r="O64" s="695"/>
      <c r="P64" s="274"/>
      <c r="Q64" s="274"/>
      <c r="R64" s="254" t="str">
        <f t="shared" si="0"/>
        <v/>
      </c>
      <c r="S64" s="264"/>
      <c r="T64" s="696"/>
      <c r="U64" s="696"/>
      <c r="V64" s="696"/>
      <c r="W64" s="697"/>
      <c r="X64" s="698"/>
      <c r="Y64" s="699"/>
      <c r="Z64" s="700"/>
      <c r="AA64" s="701"/>
      <c r="AB64" s="702"/>
      <c r="AC64" s="675"/>
      <c r="AD64" s="676"/>
      <c r="AE64" s="676"/>
      <c r="AF64" s="677"/>
    </row>
    <row r="65" spans="3:31" ht="14.25">
      <c r="C65" s="177" t="s">
        <v>706</v>
      </c>
    </row>
    <row r="66" spans="3:31" ht="14.25" customHeight="1">
      <c r="C66" s="692" t="s">
        <v>707</v>
      </c>
      <c r="D66" s="692"/>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row>
  </sheetData>
  <sheetProtection formatCells="0" formatColumns="0" formatRows="0" insertColumns="0" insertRows="0" deleteColumns="0" deleteRows="0"/>
  <dataConsolidate/>
  <mergeCells count="249">
    <mergeCell ref="P40:R40"/>
    <mergeCell ref="S40:AF47"/>
    <mergeCell ref="P41:Q41"/>
    <mergeCell ref="P42:Q42"/>
    <mergeCell ref="P43:Q43"/>
    <mergeCell ref="P44:Q44"/>
    <mergeCell ref="P45:Q45"/>
    <mergeCell ref="P46:Q46"/>
    <mergeCell ref="P47:Q47"/>
    <mergeCell ref="X63:Z63"/>
    <mergeCell ref="AA63:AB63"/>
    <mergeCell ref="G62:J62"/>
    <mergeCell ref="AB38:AC38"/>
    <mergeCell ref="AB39:AC39"/>
    <mergeCell ref="AB31:AC31"/>
    <mergeCell ref="AB32:AC32"/>
    <mergeCell ref="AB33:AC33"/>
    <mergeCell ref="AB34:AC34"/>
    <mergeCell ref="AB35:AC35"/>
    <mergeCell ref="AB36:AC36"/>
    <mergeCell ref="AB37:AC37"/>
    <mergeCell ref="G60:J60"/>
    <mergeCell ref="K60:O60"/>
    <mergeCell ref="T60:W60"/>
    <mergeCell ref="X60:Z60"/>
    <mergeCell ref="AA60:AB60"/>
    <mergeCell ref="G38:J38"/>
    <mergeCell ref="K38:O38"/>
    <mergeCell ref="S38:V38"/>
    <mergeCell ref="W38:Y38"/>
    <mergeCell ref="Z38:AA38"/>
    <mergeCell ref="G37:J37"/>
    <mergeCell ref="K37:O37"/>
    <mergeCell ref="K61:O61"/>
    <mergeCell ref="T61:W61"/>
    <mergeCell ref="X61:Z61"/>
    <mergeCell ref="AA61:AB61"/>
    <mergeCell ref="K62:O62"/>
    <mergeCell ref="T62:W62"/>
    <mergeCell ref="X62:Z62"/>
    <mergeCell ref="AA62:AB62"/>
    <mergeCell ref="C66:AE66"/>
    <mergeCell ref="G64:J64"/>
    <mergeCell ref="K64:O64"/>
    <mergeCell ref="T64:W64"/>
    <mergeCell ref="X64:Z64"/>
    <mergeCell ref="AA64:AB64"/>
    <mergeCell ref="C48:E64"/>
    <mergeCell ref="F48:F49"/>
    <mergeCell ref="G48:J49"/>
    <mergeCell ref="G63:J63"/>
    <mergeCell ref="K63:O63"/>
    <mergeCell ref="T63:W63"/>
    <mergeCell ref="G61:J61"/>
    <mergeCell ref="G59:J59"/>
    <mergeCell ref="K59:O59"/>
    <mergeCell ref="T59:W59"/>
    <mergeCell ref="X59:Z59"/>
    <mergeCell ref="AA59:AB59"/>
    <mergeCell ref="G58:J58"/>
    <mergeCell ref="K58:O58"/>
    <mergeCell ref="T58:W58"/>
    <mergeCell ref="X58:Z58"/>
    <mergeCell ref="AA58:AB58"/>
    <mergeCell ref="G57:J57"/>
    <mergeCell ref="K57:O57"/>
    <mergeCell ref="T57:W57"/>
    <mergeCell ref="X57:Z57"/>
    <mergeCell ref="AA57:AB57"/>
    <mergeCell ref="G56:J56"/>
    <mergeCell ref="K56:O56"/>
    <mergeCell ref="T56:W56"/>
    <mergeCell ref="X56:Z56"/>
    <mergeCell ref="AA56:AB56"/>
    <mergeCell ref="G55:J55"/>
    <mergeCell ref="K55:O55"/>
    <mergeCell ref="T55:W55"/>
    <mergeCell ref="X55:Z55"/>
    <mergeCell ref="AA55:AB55"/>
    <mergeCell ref="K54:O54"/>
    <mergeCell ref="T54:W54"/>
    <mergeCell ref="X54:Z54"/>
    <mergeCell ref="AA54:AB54"/>
    <mergeCell ref="G53:J53"/>
    <mergeCell ref="K53:O53"/>
    <mergeCell ref="T53:W53"/>
    <mergeCell ref="X53:Z53"/>
    <mergeCell ref="AA53:AB53"/>
    <mergeCell ref="AA50:AB50"/>
    <mergeCell ref="AC50:AF64"/>
    <mergeCell ref="G50:J50"/>
    <mergeCell ref="X50:Z50"/>
    <mergeCell ref="K49:O49"/>
    <mergeCell ref="T49:W49"/>
    <mergeCell ref="X49:Z49"/>
    <mergeCell ref="AC48:AF49"/>
    <mergeCell ref="K48:R48"/>
    <mergeCell ref="T48:Z48"/>
    <mergeCell ref="AA48:AB49"/>
    <mergeCell ref="K50:O50"/>
    <mergeCell ref="T50:W50"/>
    <mergeCell ref="G52:J52"/>
    <mergeCell ref="K52:O52"/>
    <mergeCell ref="T52:W52"/>
    <mergeCell ref="X52:Z52"/>
    <mergeCell ref="AA52:AB52"/>
    <mergeCell ref="G51:J51"/>
    <mergeCell ref="K51:O51"/>
    <mergeCell ref="T51:W51"/>
    <mergeCell ref="X51:Z51"/>
    <mergeCell ref="AA51:AB51"/>
    <mergeCell ref="G54:J54"/>
    <mergeCell ref="G46:J46"/>
    <mergeCell ref="L46:N46"/>
    <mergeCell ref="G42:J42"/>
    <mergeCell ref="L42:N42"/>
    <mergeCell ref="G43:J43"/>
    <mergeCell ref="L43:N43"/>
    <mergeCell ref="G45:J45"/>
    <mergeCell ref="L45:N45"/>
    <mergeCell ref="G44:J44"/>
    <mergeCell ref="L44:N44"/>
    <mergeCell ref="C40:E47"/>
    <mergeCell ref="G40:J40"/>
    <mergeCell ref="L40:O40"/>
    <mergeCell ref="G39:J39"/>
    <mergeCell ref="K39:O39"/>
    <mergeCell ref="S39:V39"/>
    <mergeCell ref="W39:Y39"/>
    <mergeCell ref="Z39:AA39"/>
    <mergeCell ref="G41:J41"/>
    <mergeCell ref="L41:N41"/>
    <mergeCell ref="G47:J47"/>
    <mergeCell ref="L47:N47"/>
    <mergeCell ref="C22:E39"/>
    <mergeCell ref="F22:F24"/>
    <mergeCell ref="G22:J24"/>
    <mergeCell ref="S37:V37"/>
    <mergeCell ref="W37:Y37"/>
    <mergeCell ref="Z37:AA37"/>
    <mergeCell ref="G36:J36"/>
    <mergeCell ref="K36:O36"/>
    <mergeCell ref="S36:V36"/>
    <mergeCell ref="W36:Y36"/>
    <mergeCell ref="Z36:AA36"/>
    <mergeCell ref="G35:J35"/>
    <mergeCell ref="K31:O31"/>
    <mergeCell ref="G30:J30"/>
    <mergeCell ref="K30:O30"/>
    <mergeCell ref="S30:V30"/>
    <mergeCell ref="W30:Y30"/>
    <mergeCell ref="Z30:AA30"/>
    <mergeCell ref="K26:O26"/>
    <mergeCell ref="S26:V26"/>
    <mergeCell ref="W26:Y26"/>
    <mergeCell ref="Z26:AA26"/>
    <mergeCell ref="W27:Y27"/>
    <mergeCell ref="Z27:AA27"/>
    <mergeCell ref="S31:V31"/>
    <mergeCell ref="W31:Y31"/>
    <mergeCell ref="S29:V29"/>
    <mergeCell ref="W29:Y29"/>
    <mergeCell ref="Z29:AA29"/>
    <mergeCell ref="Z31:AA31"/>
    <mergeCell ref="Z28:AA28"/>
    <mergeCell ref="K35:O35"/>
    <mergeCell ref="S35:V35"/>
    <mergeCell ref="W35:Y35"/>
    <mergeCell ref="Z35:AA35"/>
    <mergeCell ref="K33:O33"/>
    <mergeCell ref="S33:V33"/>
    <mergeCell ref="W33:Y33"/>
    <mergeCell ref="Z33:AA33"/>
    <mergeCell ref="G32:J32"/>
    <mergeCell ref="K32:O32"/>
    <mergeCell ref="W32:Y32"/>
    <mergeCell ref="Z32:AA32"/>
    <mergeCell ref="G34:J34"/>
    <mergeCell ref="K34:O34"/>
    <mergeCell ref="S34:V34"/>
    <mergeCell ref="W34:Y34"/>
    <mergeCell ref="Z34:AA34"/>
    <mergeCell ref="G33:J33"/>
    <mergeCell ref="S32:V32"/>
    <mergeCell ref="G25:J25"/>
    <mergeCell ref="G27:J27"/>
    <mergeCell ref="G28:J28"/>
    <mergeCell ref="G26:J26"/>
    <mergeCell ref="S28:V28"/>
    <mergeCell ref="W28:Y28"/>
    <mergeCell ref="S27:V27"/>
    <mergeCell ref="G29:J29"/>
    <mergeCell ref="K29:O29"/>
    <mergeCell ref="K25:O25"/>
    <mergeCell ref="S25:V25"/>
    <mergeCell ref="W25:Y25"/>
    <mergeCell ref="Z25:AA25"/>
    <mergeCell ref="K27:O27"/>
    <mergeCell ref="K28:O28"/>
    <mergeCell ref="G31:J31"/>
    <mergeCell ref="AB30:AC30"/>
    <mergeCell ref="AA15:AF15"/>
    <mergeCell ref="AA20:AF20"/>
    <mergeCell ref="AA21:AF21"/>
    <mergeCell ref="U19:Y19"/>
    <mergeCell ref="U20:Y20"/>
    <mergeCell ref="U21:Y21"/>
    <mergeCell ref="AA19:AF19"/>
    <mergeCell ref="AA18:AF18"/>
    <mergeCell ref="U15:Y15"/>
    <mergeCell ref="AD25:AF39"/>
    <mergeCell ref="AB25:AC25"/>
    <mergeCell ref="AB26:AC26"/>
    <mergeCell ref="AB27:AC27"/>
    <mergeCell ref="AB28:AC28"/>
    <mergeCell ref="AB29:AC29"/>
    <mergeCell ref="K23:P23"/>
    <mergeCell ref="Q23:R23"/>
    <mergeCell ref="S23:Y23"/>
    <mergeCell ref="AB22:AC24"/>
    <mergeCell ref="Z22:AA24"/>
    <mergeCell ref="AD22:AF24"/>
    <mergeCell ref="K22:Y22"/>
    <mergeCell ref="AA16:AF16"/>
    <mergeCell ref="AA17:AF17"/>
    <mergeCell ref="K24:O24"/>
    <mergeCell ref="S24:V24"/>
    <mergeCell ref="W24:Y24"/>
    <mergeCell ref="U16:Y16"/>
    <mergeCell ref="U17:Y17"/>
    <mergeCell ref="U18:Y18"/>
    <mergeCell ref="C10:T10"/>
    <mergeCell ref="U10:Z10"/>
    <mergeCell ref="C12:E12"/>
    <mergeCell ref="U12:Y12"/>
    <mergeCell ref="C15:E15"/>
    <mergeCell ref="C16:E21"/>
    <mergeCell ref="AD2:AG2"/>
    <mergeCell ref="C9:E9"/>
    <mergeCell ref="AA10:AF10"/>
    <mergeCell ref="C14:E14"/>
    <mergeCell ref="AA14:AF14"/>
    <mergeCell ref="C11:E11"/>
    <mergeCell ref="U11:Y11"/>
    <mergeCell ref="AA11:AF11"/>
    <mergeCell ref="C13:E13"/>
    <mergeCell ref="U13:Y13"/>
    <mergeCell ref="AA13:AF13"/>
    <mergeCell ref="U14:Y14"/>
  </mergeCells>
  <phoneticPr fontId="8"/>
  <dataValidations count="16">
    <dataValidation type="list" allowBlank="1" showInputMessage="1" sqref="Z195805:Z195811 G982237:J982243 Z392413:Z392419 G64733:J64739 G720093:J720099 E589043:I589060 F523458:F523462 G720085:J720091 Z261341:Z261347 F982210:F982214 F261314:F261318 G916693:J916699 E654579:I654596 G261333:J261339 G195805:J195811 F916674:F916678 F64706:F64710 G130269:J130275 G261341:J261347 G589013:J589019 E720115:I720132 G64725:J64731 F851138:F851142 F457922:F457926 G589021:J589027 Z130269:Z130275 G326877:J326883 G130261:J130267 Z326877:Z326883 E785651:I785668 F785602:F785606 G851157:J851163 Z457949:Z457955 F195778:F195782 Z982237:Z982243 G916701:J916707 G785629:J785635 G392413:J392419 F720066:F720070 E851187:I851204 F392386:F392390 Z523485:Z523491 Z720093:Z720099 G195797:J195803 G654549:J654555 Z64733:Z64739 G654557:J654563 Z851165:Z851171 F654530:F654534 G785621:J785627 E916723:I916740 G457949:J457955 G392405:J392411 G457941:J457947 Z589021:Z589027 F130242:F130246 F326850:F326854 Z654557:Z654563 E195827:I195844 E261363:I261380 E130291:I130308 E326899:I326916 E982259:I982276 G326869:J326875 E64755:I64772 E392435:I392452 F588994:F588998 G523477:J523483 Z916701:Z916707 E457971:I457988 Z785629:Z785635 G982229:J982235 G851165:J851171 G523485:J523491 E523507:I523524" xr:uid="{00000000-0002-0000-0700-000000000000}">
      <formula1>#REF!</formula1>
    </dataValidation>
    <dataValidation type="list" allowBlank="1" showInputMessage="1" showErrorMessage="1" sqref="F916701:F916707 G916709:J916715 F261341:F261347 F589013:F589019 U982210:Y982214 U588994:Y588998 G720101:J720107 F326877:F326883 F654549:F654555 F720093:F720099 U392386:Y392390 G589029:J589035 G64741:J64747 F392413:F392419 F720085:F720091 G523493:J523499 G326885:J326891 F982237:F982243 G982245:J982251 G195813:J195819 F457949:F457955 F785621:F785627 F785629:F785635 U785602:Y785606 U457922:Y457926 G457957:J457963 U916674:Y916678 U654530:Y654534 F523485:F523491 F851157:F851163 G392421:J392427 G130277:J130283 U130242:Y130246 U64706:Y64710 F64733:F64739 F851165:F851171 U195778:Y195782 F589021:F589027 F916693:F916699 U523458:Y523462 G261349:J261355 U261314:Y261318 G851173:J851179 G654565:J654571 F195797:F195803 F261333:F261339 F130261:F130267 F326869:F326875 F982229:F982235 G785637:J785643 F64725:F64731 F392405:F392411 U851138:Y851142 F130269:F130275 F457941:F457947 F654557:F654563 U720066:Y720070 U326850:Y326854 F195805:F195811 F523477:F523483 U720055:Z720064 U982199:Z982208 U523447:Z523456 U326839:Z326848 U457911:Z457920 U392375:Z392384 U785591:Z785600 U654519:Z654528 U195767:Z195776 U851127:Z851136 U130231:Z130240 U64695:Z64704 U588983:Z588992 U261303:Z261312 U916663:Z916672 D523447:D523456 D588994:D588998 D654530:D654534 D982199:D982208 D916674:D916678 D785602:D785606 D720055:D720064 D195778:D195782 D916663:D916672 D261303:D261312 D588983:D588992 D64695:D64704 D392386:D392390 D130231:D130240 D261314:D261318 D851127:D851136 D130242:D130246 D326850:D326854 D457922:D457926 D982210:D982214 D195767:D195776 D654519:D654528 D523458:D523462 D720066:D720070 D785591:D785600 D392375:D392384 D457911:D457920 D64706:D64710 D851138:D851142 D326839:D326848 C654579:D654596 C982259:D982276 C130291:D130308 C195827:D195844 C261363:D261380 C326899:D326916 C392435:D392452 C916723:D916740 C457971:D457988 C589043:D589060 C720115:D720132 C785651:D785668 C64755:D64772 C523507:D523524 C851187:D851204" xr:uid="{00000000-0002-0000-0700-000001000000}">
      <formula1>#REF!</formula1>
    </dataValidation>
    <dataValidation type="list" allowBlank="1" showInputMessage="1" showErrorMessage="1" sqref="Z720066:Z720070 Z588994:Z588998 Z64706:Z64710 Z523458:Z523462 Z326850:Z326854 Z982210:Z982214 Z195778:Z195782 Z457922:Z457926 Z392386:Z392390 Z130242:Z130246 Z261314:Z261318 Z851138:Z851142 Z654530:Z654534 Z785602:Z785606 Z916674:Z916678" xr:uid="{00000000-0002-0000-0700-000002000000}">
      <formula1>"1,2,3"</formula1>
    </dataValidation>
    <dataValidation type="list" allowBlank="1" showInputMessage="1" showErrorMessage="1" sqref="AA720066:AA720070 AA588994:AA588998 AA64706:AA64710 AA523458:AA523462 AA326850:AA326854 AA982210:AA982214 AA195778:AA195782 AA457922:AA457926 AA392386:AA392390 AA130242:AA130246 AA261314:AA261318 AA851138:AA851142 AA654530:AA654534 AA785602:AA785606 AA916674:AA916678" xr:uid="{00000000-0002-0000-0700-000003000000}">
      <formula1>"1,2"</formula1>
    </dataValidation>
    <dataValidation imeMode="hiragana" allowBlank="1" showInputMessage="1" showErrorMessage="1" sqref="G63:Q64 S25:V39 T50:W64 G35:J39" xr:uid="{00000000-0002-0000-0700-000004000000}"/>
    <dataValidation type="list" allowBlank="1" showInputMessage="1" showErrorMessage="1" sqref="U16:U17" xr:uid="{00000000-0002-0000-0700-000005000000}">
      <formula1>_07_時刻</formula1>
    </dataValidation>
    <dataValidation type="list" allowBlank="1" showInputMessage="1" showErrorMessage="1" sqref="G50:J62" xr:uid="{00000000-0002-0000-0700-000007000000}">
      <formula1>_14_職種_型枠</formula1>
    </dataValidation>
    <dataValidation type="list" allowBlank="1" showInputMessage="1" showErrorMessage="1" sqref="K50:Q62" xr:uid="{00000000-0002-0000-0700-000008000000}">
      <formula1>_19_作業内容_型枠_置場</formula1>
    </dataValidation>
    <dataValidation type="list" allowBlank="1" showInputMessage="1" showErrorMessage="1" sqref="R25:R39 X50:Z64 W25:W39 P25:P39" xr:uid="{00000000-0002-0000-0700-000009000000}">
      <formula1>_23_作業時間</formula1>
    </dataValidation>
    <dataValidation type="list" allowBlank="1" showInputMessage="1" showErrorMessage="1" sqref="AB25:AB39" xr:uid="{00000000-0002-0000-0700-00000A000000}">
      <formula1>_24_経験年数</formula1>
    </dataValidation>
    <dataValidation type="list" allowBlank="1" showInputMessage="1" showErrorMessage="1" sqref="AA50:AB64" xr:uid="{00000000-0002-0000-0700-00000B000000}">
      <formula1>_25_品質管理目標</formula1>
    </dataValidation>
    <dataValidation imeMode="halfAlpha" allowBlank="1" showInputMessage="1" showErrorMessage="1" sqref="L41:N47 P41:P47" xr:uid="{00000000-0002-0000-0700-00000C000000}"/>
    <dataValidation type="list" allowBlank="1" showInputMessage="1" showErrorMessage="1" sqref="Z25:AA39" xr:uid="{00000000-0002-0000-0700-00000D000000}">
      <formula1>_29_年齢</formula1>
    </dataValidation>
    <dataValidation type="list" allowBlank="1" showInputMessage="1" showErrorMessage="1" sqref="U12:Y12" xr:uid="{00000000-0002-0000-0700-00000E000000}">
      <formula1>"ブーム式,配管式"</formula1>
    </dataValidation>
    <dataValidation type="list" allowBlank="1" showInputMessage="1" showErrorMessage="1" sqref="U18:Y20" xr:uid="{00000000-0002-0000-0700-00000F000000}">
      <formula1>_08_時間</formula1>
    </dataValidation>
    <dataValidation type="list" imeMode="hiragana" allowBlank="1" showInputMessage="1" showErrorMessage="1" sqref="Q25:Q39" xr:uid="{00000000-0002-0000-0700-000010000000}">
      <formula1>"コンクリート打設,その他"</formula1>
    </dataValidation>
  </dataValidations>
  <pageMargins left="0.78740157480314965" right="0.31496062992125984" top="0.59055118110236227" bottom="0.39370078740157483" header="0.31496062992125984" footer="0.19685039370078741"/>
  <pageSetup paperSize="9" scale="47"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11000000}">
          <x14:formula1>
            <xm:f>List!$AA$35:$AA$43</xm:f>
          </x14:formula1>
          <xm:sqref>G25:J34</xm:sqref>
        </x14:dataValidation>
        <x14:dataValidation type="list" allowBlank="1" showInputMessage="1" showErrorMessage="1" xr:uid="{00000000-0002-0000-0700-000012000000}">
          <x14:formula1>
            <xm:f>List!$S$35:$S$37</xm:f>
          </x14:formula1>
          <xm:sqref>K41:K47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6"/>
    <pageSetUpPr autoPageBreaks="0" fitToPage="1"/>
  </sheetPr>
  <dimension ref="A1:AG66"/>
  <sheetViews>
    <sheetView showGridLines="0" view="pageBreakPreview" zoomScaleNormal="100" zoomScaleSheetLayoutView="100" workbookViewId="0"/>
  </sheetViews>
  <sheetFormatPr defaultColWidth="3.625" defaultRowHeight="24.75" customHeight="1"/>
  <cols>
    <col min="1" max="1" width="8.625" style="177" customWidth="1"/>
    <col min="2" max="2" width="2.125" style="177" customWidth="1"/>
    <col min="3" max="4" width="3.875" style="177" customWidth="1"/>
    <col min="5" max="5" width="5.875" style="177" customWidth="1"/>
    <col min="6" max="10" width="3.875" style="177" customWidth="1"/>
    <col min="11" max="11" width="14.125" style="177" customWidth="1"/>
    <col min="12" max="12" width="11.25" style="177" customWidth="1"/>
    <col min="13" max="13" width="6.625" style="177" customWidth="1"/>
    <col min="14" max="14" width="13.5" style="177" customWidth="1"/>
    <col min="15" max="15" width="6.625" style="177" customWidth="1"/>
    <col min="16" max="16" width="11.75" style="177" customWidth="1"/>
    <col min="17" max="17" width="11.125" style="177" customWidth="1"/>
    <col min="18" max="18" width="15.375" style="177" customWidth="1"/>
    <col min="19" max="19" width="11.125" style="177" customWidth="1"/>
    <col min="20" max="24" width="3.875" style="177" customWidth="1"/>
    <col min="25" max="25" width="3.375" style="177" customWidth="1"/>
    <col min="26" max="26" width="7.625" style="177" customWidth="1"/>
    <col min="27" max="27" width="3.875" style="177" customWidth="1"/>
    <col min="28" max="28" width="2.75" style="177" customWidth="1"/>
    <col min="29" max="29" width="6.375" style="177" customWidth="1"/>
    <col min="30" max="30" width="4.125" style="177" customWidth="1"/>
    <col min="31" max="33" width="3.875" style="177" customWidth="1"/>
    <col min="34" max="16384" width="3.625" style="177"/>
  </cols>
  <sheetData>
    <row r="1" spans="1:33" ht="15" customHeight="1">
      <c r="A1" s="197"/>
    </row>
    <row r="2" spans="1:33" ht="45" customHeight="1">
      <c r="B2" s="178" t="s">
        <v>615</v>
      </c>
      <c r="C2" s="179"/>
      <c r="D2" s="180"/>
      <c r="E2" s="180"/>
      <c r="F2" s="180"/>
      <c r="G2" s="180"/>
      <c r="H2" s="180"/>
      <c r="I2" s="180"/>
      <c r="J2" s="180"/>
      <c r="K2" s="180"/>
      <c r="L2" s="180"/>
      <c r="M2" s="180"/>
      <c r="N2" s="180"/>
      <c r="O2" s="180"/>
      <c r="P2" s="180"/>
      <c r="Q2" s="180"/>
      <c r="R2" s="180"/>
      <c r="S2" s="180"/>
      <c r="T2" s="180"/>
      <c r="U2" s="180"/>
      <c r="V2" s="180"/>
      <c r="W2" s="180"/>
      <c r="X2" s="180"/>
      <c r="Y2" s="180"/>
      <c r="Z2" s="180"/>
      <c r="AA2" s="180"/>
      <c r="AB2" s="181"/>
      <c r="AC2" s="182"/>
      <c r="AD2" s="522" t="s">
        <v>572</v>
      </c>
      <c r="AE2" s="566"/>
      <c r="AF2" s="566"/>
      <c r="AG2" s="567"/>
    </row>
    <row r="3" spans="1:33" ht="30" customHeight="1">
      <c r="B3" s="157" t="str">
        <f>Memo1</f>
        <v>　※水色の箇所はプルダウンメニューから選択して下さい。黄色の箇所は記入するようお願いします。</v>
      </c>
      <c r="K3" s="183"/>
    </row>
    <row r="4" spans="1:33" ht="20.100000000000001" customHeight="1">
      <c r="B4" s="184"/>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185"/>
    </row>
    <row r="5" spans="1:33" ht="20.100000000000001" customHeight="1">
      <c r="C5" s="177" t="s">
        <v>611</v>
      </c>
    </row>
    <row r="6" spans="1:33" ht="20.100000000000001" customHeight="1">
      <c r="B6" s="184"/>
      <c r="C6" s="177" t="s">
        <v>374</v>
      </c>
    </row>
    <row r="7" spans="1:33" ht="20.100000000000001" customHeight="1">
      <c r="B7" s="184"/>
      <c r="C7" s="186" t="s">
        <v>408</v>
      </c>
    </row>
    <row r="8" spans="1:33" ht="25.35" customHeight="1" thickBot="1">
      <c r="B8" s="184" t="s">
        <v>528</v>
      </c>
      <c r="C8" s="184"/>
    </row>
    <row r="9" spans="1:33" ht="25.35" customHeight="1" thickBot="1">
      <c r="B9" s="184"/>
      <c r="C9" s="568"/>
      <c r="D9" s="569"/>
      <c r="E9" s="569"/>
      <c r="F9" s="187"/>
      <c r="G9" s="188"/>
      <c r="H9" s="189"/>
      <c r="I9" s="189"/>
      <c r="J9" s="189"/>
      <c r="K9" s="189"/>
      <c r="L9" s="189"/>
      <c r="M9" s="189"/>
      <c r="N9" s="189"/>
      <c r="O9" s="189"/>
      <c r="P9" s="189"/>
      <c r="Q9" s="189"/>
      <c r="R9" s="189"/>
      <c r="S9" s="189"/>
      <c r="T9" s="189"/>
      <c r="U9" s="189"/>
      <c r="V9" s="189"/>
      <c r="W9" s="189"/>
    </row>
    <row r="10" spans="1:33" ht="25.35" customHeight="1">
      <c r="C10" s="546" t="s">
        <v>116</v>
      </c>
      <c r="D10" s="547"/>
      <c r="E10" s="547"/>
      <c r="F10" s="547"/>
      <c r="G10" s="547"/>
      <c r="H10" s="547"/>
      <c r="I10" s="547"/>
      <c r="J10" s="547"/>
      <c r="K10" s="547"/>
      <c r="L10" s="547"/>
      <c r="M10" s="547"/>
      <c r="N10" s="547"/>
      <c r="O10" s="547"/>
      <c r="P10" s="547"/>
      <c r="Q10" s="547"/>
      <c r="R10" s="547"/>
      <c r="S10" s="547"/>
      <c r="T10" s="547"/>
      <c r="U10" s="548" t="s">
        <v>117</v>
      </c>
      <c r="V10" s="549"/>
      <c r="W10" s="549"/>
      <c r="X10" s="549"/>
      <c r="Y10" s="549"/>
      <c r="Z10" s="550"/>
      <c r="AA10" s="549" t="s">
        <v>525</v>
      </c>
      <c r="AB10" s="549"/>
      <c r="AC10" s="549"/>
      <c r="AD10" s="549"/>
      <c r="AE10" s="549"/>
      <c r="AF10" s="570"/>
    </row>
    <row r="11" spans="1:33" ht="25.35" customHeight="1">
      <c r="C11" s="551" t="s">
        <v>586</v>
      </c>
      <c r="D11" s="552"/>
      <c r="E11" s="553"/>
      <c r="F11" s="192" t="s">
        <v>587</v>
      </c>
      <c r="G11" s="299"/>
      <c r="H11" s="299"/>
      <c r="I11" s="299"/>
      <c r="J11" s="299"/>
      <c r="K11" s="299"/>
      <c r="L11" s="299"/>
      <c r="M11" s="299"/>
      <c r="N11" s="299"/>
      <c r="O11" s="299"/>
      <c r="P11" s="299"/>
      <c r="Q11" s="299"/>
      <c r="R11" s="299"/>
      <c r="S11" s="299"/>
      <c r="T11" s="299"/>
      <c r="U11" s="573"/>
      <c r="V11" s="574"/>
      <c r="W11" s="574"/>
      <c r="X11" s="574"/>
      <c r="Y11" s="575"/>
      <c r="Z11" s="193" t="s">
        <v>588</v>
      </c>
      <c r="AA11" s="571"/>
      <c r="AB11" s="571"/>
      <c r="AC11" s="571"/>
      <c r="AD11" s="571"/>
      <c r="AE11" s="571"/>
      <c r="AF11" s="572"/>
    </row>
    <row r="12" spans="1:33" ht="25.35" customHeight="1">
      <c r="C12" s="551" t="s">
        <v>598</v>
      </c>
      <c r="D12" s="552"/>
      <c r="E12" s="553"/>
      <c r="F12" s="192" t="s">
        <v>599</v>
      </c>
      <c r="G12" s="299"/>
      <c r="H12" s="299"/>
      <c r="I12" s="299"/>
      <c r="J12" s="299"/>
      <c r="K12" s="299"/>
      <c r="L12" s="299"/>
      <c r="M12" s="299"/>
      <c r="N12" s="299"/>
      <c r="O12" s="299"/>
      <c r="P12" s="299"/>
      <c r="Q12" s="299"/>
      <c r="R12" s="299"/>
      <c r="S12" s="299"/>
      <c r="T12" s="299"/>
      <c r="U12" s="554"/>
      <c r="V12" s="555"/>
      <c r="W12" s="555"/>
      <c r="X12" s="555"/>
      <c r="Y12" s="556"/>
      <c r="Z12" s="193"/>
      <c r="AA12" s="316"/>
      <c r="AB12" s="316"/>
      <c r="AC12" s="316"/>
      <c r="AD12" s="316"/>
      <c r="AE12" s="316"/>
      <c r="AF12" s="317"/>
    </row>
    <row r="13" spans="1:33" ht="25.35" customHeight="1">
      <c r="C13" s="551" t="s">
        <v>569</v>
      </c>
      <c r="D13" s="552"/>
      <c r="E13" s="553"/>
      <c r="F13" s="192" t="s">
        <v>608</v>
      </c>
      <c r="G13" s="299"/>
      <c r="H13" s="299"/>
      <c r="I13" s="299"/>
      <c r="J13" s="299"/>
      <c r="K13" s="299"/>
      <c r="L13" s="299"/>
      <c r="M13" s="299"/>
      <c r="N13" s="299"/>
      <c r="O13" s="299"/>
      <c r="P13" s="299"/>
      <c r="Q13" s="299"/>
      <c r="R13" s="299"/>
      <c r="S13" s="299"/>
      <c r="T13" s="299"/>
      <c r="U13" s="573"/>
      <c r="V13" s="574"/>
      <c r="W13" s="574"/>
      <c r="X13" s="574"/>
      <c r="Y13" s="575"/>
      <c r="Z13" s="193" t="s">
        <v>113</v>
      </c>
      <c r="AA13" s="571"/>
      <c r="AB13" s="571"/>
      <c r="AC13" s="571"/>
      <c r="AD13" s="571"/>
      <c r="AE13" s="571"/>
      <c r="AF13" s="572"/>
    </row>
    <row r="14" spans="1:33" ht="25.35" customHeight="1">
      <c r="C14" s="551" t="s">
        <v>534</v>
      </c>
      <c r="D14" s="552"/>
      <c r="E14" s="553"/>
      <c r="F14" s="192" t="s">
        <v>735</v>
      </c>
      <c r="G14" s="299"/>
      <c r="H14" s="299"/>
      <c r="I14" s="299"/>
      <c r="J14" s="299"/>
      <c r="K14" s="299"/>
      <c r="L14" s="299"/>
      <c r="M14" s="299"/>
      <c r="N14" s="299"/>
      <c r="O14" s="299"/>
      <c r="P14" s="299"/>
      <c r="Q14" s="299"/>
      <c r="R14" s="299"/>
      <c r="S14" s="299"/>
      <c r="T14" s="299"/>
      <c r="U14" s="576">
        <f>'【打設手間】様式1-1_施工箇所別概要'!J9</f>
        <v>0</v>
      </c>
      <c r="V14" s="577"/>
      <c r="W14" s="577"/>
      <c r="X14" s="577"/>
      <c r="Y14" s="578"/>
      <c r="Z14" s="193" t="s">
        <v>738</v>
      </c>
      <c r="AA14" s="571"/>
      <c r="AB14" s="571"/>
      <c r="AC14" s="571"/>
      <c r="AD14" s="571"/>
      <c r="AE14" s="571"/>
      <c r="AF14" s="572"/>
    </row>
    <row r="15" spans="1:33" ht="25.35" customHeight="1">
      <c r="C15" s="557" t="s">
        <v>533</v>
      </c>
      <c r="D15" s="558"/>
      <c r="E15" s="559"/>
      <c r="F15" s="300" t="s">
        <v>622</v>
      </c>
      <c r="G15" s="301"/>
      <c r="H15" s="301"/>
      <c r="I15" s="301"/>
      <c r="J15" s="301"/>
      <c r="K15" s="301"/>
      <c r="L15" s="301"/>
      <c r="M15" s="301"/>
      <c r="N15" s="301"/>
      <c r="O15" s="301"/>
      <c r="P15" s="301"/>
      <c r="Q15" s="301"/>
      <c r="R15" s="301"/>
      <c r="S15" s="301"/>
      <c r="T15" s="301"/>
      <c r="U15" s="576">
        <f>'【打設手間】様式1-1_施工箇所別概要'!J11</f>
        <v>0</v>
      </c>
      <c r="V15" s="577"/>
      <c r="W15" s="577"/>
      <c r="X15" s="577"/>
      <c r="Y15" s="578"/>
      <c r="Z15" s="191" t="s">
        <v>678</v>
      </c>
      <c r="AA15" s="571"/>
      <c r="AB15" s="571"/>
      <c r="AC15" s="571"/>
      <c r="AD15" s="571"/>
      <c r="AE15" s="571"/>
      <c r="AF15" s="572"/>
    </row>
    <row r="16" spans="1:33" ht="25.35" customHeight="1">
      <c r="C16" s="557" t="s">
        <v>537</v>
      </c>
      <c r="D16" s="558"/>
      <c r="E16" s="559"/>
      <c r="F16" s="312" t="s">
        <v>122</v>
      </c>
      <c r="G16" s="313"/>
      <c r="H16" s="313"/>
      <c r="I16" s="313"/>
      <c r="J16" s="313"/>
      <c r="K16" s="313"/>
      <c r="L16" s="313"/>
      <c r="M16" s="313"/>
      <c r="N16" s="313"/>
      <c r="O16" s="313"/>
      <c r="P16" s="313"/>
      <c r="Q16" s="313"/>
      <c r="R16" s="313"/>
      <c r="S16" s="313"/>
      <c r="T16" s="313"/>
      <c r="U16" s="554"/>
      <c r="V16" s="555"/>
      <c r="W16" s="555"/>
      <c r="X16" s="555"/>
      <c r="Y16" s="556"/>
      <c r="Z16" s="193"/>
      <c r="AA16" s="571"/>
      <c r="AB16" s="571"/>
      <c r="AC16" s="571"/>
      <c r="AD16" s="571"/>
      <c r="AE16" s="571"/>
      <c r="AF16" s="572"/>
    </row>
    <row r="17" spans="3:32" ht="25.35" customHeight="1">
      <c r="C17" s="560"/>
      <c r="D17" s="561"/>
      <c r="E17" s="562"/>
      <c r="F17" s="312" t="s">
        <v>123</v>
      </c>
      <c r="G17" s="313"/>
      <c r="H17" s="313"/>
      <c r="I17" s="313"/>
      <c r="J17" s="313"/>
      <c r="K17" s="313"/>
      <c r="L17" s="313"/>
      <c r="M17" s="313"/>
      <c r="N17" s="313"/>
      <c r="O17" s="313"/>
      <c r="P17" s="313"/>
      <c r="Q17" s="313"/>
      <c r="R17" s="313"/>
      <c r="S17" s="313"/>
      <c r="T17" s="313"/>
      <c r="U17" s="554"/>
      <c r="V17" s="555"/>
      <c r="W17" s="555"/>
      <c r="X17" s="555"/>
      <c r="Y17" s="556"/>
      <c r="Z17" s="193"/>
      <c r="AA17" s="571"/>
      <c r="AB17" s="571"/>
      <c r="AC17" s="571"/>
      <c r="AD17" s="571"/>
      <c r="AE17" s="571"/>
      <c r="AF17" s="572"/>
    </row>
    <row r="18" spans="3:32" ht="25.35" customHeight="1">
      <c r="C18" s="560"/>
      <c r="D18" s="561"/>
      <c r="E18" s="562"/>
      <c r="F18" s="312" t="s">
        <v>124</v>
      </c>
      <c r="G18" s="313"/>
      <c r="H18" s="313"/>
      <c r="I18" s="313"/>
      <c r="J18" s="313"/>
      <c r="K18" s="313"/>
      <c r="L18" s="313"/>
      <c r="M18" s="313"/>
      <c r="N18" s="313"/>
      <c r="O18" s="313"/>
      <c r="P18" s="313"/>
      <c r="Q18" s="313"/>
      <c r="R18" s="313"/>
      <c r="S18" s="313"/>
      <c r="T18" s="313"/>
      <c r="U18" s="603"/>
      <c r="V18" s="604"/>
      <c r="W18" s="604"/>
      <c r="X18" s="604"/>
      <c r="Y18" s="605"/>
      <c r="Z18" s="193"/>
      <c r="AA18" s="571"/>
      <c r="AB18" s="571"/>
      <c r="AC18" s="571"/>
      <c r="AD18" s="571"/>
      <c r="AE18" s="571"/>
      <c r="AF18" s="572"/>
    </row>
    <row r="19" spans="3:32" ht="25.35" customHeight="1">
      <c r="C19" s="560"/>
      <c r="D19" s="561"/>
      <c r="E19" s="562"/>
      <c r="F19" s="312" t="s">
        <v>380</v>
      </c>
      <c r="G19" s="313"/>
      <c r="H19" s="313"/>
      <c r="I19" s="313"/>
      <c r="J19" s="313"/>
      <c r="K19" s="313"/>
      <c r="L19" s="313"/>
      <c r="M19" s="313"/>
      <c r="N19" s="313"/>
      <c r="O19" s="313"/>
      <c r="P19" s="313"/>
      <c r="Q19" s="313"/>
      <c r="R19" s="313"/>
      <c r="S19" s="313"/>
      <c r="T19" s="313"/>
      <c r="U19" s="603"/>
      <c r="V19" s="604"/>
      <c r="W19" s="604"/>
      <c r="X19" s="604"/>
      <c r="Y19" s="605"/>
      <c r="Z19" s="193"/>
      <c r="AA19" s="571"/>
      <c r="AB19" s="571"/>
      <c r="AC19" s="571"/>
      <c r="AD19" s="571"/>
      <c r="AE19" s="571"/>
      <c r="AF19" s="572"/>
    </row>
    <row r="20" spans="3:32" ht="25.35" customHeight="1">
      <c r="C20" s="560"/>
      <c r="D20" s="561"/>
      <c r="E20" s="562"/>
      <c r="F20" s="312" t="s">
        <v>125</v>
      </c>
      <c r="G20" s="313"/>
      <c r="H20" s="313"/>
      <c r="I20" s="313"/>
      <c r="J20" s="313"/>
      <c r="K20" s="313"/>
      <c r="L20" s="313"/>
      <c r="M20" s="313"/>
      <c r="N20" s="313"/>
      <c r="O20" s="313"/>
      <c r="P20" s="313"/>
      <c r="Q20" s="313"/>
      <c r="R20" s="313"/>
      <c r="S20" s="313"/>
      <c r="T20" s="313"/>
      <c r="U20" s="603"/>
      <c r="V20" s="604"/>
      <c r="W20" s="604"/>
      <c r="X20" s="604"/>
      <c r="Y20" s="605"/>
      <c r="Z20" s="193"/>
      <c r="AA20" s="571"/>
      <c r="AB20" s="571"/>
      <c r="AC20" s="571"/>
      <c r="AD20" s="571"/>
      <c r="AE20" s="571"/>
      <c r="AF20" s="572"/>
    </row>
    <row r="21" spans="3:32" ht="25.35" customHeight="1">
      <c r="C21" s="563"/>
      <c r="D21" s="564"/>
      <c r="E21" s="565"/>
      <c r="F21" s="192" t="s">
        <v>179</v>
      </c>
      <c r="G21" s="299"/>
      <c r="H21" s="299"/>
      <c r="I21" s="299"/>
      <c r="J21" s="299"/>
      <c r="K21" s="299"/>
      <c r="L21" s="299"/>
      <c r="M21" s="299"/>
      <c r="N21" s="299"/>
      <c r="O21" s="299"/>
      <c r="P21" s="299"/>
      <c r="Q21" s="299"/>
      <c r="R21" s="299"/>
      <c r="S21" s="299"/>
      <c r="T21" s="299"/>
      <c r="U21" s="618" t="str">
        <f>IF(U16="","",U17+1-U16-TIME(,U20,))</f>
        <v/>
      </c>
      <c r="V21" s="619"/>
      <c r="W21" s="619"/>
      <c r="X21" s="619"/>
      <c r="Y21" s="620"/>
      <c r="Z21" s="196"/>
      <c r="AA21" s="616"/>
      <c r="AB21" s="616"/>
      <c r="AC21" s="616"/>
      <c r="AD21" s="616"/>
      <c r="AE21" s="616"/>
      <c r="AF21" s="617"/>
    </row>
    <row r="22" spans="3:32" ht="25.35" customHeight="1">
      <c r="C22" s="560" t="s">
        <v>724</v>
      </c>
      <c r="D22" s="657"/>
      <c r="E22" s="562"/>
      <c r="F22" s="712" t="s">
        <v>723</v>
      </c>
      <c r="G22" s="661" t="s">
        <v>111</v>
      </c>
      <c r="H22" s="662"/>
      <c r="I22" s="662"/>
      <c r="J22" s="663"/>
      <c r="K22" s="594" t="s">
        <v>626</v>
      </c>
      <c r="L22" s="595"/>
      <c r="M22" s="595"/>
      <c r="N22" s="595"/>
      <c r="O22" s="595"/>
      <c r="P22" s="595"/>
      <c r="Q22" s="595"/>
      <c r="R22" s="595"/>
      <c r="S22" s="595"/>
      <c r="T22" s="595"/>
      <c r="U22" s="595"/>
      <c r="V22" s="595"/>
      <c r="W22" s="595"/>
      <c r="X22" s="595"/>
      <c r="Y22" s="596"/>
      <c r="Z22" s="579" t="s">
        <v>132</v>
      </c>
      <c r="AA22" s="580"/>
      <c r="AB22" s="630" t="s">
        <v>126</v>
      </c>
      <c r="AC22" s="631"/>
      <c r="AD22" s="585" t="s">
        <v>382</v>
      </c>
      <c r="AE22" s="586"/>
      <c r="AF22" s="587"/>
    </row>
    <row r="23" spans="3:32" ht="25.35" customHeight="1">
      <c r="C23" s="560"/>
      <c r="D23" s="657"/>
      <c r="E23" s="562"/>
      <c r="F23" s="713"/>
      <c r="G23" s="664"/>
      <c r="H23" s="665"/>
      <c r="I23" s="665"/>
      <c r="J23" s="666"/>
      <c r="K23" s="597" t="s">
        <v>531</v>
      </c>
      <c r="L23" s="598"/>
      <c r="M23" s="598"/>
      <c r="N23" s="598"/>
      <c r="O23" s="598"/>
      <c r="P23" s="599"/>
      <c r="Q23" s="597" t="s">
        <v>535</v>
      </c>
      <c r="R23" s="598"/>
      <c r="S23" s="627" t="s">
        <v>532</v>
      </c>
      <c r="T23" s="628"/>
      <c r="U23" s="628"/>
      <c r="V23" s="628"/>
      <c r="W23" s="628"/>
      <c r="X23" s="628"/>
      <c r="Y23" s="629"/>
      <c r="Z23" s="581"/>
      <c r="AA23" s="582"/>
      <c r="AB23" s="632"/>
      <c r="AC23" s="633"/>
      <c r="AD23" s="588"/>
      <c r="AE23" s="589"/>
      <c r="AF23" s="590"/>
    </row>
    <row r="24" spans="3:32" ht="25.35" customHeight="1">
      <c r="C24" s="560"/>
      <c r="D24" s="657"/>
      <c r="E24" s="562"/>
      <c r="F24" s="714"/>
      <c r="G24" s="600"/>
      <c r="H24" s="547"/>
      <c r="I24" s="547"/>
      <c r="J24" s="601"/>
      <c r="K24" s="597" t="s">
        <v>171</v>
      </c>
      <c r="L24" s="598"/>
      <c r="M24" s="598"/>
      <c r="N24" s="598"/>
      <c r="O24" s="599"/>
      <c r="P24" s="319" t="s">
        <v>84</v>
      </c>
      <c r="Q24" s="318" t="s">
        <v>536</v>
      </c>
      <c r="R24" s="319" t="s">
        <v>84</v>
      </c>
      <c r="S24" s="600" t="s">
        <v>530</v>
      </c>
      <c r="T24" s="547"/>
      <c r="U24" s="547"/>
      <c r="V24" s="601"/>
      <c r="W24" s="583" t="s">
        <v>84</v>
      </c>
      <c r="X24" s="602"/>
      <c r="Y24" s="584"/>
      <c r="Z24" s="583"/>
      <c r="AA24" s="584"/>
      <c r="AB24" s="634"/>
      <c r="AC24" s="635"/>
      <c r="AD24" s="591"/>
      <c r="AE24" s="592"/>
      <c r="AF24" s="593"/>
    </row>
    <row r="25" spans="3:32" ht="30" customHeight="1">
      <c r="C25" s="560"/>
      <c r="D25" s="657"/>
      <c r="E25" s="562"/>
      <c r="F25" s="193">
        <v>1</v>
      </c>
      <c r="G25" s="611"/>
      <c r="H25" s="612"/>
      <c r="I25" s="612"/>
      <c r="J25" s="613"/>
      <c r="K25" s="608"/>
      <c r="L25" s="609"/>
      <c r="M25" s="609"/>
      <c r="N25" s="609"/>
      <c r="O25" s="610"/>
      <c r="P25" s="269"/>
      <c r="Q25" s="381"/>
      <c r="R25" s="259"/>
      <c r="S25" s="636"/>
      <c r="T25" s="636"/>
      <c r="U25" s="636"/>
      <c r="V25" s="637"/>
      <c r="W25" s="638"/>
      <c r="X25" s="606"/>
      <c r="Y25" s="607"/>
      <c r="Z25" s="606"/>
      <c r="AA25" s="607"/>
      <c r="AB25" s="614"/>
      <c r="AC25" s="615"/>
      <c r="AD25" s="621" t="s">
        <v>388</v>
      </c>
      <c r="AE25" s="621"/>
      <c r="AF25" s="622"/>
    </row>
    <row r="26" spans="3:32" ht="30" customHeight="1">
      <c r="C26" s="560"/>
      <c r="D26" s="657"/>
      <c r="E26" s="562"/>
      <c r="F26" s="193">
        <v>2</v>
      </c>
      <c r="G26" s="611"/>
      <c r="H26" s="612"/>
      <c r="I26" s="612"/>
      <c r="J26" s="613"/>
      <c r="K26" s="608"/>
      <c r="L26" s="609"/>
      <c r="M26" s="609"/>
      <c r="N26" s="609"/>
      <c r="O26" s="610"/>
      <c r="P26" s="259"/>
      <c r="Q26" s="381"/>
      <c r="R26" s="259"/>
      <c r="S26" s="636"/>
      <c r="T26" s="636"/>
      <c r="U26" s="636"/>
      <c r="V26" s="637"/>
      <c r="W26" s="638"/>
      <c r="X26" s="606"/>
      <c r="Y26" s="607"/>
      <c r="Z26" s="606"/>
      <c r="AA26" s="607"/>
      <c r="AB26" s="614"/>
      <c r="AC26" s="615"/>
      <c r="AD26" s="623"/>
      <c r="AE26" s="623"/>
      <c r="AF26" s="624"/>
    </row>
    <row r="27" spans="3:32" ht="30" customHeight="1">
      <c r="C27" s="560"/>
      <c r="D27" s="657"/>
      <c r="E27" s="562"/>
      <c r="F27" s="193">
        <v>3</v>
      </c>
      <c r="G27" s="611"/>
      <c r="H27" s="612"/>
      <c r="I27" s="612"/>
      <c r="J27" s="613"/>
      <c r="K27" s="608"/>
      <c r="L27" s="609"/>
      <c r="M27" s="609"/>
      <c r="N27" s="609"/>
      <c r="O27" s="610"/>
      <c r="P27" s="259"/>
      <c r="Q27" s="381"/>
      <c r="R27" s="259"/>
      <c r="S27" s="636"/>
      <c r="T27" s="636"/>
      <c r="U27" s="636"/>
      <c r="V27" s="637"/>
      <c r="W27" s="638"/>
      <c r="X27" s="606"/>
      <c r="Y27" s="607"/>
      <c r="Z27" s="606"/>
      <c r="AA27" s="607"/>
      <c r="AB27" s="614"/>
      <c r="AC27" s="615"/>
      <c r="AD27" s="623"/>
      <c r="AE27" s="623"/>
      <c r="AF27" s="624"/>
    </row>
    <row r="28" spans="3:32" ht="30" customHeight="1">
      <c r="C28" s="560"/>
      <c r="D28" s="657"/>
      <c r="E28" s="562"/>
      <c r="F28" s="193">
        <v>4</v>
      </c>
      <c r="G28" s="611"/>
      <c r="H28" s="612"/>
      <c r="I28" s="612"/>
      <c r="J28" s="613"/>
      <c r="K28" s="608"/>
      <c r="L28" s="609"/>
      <c r="M28" s="609"/>
      <c r="N28" s="609"/>
      <c r="O28" s="610"/>
      <c r="P28" s="259"/>
      <c r="Q28" s="381"/>
      <c r="R28" s="259"/>
      <c r="S28" s="636"/>
      <c r="T28" s="636"/>
      <c r="U28" s="636"/>
      <c r="V28" s="637"/>
      <c r="W28" s="638"/>
      <c r="X28" s="606"/>
      <c r="Y28" s="607"/>
      <c r="Z28" s="606"/>
      <c r="AA28" s="607"/>
      <c r="AB28" s="614"/>
      <c r="AC28" s="615"/>
      <c r="AD28" s="623"/>
      <c r="AE28" s="623"/>
      <c r="AF28" s="624"/>
    </row>
    <row r="29" spans="3:32" ht="30" customHeight="1">
      <c r="C29" s="560"/>
      <c r="D29" s="657"/>
      <c r="E29" s="562"/>
      <c r="F29" s="193">
        <v>5</v>
      </c>
      <c r="G29" s="611"/>
      <c r="H29" s="612"/>
      <c r="I29" s="612"/>
      <c r="J29" s="613"/>
      <c r="K29" s="608"/>
      <c r="L29" s="609"/>
      <c r="M29" s="609"/>
      <c r="N29" s="609"/>
      <c r="O29" s="610"/>
      <c r="P29" s="259"/>
      <c r="Q29" s="381"/>
      <c r="R29" s="259"/>
      <c r="S29" s="636"/>
      <c r="T29" s="636"/>
      <c r="U29" s="636"/>
      <c r="V29" s="637"/>
      <c r="W29" s="638"/>
      <c r="X29" s="606"/>
      <c r="Y29" s="607"/>
      <c r="Z29" s="606"/>
      <c r="AA29" s="607"/>
      <c r="AB29" s="614"/>
      <c r="AC29" s="615"/>
      <c r="AD29" s="623"/>
      <c r="AE29" s="623"/>
      <c r="AF29" s="624"/>
    </row>
    <row r="30" spans="3:32" ht="30" customHeight="1">
      <c r="C30" s="560"/>
      <c r="D30" s="657"/>
      <c r="E30" s="562"/>
      <c r="F30" s="193">
        <v>6</v>
      </c>
      <c r="G30" s="611"/>
      <c r="H30" s="612"/>
      <c r="I30" s="612"/>
      <c r="J30" s="613"/>
      <c r="K30" s="608"/>
      <c r="L30" s="609"/>
      <c r="M30" s="609"/>
      <c r="N30" s="609"/>
      <c r="O30" s="610"/>
      <c r="P30" s="259"/>
      <c r="Q30" s="381"/>
      <c r="R30" s="259"/>
      <c r="S30" s="636"/>
      <c r="T30" s="636"/>
      <c r="U30" s="636"/>
      <c r="V30" s="637"/>
      <c r="W30" s="638"/>
      <c r="X30" s="606"/>
      <c r="Y30" s="607"/>
      <c r="Z30" s="606"/>
      <c r="AA30" s="607"/>
      <c r="AB30" s="614"/>
      <c r="AC30" s="615"/>
      <c r="AD30" s="623"/>
      <c r="AE30" s="623"/>
      <c r="AF30" s="624"/>
    </row>
    <row r="31" spans="3:32" ht="30" customHeight="1">
      <c r="C31" s="560"/>
      <c r="D31" s="657"/>
      <c r="E31" s="562"/>
      <c r="F31" s="193">
        <v>7</v>
      </c>
      <c r="G31" s="611"/>
      <c r="H31" s="612"/>
      <c r="I31" s="612"/>
      <c r="J31" s="613"/>
      <c r="K31" s="608"/>
      <c r="L31" s="609"/>
      <c r="M31" s="609"/>
      <c r="N31" s="609"/>
      <c r="O31" s="610"/>
      <c r="P31" s="259"/>
      <c r="Q31" s="381"/>
      <c r="R31" s="259"/>
      <c r="S31" s="636"/>
      <c r="T31" s="636"/>
      <c r="U31" s="636"/>
      <c r="V31" s="637"/>
      <c r="W31" s="638"/>
      <c r="X31" s="606"/>
      <c r="Y31" s="607"/>
      <c r="Z31" s="606"/>
      <c r="AA31" s="607"/>
      <c r="AB31" s="614"/>
      <c r="AC31" s="615"/>
      <c r="AD31" s="623"/>
      <c r="AE31" s="623"/>
      <c r="AF31" s="624"/>
    </row>
    <row r="32" spans="3:32" ht="30" customHeight="1">
      <c r="C32" s="560"/>
      <c r="D32" s="657"/>
      <c r="E32" s="562"/>
      <c r="F32" s="193">
        <v>8</v>
      </c>
      <c r="G32" s="611"/>
      <c r="H32" s="612"/>
      <c r="I32" s="612"/>
      <c r="J32" s="613"/>
      <c r="K32" s="608"/>
      <c r="L32" s="609"/>
      <c r="M32" s="609"/>
      <c r="N32" s="609"/>
      <c r="O32" s="610"/>
      <c r="P32" s="259"/>
      <c r="Q32" s="381"/>
      <c r="R32" s="259"/>
      <c r="S32" s="636"/>
      <c r="T32" s="636"/>
      <c r="U32" s="636"/>
      <c r="V32" s="637"/>
      <c r="W32" s="638"/>
      <c r="X32" s="606"/>
      <c r="Y32" s="607"/>
      <c r="Z32" s="606"/>
      <c r="AA32" s="607"/>
      <c r="AB32" s="614"/>
      <c r="AC32" s="615"/>
      <c r="AD32" s="623"/>
      <c r="AE32" s="623"/>
      <c r="AF32" s="624"/>
    </row>
    <row r="33" spans="3:32" ht="30" customHeight="1">
      <c r="C33" s="560"/>
      <c r="D33" s="657"/>
      <c r="E33" s="562"/>
      <c r="F33" s="193">
        <v>9</v>
      </c>
      <c r="G33" s="611"/>
      <c r="H33" s="612"/>
      <c r="I33" s="612"/>
      <c r="J33" s="613"/>
      <c r="K33" s="608"/>
      <c r="L33" s="609"/>
      <c r="M33" s="609"/>
      <c r="N33" s="609"/>
      <c r="O33" s="610"/>
      <c r="P33" s="259"/>
      <c r="Q33" s="381"/>
      <c r="R33" s="259"/>
      <c r="S33" s="636"/>
      <c r="T33" s="636"/>
      <c r="U33" s="636"/>
      <c r="V33" s="637"/>
      <c r="W33" s="638"/>
      <c r="X33" s="606"/>
      <c r="Y33" s="607"/>
      <c r="Z33" s="606"/>
      <c r="AA33" s="607"/>
      <c r="AB33" s="614"/>
      <c r="AC33" s="615"/>
      <c r="AD33" s="623"/>
      <c r="AE33" s="623"/>
      <c r="AF33" s="624"/>
    </row>
    <row r="34" spans="3:32" ht="30" customHeight="1">
      <c r="C34" s="560"/>
      <c r="D34" s="657"/>
      <c r="E34" s="562"/>
      <c r="F34" s="193">
        <v>10</v>
      </c>
      <c r="G34" s="611"/>
      <c r="H34" s="612"/>
      <c r="I34" s="612"/>
      <c r="J34" s="613"/>
      <c r="K34" s="608"/>
      <c r="L34" s="609"/>
      <c r="M34" s="609"/>
      <c r="N34" s="609"/>
      <c r="O34" s="610"/>
      <c r="P34" s="259"/>
      <c r="Q34" s="381"/>
      <c r="R34" s="259"/>
      <c r="S34" s="636"/>
      <c r="T34" s="636"/>
      <c r="U34" s="636"/>
      <c r="V34" s="637"/>
      <c r="W34" s="638"/>
      <c r="X34" s="606"/>
      <c r="Y34" s="607"/>
      <c r="Z34" s="606"/>
      <c r="AA34" s="607"/>
      <c r="AB34" s="614"/>
      <c r="AC34" s="615"/>
      <c r="AD34" s="623"/>
      <c r="AE34" s="623"/>
      <c r="AF34" s="624"/>
    </row>
    <row r="35" spans="3:32" ht="30" customHeight="1">
      <c r="C35" s="560"/>
      <c r="D35" s="657"/>
      <c r="E35" s="562"/>
      <c r="F35" s="193">
        <v>11</v>
      </c>
      <c r="G35" s="667"/>
      <c r="H35" s="667"/>
      <c r="I35" s="667"/>
      <c r="J35" s="668"/>
      <c r="K35" s="608"/>
      <c r="L35" s="609"/>
      <c r="M35" s="609"/>
      <c r="N35" s="609"/>
      <c r="O35" s="610"/>
      <c r="P35" s="259"/>
      <c r="Q35" s="381"/>
      <c r="R35" s="259"/>
      <c r="S35" s="636"/>
      <c r="T35" s="636"/>
      <c r="U35" s="636"/>
      <c r="V35" s="637"/>
      <c r="W35" s="638"/>
      <c r="X35" s="606"/>
      <c r="Y35" s="607"/>
      <c r="Z35" s="606"/>
      <c r="AA35" s="607"/>
      <c r="AB35" s="614"/>
      <c r="AC35" s="615"/>
      <c r="AD35" s="623"/>
      <c r="AE35" s="623"/>
      <c r="AF35" s="624"/>
    </row>
    <row r="36" spans="3:32" ht="30" customHeight="1">
      <c r="C36" s="560"/>
      <c r="D36" s="657"/>
      <c r="E36" s="562"/>
      <c r="F36" s="193">
        <v>12</v>
      </c>
      <c r="G36" s="667"/>
      <c r="H36" s="667"/>
      <c r="I36" s="667"/>
      <c r="J36" s="668"/>
      <c r="K36" s="608"/>
      <c r="L36" s="609"/>
      <c r="M36" s="609"/>
      <c r="N36" s="609"/>
      <c r="O36" s="610"/>
      <c r="P36" s="259"/>
      <c r="Q36" s="381"/>
      <c r="R36" s="259"/>
      <c r="S36" s="636"/>
      <c r="T36" s="636"/>
      <c r="U36" s="636"/>
      <c r="V36" s="637"/>
      <c r="W36" s="638"/>
      <c r="X36" s="606"/>
      <c r="Y36" s="607"/>
      <c r="Z36" s="606"/>
      <c r="AA36" s="607"/>
      <c r="AB36" s="614"/>
      <c r="AC36" s="615"/>
      <c r="AD36" s="623"/>
      <c r="AE36" s="623"/>
      <c r="AF36" s="624"/>
    </row>
    <row r="37" spans="3:32" ht="30" customHeight="1">
      <c r="C37" s="560"/>
      <c r="D37" s="657"/>
      <c r="E37" s="562"/>
      <c r="F37" s="193">
        <v>13</v>
      </c>
      <c r="G37" s="667"/>
      <c r="H37" s="667"/>
      <c r="I37" s="667"/>
      <c r="J37" s="668"/>
      <c r="K37" s="608"/>
      <c r="L37" s="609"/>
      <c r="M37" s="609"/>
      <c r="N37" s="609"/>
      <c r="O37" s="610"/>
      <c r="P37" s="259"/>
      <c r="Q37" s="381"/>
      <c r="R37" s="259"/>
      <c r="S37" s="636"/>
      <c r="T37" s="636"/>
      <c r="U37" s="636"/>
      <c r="V37" s="637"/>
      <c r="W37" s="638"/>
      <c r="X37" s="606"/>
      <c r="Y37" s="607"/>
      <c r="Z37" s="606"/>
      <c r="AA37" s="607"/>
      <c r="AB37" s="614"/>
      <c r="AC37" s="615"/>
      <c r="AD37" s="623"/>
      <c r="AE37" s="623"/>
      <c r="AF37" s="624"/>
    </row>
    <row r="38" spans="3:32" ht="30" customHeight="1">
      <c r="C38" s="560"/>
      <c r="D38" s="657"/>
      <c r="E38" s="562"/>
      <c r="F38" s="193">
        <v>14</v>
      </c>
      <c r="G38" s="667"/>
      <c r="H38" s="667"/>
      <c r="I38" s="667"/>
      <c r="J38" s="668"/>
      <c r="K38" s="608"/>
      <c r="L38" s="609"/>
      <c r="M38" s="609"/>
      <c r="N38" s="609"/>
      <c r="O38" s="610"/>
      <c r="P38" s="259"/>
      <c r="Q38" s="381"/>
      <c r="R38" s="259"/>
      <c r="S38" s="636"/>
      <c r="T38" s="636"/>
      <c r="U38" s="636"/>
      <c r="V38" s="637"/>
      <c r="W38" s="638"/>
      <c r="X38" s="606"/>
      <c r="Y38" s="607"/>
      <c r="Z38" s="606"/>
      <c r="AA38" s="607"/>
      <c r="AB38" s="614"/>
      <c r="AC38" s="615"/>
      <c r="AD38" s="623"/>
      <c r="AE38" s="623"/>
      <c r="AF38" s="624"/>
    </row>
    <row r="39" spans="3:32" ht="30" customHeight="1">
      <c r="C39" s="560"/>
      <c r="D39" s="561"/>
      <c r="E39" s="562"/>
      <c r="F39" s="322">
        <v>15</v>
      </c>
      <c r="G39" s="647"/>
      <c r="H39" s="648"/>
      <c r="I39" s="648"/>
      <c r="J39" s="649"/>
      <c r="K39" s="608"/>
      <c r="L39" s="609"/>
      <c r="M39" s="609"/>
      <c r="N39" s="609"/>
      <c r="O39" s="610"/>
      <c r="P39" s="259"/>
      <c r="Q39" s="381"/>
      <c r="R39" s="259"/>
      <c r="S39" s="650"/>
      <c r="T39" s="650"/>
      <c r="U39" s="650"/>
      <c r="V39" s="651"/>
      <c r="W39" s="638"/>
      <c r="X39" s="606"/>
      <c r="Y39" s="607"/>
      <c r="Z39" s="652"/>
      <c r="AA39" s="653"/>
      <c r="AB39" s="614"/>
      <c r="AC39" s="615"/>
      <c r="AD39" s="625"/>
      <c r="AE39" s="625"/>
      <c r="AF39" s="626"/>
    </row>
    <row r="40" spans="3:32" ht="25.35" customHeight="1">
      <c r="C40" s="557" t="s">
        <v>181</v>
      </c>
      <c r="D40" s="639"/>
      <c r="E40" s="640"/>
      <c r="F40" s="199" t="s">
        <v>53</v>
      </c>
      <c r="G40" s="628" t="s">
        <v>118</v>
      </c>
      <c r="H40" s="628"/>
      <c r="I40" s="628"/>
      <c r="J40" s="629"/>
      <c r="K40" s="385" t="s">
        <v>112</v>
      </c>
      <c r="L40" s="627" t="s">
        <v>508</v>
      </c>
      <c r="M40" s="628"/>
      <c r="N40" s="628"/>
      <c r="O40" s="629"/>
      <c r="P40" s="627" t="s">
        <v>529</v>
      </c>
      <c r="Q40" s="628"/>
      <c r="R40" s="628"/>
      <c r="S40" s="661"/>
      <c r="T40" s="662"/>
      <c r="U40" s="662"/>
      <c r="V40" s="662"/>
      <c r="W40" s="662"/>
      <c r="X40" s="662"/>
      <c r="Y40" s="662"/>
      <c r="Z40" s="662"/>
      <c r="AA40" s="662"/>
      <c r="AB40" s="662"/>
      <c r="AC40" s="662"/>
      <c r="AD40" s="662"/>
      <c r="AE40" s="662"/>
      <c r="AF40" s="707"/>
    </row>
    <row r="41" spans="3:32" ht="25.35" customHeight="1">
      <c r="C41" s="641"/>
      <c r="D41" s="642"/>
      <c r="E41" s="643"/>
      <c r="F41" s="193">
        <v>1</v>
      </c>
      <c r="G41" s="574"/>
      <c r="H41" s="574"/>
      <c r="I41" s="574"/>
      <c r="J41" s="575"/>
      <c r="K41" s="260"/>
      <c r="L41" s="573"/>
      <c r="M41" s="574"/>
      <c r="N41" s="575"/>
      <c r="O41" s="190" t="s">
        <v>114</v>
      </c>
      <c r="P41" s="573"/>
      <c r="Q41" s="575"/>
      <c r="R41" s="267" t="s">
        <v>507</v>
      </c>
      <c r="S41" s="664"/>
      <c r="T41" s="665"/>
      <c r="U41" s="665"/>
      <c r="V41" s="665"/>
      <c r="W41" s="665"/>
      <c r="X41" s="665"/>
      <c r="Y41" s="665"/>
      <c r="Z41" s="665"/>
      <c r="AA41" s="665"/>
      <c r="AB41" s="665"/>
      <c r="AC41" s="665"/>
      <c r="AD41" s="665"/>
      <c r="AE41" s="665"/>
      <c r="AF41" s="708"/>
    </row>
    <row r="42" spans="3:32" ht="25.35" customHeight="1">
      <c r="C42" s="641"/>
      <c r="D42" s="642"/>
      <c r="E42" s="643"/>
      <c r="F42" s="193">
        <v>2</v>
      </c>
      <c r="G42" s="574"/>
      <c r="H42" s="574"/>
      <c r="I42" s="574"/>
      <c r="J42" s="575"/>
      <c r="K42" s="260"/>
      <c r="L42" s="573"/>
      <c r="M42" s="574"/>
      <c r="N42" s="575"/>
      <c r="O42" s="190" t="s">
        <v>114</v>
      </c>
      <c r="P42" s="573"/>
      <c r="Q42" s="575"/>
      <c r="R42" s="267" t="s">
        <v>507</v>
      </c>
      <c r="S42" s="664"/>
      <c r="T42" s="665"/>
      <c r="U42" s="665"/>
      <c r="V42" s="665"/>
      <c r="W42" s="665"/>
      <c r="X42" s="665"/>
      <c r="Y42" s="665"/>
      <c r="Z42" s="665"/>
      <c r="AA42" s="665"/>
      <c r="AB42" s="665"/>
      <c r="AC42" s="665"/>
      <c r="AD42" s="665"/>
      <c r="AE42" s="665"/>
      <c r="AF42" s="708"/>
    </row>
    <row r="43" spans="3:32" ht="25.35" customHeight="1">
      <c r="C43" s="641"/>
      <c r="D43" s="642"/>
      <c r="E43" s="643"/>
      <c r="F43" s="193">
        <v>3</v>
      </c>
      <c r="G43" s="574"/>
      <c r="H43" s="574"/>
      <c r="I43" s="574"/>
      <c r="J43" s="575"/>
      <c r="K43" s="261"/>
      <c r="L43" s="573"/>
      <c r="M43" s="574"/>
      <c r="N43" s="575"/>
      <c r="O43" s="190" t="s">
        <v>114</v>
      </c>
      <c r="P43" s="573"/>
      <c r="Q43" s="575"/>
      <c r="R43" s="267" t="s">
        <v>507</v>
      </c>
      <c r="S43" s="664"/>
      <c r="T43" s="665"/>
      <c r="U43" s="665"/>
      <c r="V43" s="665"/>
      <c r="W43" s="665"/>
      <c r="X43" s="665"/>
      <c r="Y43" s="665"/>
      <c r="Z43" s="665"/>
      <c r="AA43" s="665"/>
      <c r="AB43" s="665"/>
      <c r="AC43" s="665"/>
      <c r="AD43" s="665"/>
      <c r="AE43" s="665"/>
      <c r="AF43" s="708"/>
    </row>
    <row r="44" spans="3:32" ht="25.35" customHeight="1">
      <c r="C44" s="641"/>
      <c r="D44" s="642"/>
      <c r="E44" s="643"/>
      <c r="F44" s="193">
        <v>4</v>
      </c>
      <c r="G44" s="574"/>
      <c r="H44" s="574"/>
      <c r="I44" s="574"/>
      <c r="J44" s="575"/>
      <c r="K44" s="261"/>
      <c r="L44" s="573"/>
      <c r="M44" s="574"/>
      <c r="N44" s="575"/>
      <c r="O44" s="190" t="s">
        <v>114</v>
      </c>
      <c r="P44" s="573"/>
      <c r="Q44" s="575"/>
      <c r="R44" s="267" t="s">
        <v>507</v>
      </c>
      <c r="S44" s="664"/>
      <c r="T44" s="665"/>
      <c r="U44" s="665"/>
      <c r="V44" s="665"/>
      <c r="W44" s="665"/>
      <c r="X44" s="665"/>
      <c r="Y44" s="665"/>
      <c r="Z44" s="665"/>
      <c r="AA44" s="665"/>
      <c r="AB44" s="665"/>
      <c r="AC44" s="665"/>
      <c r="AD44" s="665"/>
      <c r="AE44" s="665"/>
      <c r="AF44" s="708"/>
    </row>
    <row r="45" spans="3:32" ht="25.35" customHeight="1">
      <c r="C45" s="641"/>
      <c r="D45" s="642"/>
      <c r="E45" s="643"/>
      <c r="F45" s="193">
        <v>5</v>
      </c>
      <c r="G45" s="574"/>
      <c r="H45" s="574"/>
      <c r="I45" s="574"/>
      <c r="J45" s="575"/>
      <c r="K45" s="261"/>
      <c r="L45" s="573"/>
      <c r="M45" s="574"/>
      <c r="N45" s="575"/>
      <c r="O45" s="190" t="s">
        <v>114</v>
      </c>
      <c r="P45" s="573"/>
      <c r="Q45" s="575"/>
      <c r="R45" s="267" t="s">
        <v>507</v>
      </c>
      <c r="S45" s="664"/>
      <c r="T45" s="665"/>
      <c r="U45" s="665"/>
      <c r="V45" s="665"/>
      <c r="W45" s="665"/>
      <c r="X45" s="665"/>
      <c r="Y45" s="665"/>
      <c r="Z45" s="665"/>
      <c r="AA45" s="665"/>
      <c r="AB45" s="665"/>
      <c r="AC45" s="665"/>
      <c r="AD45" s="665"/>
      <c r="AE45" s="665"/>
      <c r="AF45" s="708"/>
    </row>
    <row r="46" spans="3:32" ht="25.35" customHeight="1">
      <c r="C46" s="641"/>
      <c r="D46" s="642"/>
      <c r="E46" s="643"/>
      <c r="F46" s="193">
        <v>6</v>
      </c>
      <c r="G46" s="574"/>
      <c r="H46" s="574"/>
      <c r="I46" s="574"/>
      <c r="J46" s="575"/>
      <c r="K46" s="261"/>
      <c r="L46" s="573"/>
      <c r="M46" s="574"/>
      <c r="N46" s="575"/>
      <c r="O46" s="190" t="s">
        <v>114</v>
      </c>
      <c r="P46" s="573"/>
      <c r="Q46" s="575"/>
      <c r="R46" s="267" t="s">
        <v>507</v>
      </c>
      <c r="S46" s="664"/>
      <c r="T46" s="665"/>
      <c r="U46" s="665"/>
      <c r="V46" s="665"/>
      <c r="W46" s="665"/>
      <c r="X46" s="665"/>
      <c r="Y46" s="665"/>
      <c r="Z46" s="665"/>
      <c r="AA46" s="665"/>
      <c r="AB46" s="665"/>
      <c r="AC46" s="665"/>
      <c r="AD46" s="665"/>
      <c r="AE46" s="665"/>
      <c r="AF46" s="708"/>
    </row>
    <row r="47" spans="3:32" ht="25.35" customHeight="1" thickBot="1">
      <c r="C47" s="644"/>
      <c r="D47" s="645"/>
      <c r="E47" s="646"/>
      <c r="F47" s="195">
        <v>7</v>
      </c>
      <c r="G47" s="654"/>
      <c r="H47" s="654"/>
      <c r="I47" s="654"/>
      <c r="J47" s="655"/>
      <c r="K47" s="262"/>
      <c r="L47" s="656"/>
      <c r="M47" s="654"/>
      <c r="N47" s="655"/>
      <c r="O47" s="198" t="s">
        <v>114</v>
      </c>
      <c r="P47" s="656"/>
      <c r="Q47" s="655"/>
      <c r="R47" s="268" t="s">
        <v>507</v>
      </c>
      <c r="S47" s="709"/>
      <c r="T47" s="710"/>
      <c r="U47" s="710"/>
      <c r="V47" s="710"/>
      <c r="W47" s="710"/>
      <c r="X47" s="710"/>
      <c r="Y47" s="710"/>
      <c r="Z47" s="710"/>
      <c r="AA47" s="710"/>
      <c r="AB47" s="710"/>
      <c r="AC47" s="710"/>
      <c r="AD47" s="710"/>
      <c r="AE47" s="710"/>
      <c r="AF47" s="711"/>
    </row>
    <row r="48" spans="3:32" ht="25.35" hidden="1" customHeight="1" thickBot="1">
      <c r="C48" s="560" t="s">
        <v>375</v>
      </c>
      <c r="D48" s="657"/>
      <c r="E48" s="562"/>
      <c r="F48" s="659" t="s">
        <v>53</v>
      </c>
      <c r="G48" s="664" t="s">
        <v>111</v>
      </c>
      <c r="H48" s="665"/>
      <c r="I48" s="665"/>
      <c r="J48" s="666"/>
      <c r="K48" s="684" t="s">
        <v>173</v>
      </c>
      <c r="L48" s="685"/>
      <c r="M48" s="685"/>
      <c r="N48" s="685"/>
      <c r="O48" s="685"/>
      <c r="P48" s="685"/>
      <c r="Q48" s="685"/>
      <c r="R48" s="686"/>
      <c r="S48" s="320"/>
      <c r="T48" s="600" t="s">
        <v>174</v>
      </c>
      <c r="U48" s="547"/>
      <c r="V48" s="547"/>
      <c r="W48" s="547"/>
      <c r="X48" s="547"/>
      <c r="Y48" s="547"/>
      <c r="Z48" s="601"/>
      <c r="AA48" s="664" t="s">
        <v>132</v>
      </c>
      <c r="AB48" s="666"/>
      <c r="AC48" s="678" t="s">
        <v>382</v>
      </c>
      <c r="AD48" s="679"/>
      <c r="AE48" s="679"/>
      <c r="AF48" s="680"/>
    </row>
    <row r="49" spans="3:32" ht="25.35" hidden="1" customHeight="1">
      <c r="C49" s="560"/>
      <c r="D49" s="657"/>
      <c r="E49" s="562"/>
      <c r="F49" s="660"/>
      <c r="G49" s="600"/>
      <c r="H49" s="547"/>
      <c r="I49" s="547"/>
      <c r="J49" s="601"/>
      <c r="K49" s="594" t="s">
        <v>171</v>
      </c>
      <c r="L49" s="595"/>
      <c r="M49" s="595"/>
      <c r="N49" s="595"/>
      <c r="O49" s="596"/>
      <c r="P49" s="311"/>
      <c r="Q49" s="311"/>
      <c r="R49" s="194" t="s">
        <v>172</v>
      </c>
      <c r="S49" s="310"/>
      <c r="T49" s="627" t="s">
        <v>171</v>
      </c>
      <c r="U49" s="628"/>
      <c r="V49" s="628"/>
      <c r="W49" s="629"/>
      <c r="X49" s="627" t="s">
        <v>172</v>
      </c>
      <c r="Y49" s="628"/>
      <c r="Z49" s="629"/>
      <c r="AA49" s="600"/>
      <c r="AB49" s="601"/>
      <c r="AC49" s="681"/>
      <c r="AD49" s="682"/>
      <c r="AE49" s="682"/>
      <c r="AF49" s="683"/>
    </row>
    <row r="50" spans="3:32" ht="25.35" hidden="1" customHeight="1">
      <c r="C50" s="560"/>
      <c r="D50" s="657"/>
      <c r="E50" s="562"/>
      <c r="F50" s="193">
        <v>1</v>
      </c>
      <c r="G50" s="611"/>
      <c r="H50" s="612"/>
      <c r="I50" s="612"/>
      <c r="J50" s="613"/>
      <c r="K50" s="687"/>
      <c r="L50" s="688"/>
      <c r="M50" s="688"/>
      <c r="N50" s="688"/>
      <c r="O50" s="689"/>
      <c r="P50" s="321"/>
      <c r="Q50" s="321"/>
      <c r="R50" s="253" t="str">
        <f t="shared" ref="R50:R64" si="0">IF($G50="","",$X$21-$X50)</f>
        <v/>
      </c>
      <c r="S50" s="263"/>
      <c r="T50" s="690"/>
      <c r="U50" s="690"/>
      <c r="V50" s="690"/>
      <c r="W50" s="691"/>
      <c r="X50" s="638"/>
      <c r="Y50" s="606"/>
      <c r="Z50" s="607"/>
      <c r="AA50" s="614"/>
      <c r="AB50" s="615"/>
      <c r="AC50" s="669" t="s">
        <v>381</v>
      </c>
      <c r="AD50" s="670"/>
      <c r="AE50" s="670"/>
      <c r="AF50" s="671"/>
    </row>
    <row r="51" spans="3:32" ht="25.35" hidden="1" customHeight="1">
      <c r="C51" s="560"/>
      <c r="D51" s="657"/>
      <c r="E51" s="562"/>
      <c r="F51" s="193">
        <v>2</v>
      </c>
      <c r="G51" s="611"/>
      <c r="H51" s="612"/>
      <c r="I51" s="612"/>
      <c r="J51" s="613"/>
      <c r="K51" s="687"/>
      <c r="L51" s="688"/>
      <c r="M51" s="688"/>
      <c r="N51" s="688"/>
      <c r="O51" s="689"/>
      <c r="P51" s="321"/>
      <c r="Q51" s="321"/>
      <c r="R51" s="253" t="str">
        <f t="shared" si="0"/>
        <v/>
      </c>
      <c r="S51" s="263"/>
      <c r="T51" s="690"/>
      <c r="U51" s="690"/>
      <c r="V51" s="690"/>
      <c r="W51" s="691"/>
      <c r="X51" s="638"/>
      <c r="Y51" s="606"/>
      <c r="Z51" s="607"/>
      <c r="AA51" s="614"/>
      <c r="AB51" s="615"/>
      <c r="AC51" s="672"/>
      <c r="AD51" s="673"/>
      <c r="AE51" s="673"/>
      <c r="AF51" s="674"/>
    </row>
    <row r="52" spans="3:32" ht="25.35" hidden="1" customHeight="1">
      <c r="C52" s="560"/>
      <c r="D52" s="657"/>
      <c r="E52" s="562"/>
      <c r="F52" s="193">
        <v>3</v>
      </c>
      <c r="G52" s="611"/>
      <c r="H52" s="612"/>
      <c r="I52" s="612"/>
      <c r="J52" s="613"/>
      <c r="K52" s="687"/>
      <c r="L52" s="688"/>
      <c r="M52" s="688"/>
      <c r="N52" s="688"/>
      <c r="O52" s="689"/>
      <c r="P52" s="321"/>
      <c r="Q52" s="321"/>
      <c r="R52" s="253" t="str">
        <f t="shared" si="0"/>
        <v/>
      </c>
      <c r="S52" s="263"/>
      <c r="T52" s="690"/>
      <c r="U52" s="690"/>
      <c r="V52" s="690"/>
      <c r="W52" s="691"/>
      <c r="X52" s="638"/>
      <c r="Y52" s="606"/>
      <c r="Z52" s="607"/>
      <c r="AA52" s="614"/>
      <c r="AB52" s="615"/>
      <c r="AC52" s="672"/>
      <c r="AD52" s="673"/>
      <c r="AE52" s="673"/>
      <c r="AF52" s="674"/>
    </row>
    <row r="53" spans="3:32" ht="25.35" hidden="1" customHeight="1">
      <c r="C53" s="560"/>
      <c r="D53" s="657"/>
      <c r="E53" s="562"/>
      <c r="F53" s="193">
        <v>4</v>
      </c>
      <c r="G53" s="611"/>
      <c r="H53" s="612"/>
      <c r="I53" s="612"/>
      <c r="J53" s="613"/>
      <c r="K53" s="687"/>
      <c r="L53" s="688"/>
      <c r="M53" s="688"/>
      <c r="N53" s="688"/>
      <c r="O53" s="689"/>
      <c r="P53" s="321"/>
      <c r="Q53" s="321"/>
      <c r="R53" s="253" t="str">
        <f t="shared" si="0"/>
        <v/>
      </c>
      <c r="S53" s="263"/>
      <c r="T53" s="690"/>
      <c r="U53" s="690"/>
      <c r="V53" s="690"/>
      <c r="W53" s="691"/>
      <c r="X53" s="638"/>
      <c r="Y53" s="606"/>
      <c r="Z53" s="607"/>
      <c r="AA53" s="614"/>
      <c r="AB53" s="615"/>
      <c r="AC53" s="672"/>
      <c r="AD53" s="673"/>
      <c r="AE53" s="673"/>
      <c r="AF53" s="674"/>
    </row>
    <row r="54" spans="3:32" ht="25.35" hidden="1" customHeight="1">
      <c r="C54" s="560"/>
      <c r="D54" s="657"/>
      <c r="E54" s="562"/>
      <c r="F54" s="193">
        <v>5</v>
      </c>
      <c r="G54" s="611"/>
      <c r="H54" s="612"/>
      <c r="I54" s="612"/>
      <c r="J54" s="613"/>
      <c r="K54" s="687"/>
      <c r="L54" s="688"/>
      <c r="M54" s="688"/>
      <c r="N54" s="688"/>
      <c r="O54" s="689"/>
      <c r="P54" s="321"/>
      <c r="Q54" s="321"/>
      <c r="R54" s="253" t="str">
        <f t="shared" si="0"/>
        <v/>
      </c>
      <c r="S54" s="263"/>
      <c r="T54" s="690"/>
      <c r="U54" s="690"/>
      <c r="V54" s="690"/>
      <c r="W54" s="691"/>
      <c r="X54" s="638"/>
      <c r="Y54" s="606"/>
      <c r="Z54" s="607"/>
      <c r="AA54" s="614"/>
      <c r="AB54" s="615"/>
      <c r="AC54" s="672"/>
      <c r="AD54" s="673"/>
      <c r="AE54" s="673"/>
      <c r="AF54" s="674"/>
    </row>
    <row r="55" spans="3:32" ht="25.35" hidden="1" customHeight="1">
      <c r="C55" s="560"/>
      <c r="D55" s="657"/>
      <c r="E55" s="562"/>
      <c r="F55" s="193">
        <v>6</v>
      </c>
      <c r="G55" s="611"/>
      <c r="H55" s="612"/>
      <c r="I55" s="612"/>
      <c r="J55" s="613"/>
      <c r="K55" s="687"/>
      <c r="L55" s="688"/>
      <c r="M55" s="688"/>
      <c r="N55" s="688"/>
      <c r="O55" s="689"/>
      <c r="P55" s="321"/>
      <c r="Q55" s="321"/>
      <c r="R55" s="253" t="str">
        <f t="shared" si="0"/>
        <v/>
      </c>
      <c r="S55" s="263"/>
      <c r="T55" s="690"/>
      <c r="U55" s="690"/>
      <c r="V55" s="690"/>
      <c r="W55" s="691"/>
      <c r="X55" s="638"/>
      <c r="Y55" s="606"/>
      <c r="Z55" s="607"/>
      <c r="AA55" s="614"/>
      <c r="AB55" s="615"/>
      <c r="AC55" s="672"/>
      <c r="AD55" s="673"/>
      <c r="AE55" s="673"/>
      <c r="AF55" s="674"/>
    </row>
    <row r="56" spans="3:32" ht="25.35" hidden="1" customHeight="1">
      <c r="C56" s="560"/>
      <c r="D56" s="657"/>
      <c r="E56" s="562"/>
      <c r="F56" s="193">
        <v>7</v>
      </c>
      <c r="G56" s="611"/>
      <c r="H56" s="612"/>
      <c r="I56" s="612"/>
      <c r="J56" s="613"/>
      <c r="K56" s="687"/>
      <c r="L56" s="688"/>
      <c r="M56" s="688"/>
      <c r="N56" s="688"/>
      <c r="O56" s="689"/>
      <c r="P56" s="321"/>
      <c r="Q56" s="321"/>
      <c r="R56" s="253" t="str">
        <f t="shared" si="0"/>
        <v/>
      </c>
      <c r="S56" s="263"/>
      <c r="T56" s="690"/>
      <c r="U56" s="690"/>
      <c r="V56" s="690"/>
      <c r="W56" s="691"/>
      <c r="X56" s="638"/>
      <c r="Y56" s="606"/>
      <c r="Z56" s="607"/>
      <c r="AA56" s="614"/>
      <c r="AB56" s="615"/>
      <c r="AC56" s="672"/>
      <c r="AD56" s="673"/>
      <c r="AE56" s="673"/>
      <c r="AF56" s="674"/>
    </row>
    <row r="57" spans="3:32" ht="25.35" hidden="1" customHeight="1">
      <c r="C57" s="560"/>
      <c r="D57" s="657"/>
      <c r="E57" s="562"/>
      <c r="F57" s="193">
        <v>8</v>
      </c>
      <c r="G57" s="611"/>
      <c r="H57" s="612"/>
      <c r="I57" s="612"/>
      <c r="J57" s="613"/>
      <c r="K57" s="687"/>
      <c r="L57" s="688"/>
      <c r="M57" s="688"/>
      <c r="N57" s="688"/>
      <c r="O57" s="689"/>
      <c r="P57" s="321"/>
      <c r="Q57" s="321"/>
      <c r="R57" s="253" t="str">
        <f t="shared" si="0"/>
        <v/>
      </c>
      <c r="S57" s="263"/>
      <c r="T57" s="690"/>
      <c r="U57" s="690"/>
      <c r="V57" s="690"/>
      <c r="W57" s="691"/>
      <c r="X57" s="638"/>
      <c r="Y57" s="606"/>
      <c r="Z57" s="607"/>
      <c r="AA57" s="614"/>
      <c r="AB57" s="615"/>
      <c r="AC57" s="672"/>
      <c r="AD57" s="673"/>
      <c r="AE57" s="673"/>
      <c r="AF57" s="674"/>
    </row>
    <row r="58" spans="3:32" ht="25.35" hidden="1" customHeight="1">
      <c r="C58" s="560"/>
      <c r="D58" s="657"/>
      <c r="E58" s="562"/>
      <c r="F58" s="193">
        <v>9</v>
      </c>
      <c r="G58" s="611"/>
      <c r="H58" s="612"/>
      <c r="I58" s="612"/>
      <c r="J58" s="613"/>
      <c r="K58" s="687"/>
      <c r="L58" s="688"/>
      <c r="M58" s="688"/>
      <c r="N58" s="688"/>
      <c r="O58" s="689"/>
      <c r="P58" s="321"/>
      <c r="Q58" s="321"/>
      <c r="R58" s="253" t="str">
        <f t="shared" si="0"/>
        <v/>
      </c>
      <c r="S58" s="263"/>
      <c r="T58" s="690"/>
      <c r="U58" s="690"/>
      <c r="V58" s="690"/>
      <c r="W58" s="691"/>
      <c r="X58" s="638"/>
      <c r="Y58" s="606"/>
      <c r="Z58" s="607"/>
      <c r="AA58" s="614"/>
      <c r="AB58" s="615"/>
      <c r="AC58" s="672"/>
      <c r="AD58" s="673"/>
      <c r="AE58" s="673"/>
      <c r="AF58" s="674"/>
    </row>
    <row r="59" spans="3:32" ht="25.35" hidden="1" customHeight="1">
      <c r="C59" s="560"/>
      <c r="D59" s="657"/>
      <c r="E59" s="562"/>
      <c r="F59" s="193">
        <v>10</v>
      </c>
      <c r="G59" s="611"/>
      <c r="H59" s="612"/>
      <c r="I59" s="612"/>
      <c r="J59" s="613"/>
      <c r="K59" s="687"/>
      <c r="L59" s="688"/>
      <c r="M59" s="688"/>
      <c r="N59" s="688"/>
      <c r="O59" s="689"/>
      <c r="P59" s="321"/>
      <c r="Q59" s="321"/>
      <c r="R59" s="253" t="str">
        <f t="shared" si="0"/>
        <v/>
      </c>
      <c r="S59" s="263"/>
      <c r="T59" s="690"/>
      <c r="U59" s="690"/>
      <c r="V59" s="690"/>
      <c r="W59" s="691"/>
      <c r="X59" s="638"/>
      <c r="Y59" s="606"/>
      <c r="Z59" s="607"/>
      <c r="AA59" s="614"/>
      <c r="AB59" s="615"/>
      <c r="AC59" s="672"/>
      <c r="AD59" s="673"/>
      <c r="AE59" s="673"/>
      <c r="AF59" s="674"/>
    </row>
    <row r="60" spans="3:32" ht="25.35" hidden="1" customHeight="1">
      <c r="C60" s="560"/>
      <c r="D60" s="657"/>
      <c r="E60" s="562"/>
      <c r="F60" s="193">
        <v>11</v>
      </c>
      <c r="G60" s="611"/>
      <c r="H60" s="612"/>
      <c r="I60" s="612"/>
      <c r="J60" s="613"/>
      <c r="K60" s="687"/>
      <c r="L60" s="688"/>
      <c r="M60" s="688"/>
      <c r="N60" s="688"/>
      <c r="O60" s="689"/>
      <c r="P60" s="321"/>
      <c r="Q60" s="321"/>
      <c r="R60" s="253" t="str">
        <f t="shared" si="0"/>
        <v/>
      </c>
      <c r="S60" s="263"/>
      <c r="T60" s="690"/>
      <c r="U60" s="690"/>
      <c r="V60" s="690"/>
      <c r="W60" s="691"/>
      <c r="X60" s="638"/>
      <c r="Y60" s="606"/>
      <c r="Z60" s="607"/>
      <c r="AA60" s="614"/>
      <c r="AB60" s="615"/>
      <c r="AC60" s="672"/>
      <c r="AD60" s="673"/>
      <c r="AE60" s="673"/>
      <c r="AF60" s="674"/>
    </row>
    <row r="61" spans="3:32" ht="25.35" hidden="1" customHeight="1">
      <c r="C61" s="560"/>
      <c r="D61" s="657"/>
      <c r="E61" s="562"/>
      <c r="F61" s="193">
        <v>12</v>
      </c>
      <c r="G61" s="611"/>
      <c r="H61" s="612"/>
      <c r="I61" s="612"/>
      <c r="J61" s="613"/>
      <c r="K61" s="687"/>
      <c r="L61" s="688"/>
      <c r="M61" s="688"/>
      <c r="N61" s="688"/>
      <c r="O61" s="689"/>
      <c r="P61" s="321"/>
      <c r="Q61" s="321"/>
      <c r="R61" s="253" t="str">
        <f t="shared" si="0"/>
        <v/>
      </c>
      <c r="S61" s="263"/>
      <c r="T61" s="690"/>
      <c r="U61" s="690"/>
      <c r="V61" s="690"/>
      <c r="W61" s="691"/>
      <c r="X61" s="638"/>
      <c r="Y61" s="606"/>
      <c r="Z61" s="607"/>
      <c r="AA61" s="614"/>
      <c r="AB61" s="615"/>
      <c r="AC61" s="672"/>
      <c r="AD61" s="673"/>
      <c r="AE61" s="673"/>
      <c r="AF61" s="674"/>
    </row>
    <row r="62" spans="3:32" ht="25.35" hidden="1" customHeight="1">
      <c r="C62" s="560"/>
      <c r="D62" s="657"/>
      <c r="E62" s="562"/>
      <c r="F62" s="193">
        <v>13</v>
      </c>
      <c r="G62" s="611"/>
      <c r="H62" s="612"/>
      <c r="I62" s="612"/>
      <c r="J62" s="613"/>
      <c r="K62" s="687"/>
      <c r="L62" s="688"/>
      <c r="M62" s="688"/>
      <c r="N62" s="688"/>
      <c r="O62" s="689"/>
      <c r="P62" s="321"/>
      <c r="Q62" s="321"/>
      <c r="R62" s="253" t="str">
        <f t="shared" si="0"/>
        <v/>
      </c>
      <c r="S62" s="263"/>
      <c r="T62" s="690"/>
      <c r="U62" s="690"/>
      <c r="V62" s="690"/>
      <c r="W62" s="691"/>
      <c r="X62" s="638"/>
      <c r="Y62" s="606"/>
      <c r="Z62" s="607"/>
      <c r="AA62" s="614"/>
      <c r="AB62" s="615"/>
      <c r="AC62" s="672"/>
      <c r="AD62" s="673"/>
      <c r="AE62" s="673"/>
      <c r="AF62" s="674"/>
    </row>
    <row r="63" spans="3:32" ht="25.35" hidden="1" customHeight="1">
      <c r="C63" s="560"/>
      <c r="D63" s="657"/>
      <c r="E63" s="562"/>
      <c r="F63" s="193">
        <v>14</v>
      </c>
      <c r="G63" s="667"/>
      <c r="H63" s="667"/>
      <c r="I63" s="667"/>
      <c r="J63" s="668"/>
      <c r="K63" s="706"/>
      <c r="L63" s="667"/>
      <c r="M63" s="667"/>
      <c r="N63" s="667"/>
      <c r="O63" s="668"/>
      <c r="P63" s="309"/>
      <c r="Q63" s="309"/>
      <c r="R63" s="253" t="str">
        <f t="shared" si="0"/>
        <v/>
      </c>
      <c r="S63" s="263"/>
      <c r="T63" s="690"/>
      <c r="U63" s="690"/>
      <c r="V63" s="690"/>
      <c r="W63" s="691"/>
      <c r="X63" s="638"/>
      <c r="Y63" s="606"/>
      <c r="Z63" s="607"/>
      <c r="AA63" s="614"/>
      <c r="AB63" s="615"/>
      <c r="AC63" s="672"/>
      <c r="AD63" s="673"/>
      <c r="AE63" s="673"/>
      <c r="AF63" s="674"/>
    </row>
    <row r="64" spans="3:32" ht="25.35" hidden="1" customHeight="1">
      <c r="C64" s="703"/>
      <c r="D64" s="704"/>
      <c r="E64" s="705"/>
      <c r="F64" s="195">
        <v>15</v>
      </c>
      <c r="G64" s="693"/>
      <c r="H64" s="694"/>
      <c r="I64" s="694"/>
      <c r="J64" s="695"/>
      <c r="K64" s="693"/>
      <c r="L64" s="694"/>
      <c r="M64" s="694"/>
      <c r="N64" s="694"/>
      <c r="O64" s="695"/>
      <c r="P64" s="314"/>
      <c r="Q64" s="314"/>
      <c r="R64" s="254" t="str">
        <f t="shared" si="0"/>
        <v/>
      </c>
      <c r="S64" s="264"/>
      <c r="T64" s="696"/>
      <c r="U64" s="696"/>
      <c r="V64" s="696"/>
      <c r="W64" s="697"/>
      <c r="X64" s="698"/>
      <c r="Y64" s="699"/>
      <c r="Z64" s="700"/>
      <c r="AA64" s="701"/>
      <c r="AB64" s="702"/>
      <c r="AC64" s="675"/>
      <c r="AD64" s="676"/>
      <c r="AE64" s="676"/>
      <c r="AF64" s="677"/>
    </row>
    <row r="65" spans="3:31" ht="14.25">
      <c r="C65" s="177" t="s">
        <v>706</v>
      </c>
    </row>
    <row r="66" spans="3:31" ht="14.25" customHeight="1">
      <c r="C66" s="692" t="s">
        <v>707</v>
      </c>
      <c r="D66" s="692"/>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row>
  </sheetData>
  <sheetProtection formatCells="0" formatColumns="0" formatRows="0" insertColumns="0" insertRows="0" deleteColumns="0" deleteRows="0"/>
  <mergeCells count="249">
    <mergeCell ref="T62:W62"/>
    <mergeCell ref="P40:R40"/>
    <mergeCell ref="S40:AF47"/>
    <mergeCell ref="P41:Q41"/>
    <mergeCell ref="P42:Q42"/>
    <mergeCell ref="P43:Q43"/>
    <mergeCell ref="P44:Q44"/>
    <mergeCell ref="P45:Q45"/>
    <mergeCell ref="P46:Q46"/>
    <mergeCell ref="P47:Q47"/>
    <mergeCell ref="AA61:AB61"/>
    <mergeCell ref="AC50:AF64"/>
    <mergeCell ref="AA53:AB53"/>
    <mergeCell ref="AA55:AB55"/>
    <mergeCell ref="AA51:AB51"/>
    <mergeCell ref="AA57:AB57"/>
    <mergeCell ref="C66:AE66"/>
    <mergeCell ref="G64:J64"/>
    <mergeCell ref="K64:O64"/>
    <mergeCell ref="T64:W64"/>
    <mergeCell ref="X64:Z64"/>
    <mergeCell ref="AA64:AB64"/>
    <mergeCell ref="C48:E64"/>
    <mergeCell ref="F48:F49"/>
    <mergeCell ref="G48:J49"/>
    <mergeCell ref="K48:R48"/>
    <mergeCell ref="T48:Z48"/>
    <mergeCell ref="AA48:AB49"/>
    <mergeCell ref="G50:J50"/>
    <mergeCell ref="K50:O50"/>
    <mergeCell ref="T50:W50"/>
    <mergeCell ref="X50:Z50"/>
    <mergeCell ref="G63:J63"/>
    <mergeCell ref="K63:O63"/>
    <mergeCell ref="T63:W63"/>
    <mergeCell ref="X63:Z63"/>
    <mergeCell ref="AA63:AB63"/>
    <mergeCell ref="G62:J62"/>
    <mergeCell ref="K62:O62"/>
    <mergeCell ref="G58:J58"/>
    <mergeCell ref="K58:O58"/>
    <mergeCell ref="T58:W58"/>
    <mergeCell ref="X58:Z58"/>
    <mergeCell ref="AA58:AB58"/>
    <mergeCell ref="G57:J57"/>
    <mergeCell ref="K57:O57"/>
    <mergeCell ref="T57:W57"/>
    <mergeCell ref="X62:Z62"/>
    <mergeCell ref="AA62:AB62"/>
    <mergeCell ref="G60:J60"/>
    <mergeCell ref="K60:O60"/>
    <mergeCell ref="T60:W60"/>
    <mergeCell ref="X60:Z60"/>
    <mergeCell ref="AA60:AB60"/>
    <mergeCell ref="G59:J59"/>
    <mergeCell ref="K59:O59"/>
    <mergeCell ref="T59:W59"/>
    <mergeCell ref="X59:Z59"/>
    <mergeCell ref="AA59:AB59"/>
    <mergeCell ref="G61:J61"/>
    <mergeCell ref="K61:O61"/>
    <mergeCell ref="T61:W61"/>
    <mergeCell ref="X61:Z61"/>
    <mergeCell ref="X57:Z57"/>
    <mergeCell ref="G54:J54"/>
    <mergeCell ref="K54:O54"/>
    <mergeCell ref="T54:W54"/>
    <mergeCell ref="X54:Z54"/>
    <mergeCell ref="AA54:AB54"/>
    <mergeCell ref="G53:J53"/>
    <mergeCell ref="K53:O53"/>
    <mergeCell ref="T53:W53"/>
    <mergeCell ref="X53:Z53"/>
    <mergeCell ref="G56:J56"/>
    <mergeCell ref="K56:O56"/>
    <mergeCell ref="T56:W56"/>
    <mergeCell ref="X56:Z56"/>
    <mergeCell ref="AA56:AB56"/>
    <mergeCell ref="G55:J55"/>
    <mergeCell ref="K55:O55"/>
    <mergeCell ref="T55:W55"/>
    <mergeCell ref="X55:Z55"/>
    <mergeCell ref="K51:O51"/>
    <mergeCell ref="T51:W51"/>
    <mergeCell ref="G46:J46"/>
    <mergeCell ref="L46:N46"/>
    <mergeCell ref="G52:J52"/>
    <mergeCell ref="K52:O52"/>
    <mergeCell ref="T52:W52"/>
    <mergeCell ref="X52:Z52"/>
    <mergeCell ref="AA52:AB52"/>
    <mergeCell ref="G51:J51"/>
    <mergeCell ref="X51:Z51"/>
    <mergeCell ref="AA50:AB50"/>
    <mergeCell ref="K49:O49"/>
    <mergeCell ref="T49:W49"/>
    <mergeCell ref="Z39:AA39"/>
    <mergeCell ref="AB39:AC39"/>
    <mergeCell ref="G38:J38"/>
    <mergeCell ref="K38:O38"/>
    <mergeCell ref="S38:V38"/>
    <mergeCell ref="W38:Y38"/>
    <mergeCell ref="Z38:AA38"/>
    <mergeCell ref="AB38:AC38"/>
    <mergeCell ref="X49:Z49"/>
    <mergeCell ref="AC48:AF49"/>
    <mergeCell ref="C40:E47"/>
    <mergeCell ref="G40:J40"/>
    <mergeCell ref="L40:O40"/>
    <mergeCell ref="G44:J44"/>
    <mergeCell ref="L44:N44"/>
    <mergeCell ref="G47:J47"/>
    <mergeCell ref="L47:N47"/>
    <mergeCell ref="G45:J45"/>
    <mergeCell ref="L45:N45"/>
    <mergeCell ref="G42:J42"/>
    <mergeCell ref="L42:N42"/>
    <mergeCell ref="G41:J41"/>
    <mergeCell ref="L41:N41"/>
    <mergeCell ref="G43:J43"/>
    <mergeCell ref="L43:N43"/>
    <mergeCell ref="Z35:AA35"/>
    <mergeCell ref="AB35:AC35"/>
    <mergeCell ref="G34:J34"/>
    <mergeCell ref="K34:O34"/>
    <mergeCell ref="S34:V34"/>
    <mergeCell ref="W34:Y34"/>
    <mergeCell ref="Z34:AA34"/>
    <mergeCell ref="AB34:AC34"/>
    <mergeCell ref="G37:J37"/>
    <mergeCell ref="K37:O37"/>
    <mergeCell ref="S37:V37"/>
    <mergeCell ref="W37:Y37"/>
    <mergeCell ref="Z37:AA37"/>
    <mergeCell ref="AB37:AC37"/>
    <mergeCell ref="G36:J36"/>
    <mergeCell ref="K36:O36"/>
    <mergeCell ref="S36:V36"/>
    <mergeCell ref="W36:Y36"/>
    <mergeCell ref="Z36:AA36"/>
    <mergeCell ref="AB36:AC36"/>
    <mergeCell ref="Z31:AA31"/>
    <mergeCell ref="AB31:AC31"/>
    <mergeCell ref="G30:J30"/>
    <mergeCell ref="K30:O30"/>
    <mergeCell ref="S30:V30"/>
    <mergeCell ref="W30:Y30"/>
    <mergeCell ref="Z30:AA30"/>
    <mergeCell ref="AB30:AC30"/>
    <mergeCell ref="G33:J33"/>
    <mergeCell ref="K33:O33"/>
    <mergeCell ref="S33:V33"/>
    <mergeCell ref="W33:Y33"/>
    <mergeCell ref="Z33:AA33"/>
    <mergeCell ref="AB33:AC33"/>
    <mergeCell ref="G32:J32"/>
    <mergeCell ref="K32:O32"/>
    <mergeCell ref="S32:V32"/>
    <mergeCell ref="W32:Y32"/>
    <mergeCell ref="Z32:AA32"/>
    <mergeCell ref="AB32:AC32"/>
    <mergeCell ref="Z26:AA26"/>
    <mergeCell ref="AB26:AC26"/>
    <mergeCell ref="Z25:AA25"/>
    <mergeCell ref="AB25:AC25"/>
    <mergeCell ref="AD25:AF39"/>
    <mergeCell ref="G27:J27"/>
    <mergeCell ref="K27:O27"/>
    <mergeCell ref="S27:V27"/>
    <mergeCell ref="W27:Y27"/>
    <mergeCell ref="Z27:AA27"/>
    <mergeCell ref="AB27:AC27"/>
    <mergeCell ref="G29:J29"/>
    <mergeCell ref="K29:O29"/>
    <mergeCell ref="S29:V29"/>
    <mergeCell ref="W29:Y29"/>
    <mergeCell ref="Z29:AA29"/>
    <mergeCell ref="AB29:AC29"/>
    <mergeCell ref="G28:J28"/>
    <mergeCell ref="K28:O28"/>
    <mergeCell ref="S28:V28"/>
    <mergeCell ref="W28:Y28"/>
    <mergeCell ref="Z28:AA28"/>
    <mergeCell ref="AB28:AC28"/>
    <mergeCell ref="G31:J31"/>
    <mergeCell ref="G25:J25"/>
    <mergeCell ref="K25:O25"/>
    <mergeCell ref="S25:V25"/>
    <mergeCell ref="W25:Y25"/>
    <mergeCell ref="K22:Y22"/>
    <mergeCell ref="C22:E39"/>
    <mergeCell ref="F22:F24"/>
    <mergeCell ref="G22:J24"/>
    <mergeCell ref="G26:J26"/>
    <mergeCell ref="K26:O26"/>
    <mergeCell ref="S26:V26"/>
    <mergeCell ref="W26:Y26"/>
    <mergeCell ref="K31:O31"/>
    <mergeCell ref="S31:V31"/>
    <mergeCell ref="W31:Y31"/>
    <mergeCell ref="G35:J35"/>
    <mergeCell ref="K35:O35"/>
    <mergeCell ref="S35:V35"/>
    <mergeCell ref="W35:Y35"/>
    <mergeCell ref="G39:J39"/>
    <mergeCell ref="K39:O39"/>
    <mergeCell ref="S39:V39"/>
    <mergeCell ref="W39:Y39"/>
    <mergeCell ref="Z22:AA24"/>
    <mergeCell ref="C16:E21"/>
    <mergeCell ref="K23:P23"/>
    <mergeCell ref="Q23:R23"/>
    <mergeCell ref="S23:Y23"/>
    <mergeCell ref="AB22:AC24"/>
    <mergeCell ref="AD22:AF24"/>
    <mergeCell ref="K24:O24"/>
    <mergeCell ref="U20:Y20"/>
    <mergeCell ref="AA20:AF20"/>
    <mergeCell ref="U16:Y16"/>
    <mergeCell ref="AA16:AF16"/>
    <mergeCell ref="U17:Y17"/>
    <mergeCell ref="AA17:AF17"/>
    <mergeCell ref="U18:Y18"/>
    <mergeCell ref="U21:Y21"/>
    <mergeCell ref="AA21:AF21"/>
    <mergeCell ref="S24:V24"/>
    <mergeCell ref="W24:Y24"/>
    <mergeCell ref="C15:E15"/>
    <mergeCell ref="U15:Y15"/>
    <mergeCell ref="AA15:AF15"/>
    <mergeCell ref="AA18:AF18"/>
    <mergeCell ref="U19:Y19"/>
    <mergeCell ref="AA19:AF19"/>
    <mergeCell ref="C14:E14"/>
    <mergeCell ref="U14:Y14"/>
    <mergeCell ref="AA14:AF14"/>
    <mergeCell ref="C13:E13"/>
    <mergeCell ref="U13:Y13"/>
    <mergeCell ref="AA13:AF13"/>
    <mergeCell ref="C11:E11"/>
    <mergeCell ref="U11:Y11"/>
    <mergeCell ref="AA11:AF11"/>
    <mergeCell ref="C12:E12"/>
    <mergeCell ref="U12:Y12"/>
    <mergeCell ref="AD2:AG2"/>
    <mergeCell ref="C9:E9"/>
    <mergeCell ref="C10:T10"/>
    <mergeCell ref="U10:Z10"/>
    <mergeCell ref="AA10:AF10"/>
  </mergeCells>
  <phoneticPr fontId="8"/>
  <dataValidations count="16">
    <dataValidation type="list" allowBlank="1" showInputMessage="1" showErrorMessage="1" sqref="U12:Y12" xr:uid="{00000000-0002-0000-0800-000000000000}">
      <formula1>"ブーム式,配管式"</formula1>
    </dataValidation>
    <dataValidation type="list" allowBlank="1" showInputMessage="1" showErrorMessage="1" sqref="Z25:AA39" xr:uid="{00000000-0002-0000-0800-000001000000}">
      <formula1>_29_年齢</formula1>
    </dataValidation>
    <dataValidation imeMode="halfAlpha" allowBlank="1" showInputMessage="1" showErrorMessage="1" sqref="L41:N47 P41:P47" xr:uid="{00000000-0002-0000-0800-000002000000}"/>
    <dataValidation type="list" allowBlank="1" showInputMessage="1" showErrorMessage="1" sqref="AA50:AB64" xr:uid="{00000000-0002-0000-0800-000003000000}">
      <formula1>_25_品質管理目標</formula1>
    </dataValidation>
    <dataValidation type="list" allowBlank="1" showInputMessage="1" showErrorMessage="1" sqref="AB25:AB39" xr:uid="{00000000-0002-0000-0800-000004000000}">
      <formula1>_24_経験年数</formula1>
    </dataValidation>
    <dataValidation type="list" allowBlank="1" showInputMessage="1" showErrorMessage="1" sqref="R25:R39 X50:Z64 W25:W39 P25:P39" xr:uid="{00000000-0002-0000-0800-000005000000}">
      <formula1>_23_作業時間</formula1>
    </dataValidation>
    <dataValidation type="list" allowBlank="1" showInputMessage="1" showErrorMessage="1" sqref="K50:Q62" xr:uid="{00000000-0002-0000-0800-000006000000}">
      <formula1>_19_作業内容_型枠_置場</formula1>
    </dataValidation>
    <dataValidation type="list" allowBlank="1" showInputMessage="1" showErrorMessage="1" sqref="G50:J62" xr:uid="{00000000-0002-0000-0800-000007000000}">
      <formula1>_14_職種_型枠</formula1>
    </dataValidation>
    <dataValidation type="list" allowBlank="1" showInputMessage="1" showErrorMessage="1" sqref="U16:U17" xr:uid="{00000000-0002-0000-0800-000009000000}">
      <formula1>_07_時刻</formula1>
    </dataValidation>
    <dataValidation imeMode="hiragana" allowBlank="1" showInputMessage="1" showErrorMessage="1" sqref="G63:Q64 S25:V39 T50:W64 G35:J39" xr:uid="{00000000-0002-0000-0800-00000A000000}"/>
    <dataValidation type="list" allowBlank="1" showInputMessage="1" showErrorMessage="1" sqref="AA720066:AA720070 AA588994:AA588998 AA64706:AA64710 AA523458:AA523462 AA326850:AA326854 AA982210:AA982214 AA195778:AA195782 AA457922:AA457926 AA392386:AA392390 AA130242:AA130246 AA261314:AA261318 AA851138:AA851142 AA654530:AA654534 AA785602:AA785606 AA916674:AA916678" xr:uid="{00000000-0002-0000-0800-00000B000000}">
      <formula1>"1,2"</formula1>
    </dataValidation>
    <dataValidation type="list" allowBlank="1" showInputMessage="1" showErrorMessage="1" sqref="Z720066:Z720070 Z588994:Z588998 Z64706:Z64710 Z523458:Z523462 Z326850:Z326854 Z982210:Z982214 Z195778:Z195782 Z457922:Z457926 Z392386:Z392390 Z130242:Z130246 Z261314:Z261318 Z851138:Z851142 Z654530:Z654534 Z785602:Z785606 Z916674:Z916678" xr:uid="{00000000-0002-0000-0800-00000C000000}">
      <formula1>"1,2,3"</formula1>
    </dataValidation>
    <dataValidation type="list" allowBlank="1" showInputMessage="1" showErrorMessage="1" sqref="F916701:F916707 G916709:J916715 F261341:F261347 F589013:F589019 U982210:Y982214 U588994:Y588998 G720101:J720107 F326877:F326883 F654549:F654555 F720093:F720099 U392386:Y392390 G589029:J589035 G64741:J64747 F392413:F392419 F720085:F720091 G523493:J523499 G326885:J326891 F982237:F982243 G982245:J982251 G195813:J195819 F457949:F457955 F785621:F785627 F785629:F785635 U785602:Y785606 U457922:Y457926 G457957:J457963 U916674:Y916678 U654530:Y654534 F523485:F523491 F851157:F851163 G392421:J392427 G130277:J130283 U130242:Y130246 U64706:Y64710 F64733:F64739 F851165:F851171 U195778:Y195782 F589021:F589027 F916693:F916699 U523458:Y523462 G261349:J261355 U261314:Y261318 G851173:J851179 G654565:J654571 F195797:F195803 F261333:F261339 F130261:F130267 F326869:F326875 F982229:F982235 G785637:J785643 F64725:F64731 F392405:F392411 U851138:Y851142 F130269:F130275 F457941:F457947 F654557:F654563 U720066:Y720070 U326850:Y326854 F195805:F195811 F523477:F523483 U720055:Z720064 U982199:Z982208 U523447:Z523456 U326839:Z326848 U457911:Z457920 U392375:Z392384 U785591:Z785600 U654519:Z654528 U195767:Z195776 U851127:Z851136 U130231:Z130240 U64695:Z64704 U588983:Z588992 U261303:Z261312 U916663:Z916672 C654579:D654596 C982259:D982276 C130291:D130308 C195827:D195844 C261363:D261380 C326899:D326916 C392435:D392452 C916723:D916740 C457971:D457988 C589043:D589060 C720115:D720132 C785651:D785668 C64755:D64772 C523507:D523524 C851187:D851204 D523447:D523456 D588994:D588998 D654530:D654534 D982199:D982208 D916674:D916678 D785602:D785606 D720055:D720064 D195778:D195782 D916663:D916672 D261303:D261312 D588983:D588992 D64695:D64704 D392386:D392390 D130231:D130240 D261314:D261318 D851127:D851136 D130242:D130246 D326850:D326854 D457922:D457926 D982210:D982214 D195767:D195776 D654519:D654528 D523458:D523462 D720066:D720070 D785591:D785600 D392375:D392384 D457911:D457920 D64706:D64710 D851138:D851142 D326839:D326848" xr:uid="{00000000-0002-0000-0800-00000D000000}">
      <formula1>#REF!</formula1>
    </dataValidation>
    <dataValidation type="list" allowBlank="1" showInputMessage="1" sqref="Z195805:Z195811 G982237:J982243 Z392413:Z392419 G64733:J64739 G720093:J720099 E589043:I589060 F523458:F523462 G720085:J720091 Z261341:Z261347 F982210:F982214 F261314:F261318 G916693:J916699 E654579:I654596 G261333:J261339 G195805:J195811 F916674:F916678 F64706:F64710 G130269:J130275 G261341:J261347 G589013:J589019 E720115:I720132 G64725:J64731 F851138:F851142 F457922:F457926 G589021:J589027 Z130269:Z130275 G326877:J326883 G130261:J130267 Z326877:Z326883 E785651:I785668 F785602:F785606 G851157:J851163 Z457949:Z457955 F195778:F195782 Z982237:Z982243 G916701:J916707 G785629:J785635 G392413:J392419 F720066:F720070 E851187:I851204 F392386:F392390 Z523485:Z523491 Z720093:Z720099 G195797:J195803 G654549:J654555 Z64733:Z64739 G654557:J654563 Z851165:Z851171 F654530:F654534 G785621:J785627 E916723:I916740 G457949:J457955 G392405:J392411 G457941:J457947 Z589021:Z589027 F130242:F130246 F326850:F326854 Z654557:Z654563 E195827:I195844 E261363:I261380 E130291:I130308 E326899:I326916 E982259:I982276 G326869:J326875 E64755:I64772 E392435:I392452 F588994:F588998 G523477:J523483 Z916701:Z916707 E457971:I457988 Z785629:Z785635 G982229:J982235 G851165:J851171 G523485:J523491 E523507:I523524" xr:uid="{00000000-0002-0000-0800-00000E000000}">
      <formula1>#REF!</formula1>
    </dataValidation>
    <dataValidation type="list" allowBlank="1" showInputMessage="1" showErrorMessage="1" sqref="U18:Y20" xr:uid="{00000000-0002-0000-0800-00000F000000}">
      <formula1>_08_時間</formula1>
    </dataValidation>
    <dataValidation type="list" imeMode="hiragana" allowBlank="1" showInputMessage="1" showErrorMessage="1" sqref="Q25:Q39" xr:uid="{00000000-0002-0000-0800-000010000000}">
      <formula1>"コンクリート打設,その他"</formula1>
    </dataValidation>
  </dataValidations>
  <pageMargins left="0.78740157480314965" right="0.31496062992125984" top="0.59055118110236227" bottom="0.39370078740157483" header="0.31496062992125984" footer="0.19685039370078741"/>
  <pageSetup paperSize="9" scale="47"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11000000}">
          <x14:formula1>
            <xm:f>List!$AA$35:$AA$43</xm:f>
          </x14:formula1>
          <xm:sqref>G25:J34</xm:sqref>
        </x14:dataValidation>
        <x14:dataValidation type="list" allowBlank="1" showInputMessage="1" showErrorMessage="1" xr:uid="{00000000-0002-0000-0800-000012000000}">
          <x14:formula1>
            <xm:f>List!$S$35:$S$37</xm:f>
          </x14:formula1>
          <xm:sqref>K41:K47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6"/>
    <pageSetUpPr autoPageBreaks="0" fitToPage="1"/>
  </sheetPr>
  <dimension ref="A1:AG66"/>
  <sheetViews>
    <sheetView showGridLines="0" view="pageBreakPreview" zoomScaleNormal="100" zoomScaleSheetLayoutView="100" workbookViewId="0"/>
  </sheetViews>
  <sheetFormatPr defaultColWidth="3.625" defaultRowHeight="24.75" customHeight="1"/>
  <cols>
    <col min="1" max="1" width="8.625" style="177" customWidth="1"/>
    <col min="2" max="2" width="2.125" style="177" customWidth="1"/>
    <col min="3" max="4" width="3.875" style="177" customWidth="1"/>
    <col min="5" max="5" width="5.875" style="177" customWidth="1"/>
    <col min="6" max="10" width="3.875" style="177" customWidth="1"/>
    <col min="11" max="11" width="14.125" style="177" customWidth="1"/>
    <col min="12" max="12" width="11.25" style="177" customWidth="1"/>
    <col min="13" max="13" width="6.625" style="177" customWidth="1"/>
    <col min="14" max="14" width="13.5" style="177" customWidth="1"/>
    <col min="15" max="15" width="6.625" style="177" customWidth="1"/>
    <col min="16" max="16" width="11.75" style="177" customWidth="1"/>
    <col min="17" max="17" width="11.125" style="177" customWidth="1"/>
    <col min="18" max="18" width="15.375" style="177" customWidth="1"/>
    <col min="19" max="19" width="11.125" style="177" customWidth="1"/>
    <col min="20" max="24" width="3.875" style="177" customWidth="1"/>
    <col min="25" max="25" width="3.375" style="177" customWidth="1"/>
    <col min="26" max="26" width="7.625" style="177" customWidth="1"/>
    <col min="27" max="27" width="3.875" style="177" customWidth="1"/>
    <col min="28" max="28" width="2.75" style="177" customWidth="1"/>
    <col min="29" max="29" width="6.375" style="177" customWidth="1"/>
    <col min="30" max="30" width="4.125" style="177" customWidth="1"/>
    <col min="31" max="33" width="3.875" style="177" customWidth="1"/>
    <col min="34" max="16384" width="3.625" style="177"/>
  </cols>
  <sheetData>
    <row r="1" spans="1:33" ht="15" customHeight="1">
      <c r="A1" s="197"/>
    </row>
    <row r="2" spans="1:33" ht="45" customHeight="1">
      <c r="B2" s="178" t="s">
        <v>614</v>
      </c>
      <c r="C2" s="179"/>
      <c r="D2" s="180"/>
      <c r="E2" s="180"/>
      <c r="F2" s="180"/>
      <c r="G2" s="180"/>
      <c r="H2" s="180"/>
      <c r="I2" s="180"/>
      <c r="J2" s="180"/>
      <c r="K2" s="180"/>
      <c r="L2" s="180"/>
      <c r="M2" s="180"/>
      <c r="N2" s="180"/>
      <c r="O2" s="180"/>
      <c r="P2" s="180"/>
      <c r="Q2" s="180"/>
      <c r="R2" s="180"/>
      <c r="S2" s="180"/>
      <c r="T2" s="180"/>
      <c r="U2" s="180"/>
      <c r="V2" s="180"/>
      <c r="W2" s="180"/>
      <c r="X2" s="180"/>
      <c r="Y2" s="180"/>
      <c r="Z2" s="180"/>
      <c r="AA2" s="180"/>
      <c r="AB2" s="181"/>
      <c r="AC2" s="182"/>
      <c r="AD2" s="522" t="s">
        <v>572</v>
      </c>
      <c r="AE2" s="566"/>
      <c r="AF2" s="566"/>
      <c r="AG2" s="567"/>
    </row>
    <row r="3" spans="1:33" ht="30" customHeight="1">
      <c r="B3" s="157" t="str">
        <f>Memo1</f>
        <v>　※水色の箇所はプルダウンメニューから選択して下さい。黄色の箇所は記入するようお願いします。</v>
      </c>
      <c r="K3" s="183"/>
    </row>
    <row r="4" spans="1:33" ht="20.100000000000001" customHeight="1">
      <c r="B4" s="184"/>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185"/>
    </row>
    <row r="5" spans="1:33" ht="20.100000000000001" customHeight="1">
      <c r="C5" s="177" t="s">
        <v>612</v>
      </c>
    </row>
    <row r="6" spans="1:33" ht="20.100000000000001" customHeight="1">
      <c r="B6" s="184"/>
      <c r="C6" s="177" t="s">
        <v>374</v>
      </c>
    </row>
    <row r="7" spans="1:33" ht="20.100000000000001" customHeight="1">
      <c r="B7" s="184"/>
      <c r="C7" s="186" t="s">
        <v>408</v>
      </c>
    </row>
    <row r="8" spans="1:33" ht="25.35" customHeight="1" thickBot="1">
      <c r="B8" s="184" t="s">
        <v>528</v>
      </c>
      <c r="C8" s="184"/>
    </row>
    <row r="9" spans="1:33" ht="25.35" customHeight="1" thickBot="1">
      <c r="B9" s="184"/>
      <c r="C9" s="568"/>
      <c r="D9" s="569"/>
      <c r="E9" s="569"/>
      <c r="F9" s="187"/>
      <c r="G9" s="188"/>
      <c r="H9" s="189"/>
      <c r="I9" s="189"/>
      <c r="J9" s="189"/>
      <c r="K9" s="189"/>
      <c r="L9" s="189"/>
      <c r="M9" s="189"/>
      <c r="N9" s="189"/>
      <c r="O9" s="189"/>
      <c r="P9" s="189"/>
      <c r="Q9" s="189"/>
      <c r="R9" s="189"/>
      <c r="S9" s="189"/>
      <c r="T9" s="189"/>
      <c r="U9" s="189"/>
      <c r="V9" s="189"/>
      <c r="W9" s="189"/>
    </row>
    <row r="10" spans="1:33" ht="25.35" customHeight="1">
      <c r="C10" s="546" t="s">
        <v>116</v>
      </c>
      <c r="D10" s="547"/>
      <c r="E10" s="547"/>
      <c r="F10" s="547"/>
      <c r="G10" s="547"/>
      <c r="H10" s="547"/>
      <c r="I10" s="547"/>
      <c r="J10" s="547"/>
      <c r="K10" s="547"/>
      <c r="L10" s="547"/>
      <c r="M10" s="547"/>
      <c r="N10" s="547"/>
      <c r="O10" s="547"/>
      <c r="P10" s="547"/>
      <c r="Q10" s="547"/>
      <c r="R10" s="547"/>
      <c r="S10" s="547"/>
      <c r="T10" s="547"/>
      <c r="U10" s="548" t="s">
        <v>117</v>
      </c>
      <c r="V10" s="549"/>
      <c r="W10" s="549"/>
      <c r="X10" s="549"/>
      <c r="Y10" s="549"/>
      <c r="Z10" s="550"/>
      <c r="AA10" s="549" t="s">
        <v>525</v>
      </c>
      <c r="AB10" s="549"/>
      <c r="AC10" s="549"/>
      <c r="AD10" s="549"/>
      <c r="AE10" s="549"/>
      <c r="AF10" s="570"/>
    </row>
    <row r="11" spans="1:33" ht="25.35" customHeight="1">
      <c r="C11" s="551" t="s">
        <v>586</v>
      </c>
      <c r="D11" s="552"/>
      <c r="E11" s="553"/>
      <c r="F11" s="192" t="s">
        <v>587</v>
      </c>
      <c r="G11" s="299"/>
      <c r="H11" s="299"/>
      <c r="I11" s="299"/>
      <c r="J11" s="299"/>
      <c r="K11" s="299"/>
      <c r="L11" s="299"/>
      <c r="M11" s="299"/>
      <c r="N11" s="299"/>
      <c r="O11" s="299"/>
      <c r="P11" s="299"/>
      <c r="Q11" s="299"/>
      <c r="R11" s="299"/>
      <c r="S11" s="299"/>
      <c r="T11" s="299"/>
      <c r="U11" s="573"/>
      <c r="V11" s="574"/>
      <c r="W11" s="574"/>
      <c r="X11" s="574"/>
      <c r="Y11" s="575"/>
      <c r="Z11" s="193" t="s">
        <v>588</v>
      </c>
      <c r="AA11" s="571"/>
      <c r="AB11" s="571"/>
      <c r="AC11" s="571"/>
      <c r="AD11" s="571"/>
      <c r="AE11" s="571"/>
      <c r="AF11" s="572"/>
    </row>
    <row r="12" spans="1:33" ht="25.35" customHeight="1">
      <c r="C12" s="551" t="s">
        <v>598</v>
      </c>
      <c r="D12" s="552"/>
      <c r="E12" s="553"/>
      <c r="F12" s="192" t="s">
        <v>599</v>
      </c>
      <c r="G12" s="299"/>
      <c r="H12" s="299"/>
      <c r="I12" s="299"/>
      <c r="J12" s="299"/>
      <c r="K12" s="299"/>
      <c r="L12" s="299"/>
      <c r="M12" s="299"/>
      <c r="N12" s="299"/>
      <c r="O12" s="299"/>
      <c r="P12" s="299"/>
      <c r="Q12" s="299"/>
      <c r="R12" s="299"/>
      <c r="S12" s="299"/>
      <c r="T12" s="299"/>
      <c r="U12" s="554"/>
      <c r="V12" s="555"/>
      <c r="W12" s="555"/>
      <c r="X12" s="555"/>
      <c r="Y12" s="556"/>
      <c r="Z12" s="193"/>
      <c r="AA12" s="316"/>
      <c r="AB12" s="316"/>
      <c r="AC12" s="316"/>
      <c r="AD12" s="316"/>
      <c r="AE12" s="316"/>
      <c r="AF12" s="317"/>
    </row>
    <row r="13" spans="1:33" ht="25.35" customHeight="1">
      <c r="C13" s="551" t="s">
        <v>569</v>
      </c>
      <c r="D13" s="552"/>
      <c r="E13" s="553"/>
      <c r="F13" s="192" t="s">
        <v>608</v>
      </c>
      <c r="G13" s="299"/>
      <c r="H13" s="299"/>
      <c r="I13" s="299"/>
      <c r="J13" s="299"/>
      <c r="K13" s="299"/>
      <c r="L13" s="299"/>
      <c r="M13" s="299"/>
      <c r="N13" s="299"/>
      <c r="O13" s="299"/>
      <c r="P13" s="299"/>
      <c r="Q13" s="299"/>
      <c r="R13" s="299"/>
      <c r="S13" s="299"/>
      <c r="T13" s="299"/>
      <c r="U13" s="573"/>
      <c r="V13" s="574"/>
      <c r="W13" s="574"/>
      <c r="X13" s="574"/>
      <c r="Y13" s="575"/>
      <c r="Z13" s="193" t="s">
        <v>113</v>
      </c>
      <c r="AA13" s="571"/>
      <c r="AB13" s="571"/>
      <c r="AC13" s="571"/>
      <c r="AD13" s="571"/>
      <c r="AE13" s="571"/>
      <c r="AF13" s="572"/>
    </row>
    <row r="14" spans="1:33" ht="25.35" customHeight="1">
      <c r="C14" s="551" t="s">
        <v>534</v>
      </c>
      <c r="D14" s="552"/>
      <c r="E14" s="553"/>
      <c r="F14" s="192" t="s">
        <v>735</v>
      </c>
      <c r="G14" s="299"/>
      <c r="H14" s="299"/>
      <c r="I14" s="299"/>
      <c r="J14" s="299"/>
      <c r="K14" s="299"/>
      <c r="L14" s="299"/>
      <c r="M14" s="299"/>
      <c r="N14" s="299"/>
      <c r="O14" s="299"/>
      <c r="P14" s="299"/>
      <c r="Q14" s="299"/>
      <c r="R14" s="299"/>
      <c r="S14" s="299"/>
      <c r="T14" s="299"/>
      <c r="U14" s="576">
        <f>'【打設手間】様式1-1_施工箇所別概要'!K9</f>
        <v>0</v>
      </c>
      <c r="V14" s="577"/>
      <c r="W14" s="577"/>
      <c r="X14" s="577"/>
      <c r="Y14" s="578"/>
      <c r="Z14" s="193" t="s">
        <v>738</v>
      </c>
      <c r="AA14" s="571"/>
      <c r="AB14" s="571"/>
      <c r="AC14" s="571"/>
      <c r="AD14" s="571"/>
      <c r="AE14" s="571"/>
      <c r="AF14" s="572"/>
    </row>
    <row r="15" spans="1:33" ht="25.35" customHeight="1">
      <c r="C15" s="557" t="s">
        <v>533</v>
      </c>
      <c r="D15" s="558"/>
      <c r="E15" s="559"/>
      <c r="F15" s="300" t="s">
        <v>621</v>
      </c>
      <c r="G15" s="301"/>
      <c r="H15" s="301"/>
      <c r="I15" s="301"/>
      <c r="J15" s="301"/>
      <c r="K15" s="301"/>
      <c r="L15" s="301"/>
      <c r="M15" s="301"/>
      <c r="N15" s="301"/>
      <c r="O15" s="301"/>
      <c r="P15" s="301"/>
      <c r="Q15" s="301"/>
      <c r="R15" s="301"/>
      <c r="S15" s="301"/>
      <c r="T15" s="301"/>
      <c r="U15" s="576">
        <f>'【打設手間】様式1-1_施工箇所別概要'!K11</f>
        <v>0</v>
      </c>
      <c r="V15" s="577"/>
      <c r="W15" s="577"/>
      <c r="X15" s="577"/>
      <c r="Y15" s="578"/>
      <c r="Z15" s="191" t="s">
        <v>678</v>
      </c>
      <c r="AA15" s="571"/>
      <c r="AB15" s="571"/>
      <c r="AC15" s="571"/>
      <c r="AD15" s="571"/>
      <c r="AE15" s="571"/>
      <c r="AF15" s="572"/>
    </row>
    <row r="16" spans="1:33" ht="25.35" customHeight="1">
      <c r="C16" s="557" t="s">
        <v>537</v>
      </c>
      <c r="D16" s="558"/>
      <c r="E16" s="559"/>
      <c r="F16" s="312" t="s">
        <v>122</v>
      </c>
      <c r="G16" s="313"/>
      <c r="H16" s="313"/>
      <c r="I16" s="313"/>
      <c r="J16" s="313"/>
      <c r="K16" s="313"/>
      <c r="L16" s="313"/>
      <c r="M16" s="313"/>
      <c r="N16" s="313"/>
      <c r="O16" s="313"/>
      <c r="P16" s="313"/>
      <c r="Q16" s="313"/>
      <c r="R16" s="313"/>
      <c r="S16" s="313"/>
      <c r="T16" s="313"/>
      <c r="U16" s="554"/>
      <c r="V16" s="555"/>
      <c r="W16" s="555"/>
      <c r="X16" s="555"/>
      <c r="Y16" s="556"/>
      <c r="Z16" s="193"/>
      <c r="AA16" s="571"/>
      <c r="AB16" s="571"/>
      <c r="AC16" s="571"/>
      <c r="AD16" s="571"/>
      <c r="AE16" s="571"/>
      <c r="AF16" s="572"/>
    </row>
    <row r="17" spans="3:32" ht="25.35" customHeight="1">
      <c r="C17" s="560"/>
      <c r="D17" s="561"/>
      <c r="E17" s="562"/>
      <c r="F17" s="312" t="s">
        <v>123</v>
      </c>
      <c r="G17" s="313"/>
      <c r="H17" s="313"/>
      <c r="I17" s="313"/>
      <c r="J17" s="313"/>
      <c r="K17" s="313"/>
      <c r="L17" s="313"/>
      <c r="M17" s="313"/>
      <c r="N17" s="313"/>
      <c r="O17" s="313"/>
      <c r="P17" s="313"/>
      <c r="Q17" s="313"/>
      <c r="R17" s="313"/>
      <c r="S17" s="313"/>
      <c r="T17" s="313"/>
      <c r="U17" s="554"/>
      <c r="V17" s="555"/>
      <c r="W17" s="555"/>
      <c r="X17" s="555"/>
      <c r="Y17" s="556"/>
      <c r="Z17" s="193"/>
      <c r="AA17" s="571"/>
      <c r="AB17" s="571"/>
      <c r="AC17" s="571"/>
      <c r="AD17" s="571"/>
      <c r="AE17" s="571"/>
      <c r="AF17" s="572"/>
    </row>
    <row r="18" spans="3:32" ht="25.35" customHeight="1">
      <c r="C18" s="560"/>
      <c r="D18" s="561"/>
      <c r="E18" s="562"/>
      <c r="F18" s="312" t="s">
        <v>124</v>
      </c>
      <c r="G18" s="313"/>
      <c r="H18" s="313"/>
      <c r="I18" s="313"/>
      <c r="J18" s="313"/>
      <c r="K18" s="313"/>
      <c r="L18" s="313"/>
      <c r="M18" s="313"/>
      <c r="N18" s="313"/>
      <c r="O18" s="313"/>
      <c r="P18" s="313"/>
      <c r="Q18" s="313"/>
      <c r="R18" s="313"/>
      <c r="S18" s="313"/>
      <c r="T18" s="313"/>
      <c r="U18" s="603"/>
      <c r="V18" s="604"/>
      <c r="W18" s="604"/>
      <c r="X18" s="604"/>
      <c r="Y18" s="605"/>
      <c r="Z18" s="193"/>
      <c r="AA18" s="571"/>
      <c r="AB18" s="571"/>
      <c r="AC18" s="571"/>
      <c r="AD18" s="571"/>
      <c r="AE18" s="571"/>
      <c r="AF18" s="572"/>
    </row>
    <row r="19" spans="3:32" ht="25.35" customHeight="1">
      <c r="C19" s="560"/>
      <c r="D19" s="561"/>
      <c r="E19" s="562"/>
      <c r="F19" s="312" t="s">
        <v>380</v>
      </c>
      <c r="G19" s="313"/>
      <c r="H19" s="313"/>
      <c r="I19" s="313"/>
      <c r="J19" s="313"/>
      <c r="K19" s="313"/>
      <c r="L19" s="313"/>
      <c r="M19" s="313"/>
      <c r="N19" s="313"/>
      <c r="O19" s="313"/>
      <c r="P19" s="313"/>
      <c r="Q19" s="313"/>
      <c r="R19" s="313"/>
      <c r="S19" s="313"/>
      <c r="T19" s="313"/>
      <c r="U19" s="603"/>
      <c r="V19" s="604"/>
      <c r="W19" s="604"/>
      <c r="X19" s="604"/>
      <c r="Y19" s="605"/>
      <c r="Z19" s="193"/>
      <c r="AA19" s="571"/>
      <c r="AB19" s="571"/>
      <c r="AC19" s="571"/>
      <c r="AD19" s="571"/>
      <c r="AE19" s="571"/>
      <c r="AF19" s="572"/>
    </row>
    <row r="20" spans="3:32" ht="25.35" customHeight="1">
      <c r="C20" s="560"/>
      <c r="D20" s="561"/>
      <c r="E20" s="562"/>
      <c r="F20" s="312" t="s">
        <v>125</v>
      </c>
      <c r="G20" s="313"/>
      <c r="H20" s="313"/>
      <c r="I20" s="313"/>
      <c r="J20" s="313"/>
      <c r="K20" s="313"/>
      <c r="L20" s="313"/>
      <c r="M20" s="313"/>
      <c r="N20" s="313"/>
      <c r="O20" s="313"/>
      <c r="P20" s="313"/>
      <c r="Q20" s="313"/>
      <c r="R20" s="313"/>
      <c r="S20" s="313"/>
      <c r="T20" s="313"/>
      <c r="U20" s="603"/>
      <c r="V20" s="604"/>
      <c r="W20" s="604"/>
      <c r="X20" s="604"/>
      <c r="Y20" s="605"/>
      <c r="Z20" s="193"/>
      <c r="AA20" s="571"/>
      <c r="AB20" s="571"/>
      <c r="AC20" s="571"/>
      <c r="AD20" s="571"/>
      <c r="AE20" s="571"/>
      <c r="AF20" s="572"/>
    </row>
    <row r="21" spans="3:32" ht="25.35" customHeight="1">
      <c r="C21" s="563"/>
      <c r="D21" s="564"/>
      <c r="E21" s="565"/>
      <c r="F21" s="192" t="s">
        <v>179</v>
      </c>
      <c r="G21" s="299"/>
      <c r="H21" s="299"/>
      <c r="I21" s="299"/>
      <c r="J21" s="299"/>
      <c r="K21" s="299"/>
      <c r="L21" s="299"/>
      <c r="M21" s="299"/>
      <c r="N21" s="299"/>
      <c r="O21" s="299"/>
      <c r="P21" s="299"/>
      <c r="Q21" s="299"/>
      <c r="R21" s="299"/>
      <c r="S21" s="299"/>
      <c r="T21" s="299"/>
      <c r="U21" s="618" t="str">
        <f>IF(U16="","",U17+1-U16-TIME(,U20,))</f>
        <v/>
      </c>
      <c r="V21" s="619"/>
      <c r="W21" s="619"/>
      <c r="X21" s="619"/>
      <c r="Y21" s="620"/>
      <c r="Z21" s="196"/>
      <c r="AA21" s="616"/>
      <c r="AB21" s="616"/>
      <c r="AC21" s="616"/>
      <c r="AD21" s="616"/>
      <c r="AE21" s="616"/>
      <c r="AF21" s="617"/>
    </row>
    <row r="22" spans="3:32" ht="25.35" customHeight="1">
      <c r="C22" s="560" t="s">
        <v>724</v>
      </c>
      <c r="D22" s="657"/>
      <c r="E22" s="562"/>
      <c r="F22" s="658" t="s">
        <v>723</v>
      </c>
      <c r="G22" s="661" t="s">
        <v>111</v>
      </c>
      <c r="H22" s="662"/>
      <c r="I22" s="662"/>
      <c r="J22" s="663"/>
      <c r="K22" s="594" t="s">
        <v>627</v>
      </c>
      <c r="L22" s="595"/>
      <c r="M22" s="595"/>
      <c r="N22" s="595"/>
      <c r="O22" s="595"/>
      <c r="P22" s="595"/>
      <c r="Q22" s="595"/>
      <c r="R22" s="595"/>
      <c r="S22" s="595"/>
      <c r="T22" s="595"/>
      <c r="U22" s="595"/>
      <c r="V22" s="595"/>
      <c r="W22" s="595"/>
      <c r="X22" s="595"/>
      <c r="Y22" s="596"/>
      <c r="Z22" s="579" t="s">
        <v>132</v>
      </c>
      <c r="AA22" s="580"/>
      <c r="AB22" s="630" t="s">
        <v>126</v>
      </c>
      <c r="AC22" s="631"/>
      <c r="AD22" s="585" t="s">
        <v>382</v>
      </c>
      <c r="AE22" s="586"/>
      <c r="AF22" s="587"/>
    </row>
    <row r="23" spans="3:32" ht="25.35" customHeight="1">
      <c r="C23" s="560"/>
      <c r="D23" s="657"/>
      <c r="E23" s="562"/>
      <c r="F23" s="659"/>
      <c r="G23" s="664"/>
      <c r="H23" s="665"/>
      <c r="I23" s="665"/>
      <c r="J23" s="666"/>
      <c r="K23" s="597" t="s">
        <v>531</v>
      </c>
      <c r="L23" s="598"/>
      <c r="M23" s="598"/>
      <c r="N23" s="598"/>
      <c r="O23" s="598"/>
      <c r="P23" s="599"/>
      <c r="Q23" s="597" t="s">
        <v>535</v>
      </c>
      <c r="R23" s="598"/>
      <c r="S23" s="627" t="s">
        <v>532</v>
      </c>
      <c r="T23" s="628"/>
      <c r="U23" s="628"/>
      <c r="V23" s="628"/>
      <c r="W23" s="628"/>
      <c r="X23" s="628"/>
      <c r="Y23" s="629"/>
      <c r="Z23" s="581"/>
      <c r="AA23" s="582"/>
      <c r="AB23" s="632"/>
      <c r="AC23" s="633"/>
      <c r="AD23" s="588"/>
      <c r="AE23" s="589"/>
      <c r="AF23" s="590"/>
    </row>
    <row r="24" spans="3:32" ht="25.35" customHeight="1">
      <c r="C24" s="560"/>
      <c r="D24" s="657"/>
      <c r="E24" s="562"/>
      <c r="F24" s="660"/>
      <c r="G24" s="600"/>
      <c r="H24" s="547"/>
      <c r="I24" s="547"/>
      <c r="J24" s="601"/>
      <c r="K24" s="597" t="s">
        <v>171</v>
      </c>
      <c r="L24" s="598"/>
      <c r="M24" s="598"/>
      <c r="N24" s="598"/>
      <c r="O24" s="599"/>
      <c r="P24" s="319" t="s">
        <v>84</v>
      </c>
      <c r="Q24" s="318" t="s">
        <v>536</v>
      </c>
      <c r="R24" s="319" t="s">
        <v>84</v>
      </c>
      <c r="S24" s="600" t="s">
        <v>530</v>
      </c>
      <c r="T24" s="547"/>
      <c r="U24" s="547"/>
      <c r="V24" s="601"/>
      <c r="W24" s="583" t="s">
        <v>84</v>
      </c>
      <c r="X24" s="602"/>
      <c r="Y24" s="584"/>
      <c r="Z24" s="583"/>
      <c r="AA24" s="584"/>
      <c r="AB24" s="634"/>
      <c r="AC24" s="635"/>
      <c r="AD24" s="591"/>
      <c r="AE24" s="592"/>
      <c r="AF24" s="593"/>
    </row>
    <row r="25" spans="3:32" ht="30" customHeight="1">
      <c r="C25" s="560"/>
      <c r="D25" s="657"/>
      <c r="E25" s="562"/>
      <c r="F25" s="193">
        <v>1</v>
      </c>
      <c r="G25" s="611"/>
      <c r="H25" s="612"/>
      <c r="I25" s="612"/>
      <c r="J25" s="613"/>
      <c r="K25" s="608"/>
      <c r="L25" s="609"/>
      <c r="M25" s="609"/>
      <c r="N25" s="609"/>
      <c r="O25" s="610"/>
      <c r="P25" s="269"/>
      <c r="Q25" s="381"/>
      <c r="R25" s="259"/>
      <c r="S25" s="636"/>
      <c r="T25" s="636"/>
      <c r="U25" s="636"/>
      <c r="V25" s="637"/>
      <c r="W25" s="638"/>
      <c r="X25" s="606"/>
      <c r="Y25" s="607"/>
      <c r="Z25" s="606"/>
      <c r="AA25" s="607"/>
      <c r="AB25" s="614"/>
      <c r="AC25" s="615"/>
      <c r="AD25" s="621" t="s">
        <v>388</v>
      </c>
      <c r="AE25" s="621"/>
      <c r="AF25" s="622"/>
    </row>
    <row r="26" spans="3:32" ht="30" customHeight="1">
      <c r="C26" s="560"/>
      <c r="D26" s="657"/>
      <c r="E26" s="562"/>
      <c r="F26" s="193">
        <v>2</v>
      </c>
      <c r="G26" s="611"/>
      <c r="H26" s="612"/>
      <c r="I26" s="612"/>
      <c r="J26" s="613"/>
      <c r="K26" s="608"/>
      <c r="L26" s="609"/>
      <c r="M26" s="609"/>
      <c r="N26" s="609"/>
      <c r="O26" s="610"/>
      <c r="P26" s="259"/>
      <c r="Q26" s="381"/>
      <c r="R26" s="259"/>
      <c r="S26" s="636"/>
      <c r="T26" s="636"/>
      <c r="U26" s="636"/>
      <c r="V26" s="637"/>
      <c r="W26" s="638"/>
      <c r="X26" s="606"/>
      <c r="Y26" s="607"/>
      <c r="Z26" s="606"/>
      <c r="AA26" s="607"/>
      <c r="AB26" s="614"/>
      <c r="AC26" s="615"/>
      <c r="AD26" s="623"/>
      <c r="AE26" s="623"/>
      <c r="AF26" s="624"/>
    </row>
    <row r="27" spans="3:32" ht="30" customHeight="1">
      <c r="C27" s="560"/>
      <c r="D27" s="657"/>
      <c r="E27" s="562"/>
      <c r="F27" s="193">
        <v>3</v>
      </c>
      <c r="G27" s="611"/>
      <c r="H27" s="612"/>
      <c r="I27" s="612"/>
      <c r="J27" s="613"/>
      <c r="K27" s="608"/>
      <c r="L27" s="609"/>
      <c r="M27" s="609"/>
      <c r="N27" s="609"/>
      <c r="O27" s="610"/>
      <c r="P27" s="259"/>
      <c r="Q27" s="381"/>
      <c r="R27" s="259"/>
      <c r="S27" s="636"/>
      <c r="T27" s="636"/>
      <c r="U27" s="636"/>
      <c r="V27" s="637"/>
      <c r="W27" s="638"/>
      <c r="X27" s="606"/>
      <c r="Y27" s="607"/>
      <c r="Z27" s="606"/>
      <c r="AA27" s="607"/>
      <c r="AB27" s="614"/>
      <c r="AC27" s="615"/>
      <c r="AD27" s="623"/>
      <c r="AE27" s="623"/>
      <c r="AF27" s="624"/>
    </row>
    <row r="28" spans="3:32" ht="30" customHeight="1">
      <c r="C28" s="560"/>
      <c r="D28" s="657"/>
      <c r="E28" s="562"/>
      <c r="F28" s="193">
        <v>4</v>
      </c>
      <c r="G28" s="611"/>
      <c r="H28" s="612"/>
      <c r="I28" s="612"/>
      <c r="J28" s="613"/>
      <c r="K28" s="608"/>
      <c r="L28" s="609"/>
      <c r="M28" s="609"/>
      <c r="N28" s="609"/>
      <c r="O28" s="610"/>
      <c r="P28" s="259"/>
      <c r="Q28" s="381"/>
      <c r="R28" s="259"/>
      <c r="S28" s="636"/>
      <c r="T28" s="636"/>
      <c r="U28" s="636"/>
      <c r="V28" s="637"/>
      <c r="W28" s="638"/>
      <c r="X28" s="606"/>
      <c r="Y28" s="607"/>
      <c r="Z28" s="606"/>
      <c r="AA28" s="607"/>
      <c r="AB28" s="614"/>
      <c r="AC28" s="615"/>
      <c r="AD28" s="623"/>
      <c r="AE28" s="623"/>
      <c r="AF28" s="624"/>
    </row>
    <row r="29" spans="3:32" ht="30" customHeight="1">
      <c r="C29" s="560"/>
      <c r="D29" s="657"/>
      <c r="E29" s="562"/>
      <c r="F29" s="193">
        <v>5</v>
      </c>
      <c r="G29" s="611"/>
      <c r="H29" s="612"/>
      <c r="I29" s="612"/>
      <c r="J29" s="613"/>
      <c r="K29" s="608"/>
      <c r="L29" s="609"/>
      <c r="M29" s="609"/>
      <c r="N29" s="609"/>
      <c r="O29" s="610"/>
      <c r="P29" s="259"/>
      <c r="Q29" s="381"/>
      <c r="R29" s="259"/>
      <c r="S29" s="636"/>
      <c r="T29" s="636"/>
      <c r="U29" s="636"/>
      <c r="V29" s="637"/>
      <c r="W29" s="638"/>
      <c r="X29" s="606"/>
      <c r="Y29" s="607"/>
      <c r="Z29" s="606"/>
      <c r="AA29" s="607"/>
      <c r="AB29" s="614"/>
      <c r="AC29" s="615"/>
      <c r="AD29" s="623"/>
      <c r="AE29" s="623"/>
      <c r="AF29" s="624"/>
    </row>
    <row r="30" spans="3:32" ht="30" customHeight="1">
      <c r="C30" s="560"/>
      <c r="D30" s="657"/>
      <c r="E30" s="562"/>
      <c r="F30" s="193">
        <v>6</v>
      </c>
      <c r="G30" s="611"/>
      <c r="H30" s="612"/>
      <c r="I30" s="612"/>
      <c r="J30" s="613"/>
      <c r="K30" s="608"/>
      <c r="L30" s="609"/>
      <c r="M30" s="609"/>
      <c r="N30" s="609"/>
      <c r="O30" s="610"/>
      <c r="P30" s="259"/>
      <c r="Q30" s="381"/>
      <c r="R30" s="259"/>
      <c r="S30" s="636"/>
      <c r="T30" s="636"/>
      <c r="U30" s="636"/>
      <c r="V30" s="637"/>
      <c r="W30" s="638"/>
      <c r="X30" s="606"/>
      <c r="Y30" s="607"/>
      <c r="Z30" s="606"/>
      <c r="AA30" s="607"/>
      <c r="AB30" s="614"/>
      <c r="AC30" s="615"/>
      <c r="AD30" s="623"/>
      <c r="AE30" s="623"/>
      <c r="AF30" s="624"/>
    </row>
    <row r="31" spans="3:32" ht="30" customHeight="1">
      <c r="C31" s="560"/>
      <c r="D31" s="657"/>
      <c r="E31" s="562"/>
      <c r="F31" s="193">
        <v>7</v>
      </c>
      <c r="G31" s="611"/>
      <c r="H31" s="612"/>
      <c r="I31" s="612"/>
      <c r="J31" s="613"/>
      <c r="K31" s="608"/>
      <c r="L31" s="609"/>
      <c r="M31" s="609"/>
      <c r="N31" s="609"/>
      <c r="O31" s="610"/>
      <c r="P31" s="259"/>
      <c r="Q31" s="381"/>
      <c r="R31" s="259"/>
      <c r="S31" s="636"/>
      <c r="T31" s="636"/>
      <c r="U31" s="636"/>
      <c r="V31" s="637"/>
      <c r="W31" s="638"/>
      <c r="X31" s="606"/>
      <c r="Y31" s="607"/>
      <c r="Z31" s="606"/>
      <c r="AA31" s="607"/>
      <c r="AB31" s="614"/>
      <c r="AC31" s="615"/>
      <c r="AD31" s="623"/>
      <c r="AE31" s="623"/>
      <c r="AF31" s="624"/>
    </row>
    <row r="32" spans="3:32" ht="30" customHeight="1">
      <c r="C32" s="560"/>
      <c r="D32" s="657"/>
      <c r="E32" s="562"/>
      <c r="F32" s="193">
        <v>8</v>
      </c>
      <c r="G32" s="611"/>
      <c r="H32" s="612"/>
      <c r="I32" s="612"/>
      <c r="J32" s="613"/>
      <c r="K32" s="608"/>
      <c r="L32" s="609"/>
      <c r="M32" s="609"/>
      <c r="N32" s="609"/>
      <c r="O32" s="610"/>
      <c r="P32" s="259"/>
      <c r="Q32" s="381"/>
      <c r="R32" s="259"/>
      <c r="S32" s="636"/>
      <c r="T32" s="636"/>
      <c r="U32" s="636"/>
      <c r="V32" s="637"/>
      <c r="W32" s="638"/>
      <c r="X32" s="606"/>
      <c r="Y32" s="607"/>
      <c r="Z32" s="606"/>
      <c r="AA32" s="607"/>
      <c r="AB32" s="614"/>
      <c r="AC32" s="615"/>
      <c r="AD32" s="623"/>
      <c r="AE32" s="623"/>
      <c r="AF32" s="624"/>
    </row>
    <row r="33" spans="3:32" ht="30" customHeight="1">
      <c r="C33" s="560"/>
      <c r="D33" s="657"/>
      <c r="E33" s="562"/>
      <c r="F33" s="193">
        <v>9</v>
      </c>
      <c r="G33" s="611"/>
      <c r="H33" s="612"/>
      <c r="I33" s="612"/>
      <c r="J33" s="613"/>
      <c r="K33" s="608"/>
      <c r="L33" s="609"/>
      <c r="M33" s="609"/>
      <c r="N33" s="609"/>
      <c r="O33" s="610"/>
      <c r="P33" s="259"/>
      <c r="Q33" s="381"/>
      <c r="R33" s="259"/>
      <c r="S33" s="636"/>
      <c r="T33" s="636"/>
      <c r="U33" s="636"/>
      <c r="V33" s="637"/>
      <c r="W33" s="638"/>
      <c r="X33" s="606"/>
      <c r="Y33" s="607"/>
      <c r="Z33" s="606"/>
      <c r="AA33" s="607"/>
      <c r="AB33" s="614"/>
      <c r="AC33" s="615"/>
      <c r="AD33" s="623"/>
      <c r="AE33" s="623"/>
      <c r="AF33" s="624"/>
    </row>
    <row r="34" spans="3:32" ht="30" customHeight="1">
      <c r="C34" s="560"/>
      <c r="D34" s="657"/>
      <c r="E34" s="562"/>
      <c r="F34" s="193">
        <v>10</v>
      </c>
      <c r="G34" s="611"/>
      <c r="H34" s="612"/>
      <c r="I34" s="612"/>
      <c r="J34" s="613"/>
      <c r="K34" s="608"/>
      <c r="L34" s="609"/>
      <c r="M34" s="609"/>
      <c r="N34" s="609"/>
      <c r="O34" s="610"/>
      <c r="P34" s="259"/>
      <c r="Q34" s="381"/>
      <c r="R34" s="259"/>
      <c r="S34" s="636"/>
      <c r="T34" s="636"/>
      <c r="U34" s="636"/>
      <c r="V34" s="637"/>
      <c r="W34" s="638"/>
      <c r="X34" s="606"/>
      <c r="Y34" s="607"/>
      <c r="Z34" s="606"/>
      <c r="AA34" s="607"/>
      <c r="AB34" s="614"/>
      <c r="AC34" s="615"/>
      <c r="AD34" s="623"/>
      <c r="AE34" s="623"/>
      <c r="AF34" s="624"/>
    </row>
    <row r="35" spans="3:32" ht="30" customHeight="1">
      <c r="C35" s="560"/>
      <c r="D35" s="657"/>
      <c r="E35" s="562"/>
      <c r="F35" s="193">
        <v>11</v>
      </c>
      <c r="G35" s="667"/>
      <c r="H35" s="667"/>
      <c r="I35" s="667"/>
      <c r="J35" s="668"/>
      <c r="K35" s="608"/>
      <c r="L35" s="609"/>
      <c r="M35" s="609"/>
      <c r="N35" s="609"/>
      <c r="O35" s="610"/>
      <c r="P35" s="259"/>
      <c r="Q35" s="381"/>
      <c r="R35" s="259"/>
      <c r="S35" s="636"/>
      <c r="T35" s="636"/>
      <c r="U35" s="636"/>
      <c r="V35" s="637"/>
      <c r="W35" s="638"/>
      <c r="X35" s="606"/>
      <c r="Y35" s="607"/>
      <c r="Z35" s="606"/>
      <c r="AA35" s="607"/>
      <c r="AB35" s="614"/>
      <c r="AC35" s="615"/>
      <c r="AD35" s="623"/>
      <c r="AE35" s="623"/>
      <c r="AF35" s="624"/>
    </row>
    <row r="36" spans="3:32" ht="30" customHeight="1">
      <c r="C36" s="560"/>
      <c r="D36" s="657"/>
      <c r="E36" s="562"/>
      <c r="F36" s="193">
        <v>12</v>
      </c>
      <c r="G36" s="667"/>
      <c r="H36" s="667"/>
      <c r="I36" s="667"/>
      <c r="J36" s="668"/>
      <c r="K36" s="608"/>
      <c r="L36" s="609"/>
      <c r="M36" s="609"/>
      <c r="N36" s="609"/>
      <c r="O36" s="610"/>
      <c r="P36" s="259"/>
      <c r="Q36" s="381"/>
      <c r="R36" s="259"/>
      <c r="S36" s="636"/>
      <c r="T36" s="636"/>
      <c r="U36" s="636"/>
      <c r="V36" s="637"/>
      <c r="W36" s="638"/>
      <c r="X36" s="606"/>
      <c r="Y36" s="607"/>
      <c r="Z36" s="606"/>
      <c r="AA36" s="607"/>
      <c r="AB36" s="614"/>
      <c r="AC36" s="615"/>
      <c r="AD36" s="623"/>
      <c r="AE36" s="623"/>
      <c r="AF36" s="624"/>
    </row>
    <row r="37" spans="3:32" ht="30" customHeight="1">
      <c r="C37" s="560"/>
      <c r="D37" s="657"/>
      <c r="E37" s="562"/>
      <c r="F37" s="193">
        <v>13</v>
      </c>
      <c r="G37" s="667"/>
      <c r="H37" s="667"/>
      <c r="I37" s="667"/>
      <c r="J37" s="668"/>
      <c r="K37" s="608"/>
      <c r="L37" s="609"/>
      <c r="M37" s="609"/>
      <c r="N37" s="609"/>
      <c r="O37" s="610"/>
      <c r="P37" s="259"/>
      <c r="Q37" s="381"/>
      <c r="R37" s="259"/>
      <c r="S37" s="636"/>
      <c r="T37" s="636"/>
      <c r="U37" s="636"/>
      <c r="V37" s="637"/>
      <c r="W37" s="638"/>
      <c r="X37" s="606"/>
      <c r="Y37" s="607"/>
      <c r="Z37" s="606"/>
      <c r="AA37" s="607"/>
      <c r="AB37" s="614"/>
      <c r="AC37" s="615"/>
      <c r="AD37" s="623"/>
      <c r="AE37" s="623"/>
      <c r="AF37" s="624"/>
    </row>
    <row r="38" spans="3:32" ht="30" customHeight="1">
      <c r="C38" s="560"/>
      <c r="D38" s="657"/>
      <c r="E38" s="562"/>
      <c r="F38" s="193">
        <v>14</v>
      </c>
      <c r="G38" s="667"/>
      <c r="H38" s="667"/>
      <c r="I38" s="667"/>
      <c r="J38" s="668"/>
      <c r="K38" s="608"/>
      <c r="L38" s="609"/>
      <c r="M38" s="609"/>
      <c r="N38" s="609"/>
      <c r="O38" s="610"/>
      <c r="P38" s="259"/>
      <c r="Q38" s="381"/>
      <c r="R38" s="259"/>
      <c r="S38" s="636"/>
      <c r="T38" s="636"/>
      <c r="U38" s="636"/>
      <c r="V38" s="637"/>
      <c r="W38" s="638"/>
      <c r="X38" s="606"/>
      <c r="Y38" s="607"/>
      <c r="Z38" s="606"/>
      <c r="AA38" s="607"/>
      <c r="AB38" s="614"/>
      <c r="AC38" s="615"/>
      <c r="AD38" s="623"/>
      <c r="AE38" s="623"/>
      <c r="AF38" s="624"/>
    </row>
    <row r="39" spans="3:32" ht="30" customHeight="1">
      <c r="C39" s="560"/>
      <c r="D39" s="561"/>
      <c r="E39" s="562"/>
      <c r="F39" s="363">
        <v>15</v>
      </c>
      <c r="G39" s="647"/>
      <c r="H39" s="648"/>
      <c r="I39" s="648"/>
      <c r="J39" s="649"/>
      <c r="K39" s="608"/>
      <c r="L39" s="609"/>
      <c r="M39" s="609"/>
      <c r="N39" s="609"/>
      <c r="O39" s="610"/>
      <c r="P39" s="259"/>
      <c r="Q39" s="381"/>
      <c r="R39" s="259"/>
      <c r="S39" s="650"/>
      <c r="T39" s="650"/>
      <c r="U39" s="650"/>
      <c r="V39" s="651"/>
      <c r="W39" s="638"/>
      <c r="X39" s="606"/>
      <c r="Y39" s="607"/>
      <c r="Z39" s="652"/>
      <c r="AA39" s="653"/>
      <c r="AB39" s="614"/>
      <c r="AC39" s="615"/>
      <c r="AD39" s="625"/>
      <c r="AE39" s="625"/>
      <c r="AF39" s="626"/>
    </row>
    <row r="40" spans="3:32" ht="25.35" customHeight="1">
      <c r="C40" s="557" t="s">
        <v>181</v>
      </c>
      <c r="D40" s="639"/>
      <c r="E40" s="640"/>
      <c r="F40" s="199" t="s">
        <v>53</v>
      </c>
      <c r="G40" s="628" t="s">
        <v>118</v>
      </c>
      <c r="H40" s="628"/>
      <c r="I40" s="628"/>
      <c r="J40" s="629"/>
      <c r="K40" s="385" t="s">
        <v>112</v>
      </c>
      <c r="L40" s="627" t="s">
        <v>508</v>
      </c>
      <c r="M40" s="628"/>
      <c r="N40" s="628"/>
      <c r="O40" s="629"/>
      <c r="P40" s="627" t="s">
        <v>529</v>
      </c>
      <c r="Q40" s="628"/>
      <c r="R40" s="628"/>
      <c r="S40" s="661"/>
      <c r="T40" s="662"/>
      <c r="U40" s="662"/>
      <c r="V40" s="662"/>
      <c r="W40" s="662"/>
      <c r="X40" s="662"/>
      <c r="Y40" s="662"/>
      <c r="Z40" s="662"/>
      <c r="AA40" s="662"/>
      <c r="AB40" s="662"/>
      <c r="AC40" s="662"/>
      <c r="AD40" s="662"/>
      <c r="AE40" s="662"/>
      <c r="AF40" s="707"/>
    </row>
    <row r="41" spans="3:32" ht="25.35" customHeight="1">
      <c r="C41" s="641"/>
      <c r="D41" s="642"/>
      <c r="E41" s="643"/>
      <c r="F41" s="193">
        <v>1</v>
      </c>
      <c r="G41" s="574"/>
      <c r="H41" s="574"/>
      <c r="I41" s="574"/>
      <c r="J41" s="575"/>
      <c r="K41" s="260"/>
      <c r="L41" s="573"/>
      <c r="M41" s="574"/>
      <c r="N41" s="575"/>
      <c r="O41" s="190" t="s">
        <v>114</v>
      </c>
      <c r="P41" s="573"/>
      <c r="Q41" s="575"/>
      <c r="R41" s="267" t="s">
        <v>507</v>
      </c>
      <c r="S41" s="664"/>
      <c r="T41" s="665"/>
      <c r="U41" s="665"/>
      <c r="V41" s="665"/>
      <c r="W41" s="665"/>
      <c r="X41" s="665"/>
      <c r="Y41" s="665"/>
      <c r="Z41" s="665"/>
      <c r="AA41" s="665"/>
      <c r="AB41" s="665"/>
      <c r="AC41" s="665"/>
      <c r="AD41" s="665"/>
      <c r="AE41" s="665"/>
      <c r="AF41" s="708"/>
    </row>
    <row r="42" spans="3:32" ht="25.35" customHeight="1">
      <c r="C42" s="641"/>
      <c r="D42" s="642"/>
      <c r="E42" s="643"/>
      <c r="F42" s="193">
        <v>2</v>
      </c>
      <c r="G42" s="574"/>
      <c r="H42" s="574"/>
      <c r="I42" s="574"/>
      <c r="J42" s="575"/>
      <c r="K42" s="260"/>
      <c r="L42" s="573"/>
      <c r="M42" s="574"/>
      <c r="N42" s="575"/>
      <c r="O42" s="190" t="s">
        <v>114</v>
      </c>
      <c r="P42" s="573"/>
      <c r="Q42" s="575"/>
      <c r="R42" s="267" t="s">
        <v>507</v>
      </c>
      <c r="S42" s="664"/>
      <c r="T42" s="665"/>
      <c r="U42" s="665"/>
      <c r="V42" s="665"/>
      <c r="W42" s="665"/>
      <c r="X42" s="665"/>
      <c r="Y42" s="665"/>
      <c r="Z42" s="665"/>
      <c r="AA42" s="665"/>
      <c r="AB42" s="665"/>
      <c r="AC42" s="665"/>
      <c r="AD42" s="665"/>
      <c r="AE42" s="665"/>
      <c r="AF42" s="708"/>
    </row>
    <row r="43" spans="3:32" ht="25.35" customHeight="1">
      <c r="C43" s="641"/>
      <c r="D43" s="642"/>
      <c r="E43" s="643"/>
      <c r="F43" s="193">
        <v>3</v>
      </c>
      <c r="G43" s="574"/>
      <c r="H43" s="574"/>
      <c r="I43" s="574"/>
      <c r="J43" s="575"/>
      <c r="K43" s="261"/>
      <c r="L43" s="573"/>
      <c r="M43" s="574"/>
      <c r="N43" s="575"/>
      <c r="O43" s="190" t="s">
        <v>114</v>
      </c>
      <c r="P43" s="573"/>
      <c r="Q43" s="575"/>
      <c r="R43" s="267" t="s">
        <v>507</v>
      </c>
      <c r="S43" s="664"/>
      <c r="T43" s="665"/>
      <c r="U43" s="665"/>
      <c r="V43" s="665"/>
      <c r="W43" s="665"/>
      <c r="X43" s="665"/>
      <c r="Y43" s="665"/>
      <c r="Z43" s="665"/>
      <c r="AA43" s="665"/>
      <c r="AB43" s="665"/>
      <c r="AC43" s="665"/>
      <c r="AD43" s="665"/>
      <c r="AE43" s="665"/>
      <c r="AF43" s="708"/>
    </row>
    <row r="44" spans="3:32" ht="25.35" customHeight="1">
      <c r="C44" s="641"/>
      <c r="D44" s="642"/>
      <c r="E44" s="643"/>
      <c r="F44" s="193">
        <v>4</v>
      </c>
      <c r="G44" s="574"/>
      <c r="H44" s="574"/>
      <c r="I44" s="574"/>
      <c r="J44" s="575"/>
      <c r="K44" s="261"/>
      <c r="L44" s="573"/>
      <c r="M44" s="574"/>
      <c r="N44" s="575"/>
      <c r="O44" s="190" t="s">
        <v>114</v>
      </c>
      <c r="P44" s="573"/>
      <c r="Q44" s="575"/>
      <c r="R44" s="267" t="s">
        <v>507</v>
      </c>
      <c r="S44" s="664"/>
      <c r="T44" s="665"/>
      <c r="U44" s="665"/>
      <c r="V44" s="665"/>
      <c r="W44" s="665"/>
      <c r="X44" s="665"/>
      <c r="Y44" s="665"/>
      <c r="Z44" s="665"/>
      <c r="AA44" s="665"/>
      <c r="AB44" s="665"/>
      <c r="AC44" s="665"/>
      <c r="AD44" s="665"/>
      <c r="AE44" s="665"/>
      <c r="AF44" s="708"/>
    </row>
    <row r="45" spans="3:32" ht="25.35" customHeight="1">
      <c r="C45" s="641"/>
      <c r="D45" s="642"/>
      <c r="E45" s="643"/>
      <c r="F45" s="193">
        <v>5</v>
      </c>
      <c r="G45" s="574"/>
      <c r="H45" s="574"/>
      <c r="I45" s="574"/>
      <c r="J45" s="575"/>
      <c r="K45" s="261"/>
      <c r="L45" s="573"/>
      <c r="M45" s="574"/>
      <c r="N45" s="575"/>
      <c r="O45" s="190" t="s">
        <v>114</v>
      </c>
      <c r="P45" s="573"/>
      <c r="Q45" s="575"/>
      <c r="R45" s="267" t="s">
        <v>507</v>
      </c>
      <c r="S45" s="664"/>
      <c r="T45" s="665"/>
      <c r="U45" s="665"/>
      <c r="V45" s="665"/>
      <c r="W45" s="665"/>
      <c r="X45" s="665"/>
      <c r="Y45" s="665"/>
      <c r="Z45" s="665"/>
      <c r="AA45" s="665"/>
      <c r="AB45" s="665"/>
      <c r="AC45" s="665"/>
      <c r="AD45" s="665"/>
      <c r="AE45" s="665"/>
      <c r="AF45" s="708"/>
    </row>
    <row r="46" spans="3:32" ht="25.35" customHeight="1">
      <c r="C46" s="641"/>
      <c r="D46" s="642"/>
      <c r="E46" s="643"/>
      <c r="F46" s="193">
        <v>6</v>
      </c>
      <c r="G46" s="574"/>
      <c r="H46" s="574"/>
      <c r="I46" s="574"/>
      <c r="J46" s="575"/>
      <c r="K46" s="261"/>
      <c r="L46" s="573"/>
      <c r="M46" s="574"/>
      <c r="N46" s="575"/>
      <c r="O46" s="190" t="s">
        <v>114</v>
      </c>
      <c r="P46" s="573"/>
      <c r="Q46" s="575"/>
      <c r="R46" s="267" t="s">
        <v>507</v>
      </c>
      <c r="S46" s="664"/>
      <c r="T46" s="665"/>
      <c r="U46" s="665"/>
      <c r="V46" s="665"/>
      <c r="W46" s="665"/>
      <c r="X46" s="665"/>
      <c r="Y46" s="665"/>
      <c r="Z46" s="665"/>
      <c r="AA46" s="665"/>
      <c r="AB46" s="665"/>
      <c r="AC46" s="665"/>
      <c r="AD46" s="665"/>
      <c r="AE46" s="665"/>
      <c r="AF46" s="708"/>
    </row>
    <row r="47" spans="3:32" ht="25.35" customHeight="1" thickBot="1">
      <c r="C47" s="644"/>
      <c r="D47" s="645"/>
      <c r="E47" s="646"/>
      <c r="F47" s="195">
        <v>7</v>
      </c>
      <c r="G47" s="654"/>
      <c r="H47" s="654"/>
      <c r="I47" s="654"/>
      <c r="J47" s="655"/>
      <c r="K47" s="262"/>
      <c r="L47" s="656"/>
      <c r="M47" s="654"/>
      <c r="N47" s="655"/>
      <c r="O47" s="198" t="s">
        <v>114</v>
      </c>
      <c r="P47" s="656"/>
      <c r="Q47" s="655"/>
      <c r="R47" s="268" t="s">
        <v>507</v>
      </c>
      <c r="S47" s="709"/>
      <c r="T47" s="710"/>
      <c r="U47" s="710"/>
      <c r="V47" s="710"/>
      <c r="W47" s="710"/>
      <c r="X47" s="710"/>
      <c r="Y47" s="710"/>
      <c r="Z47" s="710"/>
      <c r="AA47" s="710"/>
      <c r="AB47" s="710"/>
      <c r="AC47" s="710"/>
      <c r="AD47" s="710"/>
      <c r="AE47" s="710"/>
      <c r="AF47" s="711"/>
    </row>
    <row r="48" spans="3:32" ht="25.35" hidden="1" customHeight="1" thickBot="1">
      <c r="C48" s="560" t="s">
        <v>375</v>
      </c>
      <c r="D48" s="657"/>
      <c r="E48" s="562"/>
      <c r="F48" s="659" t="s">
        <v>53</v>
      </c>
      <c r="G48" s="664" t="s">
        <v>111</v>
      </c>
      <c r="H48" s="665"/>
      <c r="I48" s="665"/>
      <c r="J48" s="666"/>
      <c r="K48" s="684" t="s">
        <v>173</v>
      </c>
      <c r="L48" s="685"/>
      <c r="M48" s="685"/>
      <c r="N48" s="685"/>
      <c r="O48" s="685"/>
      <c r="P48" s="685"/>
      <c r="Q48" s="685"/>
      <c r="R48" s="686"/>
      <c r="S48" s="320"/>
      <c r="T48" s="600" t="s">
        <v>174</v>
      </c>
      <c r="U48" s="547"/>
      <c r="V48" s="547"/>
      <c r="W48" s="547"/>
      <c r="X48" s="547"/>
      <c r="Y48" s="547"/>
      <c r="Z48" s="601"/>
      <c r="AA48" s="664" t="s">
        <v>132</v>
      </c>
      <c r="AB48" s="666"/>
      <c r="AC48" s="678" t="s">
        <v>382</v>
      </c>
      <c r="AD48" s="679"/>
      <c r="AE48" s="679"/>
      <c r="AF48" s="680"/>
    </row>
    <row r="49" spans="3:32" ht="25.35" hidden="1" customHeight="1">
      <c r="C49" s="560"/>
      <c r="D49" s="657"/>
      <c r="E49" s="562"/>
      <c r="F49" s="660"/>
      <c r="G49" s="600"/>
      <c r="H49" s="547"/>
      <c r="I49" s="547"/>
      <c r="J49" s="601"/>
      <c r="K49" s="594" t="s">
        <v>171</v>
      </c>
      <c r="L49" s="595"/>
      <c r="M49" s="595"/>
      <c r="N49" s="595"/>
      <c r="O49" s="596"/>
      <c r="P49" s="311"/>
      <c r="Q49" s="311"/>
      <c r="R49" s="194" t="s">
        <v>172</v>
      </c>
      <c r="S49" s="310"/>
      <c r="T49" s="627" t="s">
        <v>171</v>
      </c>
      <c r="U49" s="628"/>
      <c r="V49" s="628"/>
      <c r="W49" s="629"/>
      <c r="X49" s="627" t="s">
        <v>172</v>
      </c>
      <c r="Y49" s="628"/>
      <c r="Z49" s="629"/>
      <c r="AA49" s="600"/>
      <c r="AB49" s="601"/>
      <c r="AC49" s="681"/>
      <c r="AD49" s="682"/>
      <c r="AE49" s="682"/>
      <c r="AF49" s="683"/>
    </row>
    <row r="50" spans="3:32" ht="25.35" hidden="1" customHeight="1">
      <c r="C50" s="560"/>
      <c r="D50" s="657"/>
      <c r="E50" s="562"/>
      <c r="F50" s="193">
        <v>1</v>
      </c>
      <c r="G50" s="611"/>
      <c r="H50" s="612"/>
      <c r="I50" s="612"/>
      <c r="J50" s="613"/>
      <c r="K50" s="687"/>
      <c r="L50" s="688"/>
      <c r="M50" s="688"/>
      <c r="N50" s="688"/>
      <c r="O50" s="689"/>
      <c r="P50" s="321"/>
      <c r="Q50" s="321"/>
      <c r="R50" s="253" t="str">
        <f t="shared" ref="R50:R64" si="0">IF($G50="","",$X$21-$X50)</f>
        <v/>
      </c>
      <c r="S50" s="263"/>
      <c r="T50" s="690"/>
      <c r="U50" s="690"/>
      <c r="V50" s="690"/>
      <c r="W50" s="691"/>
      <c r="X50" s="638"/>
      <c r="Y50" s="606"/>
      <c r="Z50" s="607"/>
      <c r="AA50" s="614"/>
      <c r="AB50" s="615"/>
      <c r="AC50" s="669" t="s">
        <v>381</v>
      </c>
      <c r="AD50" s="670"/>
      <c r="AE50" s="670"/>
      <c r="AF50" s="671"/>
    </row>
    <row r="51" spans="3:32" ht="25.35" hidden="1" customHeight="1">
      <c r="C51" s="560"/>
      <c r="D51" s="657"/>
      <c r="E51" s="562"/>
      <c r="F51" s="193">
        <v>2</v>
      </c>
      <c r="G51" s="611"/>
      <c r="H51" s="612"/>
      <c r="I51" s="612"/>
      <c r="J51" s="613"/>
      <c r="K51" s="687"/>
      <c r="L51" s="688"/>
      <c r="M51" s="688"/>
      <c r="N51" s="688"/>
      <c r="O51" s="689"/>
      <c r="P51" s="321"/>
      <c r="Q51" s="321"/>
      <c r="R51" s="253" t="str">
        <f t="shared" si="0"/>
        <v/>
      </c>
      <c r="S51" s="263"/>
      <c r="T51" s="690"/>
      <c r="U51" s="690"/>
      <c r="V51" s="690"/>
      <c r="W51" s="691"/>
      <c r="X51" s="638"/>
      <c r="Y51" s="606"/>
      <c r="Z51" s="607"/>
      <c r="AA51" s="614"/>
      <c r="AB51" s="615"/>
      <c r="AC51" s="672"/>
      <c r="AD51" s="673"/>
      <c r="AE51" s="673"/>
      <c r="AF51" s="674"/>
    </row>
    <row r="52" spans="3:32" ht="25.35" hidden="1" customHeight="1">
      <c r="C52" s="560"/>
      <c r="D52" s="657"/>
      <c r="E52" s="562"/>
      <c r="F52" s="193">
        <v>3</v>
      </c>
      <c r="G52" s="611"/>
      <c r="H52" s="612"/>
      <c r="I52" s="612"/>
      <c r="J52" s="613"/>
      <c r="K52" s="687"/>
      <c r="L52" s="688"/>
      <c r="M52" s="688"/>
      <c r="N52" s="688"/>
      <c r="O52" s="689"/>
      <c r="P52" s="321"/>
      <c r="Q52" s="321"/>
      <c r="R52" s="253" t="str">
        <f t="shared" si="0"/>
        <v/>
      </c>
      <c r="S52" s="263"/>
      <c r="T52" s="690"/>
      <c r="U52" s="690"/>
      <c r="V52" s="690"/>
      <c r="W52" s="691"/>
      <c r="X52" s="638"/>
      <c r="Y52" s="606"/>
      <c r="Z52" s="607"/>
      <c r="AA52" s="614"/>
      <c r="AB52" s="615"/>
      <c r="AC52" s="672"/>
      <c r="AD52" s="673"/>
      <c r="AE52" s="673"/>
      <c r="AF52" s="674"/>
    </row>
    <row r="53" spans="3:32" ht="25.35" hidden="1" customHeight="1">
      <c r="C53" s="560"/>
      <c r="D53" s="657"/>
      <c r="E53" s="562"/>
      <c r="F53" s="193">
        <v>4</v>
      </c>
      <c r="G53" s="611"/>
      <c r="H53" s="612"/>
      <c r="I53" s="612"/>
      <c r="J53" s="613"/>
      <c r="K53" s="687"/>
      <c r="L53" s="688"/>
      <c r="M53" s="688"/>
      <c r="N53" s="688"/>
      <c r="O53" s="689"/>
      <c r="P53" s="321"/>
      <c r="Q53" s="321"/>
      <c r="R53" s="253" t="str">
        <f t="shared" si="0"/>
        <v/>
      </c>
      <c r="S53" s="263"/>
      <c r="T53" s="690"/>
      <c r="U53" s="690"/>
      <c r="V53" s="690"/>
      <c r="W53" s="691"/>
      <c r="X53" s="638"/>
      <c r="Y53" s="606"/>
      <c r="Z53" s="607"/>
      <c r="AA53" s="614"/>
      <c r="AB53" s="615"/>
      <c r="AC53" s="672"/>
      <c r="AD53" s="673"/>
      <c r="AE53" s="673"/>
      <c r="AF53" s="674"/>
    </row>
    <row r="54" spans="3:32" ht="25.35" hidden="1" customHeight="1">
      <c r="C54" s="560"/>
      <c r="D54" s="657"/>
      <c r="E54" s="562"/>
      <c r="F54" s="193">
        <v>5</v>
      </c>
      <c r="G54" s="611"/>
      <c r="H54" s="612"/>
      <c r="I54" s="612"/>
      <c r="J54" s="613"/>
      <c r="K54" s="687"/>
      <c r="L54" s="688"/>
      <c r="M54" s="688"/>
      <c r="N54" s="688"/>
      <c r="O54" s="689"/>
      <c r="P54" s="321"/>
      <c r="Q54" s="321"/>
      <c r="R54" s="253" t="str">
        <f t="shared" si="0"/>
        <v/>
      </c>
      <c r="S54" s="263"/>
      <c r="T54" s="690"/>
      <c r="U54" s="690"/>
      <c r="V54" s="690"/>
      <c r="W54" s="691"/>
      <c r="X54" s="638"/>
      <c r="Y54" s="606"/>
      <c r="Z54" s="607"/>
      <c r="AA54" s="614"/>
      <c r="AB54" s="615"/>
      <c r="AC54" s="672"/>
      <c r="AD54" s="673"/>
      <c r="AE54" s="673"/>
      <c r="AF54" s="674"/>
    </row>
    <row r="55" spans="3:32" ht="25.35" hidden="1" customHeight="1">
      <c r="C55" s="560"/>
      <c r="D55" s="657"/>
      <c r="E55" s="562"/>
      <c r="F55" s="193">
        <v>6</v>
      </c>
      <c r="G55" s="611"/>
      <c r="H55" s="612"/>
      <c r="I55" s="612"/>
      <c r="J55" s="613"/>
      <c r="K55" s="687"/>
      <c r="L55" s="688"/>
      <c r="M55" s="688"/>
      <c r="N55" s="688"/>
      <c r="O55" s="689"/>
      <c r="P55" s="321"/>
      <c r="Q55" s="321"/>
      <c r="R55" s="253" t="str">
        <f t="shared" si="0"/>
        <v/>
      </c>
      <c r="S55" s="263"/>
      <c r="T55" s="690"/>
      <c r="U55" s="690"/>
      <c r="V55" s="690"/>
      <c r="W55" s="691"/>
      <c r="X55" s="638"/>
      <c r="Y55" s="606"/>
      <c r="Z55" s="607"/>
      <c r="AA55" s="614"/>
      <c r="AB55" s="615"/>
      <c r="AC55" s="672"/>
      <c r="AD55" s="673"/>
      <c r="AE55" s="673"/>
      <c r="AF55" s="674"/>
    </row>
    <row r="56" spans="3:32" ht="25.35" hidden="1" customHeight="1">
      <c r="C56" s="560"/>
      <c r="D56" s="657"/>
      <c r="E56" s="562"/>
      <c r="F56" s="193">
        <v>7</v>
      </c>
      <c r="G56" s="611"/>
      <c r="H56" s="612"/>
      <c r="I56" s="612"/>
      <c r="J56" s="613"/>
      <c r="K56" s="687"/>
      <c r="L56" s="688"/>
      <c r="M56" s="688"/>
      <c r="N56" s="688"/>
      <c r="O56" s="689"/>
      <c r="P56" s="321"/>
      <c r="Q56" s="321"/>
      <c r="R56" s="253" t="str">
        <f t="shared" si="0"/>
        <v/>
      </c>
      <c r="S56" s="263"/>
      <c r="T56" s="690"/>
      <c r="U56" s="690"/>
      <c r="V56" s="690"/>
      <c r="W56" s="691"/>
      <c r="X56" s="638"/>
      <c r="Y56" s="606"/>
      <c r="Z56" s="607"/>
      <c r="AA56" s="614"/>
      <c r="AB56" s="615"/>
      <c r="AC56" s="672"/>
      <c r="AD56" s="673"/>
      <c r="AE56" s="673"/>
      <c r="AF56" s="674"/>
    </row>
    <row r="57" spans="3:32" ht="25.35" hidden="1" customHeight="1">
      <c r="C57" s="560"/>
      <c r="D57" s="657"/>
      <c r="E57" s="562"/>
      <c r="F57" s="193">
        <v>8</v>
      </c>
      <c r="G57" s="611"/>
      <c r="H57" s="612"/>
      <c r="I57" s="612"/>
      <c r="J57" s="613"/>
      <c r="K57" s="687"/>
      <c r="L57" s="688"/>
      <c r="M57" s="688"/>
      <c r="N57" s="688"/>
      <c r="O57" s="689"/>
      <c r="P57" s="321"/>
      <c r="Q57" s="321"/>
      <c r="R57" s="253" t="str">
        <f t="shared" si="0"/>
        <v/>
      </c>
      <c r="S57" s="263"/>
      <c r="T57" s="690"/>
      <c r="U57" s="690"/>
      <c r="V57" s="690"/>
      <c r="W57" s="691"/>
      <c r="X57" s="638"/>
      <c r="Y57" s="606"/>
      <c r="Z57" s="607"/>
      <c r="AA57" s="614"/>
      <c r="AB57" s="615"/>
      <c r="AC57" s="672"/>
      <c r="AD57" s="673"/>
      <c r="AE57" s="673"/>
      <c r="AF57" s="674"/>
    </row>
    <row r="58" spans="3:32" ht="25.35" hidden="1" customHeight="1">
      <c r="C58" s="560"/>
      <c r="D58" s="657"/>
      <c r="E58" s="562"/>
      <c r="F58" s="193">
        <v>9</v>
      </c>
      <c r="G58" s="611"/>
      <c r="H58" s="612"/>
      <c r="I58" s="612"/>
      <c r="J58" s="613"/>
      <c r="K58" s="687"/>
      <c r="L58" s="688"/>
      <c r="M58" s="688"/>
      <c r="N58" s="688"/>
      <c r="O58" s="689"/>
      <c r="P58" s="321"/>
      <c r="Q58" s="321"/>
      <c r="R58" s="253" t="str">
        <f t="shared" si="0"/>
        <v/>
      </c>
      <c r="S58" s="263"/>
      <c r="T58" s="690"/>
      <c r="U58" s="690"/>
      <c r="V58" s="690"/>
      <c r="W58" s="691"/>
      <c r="X58" s="638"/>
      <c r="Y58" s="606"/>
      <c r="Z58" s="607"/>
      <c r="AA58" s="614"/>
      <c r="AB58" s="615"/>
      <c r="AC58" s="672"/>
      <c r="AD58" s="673"/>
      <c r="AE58" s="673"/>
      <c r="AF58" s="674"/>
    </row>
    <row r="59" spans="3:32" ht="25.35" hidden="1" customHeight="1">
      <c r="C59" s="560"/>
      <c r="D59" s="657"/>
      <c r="E59" s="562"/>
      <c r="F59" s="193">
        <v>10</v>
      </c>
      <c r="G59" s="611"/>
      <c r="H59" s="612"/>
      <c r="I59" s="612"/>
      <c r="J59" s="613"/>
      <c r="K59" s="687"/>
      <c r="L59" s="688"/>
      <c r="M59" s="688"/>
      <c r="N59" s="688"/>
      <c r="O59" s="689"/>
      <c r="P59" s="321"/>
      <c r="Q59" s="321"/>
      <c r="R59" s="253" t="str">
        <f t="shared" si="0"/>
        <v/>
      </c>
      <c r="S59" s="263"/>
      <c r="T59" s="690"/>
      <c r="U59" s="690"/>
      <c r="V59" s="690"/>
      <c r="W59" s="691"/>
      <c r="X59" s="638"/>
      <c r="Y59" s="606"/>
      <c r="Z59" s="607"/>
      <c r="AA59" s="614"/>
      <c r="AB59" s="615"/>
      <c r="AC59" s="672"/>
      <c r="AD59" s="673"/>
      <c r="AE59" s="673"/>
      <c r="AF59" s="674"/>
    </row>
    <row r="60" spans="3:32" ht="25.35" hidden="1" customHeight="1">
      <c r="C60" s="560"/>
      <c r="D60" s="657"/>
      <c r="E60" s="562"/>
      <c r="F60" s="193">
        <v>11</v>
      </c>
      <c r="G60" s="611"/>
      <c r="H60" s="612"/>
      <c r="I60" s="612"/>
      <c r="J60" s="613"/>
      <c r="K60" s="687"/>
      <c r="L60" s="688"/>
      <c r="M60" s="688"/>
      <c r="N60" s="688"/>
      <c r="O60" s="689"/>
      <c r="P60" s="321"/>
      <c r="Q60" s="321"/>
      <c r="R60" s="253" t="str">
        <f t="shared" si="0"/>
        <v/>
      </c>
      <c r="S60" s="263"/>
      <c r="T60" s="690"/>
      <c r="U60" s="690"/>
      <c r="V60" s="690"/>
      <c r="W60" s="691"/>
      <c r="X60" s="638"/>
      <c r="Y60" s="606"/>
      <c r="Z60" s="607"/>
      <c r="AA60" s="614"/>
      <c r="AB60" s="615"/>
      <c r="AC60" s="672"/>
      <c r="AD60" s="673"/>
      <c r="AE60" s="673"/>
      <c r="AF60" s="674"/>
    </row>
    <row r="61" spans="3:32" ht="25.35" hidden="1" customHeight="1">
      <c r="C61" s="560"/>
      <c r="D61" s="657"/>
      <c r="E61" s="562"/>
      <c r="F61" s="193">
        <v>12</v>
      </c>
      <c r="G61" s="611"/>
      <c r="H61" s="612"/>
      <c r="I61" s="612"/>
      <c r="J61" s="613"/>
      <c r="K61" s="687"/>
      <c r="L61" s="688"/>
      <c r="M61" s="688"/>
      <c r="N61" s="688"/>
      <c r="O61" s="689"/>
      <c r="P61" s="321"/>
      <c r="Q61" s="321"/>
      <c r="R61" s="253" t="str">
        <f t="shared" si="0"/>
        <v/>
      </c>
      <c r="S61" s="263"/>
      <c r="T61" s="690"/>
      <c r="U61" s="690"/>
      <c r="V61" s="690"/>
      <c r="W61" s="691"/>
      <c r="X61" s="638"/>
      <c r="Y61" s="606"/>
      <c r="Z61" s="607"/>
      <c r="AA61" s="614"/>
      <c r="AB61" s="615"/>
      <c r="AC61" s="672"/>
      <c r="AD61" s="673"/>
      <c r="AE61" s="673"/>
      <c r="AF61" s="674"/>
    </row>
    <row r="62" spans="3:32" ht="25.35" hidden="1" customHeight="1">
      <c r="C62" s="560"/>
      <c r="D62" s="657"/>
      <c r="E62" s="562"/>
      <c r="F62" s="193">
        <v>13</v>
      </c>
      <c r="G62" s="611"/>
      <c r="H62" s="612"/>
      <c r="I62" s="612"/>
      <c r="J62" s="613"/>
      <c r="K62" s="687"/>
      <c r="L62" s="688"/>
      <c r="M62" s="688"/>
      <c r="N62" s="688"/>
      <c r="O62" s="689"/>
      <c r="P62" s="321"/>
      <c r="Q62" s="321"/>
      <c r="R62" s="253" t="str">
        <f t="shared" si="0"/>
        <v/>
      </c>
      <c r="S62" s="263"/>
      <c r="T62" s="690"/>
      <c r="U62" s="690"/>
      <c r="V62" s="690"/>
      <c r="W62" s="691"/>
      <c r="X62" s="638"/>
      <c r="Y62" s="606"/>
      <c r="Z62" s="607"/>
      <c r="AA62" s="614"/>
      <c r="AB62" s="615"/>
      <c r="AC62" s="672"/>
      <c r="AD62" s="673"/>
      <c r="AE62" s="673"/>
      <c r="AF62" s="674"/>
    </row>
    <row r="63" spans="3:32" ht="25.35" hidden="1" customHeight="1">
      <c r="C63" s="560"/>
      <c r="D63" s="657"/>
      <c r="E63" s="562"/>
      <c r="F63" s="193">
        <v>14</v>
      </c>
      <c r="G63" s="667"/>
      <c r="H63" s="667"/>
      <c r="I63" s="667"/>
      <c r="J63" s="668"/>
      <c r="K63" s="706"/>
      <c r="L63" s="667"/>
      <c r="M63" s="667"/>
      <c r="N63" s="667"/>
      <c r="O63" s="668"/>
      <c r="P63" s="309"/>
      <c r="Q63" s="309"/>
      <c r="R63" s="253" t="str">
        <f t="shared" si="0"/>
        <v/>
      </c>
      <c r="S63" s="263"/>
      <c r="T63" s="690"/>
      <c r="U63" s="690"/>
      <c r="V63" s="690"/>
      <c r="W63" s="691"/>
      <c r="X63" s="638"/>
      <c r="Y63" s="606"/>
      <c r="Z63" s="607"/>
      <c r="AA63" s="614"/>
      <c r="AB63" s="615"/>
      <c r="AC63" s="672"/>
      <c r="AD63" s="673"/>
      <c r="AE63" s="673"/>
      <c r="AF63" s="674"/>
    </row>
    <row r="64" spans="3:32" ht="25.35" hidden="1" customHeight="1">
      <c r="C64" s="703"/>
      <c r="D64" s="704"/>
      <c r="E64" s="705"/>
      <c r="F64" s="195">
        <v>15</v>
      </c>
      <c r="G64" s="693"/>
      <c r="H64" s="694"/>
      <c r="I64" s="694"/>
      <c r="J64" s="695"/>
      <c r="K64" s="693"/>
      <c r="L64" s="694"/>
      <c r="M64" s="694"/>
      <c r="N64" s="694"/>
      <c r="O64" s="695"/>
      <c r="P64" s="314"/>
      <c r="Q64" s="314"/>
      <c r="R64" s="254" t="str">
        <f t="shared" si="0"/>
        <v/>
      </c>
      <c r="S64" s="264"/>
      <c r="T64" s="696"/>
      <c r="U64" s="696"/>
      <c r="V64" s="696"/>
      <c r="W64" s="697"/>
      <c r="X64" s="698"/>
      <c r="Y64" s="699"/>
      <c r="Z64" s="700"/>
      <c r="AA64" s="701"/>
      <c r="AB64" s="702"/>
      <c r="AC64" s="675"/>
      <c r="AD64" s="676"/>
      <c r="AE64" s="676"/>
      <c r="AF64" s="677"/>
    </row>
    <row r="65" spans="3:31" ht="14.25">
      <c r="C65" s="177" t="s">
        <v>706</v>
      </c>
    </row>
    <row r="66" spans="3:31" ht="14.25" customHeight="1">
      <c r="C66" s="692" t="s">
        <v>707</v>
      </c>
      <c r="D66" s="692"/>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row>
  </sheetData>
  <sheetProtection formatCells="0" formatColumns="0" formatRows="0" insertColumns="0" insertRows="0" deleteColumns="0" deleteRows="0"/>
  <mergeCells count="249">
    <mergeCell ref="T62:W62"/>
    <mergeCell ref="P40:R40"/>
    <mergeCell ref="S40:AF47"/>
    <mergeCell ref="P41:Q41"/>
    <mergeCell ref="P42:Q42"/>
    <mergeCell ref="P43:Q43"/>
    <mergeCell ref="P44:Q44"/>
    <mergeCell ref="P45:Q45"/>
    <mergeCell ref="P46:Q46"/>
    <mergeCell ref="P47:Q47"/>
    <mergeCell ref="AA61:AB61"/>
    <mergeCell ref="AC50:AF64"/>
    <mergeCell ref="AA53:AB53"/>
    <mergeCell ref="AA55:AB55"/>
    <mergeCell ref="AA51:AB51"/>
    <mergeCell ref="AA57:AB57"/>
    <mergeCell ref="C66:AE66"/>
    <mergeCell ref="G64:J64"/>
    <mergeCell ref="K64:O64"/>
    <mergeCell ref="T64:W64"/>
    <mergeCell ref="X64:Z64"/>
    <mergeCell ref="AA64:AB64"/>
    <mergeCell ref="C48:E64"/>
    <mergeCell ref="F48:F49"/>
    <mergeCell ref="G48:J49"/>
    <mergeCell ref="K48:R48"/>
    <mergeCell ref="T48:Z48"/>
    <mergeCell ref="AA48:AB49"/>
    <mergeCell ref="G50:J50"/>
    <mergeCell ref="K50:O50"/>
    <mergeCell ref="T50:W50"/>
    <mergeCell ref="X50:Z50"/>
    <mergeCell ref="G63:J63"/>
    <mergeCell ref="K63:O63"/>
    <mergeCell ref="T63:W63"/>
    <mergeCell ref="X63:Z63"/>
    <mergeCell ref="AA63:AB63"/>
    <mergeCell ref="G62:J62"/>
    <mergeCell ref="K62:O62"/>
    <mergeCell ref="G58:J58"/>
    <mergeCell ref="K58:O58"/>
    <mergeCell ref="T58:W58"/>
    <mergeCell ref="X58:Z58"/>
    <mergeCell ref="AA58:AB58"/>
    <mergeCell ref="G57:J57"/>
    <mergeCell ref="K57:O57"/>
    <mergeCell ref="T57:W57"/>
    <mergeCell ref="X62:Z62"/>
    <mergeCell ref="AA62:AB62"/>
    <mergeCell ref="G60:J60"/>
    <mergeCell ref="K60:O60"/>
    <mergeCell ref="T60:W60"/>
    <mergeCell ref="X60:Z60"/>
    <mergeCell ref="AA60:AB60"/>
    <mergeCell ref="G59:J59"/>
    <mergeCell ref="K59:O59"/>
    <mergeCell ref="T59:W59"/>
    <mergeCell ref="X59:Z59"/>
    <mergeCell ref="AA59:AB59"/>
    <mergeCell ref="G61:J61"/>
    <mergeCell ref="K61:O61"/>
    <mergeCell ref="T61:W61"/>
    <mergeCell ref="X61:Z61"/>
    <mergeCell ref="X57:Z57"/>
    <mergeCell ref="G54:J54"/>
    <mergeCell ref="K54:O54"/>
    <mergeCell ref="T54:W54"/>
    <mergeCell ref="X54:Z54"/>
    <mergeCell ref="AA54:AB54"/>
    <mergeCell ref="G53:J53"/>
    <mergeCell ref="K53:O53"/>
    <mergeCell ref="T53:W53"/>
    <mergeCell ref="X53:Z53"/>
    <mergeCell ref="G56:J56"/>
    <mergeCell ref="K56:O56"/>
    <mergeCell ref="T56:W56"/>
    <mergeCell ref="X56:Z56"/>
    <mergeCell ref="AA56:AB56"/>
    <mergeCell ref="G55:J55"/>
    <mergeCell ref="K55:O55"/>
    <mergeCell ref="T55:W55"/>
    <mergeCell ref="X55:Z55"/>
    <mergeCell ref="K51:O51"/>
    <mergeCell ref="T51:W51"/>
    <mergeCell ref="G46:J46"/>
    <mergeCell ref="L46:N46"/>
    <mergeCell ref="G52:J52"/>
    <mergeCell ref="K52:O52"/>
    <mergeCell ref="T52:W52"/>
    <mergeCell ref="X52:Z52"/>
    <mergeCell ref="AA52:AB52"/>
    <mergeCell ref="G51:J51"/>
    <mergeCell ref="X51:Z51"/>
    <mergeCell ref="AA50:AB50"/>
    <mergeCell ref="K49:O49"/>
    <mergeCell ref="T49:W49"/>
    <mergeCell ref="Z39:AA39"/>
    <mergeCell ref="AB39:AC39"/>
    <mergeCell ref="G38:J38"/>
    <mergeCell ref="K38:O38"/>
    <mergeCell ref="S38:V38"/>
    <mergeCell ref="W38:Y38"/>
    <mergeCell ref="Z38:AA38"/>
    <mergeCell ref="AB38:AC38"/>
    <mergeCell ref="X49:Z49"/>
    <mergeCell ref="AC48:AF49"/>
    <mergeCell ref="C40:E47"/>
    <mergeCell ref="G40:J40"/>
    <mergeCell ref="L40:O40"/>
    <mergeCell ref="G44:J44"/>
    <mergeCell ref="L44:N44"/>
    <mergeCell ref="G47:J47"/>
    <mergeCell ref="L47:N47"/>
    <mergeCell ref="G45:J45"/>
    <mergeCell ref="L45:N45"/>
    <mergeCell ref="G42:J42"/>
    <mergeCell ref="L42:N42"/>
    <mergeCell ref="G41:J41"/>
    <mergeCell ref="L41:N41"/>
    <mergeCell ref="G43:J43"/>
    <mergeCell ref="L43:N43"/>
    <mergeCell ref="Z35:AA35"/>
    <mergeCell ref="AB35:AC35"/>
    <mergeCell ref="G34:J34"/>
    <mergeCell ref="K34:O34"/>
    <mergeCell ref="S34:V34"/>
    <mergeCell ref="W34:Y34"/>
    <mergeCell ref="Z34:AA34"/>
    <mergeCell ref="AB34:AC34"/>
    <mergeCell ref="G37:J37"/>
    <mergeCell ref="K37:O37"/>
    <mergeCell ref="S37:V37"/>
    <mergeCell ref="W37:Y37"/>
    <mergeCell ref="Z37:AA37"/>
    <mergeCell ref="AB37:AC37"/>
    <mergeCell ref="G36:J36"/>
    <mergeCell ref="K36:O36"/>
    <mergeCell ref="S36:V36"/>
    <mergeCell ref="W36:Y36"/>
    <mergeCell ref="Z36:AA36"/>
    <mergeCell ref="AB36:AC36"/>
    <mergeCell ref="Z31:AA31"/>
    <mergeCell ref="AB31:AC31"/>
    <mergeCell ref="G30:J30"/>
    <mergeCell ref="K30:O30"/>
    <mergeCell ref="S30:V30"/>
    <mergeCell ref="W30:Y30"/>
    <mergeCell ref="Z30:AA30"/>
    <mergeCell ref="AB30:AC30"/>
    <mergeCell ref="G33:J33"/>
    <mergeCell ref="K33:O33"/>
    <mergeCell ref="S33:V33"/>
    <mergeCell ref="W33:Y33"/>
    <mergeCell ref="Z33:AA33"/>
    <mergeCell ref="AB33:AC33"/>
    <mergeCell ref="G32:J32"/>
    <mergeCell ref="K32:O32"/>
    <mergeCell ref="S32:V32"/>
    <mergeCell ref="W32:Y32"/>
    <mergeCell ref="Z32:AA32"/>
    <mergeCell ref="AB32:AC32"/>
    <mergeCell ref="Z26:AA26"/>
    <mergeCell ref="AB26:AC26"/>
    <mergeCell ref="Z25:AA25"/>
    <mergeCell ref="AB25:AC25"/>
    <mergeCell ref="AD25:AF39"/>
    <mergeCell ref="G27:J27"/>
    <mergeCell ref="K27:O27"/>
    <mergeCell ref="S27:V27"/>
    <mergeCell ref="W27:Y27"/>
    <mergeCell ref="Z27:AA27"/>
    <mergeCell ref="AB27:AC27"/>
    <mergeCell ref="G29:J29"/>
    <mergeCell ref="K29:O29"/>
    <mergeCell ref="S29:V29"/>
    <mergeCell ref="W29:Y29"/>
    <mergeCell ref="Z29:AA29"/>
    <mergeCell ref="AB29:AC29"/>
    <mergeCell ref="G28:J28"/>
    <mergeCell ref="K28:O28"/>
    <mergeCell ref="S28:V28"/>
    <mergeCell ref="W28:Y28"/>
    <mergeCell ref="Z28:AA28"/>
    <mergeCell ref="AB28:AC28"/>
    <mergeCell ref="G31:J31"/>
    <mergeCell ref="G25:J25"/>
    <mergeCell ref="K25:O25"/>
    <mergeCell ref="S25:V25"/>
    <mergeCell ref="W25:Y25"/>
    <mergeCell ref="K22:Y22"/>
    <mergeCell ref="C22:E39"/>
    <mergeCell ref="F22:F24"/>
    <mergeCell ref="G22:J24"/>
    <mergeCell ref="G26:J26"/>
    <mergeCell ref="K26:O26"/>
    <mergeCell ref="S26:V26"/>
    <mergeCell ref="W26:Y26"/>
    <mergeCell ref="K31:O31"/>
    <mergeCell ref="S31:V31"/>
    <mergeCell ref="W31:Y31"/>
    <mergeCell ref="G35:J35"/>
    <mergeCell ref="K35:O35"/>
    <mergeCell ref="S35:V35"/>
    <mergeCell ref="W35:Y35"/>
    <mergeCell ref="G39:J39"/>
    <mergeCell ref="K39:O39"/>
    <mergeCell ref="S39:V39"/>
    <mergeCell ref="W39:Y39"/>
    <mergeCell ref="Z22:AA24"/>
    <mergeCell ref="C16:E21"/>
    <mergeCell ref="K23:P23"/>
    <mergeCell ref="Q23:R23"/>
    <mergeCell ref="S23:Y23"/>
    <mergeCell ref="AB22:AC24"/>
    <mergeCell ref="AD22:AF24"/>
    <mergeCell ref="K24:O24"/>
    <mergeCell ref="U20:Y20"/>
    <mergeCell ref="AA20:AF20"/>
    <mergeCell ref="U16:Y16"/>
    <mergeCell ref="AA16:AF16"/>
    <mergeCell ref="U17:Y17"/>
    <mergeCell ref="AA17:AF17"/>
    <mergeCell ref="U18:Y18"/>
    <mergeCell ref="U21:Y21"/>
    <mergeCell ref="AA21:AF21"/>
    <mergeCell ref="S24:V24"/>
    <mergeCell ref="W24:Y24"/>
    <mergeCell ref="C15:E15"/>
    <mergeCell ref="U15:Y15"/>
    <mergeCell ref="AA15:AF15"/>
    <mergeCell ref="AA18:AF18"/>
    <mergeCell ref="U19:Y19"/>
    <mergeCell ref="AA19:AF19"/>
    <mergeCell ref="C14:E14"/>
    <mergeCell ref="U14:Y14"/>
    <mergeCell ref="AA14:AF14"/>
    <mergeCell ref="C13:E13"/>
    <mergeCell ref="U13:Y13"/>
    <mergeCell ref="AA13:AF13"/>
    <mergeCell ref="C11:E11"/>
    <mergeCell ref="U11:Y11"/>
    <mergeCell ref="AA11:AF11"/>
    <mergeCell ref="C12:E12"/>
    <mergeCell ref="U12:Y12"/>
    <mergeCell ref="AD2:AG2"/>
    <mergeCell ref="C9:E9"/>
    <mergeCell ref="C10:T10"/>
    <mergeCell ref="U10:Z10"/>
    <mergeCell ref="AA10:AF10"/>
  </mergeCells>
  <phoneticPr fontId="8"/>
  <dataValidations count="16">
    <dataValidation type="list" allowBlank="1" showInputMessage="1" sqref="Z195805:Z195811 G982237:J982243 Z392413:Z392419 G64733:J64739 G720093:J720099 E589043:I589060 F523458:F523462 G720085:J720091 Z261341:Z261347 F982210:F982214 F261314:F261318 G916693:J916699 E654579:I654596 G261333:J261339 G195805:J195811 F916674:F916678 F64706:F64710 G130269:J130275 G261341:J261347 G589013:J589019 E720115:I720132 G64725:J64731 F851138:F851142 F457922:F457926 G589021:J589027 Z130269:Z130275 G326877:J326883 G130261:J130267 Z326877:Z326883 E785651:I785668 F785602:F785606 G851157:J851163 Z457949:Z457955 F195778:F195782 Z982237:Z982243 G916701:J916707 G785629:J785635 G392413:J392419 F720066:F720070 E851187:I851204 F392386:F392390 Z523485:Z523491 Z720093:Z720099 G195797:J195803 G654549:J654555 Z64733:Z64739 G654557:J654563 Z851165:Z851171 F654530:F654534 G785621:J785627 E916723:I916740 G457949:J457955 G392405:J392411 G457941:J457947 Z589021:Z589027 F130242:F130246 F326850:F326854 Z654557:Z654563 E195827:I195844 E261363:I261380 E130291:I130308 E326899:I326916 E982259:I982276 G326869:J326875 E64755:I64772 E392435:I392452 F588994:F588998 G523477:J523483 Z916701:Z916707 E457971:I457988 Z785629:Z785635 G982229:J982235 G851165:J851171 G523485:J523491 E523507:I523524" xr:uid="{00000000-0002-0000-0900-000000000000}">
      <formula1>#REF!</formula1>
    </dataValidation>
    <dataValidation type="list" allowBlank="1" showInputMessage="1" showErrorMessage="1" sqref="F916701:F916707 G916709:J916715 F261341:F261347 F589013:F589019 U982210:Y982214 U588994:Y588998 G720101:J720107 F326877:F326883 F654549:F654555 F720093:F720099 U392386:Y392390 G589029:J589035 G64741:J64747 F392413:F392419 F720085:F720091 G523493:J523499 G326885:J326891 F982237:F982243 G982245:J982251 G195813:J195819 F457949:F457955 F785621:F785627 F785629:F785635 U785602:Y785606 U457922:Y457926 G457957:J457963 U916674:Y916678 U654530:Y654534 F523485:F523491 F851157:F851163 G392421:J392427 G130277:J130283 U130242:Y130246 U64706:Y64710 F64733:F64739 F851165:F851171 U195778:Y195782 F589021:F589027 F916693:F916699 U523458:Y523462 G261349:J261355 U261314:Y261318 G851173:J851179 G654565:J654571 F195797:F195803 F261333:F261339 F130261:F130267 F326869:F326875 F982229:F982235 G785637:J785643 F64725:F64731 F392405:F392411 U851138:Y851142 F130269:F130275 F457941:F457947 F654557:F654563 U720066:Y720070 U326850:Y326854 F195805:F195811 F523477:F523483 U720055:Z720064 U982199:Z982208 U523447:Z523456 U326839:Z326848 U457911:Z457920 U392375:Z392384 U785591:Z785600 U654519:Z654528 U195767:Z195776 U851127:Z851136 U130231:Z130240 U64695:Z64704 U588983:Z588992 U261303:Z261312 U916663:Z916672 D523447:D523456 D588994:D588998 D654530:D654534 D982199:D982208 D916674:D916678 D785602:D785606 D720055:D720064 D195778:D195782 D916663:D916672 D261303:D261312 D588983:D588992 D64695:D64704 D392386:D392390 D130231:D130240 D261314:D261318 D851127:D851136 D130242:D130246 D326850:D326854 D457922:D457926 D982210:D982214 D195767:D195776 D654519:D654528 D523458:D523462 D720066:D720070 D785591:D785600 D392375:D392384 D457911:D457920 D64706:D64710 D851138:D851142 D326839:D326848 C654579:D654596 C982259:D982276 C130291:D130308 C195827:D195844 C261363:D261380 C326899:D326916 C392435:D392452 C916723:D916740 C457971:D457988 C589043:D589060 C720115:D720132 C785651:D785668 C64755:D64772 C523507:D523524 C851187:D851204" xr:uid="{00000000-0002-0000-0900-000001000000}">
      <formula1>#REF!</formula1>
    </dataValidation>
    <dataValidation type="list" allowBlank="1" showInputMessage="1" showErrorMessage="1" sqref="Z720066:Z720070 Z588994:Z588998 Z64706:Z64710 Z523458:Z523462 Z326850:Z326854 Z982210:Z982214 Z195778:Z195782 Z457922:Z457926 Z392386:Z392390 Z130242:Z130246 Z261314:Z261318 Z851138:Z851142 Z654530:Z654534 Z785602:Z785606 Z916674:Z916678" xr:uid="{00000000-0002-0000-0900-000002000000}">
      <formula1>"1,2,3"</formula1>
    </dataValidation>
    <dataValidation type="list" allowBlank="1" showInputMessage="1" showErrorMessage="1" sqref="AA720066:AA720070 AA588994:AA588998 AA64706:AA64710 AA523458:AA523462 AA326850:AA326854 AA982210:AA982214 AA195778:AA195782 AA457922:AA457926 AA392386:AA392390 AA130242:AA130246 AA261314:AA261318 AA851138:AA851142 AA654530:AA654534 AA785602:AA785606 AA916674:AA916678" xr:uid="{00000000-0002-0000-0900-000003000000}">
      <formula1>"1,2"</formula1>
    </dataValidation>
    <dataValidation imeMode="hiragana" allowBlank="1" showInputMessage="1" showErrorMessage="1" sqref="G63:Q64 S25:V39 T50:W64 G35:J39" xr:uid="{00000000-0002-0000-0900-000004000000}"/>
    <dataValidation type="list" allowBlank="1" showInputMessage="1" showErrorMessage="1" sqref="U16:U17" xr:uid="{00000000-0002-0000-0900-000005000000}">
      <formula1>_07_時刻</formula1>
    </dataValidation>
    <dataValidation type="list" allowBlank="1" showInputMessage="1" showErrorMessage="1" sqref="G50:J62" xr:uid="{00000000-0002-0000-0900-000007000000}">
      <formula1>_14_職種_型枠</formula1>
    </dataValidation>
    <dataValidation type="list" allowBlank="1" showInputMessage="1" showErrorMessage="1" sqref="K50:Q62" xr:uid="{00000000-0002-0000-0900-000008000000}">
      <formula1>_19_作業内容_型枠_置場</formula1>
    </dataValidation>
    <dataValidation type="list" allowBlank="1" showInputMessage="1" showErrorMessage="1" sqref="R25:R39 X50:Z64 W25:W39 P25:P39" xr:uid="{00000000-0002-0000-0900-000009000000}">
      <formula1>_23_作業時間</formula1>
    </dataValidation>
    <dataValidation type="list" allowBlank="1" showInputMessage="1" showErrorMessage="1" sqref="AB25:AB39" xr:uid="{00000000-0002-0000-0900-00000A000000}">
      <formula1>_24_経験年数</formula1>
    </dataValidation>
    <dataValidation type="list" allowBlank="1" showInputMessage="1" showErrorMessage="1" sqref="AA50:AB64" xr:uid="{00000000-0002-0000-0900-00000B000000}">
      <formula1>_25_品質管理目標</formula1>
    </dataValidation>
    <dataValidation imeMode="halfAlpha" allowBlank="1" showInputMessage="1" showErrorMessage="1" sqref="L41:N47 P41:P47" xr:uid="{00000000-0002-0000-0900-00000C000000}"/>
    <dataValidation type="list" allowBlank="1" showInputMessage="1" showErrorMessage="1" sqref="Z25:AA39" xr:uid="{00000000-0002-0000-0900-00000D000000}">
      <formula1>_29_年齢</formula1>
    </dataValidation>
    <dataValidation type="list" allowBlank="1" showInputMessage="1" showErrorMessage="1" sqref="U12:Y12" xr:uid="{00000000-0002-0000-0900-00000E000000}">
      <formula1>"ブーム式,配管式"</formula1>
    </dataValidation>
    <dataValidation type="list" allowBlank="1" showInputMessage="1" showErrorMessage="1" sqref="U18:Y20" xr:uid="{00000000-0002-0000-0900-00000F000000}">
      <formula1>_08_時間</formula1>
    </dataValidation>
    <dataValidation type="list" imeMode="hiragana" allowBlank="1" showInputMessage="1" showErrorMessage="1" sqref="Q25:Q39" xr:uid="{00000000-0002-0000-0900-000010000000}">
      <formula1>"コンクリート打設,その他"</formula1>
    </dataValidation>
  </dataValidations>
  <pageMargins left="0.78740157480314965" right="0.31496062992125984" top="0.59055118110236227" bottom="0.39370078740157483" header="0.31496062992125984" footer="0.19685039370078741"/>
  <pageSetup paperSize="9" scale="47"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11000000}">
          <x14:formula1>
            <xm:f>List!$AA$35:$AA$43</xm:f>
          </x14:formula1>
          <xm:sqref>G25:J34</xm:sqref>
        </x14:dataValidation>
        <x14:dataValidation type="list" allowBlank="1" showInputMessage="1" showErrorMessage="1" xr:uid="{00000000-0002-0000-0900-000012000000}">
          <x14:formula1>
            <xm:f>List!$S$35:$S$37</xm:f>
          </x14:formula1>
          <xm:sqref>K41:K47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6"/>
    <pageSetUpPr autoPageBreaks="0" fitToPage="1"/>
  </sheetPr>
  <dimension ref="A1:AG66"/>
  <sheetViews>
    <sheetView showGridLines="0" view="pageBreakPreview" zoomScaleNormal="100" zoomScaleSheetLayoutView="100" workbookViewId="0"/>
  </sheetViews>
  <sheetFormatPr defaultColWidth="3.625" defaultRowHeight="24.75" customHeight="1"/>
  <cols>
    <col min="1" max="1" width="8.625" style="177" customWidth="1"/>
    <col min="2" max="2" width="2.125" style="177" customWidth="1"/>
    <col min="3" max="4" width="3.875" style="177" customWidth="1"/>
    <col min="5" max="5" width="5.875" style="177" customWidth="1"/>
    <col min="6" max="10" width="3.875" style="177" customWidth="1"/>
    <col min="11" max="11" width="14.125" style="177" customWidth="1"/>
    <col min="12" max="12" width="11.25" style="177" customWidth="1"/>
    <col min="13" max="13" width="6.625" style="177" customWidth="1"/>
    <col min="14" max="14" width="13.5" style="177" customWidth="1"/>
    <col min="15" max="15" width="6.625" style="177" customWidth="1"/>
    <col min="16" max="16" width="11.75" style="177" customWidth="1"/>
    <col min="17" max="17" width="11.125" style="177" customWidth="1"/>
    <col min="18" max="18" width="15.375" style="177" customWidth="1"/>
    <col min="19" max="19" width="11.125" style="177" customWidth="1"/>
    <col min="20" max="24" width="3.875" style="177" customWidth="1"/>
    <col min="25" max="25" width="3.375" style="177" customWidth="1"/>
    <col min="26" max="26" width="7.625" style="177" customWidth="1"/>
    <col min="27" max="27" width="3.875" style="177" customWidth="1"/>
    <col min="28" max="28" width="2.75" style="177" customWidth="1"/>
    <col min="29" max="29" width="6.375" style="177" customWidth="1"/>
    <col min="30" max="30" width="4.125" style="177" customWidth="1"/>
    <col min="31" max="33" width="3.875" style="177" customWidth="1"/>
    <col min="34" max="16384" width="3.625" style="177"/>
  </cols>
  <sheetData>
    <row r="1" spans="1:33" ht="15" customHeight="1">
      <c r="A1" s="197"/>
    </row>
    <row r="2" spans="1:33" ht="45" customHeight="1">
      <c r="B2" s="178" t="s">
        <v>613</v>
      </c>
      <c r="C2" s="179"/>
      <c r="D2" s="180"/>
      <c r="E2" s="180"/>
      <c r="F2" s="180"/>
      <c r="G2" s="180"/>
      <c r="H2" s="180"/>
      <c r="I2" s="180"/>
      <c r="J2" s="180"/>
      <c r="K2" s="180"/>
      <c r="L2" s="180"/>
      <c r="M2" s="180"/>
      <c r="N2" s="180"/>
      <c r="O2" s="180"/>
      <c r="P2" s="180"/>
      <c r="Q2" s="180"/>
      <c r="R2" s="180"/>
      <c r="S2" s="180"/>
      <c r="T2" s="180"/>
      <c r="U2" s="180"/>
      <c r="V2" s="180"/>
      <c r="W2" s="180"/>
      <c r="X2" s="180"/>
      <c r="Y2" s="180"/>
      <c r="Z2" s="180"/>
      <c r="AA2" s="180"/>
      <c r="AB2" s="181"/>
      <c r="AC2" s="182"/>
      <c r="AD2" s="522" t="s">
        <v>572</v>
      </c>
      <c r="AE2" s="566"/>
      <c r="AF2" s="566"/>
      <c r="AG2" s="567"/>
    </row>
    <row r="3" spans="1:33" ht="30" customHeight="1">
      <c r="B3" s="157" t="str">
        <f>Memo1</f>
        <v>　※水色の箇所はプルダウンメニューから選択して下さい。黄色の箇所は記入するようお願いします。</v>
      </c>
      <c r="K3" s="183"/>
    </row>
    <row r="4" spans="1:33" ht="20.100000000000001" customHeight="1">
      <c r="B4" s="184"/>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185"/>
    </row>
    <row r="5" spans="1:33" ht="20.100000000000001" customHeight="1">
      <c r="C5" s="177" t="s">
        <v>618</v>
      </c>
    </row>
    <row r="6" spans="1:33" ht="20.100000000000001" customHeight="1">
      <c r="B6" s="184"/>
      <c r="C6" s="177" t="s">
        <v>374</v>
      </c>
    </row>
    <row r="7" spans="1:33" ht="20.100000000000001" customHeight="1">
      <c r="B7" s="184"/>
      <c r="C7" s="186" t="s">
        <v>408</v>
      </c>
    </row>
    <row r="8" spans="1:33" ht="25.35" customHeight="1" thickBot="1">
      <c r="B8" s="184" t="s">
        <v>528</v>
      </c>
      <c r="C8" s="184"/>
    </row>
    <row r="9" spans="1:33" ht="25.35" customHeight="1" thickBot="1">
      <c r="B9" s="184"/>
      <c r="C9" s="568"/>
      <c r="D9" s="569"/>
      <c r="E9" s="569"/>
      <c r="F9" s="187"/>
      <c r="G9" s="188"/>
      <c r="H9" s="189"/>
      <c r="I9" s="189"/>
      <c r="J9" s="189"/>
      <c r="K9" s="189"/>
      <c r="L9" s="189"/>
      <c r="M9" s="189"/>
      <c r="N9" s="189"/>
      <c r="O9" s="189"/>
      <c r="P9" s="189"/>
      <c r="Q9" s="189"/>
      <c r="R9" s="189"/>
      <c r="S9" s="189"/>
      <c r="T9" s="189"/>
      <c r="U9" s="189"/>
      <c r="V9" s="189"/>
      <c r="W9" s="189"/>
    </row>
    <row r="10" spans="1:33" ht="25.35" customHeight="1">
      <c r="C10" s="546" t="s">
        <v>116</v>
      </c>
      <c r="D10" s="547"/>
      <c r="E10" s="547"/>
      <c r="F10" s="547"/>
      <c r="G10" s="547"/>
      <c r="H10" s="547"/>
      <c r="I10" s="547"/>
      <c r="J10" s="547"/>
      <c r="K10" s="547"/>
      <c r="L10" s="547"/>
      <c r="M10" s="547"/>
      <c r="N10" s="547"/>
      <c r="O10" s="547"/>
      <c r="P10" s="547"/>
      <c r="Q10" s="547"/>
      <c r="R10" s="547"/>
      <c r="S10" s="547"/>
      <c r="T10" s="547"/>
      <c r="U10" s="548" t="s">
        <v>117</v>
      </c>
      <c r="V10" s="549"/>
      <c r="W10" s="549"/>
      <c r="X10" s="549"/>
      <c r="Y10" s="549"/>
      <c r="Z10" s="550"/>
      <c r="AA10" s="549" t="s">
        <v>525</v>
      </c>
      <c r="AB10" s="549"/>
      <c r="AC10" s="549"/>
      <c r="AD10" s="549"/>
      <c r="AE10" s="549"/>
      <c r="AF10" s="570"/>
    </row>
    <row r="11" spans="1:33" ht="25.35" customHeight="1">
      <c r="C11" s="551" t="s">
        <v>586</v>
      </c>
      <c r="D11" s="552"/>
      <c r="E11" s="553"/>
      <c r="F11" s="192" t="s">
        <v>587</v>
      </c>
      <c r="G11" s="299"/>
      <c r="H11" s="299"/>
      <c r="I11" s="299"/>
      <c r="J11" s="299"/>
      <c r="K11" s="299"/>
      <c r="L11" s="299"/>
      <c r="M11" s="299"/>
      <c r="N11" s="299"/>
      <c r="O11" s="299"/>
      <c r="P11" s="299"/>
      <c r="Q11" s="299"/>
      <c r="R11" s="299"/>
      <c r="S11" s="299"/>
      <c r="T11" s="299"/>
      <c r="U11" s="573"/>
      <c r="V11" s="574"/>
      <c r="W11" s="574"/>
      <c r="X11" s="574"/>
      <c r="Y11" s="575"/>
      <c r="Z11" s="193" t="s">
        <v>588</v>
      </c>
      <c r="AA11" s="571"/>
      <c r="AB11" s="571"/>
      <c r="AC11" s="571"/>
      <c r="AD11" s="571"/>
      <c r="AE11" s="571"/>
      <c r="AF11" s="572"/>
    </row>
    <row r="12" spans="1:33" ht="25.35" customHeight="1">
      <c r="C12" s="551" t="s">
        <v>598</v>
      </c>
      <c r="D12" s="552"/>
      <c r="E12" s="553"/>
      <c r="F12" s="192" t="s">
        <v>599</v>
      </c>
      <c r="G12" s="299"/>
      <c r="H12" s="299"/>
      <c r="I12" s="299"/>
      <c r="J12" s="299"/>
      <c r="K12" s="299"/>
      <c r="L12" s="299"/>
      <c r="M12" s="299"/>
      <c r="N12" s="299"/>
      <c r="O12" s="299"/>
      <c r="P12" s="299"/>
      <c r="Q12" s="299"/>
      <c r="R12" s="299"/>
      <c r="S12" s="299"/>
      <c r="T12" s="299"/>
      <c r="U12" s="554"/>
      <c r="V12" s="555"/>
      <c r="W12" s="555"/>
      <c r="X12" s="555"/>
      <c r="Y12" s="556"/>
      <c r="Z12" s="193"/>
      <c r="AA12" s="316"/>
      <c r="AB12" s="316"/>
      <c r="AC12" s="316"/>
      <c r="AD12" s="316"/>
      <c r="AE12" s="316"/>
      <c r="AF12" s="317"/>
    </row>
    <row r="13" spans="1:33" ht="25.35" customHeight="1">
      <c r="C13" s="551" t="s">
        <v>569</v>
      </c>
      <c r="D13" s="552"/>
      <c r="E13" s="553"/>
      <c r="F13" s="192" t="s">
        <v>608</v>
      </c>
      <c r="G13" s="299"/>
      <c r="H13" s="299"/>
      <c r="I13" s="299"/>
      <c r="J13" s="299"/>
      <c r="K13" s="299"/>
      <c r="L13" s="299"/>
      <c r="M13" s="299"/>
      <c r="N13" s="299"/>
      <c r="O13" s="299"/>
      <c r="P13" s="299"/>
      <c r="Q13" s="299"/>
      <c r="R13" s="299"/>
      <c r="S13" s="299"/>
      <c r="T13" s="299"/>
      <c r="U13" s="573"/>
      <c r="V13" s="574"/>
      <c r="W13" s="574"/>
      <c r="X13" s="574"/>
      <c r="Y13" s="575"/>
      <c r="Z13" s="193" t="s">
        <v>113</v>
      </c>
      <c r="AA13" s="571"/>
      <c r="AB13" s="571"/>
      <c r="AC13" s="571"/>
      <c r="AD13" s="571"/>
      <c r="AE13" s="571"/>
      <c r="AF13" s="572"/>
    </row>
    <row r="14" spans="1:33" ht="25.35" customHeight="1">
      <c r="C14" s="551" t="s">
        <v>534</v>
      </c>
      <c r="D14" s="552"/>
      <c r="E14" s="553"/>
      <c r="F14" s="192" t="s">
        <v>735</v>
      </c>
      <c r="G14" s="299"/>
      <c r="H14" s="299"/>
      <c r="I14" s="299"/>
      <c r="J14" s="299"/>
      <c r="K14" s="299"/>
      <c r="L14" s="299"/>
      <c r="M14" s="299"/>
      <c r="N14" s="299"/>
      <c r="O14" s="299"/>
      <c r="P14" s="299"/>
      <c r="Q14" s="299"/>
      <c r="R14" s="299"/>
      <c r="S14" s="299"/>
      <c r="T14" s="299"/>
      <c r="U14" s="576">
        <f>'【打設手間】様式1-1_施工箇所別概要'!L9</f>
        <v>0</v>
      </c>
      <c r="V14" s="577"/>
      <c r="W14" s="577"/>
      <c r="X14" s="577"/>
      <c r="Y14" s="578"/>
      <c r="Z14" s="193" t="s">
        <v>738</v>
      </c>
      <c r="AA14" s="571"/>
      <c r="AB14" s="571"/>
      <c r="AC14" s="571"/>
      <c r="AD14" s="571"/>
      <c r="AE14" s="571"/>
      <c r="AF14" s="572"/>
    </row>
    <row r="15" spans="1:33" ht="25.35" customHeight="1">
      <c r="C15" s="557" t="s">
        <v>533</v>
      </c>
      <c r="D15" s="558"/>
      <c r="E15" s="559"/>
      <c r="F15" s="300" t="s">
        <v>620</v>
      </c>
      <c r="G15" s="301"/>
      <c r="H15" s="301"/>
      <c r="I15" s="301"/>
      <c r="J15" s="301"/>
      <c r="K15" s="301"/>
      <c r="L15" s="301"/>
      <c r="M15" s="301"/>
      <c r="N15" s="301"/>
      <c r="O15" s="301"/>
      <c r="P15" s="301"/>
      <c r="Q15" s="301"/>
      <c r="R15" s="301"/>
      <c r="S15" s="301"/>
      <c r="T15" s="301"/>
      <c r="U15" s="576">
        <f>'【打設手間】様式1-1_施工箇所別概要'!L11</f>
        <v>0</v>
      </c>
      <c r="V15" s="577"/>
      <c r="W15" s="577"/>
      <c r="X15" s="577"/>
      <c r="Y15" s="578"/>
      <c r="Z15" s="191" t="s">
        <v>678</v>
      </c>
      <c r="AA15" s="571"/>
      <c r="AB15" s="571"/>
      <c r="AC15" s="571"/>
      <c r="AD15" s="571"/>
      <c r="AE15" s="571"/>
      <c r="AF15" s="572"/>
    </row>
    <row r="16" spans="1:33" ht="25.35" customHeight="1">
      <c r="C16" s="557" t="s">
        <v>537</v>
      </c>
      <c r="D16" s="558"/>
      <c r="E16" s="559"/>
      <c r="F16" s="312" t="s">
        <v>122</v>
      </c>
      <c r="G16" s="313"/>
      <c r="H16" s="313"/>
      <c r="I16" s="313"/>
      <c r="J16" s="313"/>
      <c r="K16" s="313"/>
      <c r="L16" s="313"/>
      <c r="M16" s="313"/>
      <c r="N16" s="313"/>
      <c r="O16" s="313"/>
      <c r="P16" s="313"/>
      <c r="Q16" s="313"/>
      <c r="R16" s="313"/>
      <c r="S16" s="313"/>
      <c r="T16" s="313"/>
      <c r="U16" s="554"/>
      <c r="V16" s="555"/>
      <c r="W16" s="555"/>
      <c r="X16" s="555"/>
      <c r="Y16" s="556"/>
      <c r="Z16" s="193"/>
      <c r="AA16" s="571"/>
      <c r="AB16" s="571"/>
      <c r="AC16" s="571"/>
      <c r="AD16" s="571"/>
      <c r="AE16" s="571"/>
      <c r="AF16" s="572"/>
    </row>
    <row r="17" spans="3:32" ht="25.35" customHeight="1">
      <c r="C17" s="560"/>
      <c r="D17" s="561"/>
      <c r="E17" s="562"/>
      <c r="F17" s="312" t="s">
        <v>123</v>
      </c>
      <c r="G17" s="313"/>
      <c r="H17" s="313"/>
      <c r="I17" s="313"/>
      <c r="J17" s="313"/>
      <c r="K17" s="313"/>
      <c r="L17" s="313"/>
      <c r="M17" s="313"/>
      <c r="N17" s="313"/>
      <c r="O17" s="313"/>
      <c r="P17" s="313"/>
      <c r="Q17" s="313"/>
      <c r="R17" s="313"/>
      <c r="S17" s="313"/>
      <c r="T17" s="313"/>
      <c r="U17" s="554"/>
      <c r="V17" s="555"/>
      <c r="W17" s="555"/>
      <c r="X17" s="555"/>
      <c r="Y17" s="556"/>
      <c r="Z17" s="193"/>
      <c r="AA17" s="571"/>
      <c r="AB17" s="571"/>
      <c r="AC17" s="571"/>
      <c r="AD17" s="571"/>
      <c r="AE17" s="571"/>
      <c r="AF17" s="572"/>
    </row>
    <row r="18" spans="3:32" ht="25.35" customHeight="1">
      <c r="C18" s="560"/>
      <c r="D18" s="561"/>
      <c r="E18" s="562"/>
      <c r="F18" s="312" t="s">
        <v>124</v>
      </c>
      <c r="G18" s="313"/>
      <c r="H18" s="313"/>
      <c r="I18" s="313"/>
      <c r="J18" s="313"/>
      <c r="K18" s="313"/>
      <c r="L18" s="313"/>
      <c r="M18" s="313"/>
      <c r="N18" s="313"/>
      <c r="O18" s="313"/>
      <c r="P18" s="313"/>
      <c r="Q18" s="313"/>
      <c r="R18" s="313"/>
      <c r="S18" s="313"/>
      <c r="T18" s="313"/>
      <c r="U18" s="603"/>
      <c r="V18" s="604"/>
      <c r="W18" s="604"/>
      <c r="X18" s="604"/>
      <c r="Y18" s="605"/>
      <c r="Z18" s="193"/>
      <c r="AA18" s="571"/>
      <c r="AB18" s="571"/>
      <c r="AC18" s="571"/>
      <c r="AD18" s="571"/>
      <c r="AE18" s="571"/>
      <c r="AF18" s="572"/>
    </row>
    <row r="19" spans="3:32" ht="25.35" customHeight="1">
      <c r="C19" s="560"/>
      <c r="D19" s="561"/>
      <c r="E19" s="562"/>
      <c r="F19" s="312" t="s">
        <v>380</v>
      </c>
      <c r="G19" s="313"/>
      <c r="H19" s="313"/>
      <c r="I19" s="313"/>
      <c r="J19" s="313"/>
      <c r="K19" s="313"/>
      <c r="L19" s="313"/>
      <c r="M19" s="313"/>
      <c r="N19" s="313"/>
      <c r="O19" s="313"/>
      <c r="P19" s="313"/>
      <c r="Q19" s="313"/>
      <c r="R19" s="313"/>
      <c r="S19" s="313"/>
      <c r="T19" s="313"/>
      <c r="U19" s="603"/>
      <c r="V19" s="604"/>
      <c r="W19" s="604"/>
      <c r="X19" s="604"/>
      <c r="Y19" s="605"/>
      <c r="Z19" s="193"/>
      <c r="AA19" s="571"/>
      <c r="AB19" s="571"/>
      <c r="AC19" s="571"/>
      <c r="AD19" s="571"/>
      <c r="AE19" s="571"/>
      <c r="AF19" s="572"/>
    </row>
    <row r="20" spans="3:32" ht="25.35" customHeight="1">
      <c r="C20" s="560"/>
      <c r="D20" s="561"/>
      <c r="E20" s="562"/>
      <c r="F20" s="312" t="s">
        <v>125</v>
      </c>
      <c r="G20" s="313"/>
      <c r="H20" s="313"/>
      <c r="I20" s="313"/>
      <c r="J20" s="313"/>
      <c r="K20" s="313"/>
      <c r="L20" s="313"/>
      <c r="M20" s="313"/>
      <c r="N20" s="313"/>
      <c r="O20" s="313"/>
      <c r="P20" s="313"/>
      <c r="Q20" s="313"/>
      <c r="R20" s="313"/>
      <c r="S20" s="313"/>
      <c r="T20" s="313"/>
      <c r="U20" s="603"/>
      <c r="V20" s="604"/>
      <c r="W20" s="604"/>
      <c r="X20" s="604"/>
      <c r="Y20" s="605"/>
      <c r="Z20" s="193"/>
      <c r="AA20" s="571"/>
      <c r="AB20" s="571"/>
      <c r="AC20" s="571"/>
      <c r="AD20" s="571"/>
      <c r="AE20" s="571"/>
      <c r="AF20" s="572"/>
    </row>
    <row r="21" spans="3:32" ht="25.35" customHeight="1">
      <c r="C21" s="563"/>
      <c r="D21" s="564"/>
      <c r="E21" s="565"/>
      <c r="F21" s="192" t="s">
        <v>179</v>
      </c>
      <c r="G21" s="299"/>
      <c r="H21" s="299"/>
      <c r="I21" s="299"/>
      <c r="J21" s="299"/>
      <c r="K21" s="299"/>
      <c r="L21" s="299"/>
      <c r="M21" s="299"/>
      <c r="N21" s="299"/>
      <c r="O21" s="299"/>
      <c r="P21" s="299"/>
      <c r="Q21" s="299"/>
      <c r="R21" s="299"/>
      <c r="S21" s="299"/>
      <c r="T21" s="299"/>
      <c r="U21" s="618" t="str">
        <f>IF(U16="","",U17+1-U16-TIME(,U20,))</f>
        <v/>
      </c>
      <c r="V21" s="619"/>
      <c r="W21" s="619"/>
      <c r="X21" s="619"/>
      <c r="Y21" s="620"/>
      <c r="Z21" s="196"/>
      <c r="AA21" s="616"/>
      <c r="AB21" s="616"/>
      <c r="AC21" s="616"/>
      <c r="AD21" s="616"/>
      <c r="AE21" s="616"/>
      <c r="AF21" s="617"/>
    </row>
    <row r="22" spans="3:32" ht="25.35" customHeight="1">
      <c r="C22" s="560" t="s">
        <v>724</v>
      </c>
      <c r="D22" s="657"/>
      <c r="E22" s="562"/>
      <c r="F22" s="658" t="s">
        <v>723</v>
      </c>
      <c r="G22" s="661" t="s">
        <v>111</v>
      </c>
      <c r="H22" s="662"/>
      <c r="I22" s="662"/>
      <c r="J22" s="663"/>
      <c r="K22" s="594" t="s">
        <v>628</v>
      </c>
      <c r="L22" s="595"/>
      <c r="M22" s="595"/>
      <c r="N22" s="595"/>
      <c r="O22" s="595"/>
      <c r="P22" s="595"/>
      <c r="Q22" s="595"/>
      <c r="R22" s="595"/>
      <c r="S22" s="595"/>
      <c r="T22" s="595"/>
      <c r="U22" s="595"/>
      <c r="V22" s="595"/>
      <c r="W22" s="595"/>
      <c r="X22" s="595"/>
      <c r="Y22" s="596"/>
      <c r="Z22" s="579" t="s">
        <v>132</v>
      </c>
      <c r="AA22" s="580"/>
      <c r="AB22" s="630" t="s">
        <v>126</v>
      </c>
      <c r="AC22" s="631"/>
      <c r="AD22" s="585" t="s">
        <v>382</v>
      </c>
      <c r="AE22" s="586"/>
      <c r="AF22" s="587"/>
    </row>
    <row r="23" spans="3:32" ht="25.35" customHeight="1">
      <c r="C23" s="560"/>
      <c r="D23" s="657"/>
      <c r="E23" s="562"/>
      <c r="F23" s="659"/>
      <c r="G23" s="664"/>
      <c r="H23" s="665"/>
      <c r="I23" s="665"/>
      <c r="J23" s="666"/>
      <c r="K23" s="597" t="s">
        <v>531</v>
      </c>
      <c r="L23" s="598"/>
      <c r="M23" s="598"/>
      <c r="N23" s="598"/>
      <c r="O23" s="598"/>
      <c r="P23" s="599"/>
      <c r="Q23" s="597" t="s">
        <v>535</v>
      </c>
      <c r="R23" s="598"/>
      <c r="S23" s="627" t="s">
        <v>532</v>
      </c>
      <c r="T23" s="628"/>
      <c r="U23" s="628"/>
      <c r="V23" s="628"/>
      <c r="W23" s="628"/>
      <c r="X23" s="628"/>
      <c r="Y23" s="629"/>
      <c r="Z23" s="581"/>
      <c r="AA23" s="582"/>
      <c r="AB23" s="632"/>
      <c r="AC23" s="633"/>
      <c r="AD23" s="588"/>
      <c r="AE23" s="589"/>
      <c r="AF23" s="590"/>
    </row>
    <row r="24" spans="3:32" ht="25.35" customHeight="1">
      <c r="C24" s="560"/>
      <c r="D24" s="657"/>
      <c r="E24" s="562"/>
      <c r="F24" s="660"/>
      <c r="G24" s="600"/>
      <c r="H24" s="547"/>
      <c r="I24" s="547"/>
      <c r="J24" s="601"/>
      <c r="K24" s="597" t="s">
        <v>171</v>
      </c>
      <c r="L24" s="598"/>
      <c r="M24" s="598"/>
      <c r="N24" s="598"/>
      <c r="O24" s="599"/>
      <c r="P24" s="319" t="s">
        <v>84</v>
      </c>
      <c r="Q24" s="318" t="s">
        <v>536</v>
      </c>
      <c r="R24" s="319" t="s">
        <v>84</v>
      </c>
      <c r="S24" s="600" t="s">
        <v>530</v>
      </c>
      <c r="T24" s="547"/>
      <c r="U24" s="547"/>
      <c r="V24" s="601"/>
      <c r="W24" s="583" t="s">
        <v>84</v>
      </c>
      <c r="X24" s="602"/>
      <c r="Y24" s="584"/>
      <c r="Z24" s="583"/>
      <c r="AA24" s="584"/>
      <c r="AB24" s="634"/>
      <c r="AC24" s="635"/>
      <c r="AD24" s="591"/>
      <c r="AE24" s="592"/>
      <c r="AF24" s="593"/>
    </row>
    <row r="25" spans="3:32" ht="30" customHeight="1">
      <c r="C25" s="560"/>
      <c r="D25" s="657"/>
      <c r="E25" s="562"/>
      <c r="F25" s="193">
        <v>1</v>
      </c>
      <c r="G25" s="611"/>
      <c r="H25" s="612"/>
      <c r="I25" s="612"/>
      <c r="J25" s="613"/>
      <c r="K25" s="608"/>
      <c r="L25" s="609"/>
      <c r="M25" s="609"/>
      <c r="N25" s="609"/>
      <c r="O25" s="610"/>
      <c r="P25" s="269"/>
      <c r="Q25" s="381"/>
      <c r="R25" s="259"/>
      <c r="S25" s="636"/>
      <c r="T25" s="636"/>
      <c r="U25" s="636"/>
      <c r="V25" s="637"/>
      <c r="W25" s="638"/>
      <c r="X25" s="606"/>
      <c r="Y25" s="607"/>
      <c r="Z25" s="606"/>
      <c r="AA25" s="607"/>
      <c r="AB25" s="614"/>
      <c r="AC25" s="615"/>
      <c r="AD25" s="621" t="s">
        <v>388</v>
      </c>
      <c r="AE25" s="621"/>
      <c r="AF25" s="622"/>
    </row>
    <row r="26" spans="3:32" ht="30" customHeight="1">
      <c r="C26" s="560"/>
      <c r="D26" s="657"/>
      <c r="E26" s="562"/>
      <c r="F26" s="193">
        <v>2</v>
      </c>
      <c r="G26" s="611"/>
      <c r="H26" s="612"/>
      <c r="I26" s="612"/>
      <c r="J26" s="613"/>
      <c r="K26" s="608"/>
      <c r="L26" s="609"/>
      <c r="M26" s="609"/>
      <c r="N26" s="609"/>
      <c r="O26" s="610"/>
      <c r="P26" s="259"/>
      <c r="Q26" s="381"/>
      <c r="R26" s="259"/>
      <c r="S26" s="636"/>
      <c r="T26" s="636"/>
      <c r="U26" s="636"/>
      <c r="V26" s="637"/>
      <c r="W26" s="638"/>
      <c r="X26" s="606"/>
      <c r="Y26" s="607"/>
      <c r="Z26" s="606"/>
      <c r="AA26" s="607"/>
      <c r="AB26" s="614"/>
      <c r="AC26" s="615"/>
      <c r="AD26" s="623"/>
      <c r="AE26" s="623"/>
      <c r="AF26" s="624"/>
    </row>
    <row r="27" spans="3:32" ht="30" customHeight="1">
      <c r="C27" s="560"/>
      <c r="D27" s="657"/>
      <c r="E27" s="562"/>
      <c r="F27" s="193">
        <v>3</v>
      </c>
      <c r="G27" s="611"/>
      <c r="H27" s="612"/>
      <c r="I27" s="612"/>
      <c r="J27" s="613"/>
      <c r="K27" s="608"/>
      <c r="L27" s="609"/>
      <c r="M27" s="609"/>
      <c r="N27" s="609"/>
      <c r="O27" s="610"/>
      <c r="P27" s="259"/>
      <c r="Q27" s="381"/>
      <c r="R27" s="259"/>
      <c r="S27" s="636"/>
      <c r="T27" s="636"/>
      <c r="U27" s="636"/>
      <c r="V27" s="637"/>
      <c r="W27" s="638"/>
      <c r="X27" s="606"/>
      <c r="Y27" s="607"/>
      <c r="Z27" s="606"/>
      <c r="AA27" s="607"/>
      <c r="AB27" s="614"/>
      <c r="AC27" s="615"/>
      <c r="AD27" s="623"/>
      <c r="AE27" s="623"/>
      <c r="AF27" s="624"/>
    </row>
    <row r="28" spans="3:32" ht="30" customHeight="1">
      <c r="C28" s="560"/>
      <c r="D28" s="657"/>
      <c r="E28" s="562"/>
      <c r="F28" s="193">
        <v>4</v>
      </c>
      <c r="G28" s="611"/>
      <c r="H28" s="612"/>
      <c r="I28" s="612"/>
      <c r="J28" s="613"/>
      <c r="K28" s="608"/>
      <c r="L28" s="609"/>
      <c r="M28" s="609"/>
      <c r="N28" s="609"/>
      <c r="O28" s="610"/>
      <c r="P28" s="259"/>
      <c r="Q28" s="381"/>
      <c r="R28" s="259"/>
      <c r="S28" s="636"/>
      <c r="T28" s="636"/>
      <c r="U28" s="636"/>
      <c r="V28" s="637"/>
      <c r="W28" s="638"/>
      <c r="X28" s="606"/>
      <c r="Y28" s="607"/>
      <c r="Z28" s="606"/>
      <c r="AA28" s="607"/>
      <c r="AB28" s="614"/>
      <c r="AC28" s="615"/>
      <c r="AD28" s="623"/>
      <c r="AE28" s="623"/>
      <c r="AF28" s="624"/>
    </row>
    <row r="29" spans="3:32" ht="30" customHeight="1">
      <c r="C29" s="560"/>
      <c r="D29" s="657"/>
      <c r="E29" s="562"/>
      <c r="F29" s="193">
        <v>5</v>
      </c>
      <c r="G29" s="611"/>
      <c r="H29" s="612"/>
      <c r="I29" s="612"/>
      <c r="J29" s="613"/>
      <c r="K29" s="608"/>
      <c r="L29" s="609"/>
      <c r="M29" s="609"/>
      <c r="N29" s="609"/>
      <c r="O29" s="610"/>
      <c r="P29" s="259"/>
      <c r="Q29" s="381"/>
      <c r="R29" s="259"/>
      <c r="S29" s="636"/>
      <c r="T29" s="636"/>
      <c r="U29" s="636"/>
      <c r="V29" s="637"/>
      <c r="W29" s="638"/>
      <c r="X29" s="606"/>
      <c r="Y29" s="607"/>
      <c r="Z29" s="606"/>
      <c r="AA29" s="607"/>
      <c r="AB29" s="614"/>
      <c r="AC29" s="615"/>
      <c r="AD29" s="623"/>
      <c r="AE29" s="623"/>
      <c r="AF29" s="624"/>
    </row>
    <row r="30" spans="3:32" ht="30" customHeight="1">
      <c r="C30" s="560"/>
      <c r="D30" s="657"/>
      <c r="E30" s="562"/>
      <c r="F30" s="193">
        <v>6</v>
      </c>
      <c r="G30" s="611"/>
      <c r="H30" s="612"/>
      <c r="I30" s="612"/>
      <c r="J30" s="613"/>
      <c r="K30" s="608"/>
      <c r="L30" s="609"/>
      <c r="M30" s="609"/>
      <c r="N30" s="609"/>
      <c r="O30" s="610"/>
      <c r="P30" s="259"/>
      <c r="Q30" s="381"/>
      <c r="R30" s="259"/>
      <c r="S30" s="636"/>
      <c r="T30" s="636"/>
      <c r="U30" s="636"/>
      <c r="V30" s="637"/>
      <c r="W30" s="638"/>
      <c r="X30" s="606"/>
      <c r="Y30" s="607"/>
      <c r="Z30" s="606"/>
      <c r="AA30" s="607"/>
      <c r="AB30" s="614"/>
      <c r="AC30" s="615"/>
      <c r="AD30" s="623"/>
      <c r="AE30" s="623"/>
      <c r="AF30" s="624"/>
    </row>
    <row r="31" spans="3:32" ht="30" customHeight="1">
      <c r="C31" s="560"/>
      <c r="D31" s="657"/>
      <c r="E31" s="562"/>
      <c r="F31" s="193">
        <v>7</v>
      </c>
      <c r="G31" s="611"/>
      <c r="H31" s="612"/>
      <c r="I31" s="612"/>
      <c r="J31" s="613"/>
      <c r="K31" s="608"/>
      <c r="L31" s="609"/>
      <c r="M31" s="609"/>
      <c r="N31" s="609"/>
      <c r="O31" s="610"/>
      <c r="P31" s="259"/>
      <c r="Q31" s="381"/>
      <c r="R31" s="259"/>
      <c r="S31" s="636"/>
      <c r="T31" s="636"/>
      <c r="U31" s="636"/>
      <c r="V31" s="637"/>
      <c r="W31" s="638"/>
      <c r="X31" s="606"/>
      <c r="Y31" s="607"/>
      <c r="Z31" s="606"/>
      <c r="AA31" s="607"/>
      <c r="AB31" s="614"/>
      <c r="AC31" s="615"/>
      <c r="AD31" s="623"/>
      <c r="AE31" s="623"/>
      <c r="AF31" s="624"/>
    </row>
    <row r="32" spans="3:32" ht="30" customHeight="1">
      <c r="C32" s="560"/>
      <c r="D32" s="657"/>
      <c r="E32" s="562"/>
      <c r="F32" s="193">
        <v>8</v>
      </c>
      <c r="G32" s="611"/>
      <c r="H32" s="612"/>
      <c r="I32" s="612"/>
      <c r="J32" s="613"/>
      <c r="K32" s="608"/>
      <c r="L32" s="609"/>
      <c r="M32" s="609"/>
      <c r="N32" s="609"/>
      <c r="O32" s="610"/>
      <c r="P32" s="259"/>
      <c r="Q32" s="381"/>
      <c r="R32" s="259"/>
      <c r="S32" s="636"/>
      <c r="T32" s="636"/>
      <c r="U32" s="636"/>
      <c r="V32" s="637"/>
      <c r="W32" s="638"/>
      <c r="X32" s="606"/>
      <c r="Y32" s="607"/>
      <c r="Z32" s="606"/>
      <c r="AA32" s="607"/>
      <c r="AB32" s="614"/>
      <c r="AC32" s="615"/>
      <c r="AD32" s="623"/>
      <c r="AE32" s="623"/>
      <c r="AF32" s="624"/>
    </row>
    <row r="33" spans="3:32" ht="30" customHeight="1">
      <c r="C33" s="560"/>
      <c r="D33" s="657"/>
      <c r="E33" s="562"/>
      <c r="F33" s="193">
        <v>9</v>
      </c>
      <c r="G33" s="611"/>
      <c r="H33" s="612"/>
      <c r="I33" s="612"/>
      <c r="J33" s="613"/>
      <c r="K33" s="608"/>
      <c r="L33" s="609"/>
      <c r="M33" s="609"/>
      <c r="N33" s="609"/>
      <c r="O33" s="610"/>
      <c r="P33" s="259"/>
      <c r="Q33" s="381"/>
      <c r="R33" s="259"/>
      <c r="S33" s="636"/>
      <c r="T33" s="636"/>
      <c r="U33" s="636"/>
      <c r="V33" s="637"/>
      <c r="W33" s="638"/>
      <c r="X33" s="606"/>
      <c r="Y33" s="607"/>
      <c r="Z33" s="606"/>
      <c r="AA33" s="607"/>
      <c r="AB33" s="614"/>
      <c r="AC33" s="615"/>
      <c r="AD33" s="623"/>
      <c r="AE33" s="623"/>
      <c r="AF33" s="624"/>
    </row>
    <row r="34" spans="3:32" ht="30" customHeight="1">
      <c r="C34" s="560"/>
      <c r="D34" s="657"/>
      <c r="E34" s="562"/>
      <c r="F34" s="193">
        <v>10</v>
      </c>
      <c r="G34" s="611"/>
      <c r="H34" s="612"/>
      <c r="I34" s="612"/>
      <c r="J34" s="613"/>
      <c r="K34" s="608"/>
      <c r="L34" s="609"/>
      <c r="M34" s="609"/>
      <c r="N34" s="609"/>
      <c r="O34" s="610"/>
      <c r="P34" s="259"/>
      <c r="Q34" s="381"/>
      <c r="R34" s="259"/>
      <c r="S34" s="636"/>
      <c r="T34" s="636"/>
      <c r="U34" s="636"/>
      <c r="V34" s="637"/>
      <c r="W34" s="638"/>
      <c r="X34" s="606"/>
      <c r="Y34" s="607"/>
      <c r="Z34" s="606"/>
      <c r="AA34" s="607"/>
      <c r="AB34" s="614"/>
      <c r="AC34" s="615"/>
      <c r="AD34" s="623"/>
      <c r="AE34" s="623"/>
      <c r="AF34" s="624"/>
    </row>
    <row r="35" spans="3:32" ht="30" customHeight="1">
      <c r="C35" s="560"/>
      <c r="D35" s="657"/>
      <c r="E35" s="562"/>
      <c r="F35" s="193">
        <v>11</v>
      </c>
      <c r="G35" s="667"/>
      <c r="H35" s="667"/>
      <c r="I35" s="667"/>
      <c r="J35" s="668"/>
      <c r="K35" s="608"/>
      <c r="L35" s="609"/>
      <c r="M35" s="609"/>
      <c r="N35" s="609"/>
      <c r="O35" s="610"/>
      <c r="P35" s="259"/>
      <c r="Q35" s="381"/>
      <c r="R35" s="259"/>
      <c r="S35" s="636"/>
      <c r="T35" s="636"/>
      <c r="U35" s="636"/>
      <c r="V35" s="637"/>
      <c r="W35" s="638"/>
      <c r="X35" s="606"/>
      <c r="Y35" s="607"/>
      <c r="Z35" s="606"/>
      <c r="AA35" s="607"/>
      <c r="AB35" s="614"/>
      <c r="AC35" s="615"/>
      <c r="AD35" s="623"/>
      <c r="AE35" s="623"/>
      <c r="AF35" s="624"/>
    </row>
    <row r="36" spans="3:32" ht="30" customHeight="1">
      <c r="C36" s="560"/>
      <c r="D36" s="657"/>
      <c r="E36" s="562"/>
      <c r="F36" s="193">
        <v>12</v>
      </c>
      <c r="G36" s="667"/>
      <c r="H36" s="667"/>
      <c r="I36" s="667"/>
      <c r="J36" s="668"/>
      <c r="K36" s="608"/>
      <c r="L36" s="609"/>
      <c r="M36" s="609"/>
      <c r="N36" s="609"/>
      <c r="O36" s="610"/>
      <c r="P36" s="259"/>
      <c r="Q36" s="381"/>
      <c r="R36" s="259"/>
      <c r="S36" s="636"/>
      <c r="T36" s="636"/>
      <c r="U36" s="636"/>
      <c r="V36" s="637"/>
      <c r="W36" s="638"/>
      <c r="X36" s="606"/>
      <c r="Y36" s="607"/>
      <c r="Z36" s="606"/>
      <c r="AA36" s="607"/>
      <c r="AB36" s="614"/>
      <c r="AC36" s="615"/>
      <c r="AD36" s="623"/>
      <c r="AE36" s="623"/>
      <c r="AF36" s="624"/>
    </row>
    <row r="37" spans="3:32" ht="30" customHeight="1">
      <c r="C37" s="560"/>
      <c r="D37" s="657"/>
      <c r="E37" s="562"/>
      <c r="F37" s="193">
        <v>13</v>
      </c>
      <c r="G37" s="667"/>
      <c r="H37" s="667"/>
      <c r="I37" s="667"/>
      <c r="J37" s="668"/>
      <c r="K37" s="608"/>
      <c r="L37" s="609"/>
      <c r="M37" s="609"/>
      <c r="N37" s="609"/>
      <c r="O37" s="610"/>
      <c r="P37" s="259"/>
      <c r="Q37" s="381"/>
      <c r="R37" s="259"/>
      <c r="S37" s="636"/>
      <c r="T37" s="636"/>
      <c r="U37" s="636"/>
      <c r="V37" s="637"/>
      <c r="W37" s="638"/>
      <c r="X37" s="606"/>
      <c r="Y37" s="607"/>
      <c r="Z37" s="606"/>
      <c r="AA37" s="607"/>
      <c r="AB37" s="614"/>
      <c r="AC37" s="615"/>
      <c r="AD37" s="623"/>
      <c r="AE37" s="623"/>
      <c r="AF37" s="624"/>
    </row>
    <row r="38" spans="3:32" ht="30" customHeight="1">
      <c r="C38" s="560"/>
      <c r="D38" s="657"/>
      <c r="E38" s="562"/>
      <c r="F38" s="193">
        <v>14</v>
      </c>
      <c r="G38" s="667"/>
      <c r="H38" s="667"/>
      <c r="I38" s="667"/>
      <c r="J38" s="668"/>
      <c r="K38" s="608"/>
      <c r="L38" s="609"/>
      <c r="M38" s="609"/>
      <c r="N38" s="609"/>
      <c r="O38" s="610"/>
      <c r="P38" s="259"/>
      <c r="Q38" s="381"/>
      <c r="R38" s="259"/>
      <c r="S38" s="636"/>
      <c r="T38" s="636"/>
      <c r="U38" s="636"/>
      <c r="V38" s="637"/>
      <c r="W38" s="638"/>
      <c r="X38" s="606"/>
      <c r="Y38" s="607"/>
      <c r="Z38" s="606"/>
      <c r="AA38" s="607"/>
      <c r="AB38" s="614"/>
      <c r="AC38" s="615"/>
      <c r="AD38" s="623"/>
      <c r="AE38" s="623"/>
      <c r="AF38" s="624"/>
    </row>
    <row r="39" spans="3:32" ht="30" customHeight="1">
      <c r="C39" s="560"/>
      <c r="D39" s="561"/>
      <c r="E39" s="562"/>
      <c r="F39" s="363">
        <v>15</v>
      </c>
      <c r="G39" s="647"/>
      <c r="H39" s="648"/>
      <c r="I39" s="648"/>
      <c r="J39" s="649"/>
      <c r="K39" s="608"/>
      <c r="L39" s="609"/>
      <c r="M39" s="609"/>
      <c r="N39" s="609"/>
      <c r="O39" s="610"/>
      <c r="P39" s="259"/>
      <c r="Q39" s="381"/>
      <c r="R39" s="259"/>
      <c r="S39" s="650"/>
      <c r="T39" s="650"/>
      <c r="U39" s="650"/>
      <c r="V39" s="651"/>
      <c r="W39" s="638"/>
      <c r="X39" s="606"/>
      <c r="Y39" s="607"/>
      <c r="Z39" s="652"/>
      <c r="AA39" s="653"/>
      <c r="AB39" s="614"/>
      <c r="AC39" s="615"/>
      <c r="AD39" s="625"/>
      <c r="AE39" s="625"/>
      <c r="AF39" s="626"/>
    </row>
    <row r="40" spans="3:32" ht="25.35" customHeight="1">
      <c r="C40" s="557" t="s">
        <v>181</v>
      </c>
      <c r="D40" s="639"/>
      <c r="E40" s="640"/>
      <c r="F40" s="199" t="s">
        <v>53</v>
      </c>
      <c r="G40" s="628" t="s">
        <v>118</v>
      </c>
      <c r="H40" s="628"/>
      <c r="I40" s="628"/>
      <c r="J40" s="629"/>
      <c r="K40" s="385" t="s">
        <v>112</v>
      </c>
      <c r="L40" s="627" t="s">
        <v>508</v>
      </c>
      <c r="M40" s="628"/>
      <c r="N40" s="628"/>
      <c r="O40" s="629"/>
      <c r="P40" s="627" t="s">
        <v>529</v>
      </c>
      <c r="Q40" s="628"/>
      <c r="R40" s="628"/>
      <c r="S40" s="661"/>
      <c r="T40" s="662"/>
      <c r="U40" s="662"/>
      <c r="V40" s="662"/>
      <c r="W40" s="662"/>
      <c r="X40" s="662"/>
      <c r="Y40" s="662"/>
      <c r="Z40" s="662"/>
      <c r="AA40" s="662"/>
      <c r="AB40" s="662"/>
      <c r="AC40" s="662"/>
      <c r="AD40" s="662"/>
      <c r="AE40" s="662"/>
      <c r="AF40" s="707"/>
    </row>
    <row r="41" spans="3:32" ht="25.35" customHeight="1">
      <c r="C41" s="641"/>
      <c r="D41" s="642"/>
      <c r="E41" s="643"/>
      <c r="F41" s="193">
        <v>1</v>
      </c>
      <c r="G41" s="574"/>
      <c r="H41" s="574"/>
      <c r="I41" s="574"/>
      <c r="J41" s="575"/>
      <c r="K41" s="260"/>
      <c r="L41" s="573"/>
      <c r="M41" s="574"/>
      <c r="N41" s="575"/>
      <c r="O41" s="190" t="s">
        <v>114</v>
      </c>
      <c r="P41" s="573"/>
      <c r="Q41" s="575"/>
      <c r="R41" s="267" t="s">
        <v>507</v>
      </c>
      <c r="S41" s="664"/>
      <c r="T41" s="665"/>
      <c r="U41" s="665"/>
      <c r="V41" s="665"/>
      <c r="W41" s="665"/>
      <c r="X41" s="665"/>
      <c r="Y41" s="665"/>
      <c r="Z41" s="665"/>
      <c r="AA41" s="665"/>
      <c r="AB41" s="665"/>
      <c r="AC41" s="665"/>
      <c r="AD41" s="665"/>
      <c r="AE41" s="665"/>
      <c r="AF41" s="708"/>
    </row>
    <row r="42" spans="3:32" ht="25.35" customHeight="1">
      <c r="C42" s="641"/>
      <c r="D42" s="642"/>
      <c r="E42" s="643"/>
      <c r="F42" s="193">
        <v>2</v>
      </c>
      <c r="G42" s="574"/>
      <c r="H42" s="574"/>
      <c r="I42" s="574"/>
      <c r="J42" s="575"/>
      <c r="K42" s="260"/>
      <c r="L42" s="573"/>
      <c r="M42" s="574"/>
      <c r="N42" s="575"/>
      <c r="O42" s="190" t="s">
        <v>114</v>
      </c>
      <c r="P42" s="573"/>
      <c r="Q42" s="575"/>
      <c r="R42" s="267" t="s">
        <v>507</v>
      </c>
      <c r="S42" s="664"/>
      <c r="T42" s="665"/>
      <c r="U42" s="665"/>
      <c r="V42" s="665"/>
      <c r="W42" s="665"/>
      <c r="X42" s="665"/>
      <c r="Y42" s="665"/>
      <c r="Z42" s="665"/>
      <c r="AA42" s="665"/>
      <c r="AB42" s="665"/>
      <c r="AC42" s="665"/>
      <c r="AD42" s="665"/>
      <c r="AE42" s="665"/>
      <c r="AF42" s="708"/>
    </row>
    <row r="43" spans="3:32" ht="25.35" customHeight="1">
      <c r="C43" s="641"/>
      <c r="D43" s="642"/>
      <c r="E43" s="643"/>
      <c r="F43" s="193">
        <v>3</v>
      </c>
      <c r="G43" s="574"/>
      <c r="H43" s="574"/>
      <c r="I43" s="574"/>
      <c r="J43" s="575"/>
      <c r="K43" s="261"/>
      <c r="L43" s="573"/>
      <c r="M43" s="574"/>
      <c r="N43" s="575"/>
      <c r="O43" s="190" t="s">
        <v>114</v>
      </c>
      <c r="P43" s="573"/>
      <c r="Q43" s="575"/>
      <c r="R43" s="267" t="s">
        <v>507</v>
      </c>
      <c r="S43" s="664"/>
      <c r="T43" s="665"/>
      <c r="U43" s="665"/>
      <c r="V43" s="665"/>
      <c r="W43" s="665"/>
      <c r="X43" s="665"/>
      <c r="Y43" s="665"/>
      <c r="Z43" s="665"/>
      <c r="AA43" s="665"/>
      <c r="AB43" s="665"/>
      <c r="AC43" s="665"/>
      <c r="AD43" s="665"/>
      <c r="AE43" s="665"/>
      <c r="AF43" s="708"/>
    </row>
    <row r="44" spans="3:32" ht="25.35" customHeight="1">
      <c r="C44" s="641"/>
      <c r="D44" s="642"/>
      <c r="E44" s="643"/>
      <c r="F44" s="193">
        <v>4</v>
      </c>
      <c r="G44" s="574"/>
      <c r="H44" s="574"/>
      <c r="I44" s="574"/>
      <c r="J44" s="575"/>
      <c r="K44" s="261"/>
      <c r="L44" s="573"/>
      <c r="M44" s="574"/>
      <c r="N44" s="575"/>
      <c r="O44" s="190" t="s">
        <v>114</v>
      </c>
      <c r="P44" s="573"/>
      <c r="Q44" s="575"/>
      <c r="R44" s="267" t="s">
        <v>507</v>
      </c>
      <c r="S44" s="664"/>
      <c r="T44" s="665"/>
      <c r="U44" s="665"/>
      <c r="V44" s="665"/>
      <c r="W44" s="665"/>
      <c r="X44" s="665"/>
      <c r="Y44" s="665"/>
      <c r="Z44" s="665"/>
      <c r="AA44" s="665"/>
      <c r="AB44" s="665"/>
      <c r="AC44" s="665"/>
      <c r="AD44" s="665"/>
      <c r="AE44" s="665"/>
      <c r="AF44" s="708"/>
    </row>
    <row r="45" spans="3:32" ht="25.35" customHeight="1">
      <c r="C45" s="641"/>
      <c r="D45" s="642"/>
      <c r="E45" s="643"/>
      <c r="F45" s="193">
        <v>5</v>
      </c>
      <c r="G45" s="574"/>
      <c r="H45" s="574"/>
      <c r="I45" s="574"/>
      <c r="J45" s="575"/>
      <c r="K45" s="261"/>
      <c r="L45" s="573"/>
      <c r="M45" s="574"/>
      <c r="N45" s="575"/>
      <c r="O45" s="190" t="s">
        <v>114</v>
      </c>
      <c r="P45" s="573"/>
      <c r="Q45" s="575"/>
      <c r="R45" s="267" t="s">
        <v>507</v>
      </c>
      <c r="S45" s="664"/>
      <c r="T45" s="665"/>
      <c r="U45" s="665"/>
      <c r="V45" s="665"/>
      <c r="W45" s="665"/>
      <c r="X45" s="665"/>
      <c r="Y45" s="665"/>
      <c r="Z45" s="665"/>
      <c r="AA45" s="665"/>
      <c r="AB45" s="665"/>
      <c r="AC45" s="665"/>
      <c r="AD45" s="665"/>
      <c r="AE45" s="665"/>
      <c r="AF45" s="708"/>
    </row>
    <row r="46" spans="3:32" ht="25.35" customHeight="1">
      <c r="C46" s="641"/>
      <c r="D46" s="642"/>
      <c r="E46" s="643"/>
      <c r="F46" s="193">
        <v>6</v>
      </c>
      <c r="G46" s="574"/>
      <c r="H46" s="574"/>
      <c r="I46" s="574"/>
      <c r="J46" s="575"/>
      <c r="K46" s="261"/>
      <c r="L46" s="573"/>
      <c r="M46" s="574"/>
      <c r="N46" s="575"/>
      <c r="O46" s="190" t="s">
        <v>114</v>
      </c>
      <c r="P46" s="573"/>
      <c r="Q46" s="575"/>
      <c r="R46" s="267" t="s">
        <v>507</v>
      </c>
      <c r="S46" s="664"/>
      <c r="T46" s="665"/>
      <c r="U46" s="665"/>
      <c r="V46" s="665"/>
      <c r="W46" s="665"/>
      <c r="X46" s="665"/>
      <c r="Y46" s="665"/>
      <c r="Z46" s="665"/>
      <c r="AA46" s="665"/>
      <c r="AB46" s="665"/>
      <c r="AC46" s="665"/>
      <c r="AD46" s="665"/>
      <c r="AE46" s="665"/>
      <c r="AF46" s="708"/>
    </row>
    <row r="47" spans="3:32" ht="25.35" customHeight="1" thickBot="1">
      <c r="C47" s="644"/>
      <c r="D47" s="645"/>
      <c r="E47" s="646"/>
      <c r="F47" s="195">
        <v>7</v>
      </c>
      <c r="G47" s="654"/>
      <c r="H47" s="654"/>
      <c r="I47" s="654"/>
      <c r="J47" s="655"/>
      <c r="K47" s="262"/>
      <c r="L47" s="656"/>
      <c r="M47" s="654"/>
      <c r="N47" s="655"/>
      <c r="O47" s="198" t="s">
        <v>114</v>
      </c>
      <c r="P47" s="656"/>
      <c r="Q47" s="655"/>
      <c r="R47" s="268" t="s">
        <v>507</v>
      </c>
      <c r="S47" s="709"/>
      <c r="T47" s="710"/>
      <c r="U47" s="710"/>
      <c r="V47" s="710"/>
      <c r="W47" s="710"/>
      <c r="X47" s="710"/>
      <c r="Y47" s="710"/>
      <c r="Z47" s="710"/>
      <c r="AA47" s="710"/>
      <c r="AB47" s="710"/>
      <c r="AC47" s="710"/>
      <c r="AD47" s="710"/>
      <c r="AE47" s="710"/>
      <c r="AF47" s="711"/>
    </row>
    <row r="48" spans="3:32" ht="25.35" hidden="1" customHeight="1" thickBot="1">
      <c r="C48" s="560" t="s">
        <v>375</v>
      </c>
      <c r="D48" s="657"/>
      <c r="E48" s="562"/>
      <c r="F48" s="659" t="s">
        <v>53</v>
      </c>
      <c r="G48" s="664" t="s">
        <v>111</v>
      </c>
      <c r="H48" s="665"/>
      <c r="I48" s="665"/>
      <c r="J48" s="666"/>
      <c r="K48" s="684" t="s">
        <v>173</v>
      </c>
      <c r="L48" s="685"/>
      <c r="M48" s="685"/>
      <c r="N48" s="685"/>
      <c r="O48" s="685"/>
      <c r="P48" s="685"/>
      <c r="Q48" s="685"/>
      <c r="R48" s="686"/>
      <c r="S48" s="320"/>
      <c r="T48" s="600" t="s">
        <v>174</v>
      </c>
      <c r="U48" s="547"/>
      <c r="V48" s="547"/>
      <c r="W48" s="547"/>
      <c r="X48" s="547"/>
      <c r="Y48" s="547"/>
      <c r="Z48" s="601"/>
      <c r="AA48" s="664" t="s">
        <v>132</v>
      </c>
      <c r="AB48" s="666"/>
      <c r="AC48" s="678" t="s">
        <v>382</v>
      </c>
      <c r="AD48" s="679"/>
      <c r="AE48" s="679"/>
      <c r="AF48" s="680"/>
    </row>
    <row r="49" spans="3:32" ht="25.35" hidden="1" customHeight="1">
      <c r="C49" s="560"/>
      <c r="D49" s="657"/>
      <c r="E49" s="562"/>
      <c r="F49" s="660"/>
      <c r="G49" s="600"/>
      <c r="H49" s="547"/>
      <c r="I49" s="547"/>
      <c r="J49" s="601"/>
      <c r="K49" s="594" t="s">
        <v>171</v>
      </c>
      <c r="L49" s="595"/>
      <c r="M49" s="595"/>
      <c r="N49" s="595"/>
      <c r="O49" s="596"/>
      <c r="P49" s="311"/>
      <c r="Q49" s="311"/>
      <c r="R49" s="194" t="s">
        <v>172</v>
      </c>
      <c r="S49" s="310"/>
      <c r="T49" s="627" t="s">
        <v>171</v>
      </c>
      <c r="U49" s="628"/>
      <c r="V49" s="628"/>
      <c r="W49" s="629"/>
      <c r="X49" s="627" t="s">
        <v>172</v>
      </c>
      <c r="Y49" s="628"/>
      <c r="Z49" s="629"/>
      <c r="AA49" s="600"/>
      <c r="AB49" s="601"/>
      <c r="AC49" s="681"/>
      <c r="AD49" s="682"/>
      <c r="AE49" s="682"/>
      <c r="AF49" s="683"/>
    </row>
    <row r="50" spans="3:32" ht="25.35" hidden="1" customHeight="1">
      <c r="C50" s="560"/>
      <c r="D50" s="657"/>
      <c r="E50" s="562"/>
      <c r="F50" s="193">
        <v>1</v>
      </c>
      <c r="G50" s="611"/>
      <c r="H50" s="612"/>
      <c r="I50" s="612"/>
      <c r="J50" s="613"/>
      <c r="K50" s="687"/>
      <c r="L50" s="688"/>
      <c r="M50" s="688"/>
      <c r="N50" s="688"/>
      <c r="O50" s="689"/>
      <c r="P50" s="321"/>
      <c r="Q50" s="321"/>
      <c r="R50" s="253" t="str">
        <f t="shared" ref="R50:R64" si="0">IF($G50="","",$X$21-$X50)</f>
        <v/>
      </c>
      <c r="S50" s="263"/>
      <c r="T50" s="690"/>
      <c r="U50" s="690"/>
      <c r="V50" s="690"/>
      <c r="W50" s="691"/>
      <c r="X50" s="638"/>
      <c r="Y50" s="606"/>
      <c r="Z50" s="607"/>
      <c r="AA50" s="614"/>
      <c r="AB50" s="615"/>
      <c r="AC50" s="669" t="s">
        <v>381</v>
      </c>
      <c r="AD50" s="670"/>
      <c r="AE50" s="670"/>
      <c r="AF50" s="671"/>
    </row>
    <row r="51" spans="3:32" ht="25.35" hidden="1" customHeight="1">
      <c r="C51" s="560"/>
      <c r="D51" s="657"/>
      <c r="E51" s="562"/>
      <c r="F51" s="193">
        <v>2</v>
      </c>
      <c r="G51" s="611"/>
      <c r="H51" s="612"/>
      <c r="I51" s="612"/>
      <c r="J51" s="613"/>
      <c r="K51" s="687"/>
      <c r="L51" s="688"/>
      <c r="M51" s="688"/>
      <c r="N51" s="688"/>
      <c r="O51" s="689"/>
      <c r="P51" s="321"/>
      <c r="Q51" s="321"/>
      <c r="R51" s="253" t="str">
        <f t="shared" si="0"/>
        <v/>
      </c>
      <c r="S51" s="263"/>
      <c r="T51" s="690"/>
      <c r="U51" s="690"/>
      <c r="V51" s="690"/>
      <c r="W51" s="691"/>
      <c r="X51" s="638"/>
      <c r="Y51" s="606"/>
      <c r="Z51" s="607"/>
      <c r="AA51" s="614"/>
      <c r="AB51" s="615"/>
      <c r="AC51" s="672"/>
      <c r="AD51" s="673"/>
      <c r="AE51" s="673"/>
      <c r="AF51" s="674"/>
    </row>
    <row r="52" spans="3:32" ht="25.35" hidden="1" customHeight="1">
      <c r="C52" s="560"/>
      <c r="D52" s="657"/>
      <c r="E52" s="562"/>
      <c r="F52" s="193">
        <v>3</v>
      </c>
      <c r="G52" s="611"/>
      <c r="H52" s="612"/>
      <c r="I52" s="612"/>
      <c r="J52" s="613"/>
      <c r="K52" s="687"/>
      <c r="L52" s="688"/>
      <c r="M52" s="688"/>
      <c r="N52" s="688"/>
      <c r="O52" s="689"/>
      <c r="P52" s="321"/>
      <c r="Q52" s="321"/>
      <c r="R52" s="253" t="str">
        <f t="shared" si="0"/>
        <v/>
      </c>
      <c r="S52" s="263"/>
      <c r="T52" s="690"/>
      <c r="U52" s="690"/>
      <c r="V52" s="690"/>
      <c r="W52" s="691"/>
      <c r="X52" s="638"/>
      <c r="Y52" s="606"/>
      <c r="Z52" s="607"/>
      <c r="AA52" s="614"/>
      <c r="AB52" s="615"/>
      <c r="AC52" s="672"/>
      <c r="AD52" s="673"/>
      <c r="AE52" s="673"/>
      <c r="AF52" s="674"/>
    </row>
    <row r="53" spans="3:32" ht="25.35" hidden="1" customHeight="1">
      <c r="C53" s="560"/>
      <c r="D53" s="657"/>
      <c r="E53" s="562"/>
      <c r="F53" s="193">
        <v>4</v>
      </c>
      <c r="G53" s="611"/>
      <c r="H53" s="612"/>
      <c r="I53" s="612"/>
      <c r="J53" s="613"/>
      <c r="K53" s="687"/>
      <c r="L53" s="688"/>
      <c r="M53" s="688"/>
      <c r="N53" s="688"/>
      <c r="O53" s="689"/>
      <c r="P53" s="321"/>
      <c r="Q53" s="321"/>
      <c r="R53" s="253" t="str">
        <f t="shared" si="0"/>
        <v/>
      </c>
      <c r="S53" s="263"/>
      <c r="T53" s="690"/>
      <c r="U53" s="690"/>
      <c r="V53" s="690"/>
      <c r="W53" s="691"/>
      <c r="X53" s="638"/>
      <c r="Y53" s="606"/>
      <c r="Z53" s="607"/>
      <c r="AA53" s="614"/>
      <c r="AB53" s="615"/>
      <c r="AC53" s="672"/>
      <c r="AD53" s="673"/>
      <c r="AE53" s="673"/>
      <c r="AF53" s="674"/>
    </row>
    <row r="54" spans="3:32" ht="25.35" hidden="1" customHeight="1">
      <c r="C54" s="560"/>
      <c r="D54" s="657"/>
      <c r="E54" s="562"/>
      <c r="F54" s="193">
        <v>5</v>
      </c>
      <c r="G54" s="611"/>
      <c r="H54" s="612"/>
      <c r="I54" s="612"/>
      <c r="J54" s="613"/>
      <c r="K54" s="687"/>
      <c r="L54" s="688"/>
      <c r="M54" s="688"/>
      <c r="N54" s="688"/>
      <c r="O54" s="689"/>
      <c r="P54" s="321"/>
      <c r="Q54" s="321"/>
      <c r="R54" s="253" t="str">
        <f t="shared" si="0"/>
        <v/>
      </c>
      <c r="S54" s="263"/>
      <c r="T54" s="690"/>
      <c r="U54" s="690"/>
      <c r="V54" s="690"/>
      <c r="W54" s="691"/>
      <c r="X54" s="638"/>
      <c r="Y54" s="606"/>
      <c r="Z54" s="607"/>
      <c r="AA54" s="614"/>
      <c r="AB54" s="615"/>
      <c r="AC54" s="672"/>
      <c r="AD54" s="673"/>
      <c r="AE54" s="673"/>
      <c r="AF54" s="674"/>
    </row>
    <row r="55" spans="3:32" ht="25.35" hidden="1" customHeight="1">
      <c r="C55" s="560"/>
      <c r="D55" s="657"/>
      <c r="E55" s="562"/>
      <c r="F55" s="193">
        <v>6</v>
      </c>
      <c r="G55" s="611"/>
      <c r="H55" s="612"/>
      <c r="I55" s="612"/>
      <c r="J55" s="613"/>
      <c r="K55" s="687"/>
      <c r="L55" s="688"/>
      <c r="M55" s="688"/>
      <c r="N55" s="688"/>
      <c r="O55" s="689"/>
      <c r="P55" s="321"/>
      <c r="Q55" s="321"/>
      <c r="R55" s="253" t="str">
        <f t="shared" si="0"/>
        <v/>
      </c>
      <c r="S55" s="263"/>
      <c r="T55" s="690"/>
      <c r="U55" s="690"/>
      <c r="V55" s="690"/>
      <c r="W55" s="691"/>
      <c r="X55" s="638"/>
      <c r="Y55" s="606"/>
      <c r="Z55" s="607"/>
      <c r="AA55" s="614"/>
      <c r="AB55" s="615"/>
      <c r="AC55" s="672"/>
      <c r="AD55" s="673"/>
      <c r="AE55" s="673"/>
      <c r="AF55" s="674"/>
    </row>
    <row r="56" spans="3:32" ht="25.35" hidden="1" customHeight="1">
      <c r="C56" s="560"/>
      <c r="D56" s="657"/>
      <c r="E56" s="562"/>
      <c r="F56" s="193">
        <v>7</v>
      </c>
      <c r="G56" s="611"/>
      <c r="H56" s="612"/>
      <c r="I56" s="612"/>
      <c r="J56" s="613"/>
      <c r="K56" s="687"/>
      <c r="L56" s="688"/>
      <c r="M56" s="688"/>
      <c r="N56" s="688"/>
      <c r="O56" s="689"/>
      <c r="P56" s="321"/>
      <c r="Q56" s="321"/>
      <c r="R56" s="253" t="str">
        <f t="shared" si="0"/>
        <v/>
      </c>
      <c r="S56" s="263"/>
      <c r="T56" s="690"/>
      <c r="U56" s="690"/>
      <c r="V56" s="690"/>
      <c r="W56" s="691"/>
      <c r="X56" s="638"/>
      <c r="Y56" s="606"/>
      <c r="Z56" s="607"/>
      <c r="AA56" s="614"/>
      <c r="AB56" s="615"/>
      <c r="AC56" s="672"/>
      <c r="AD56" s="673"/>
      <c r="AE56" s="673"/>
      <c r="AF56" s="674"/>
    </row>
    <row r="57" spans="3:32" ht="25.35" hidden="1" customHeight="1">
      <c r="C57" s="560"/>
      <c r="D57" s="657"/>
      <c r="E57" s="562"/>
      <c r="F57" s="193">
        <v>8</v>
      </c>
      <c r="G57" s="611"/>
      <c r="H57" s="612"/>
      <c r="I57" s="612"/>
      <c r="J57" s="613"/>
      <c r="K57" s="687"/>
      <c r="L57" s="688"/>
      <c r="M57" s="688"/>
      <c r="N57" s="688"/>
      <c r="O57" s="689"/>
      <c r="P57" s="321"/>
      <c r="Q57" s="321"/>
      <c r="R57" s="253" t="str">
        <f t="shared" si="0"/>
        <v/>
      </c>
      <c r="S57" s="263"/>
      <c r="T57" s="690"/>
      <c r="U57" s="690"/>
      <c r="V57" s="690"/>
      <c r="W57" s="691"/>
      <c r="X57" s="638"/>
      <c r="Y57" s="606"/>
      <c r="Z57" s="607"/>
      <c r="AA57" s="614"/>
      <c r="AB57" s="615"/>
      <c r="AC57" s="672"/>
      <c r="AD57" s="673"/>
      <c r="AE57" s="673"/>
      <c r="AF57" s="674"/>
    </row>
    <row r="58" spans="3:32" ht="25.35" hidden="1" customHeight="1">
      <c r="C58" s="560"/>
      <c r="D58" s="657"/>
      <c r="E58" s="562"/>
      <c r="F58" s="193">
        <v>9</v>
      </c>
      <c r="G58" s="611"/>
      <c r="H58" s="612"/>
      <c r="I58" s="612"/>
      <c r="J58" s="613"/>
      <c r="K58" s="687"/>
      <c r="L58" s="688"/>
      <c r="M58" s="688"/>
      <c r="N58" s="688"/>
      <c r="O58" s="689"/>
      <c r="P58" s="321"/>
      <c r="Q58" s="321"/>
      <c r="R58" s="253" t="str">
        <f t="shared" si="0"/>
        <v/>
      </c>
      <c r="S58" s="263"/>
      <c r="T58" s="690"/>
      <c r="U58" s="690"/>
      <c r="V58" s="690"/>
      <c r="W58" s="691"/>
      <c r="X58" s="638"/>
      <c r="Y58" s="606"/>
      <c r="Z58" s="607"/>
      <c r="AA58" s="614"/>
      <c r="AB58" s="615"/>
      <c r="AC58" s="672"/>
      <c r="AD58" s="673"/>
      <c r="AE58" s="673"/>
      <c r="AF58" s="674"/>
    </row>
    <row r="59" spans="3:32" ht="25.35" hidden="1" customHeight="1">
      <c r="C59" s="560"/>
      <c r="D59" s="657"/>
      <c r="E59" s="562"/>
      <c r="F59" s="193">
        <v>10</v>
      </c>
      <c r="G59" s="611"/>
      <c r="H59" s="612"/>
      <c r="I59" s="612"/>
      <c r="J59" s="613"/>
      <c r="K59" s="687"/>
      <c r="L59" s="688"/>
      <c r="M59" s="688"/>
      <c r="N59" s="688"/>
      <c r="O59" s="689"/>
      <c r="P59" s="321"/>
      <c r="Q59" s="321"/>
      <c r="R59" s="253" t="str">
        <f t="shared" si="0"/>
        <v/>
      </c>
      <c r="S59" s="263"/>
      <c r="T59" s="690"/>
      <c r="U59" s="690"/>
      <c r="V59" s="690"/>
      <c r="W59" s="691"/>
      <c r="X59" s="638"/>
      <c r="Y59" s="606"/>
      <c r="Z59" s="607"/>
      <c r="AA59" s="614"/>
      <c r="AB59" s="615"/>
      <c r="AC59" s="672"/>
      <c r="AD59" s="673"/>
      <c r="AE59" s="673"/>
      <c r="AF59" s="674"/>
    </row>
    <row r="60" spans="3:32" ht="25.35" hidden="1" customHeight="1">
      <c r="C60" s="560"/>
      <c r="D60" s="657"/>
      <c r="E60" s="562"/>
      <c r="F60" s="193">
        <v>11</v>
      </c>
      <c r="G60" s="611"/>
      <c r="H60" s="612"/>
      <c r="I60" s="612"/>
      <c r="J60" s="613"/>
      <c r="K60" s="687"/>
      <c r="L60" s="688"/>
      <c r="M60" s="688"/>
      <c r="N60" s="688"/>
      <c r="O60" s="689"/>
      <c r="P60" s="321"/>
      <c r="Q60" s="321"/>
      <c r="R60" s="253" t="str">
        <f t="shared" si="0"/>
        <v/>
      </c>
      <c r="S60" s="263"/>
      <c r="T60" s="690"/>
      <c r="U60" s="690"/>
      <c r="V60" s="690"/>
      <c r="W60" s="691"/>
      <c r="X60" s="638"/>
      <c r="Y60" s="606"/>
      <c r="Z60" s="607"/>
      <c r="AA60" s="614"/>
      <c r="AB60" s="615"/>
      <c r="AC60" s="672"/>
      <c r="AD60" s="673"/>
      <c r="AE60" s="673"/>
      <c r="AF60" s="674"/>
    </row>
    <row r="61" spans="3:32" ht="25.35" hidden="1" customHeight="1">
      <c r="C61" s="560"/>
      <c r="D61" s="657"/>
      <c r="E61" s="562"/>
      <c r="F61" s="193">
        <v>12</v>
      </c>
      <c r="G61" s="611"/>
      <c r="H61" s="612"/>
      <c r="I61" s="612"/>
      <c r="J61" s="613"/>
      <c r="K61" s="687"/>
      <c r="L61" s="688"/>
      <c r="M61" s="688"/>
      <c r="N61" s="688"/>
      <c r="O61" s="689"/>
      <c r="P61" s="321"/>
      <c r="Q61" s="321"/>
      <c r="R61" s="253" t="str">
        <f t="shared" si="0"/>
        <v/>
      </c>
      <c r="S61" s="263"/>
      <c r="T61" s="690"/>
      <c r="U61" s="690"/>
      <c r="V61" s="690"/>
      <c r="W61" s="691"/>
      <c r="X61" s="638"/>
      <c r="Y61" s="606"/>
      <c r="Z61" s="607"/>
      <c r="AA61" s="614"/>
      <c r="AB61" s="615"/>
      <c r="AC61" s="672"/>
      <c r="AD61" s="673"/>
      <c r="AE61" s="673"/>
      <c r="AF61" s="674"/>
    </row>
    <row r="62" spans="3:32" ht="25.35" hidden="1" customHeight="1">
      <c r="C62" s="560"/>
      <c r="D62" s="657"/>
      <c r="E62" s="562"/>
      <c r="F62" s="193">
        <v>13</v>
      </c>
      <c r="G62" s="611"/>
      <c r="H62" s="612"/>
      <c r="I62" s="612"/>
      <c r="J62" s="613"/>
      <c r="K62" s="687"/>
      <c r="L62" s="688"/>
      <c r="M62" s="688"/>
      <c r="N62" s="688"/>
      <c r="O62" s="689"/>
      <c r="P62" s="321"/>
      <c r="Q62" s="321"/>
      <c r="R62" s="253" t="str">
        <f t="shared" si="0"/>
        <v/>
      </c>
      <c r="S62" s="263"/>
      <c r="T62" s="690"/>
      <c r="U62" s="690"/>
      <c r="V62" s="690"/>
      <c r="W62" s="691"/>
      <c r="X62" s="638"/>
      <c r="Y62" s="606"/>
      <c r="Z62" s="607"/>
      <c r="AA62" s="614"/>
      <c r="AB62" s="615"/>
      <c r="AC62" s="672"/>
      <c r="AD62" s="673"/>
      <c r="AE62" s="673"/>
      <c r="AF62" s="674"/>
    </row>
    <row r="63" spans="3:32" ht="25.35" hidden="1" customHeight="1">
      <c r="C63" s="560"/>
      <c r="D63" s="657"/>
      <c r="E63" s="562"/>
      <c r="F63" s="193">
        <v>14</v>
      </c>
      <c r="G63" s="667"/>
      <c r="H63" s="667"/>
      <c r="I63" s="667"/>
      <c r="J63" s="668"/>
      <c r="K63" s="706"/>
      <c r="L63" s="667"/>
      <c r="M63" s="667"/>
      <c r="N63" s="667"/>
      <c r="O63" s="668"/>
      <c r="P63" s="309"/>
      <c r="Q63" s="309"/>
      <c r="R63" s="253" t="str">
        <f t="shared" si="0"/>
        <v/>
      </c>
      <c r="S63" s="263"/>
      <c r="T63" s="690"/>
      <c r="U63" s="690"/>
      <c r="V63" s="690"/>
      <c r="W63" s="691"/>
      <c r="X63" s="638"/>
      <c r="Y63" s="606"/>
      <c r="Z63" s="607"/>
      <c r="AA63" s="614"/>
      <c r="AB63" s="615"/>
      <c r="AC63" s="672"/>
      <c r="AD63" s="673"/>
      <c r="AE63" s="673"/>
      <c r="AF63" s="674"/>
    </row>
    <row r="64" spans="3:32" ht="25.35" hidden="1" customHeight="1">
      <c r="C64" s="703"/>
      <c r="D64" s="704"/>
      <c r="E64" s="705"/>
      <c r="F64" s="195">
        <v>15</v>
      </c>
      <c r="G64" s="693"/>
      <c r="H64" s="694"/>
      <c r="I64" s="694"/>
      <c r="J64" s="695"/>
      <c r="K64" s="693"/>
      <c r="L64" s="694"/>
      <c r="M64" s="694"/>
      <c r="N64" s="694"/>
      <c r="O64" s="695"/>
      <c r="P64" s="314"/>
      <c r="Q64" s="314"/>
      <c r="R64" s="254" t="str">
        <f t="shared" si="0"/>
        <v/>
      </c>
      <c r="S64" s="264"/>
      <c r="T64" s="696"/>
      <c r="U64" s="696"/>
      <c r="V64" s="696"/>
      <c r="W64" s="697"/>
      <c r="X64" s="698"/>
      <c r="Y64" s="699"/>
      <c r="Z64" s="700"/>
      <c r="AA64" s="701"/>
      <c r="AB64" s="702"/>
      <c r="AC64" s="675"/>
      <c r="AD64" s="676"/>
      <c r="AE64" s="676"/>
      <c r="AF64" s="677"/>
    </row>
    <row r="65" spans="3:31" ht="14.25">
      <c r="C65" s="177" t="s">
        <v>706</v>
      </c>
    </row>
    <row r="66" spans="3:31" ht="14.25" customHeight="1">
      <c r="C66" s="692" t="s">
        <v>707</v>
      </c>
      <c r="D66" s="692"/>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row>
  </sheetData>
  <sheetProtection formatCells="0" formatColumns="0" formatRows="0" insertColumns="0" insertRows="0" deleteColumns="0" deleteRows="0"/>
  <mergeCells count="249">
    <mergeCell ref="T62:W62"/>
    <mergeCell ref="P40:R40"/>
    <mergeCell ref="S40:AF47"/>
    <mergeCell ref="P41:Q41"/>
    <mergeCell ref="P42:Q42"/>
    <mergeCell ref="P43:Q43"/>
    <mergeCell ref="P44:Q44"/>
    <mergeCell ref="P45:Q45"/>
    <mergeCell ref="P46:Q46"/>
    <mergeCell ref="P47:Q47"/>
    <mergeCell ref="AA61:AB61"/>
    <mergeCell ref="AC50:AF64"/>
    <mergeCell ref="AA53:AB53"/>
    <mergeCell ref="AA55:AB55"/>
    <mergeCell ref="AA51:AB51"/>
    <mergeCell ref="AA57:AB57"/>
    <mergeCell ref="C66:AE66"/>
    <mergeCell ref="G64:J64"/>
    <mergeCell ref="K64:O64"/>
    <mergeCell ref="T64:W64"/>
    <mergeCell ref="X64:Z64"/>
    <mergeCell ref="AA64:AB64"/>
    <mergeCell ref="C48:E64"/>
    <mergeCell ref="F48:F49"/>
    <mergeCell ref="G48:J49"/>
    <mergeCell ref="K48:R48"/>
    <mergeCell ref="T48:Z48"/>
    <mergeCell ref="AA48:AB49"/>
    <mergeCell ref="G50:J50"/>
    <mergeCell ref="K50:O50"/>
    <mergeCell ref="T50:W50"/>
    <mergeCell ref="X50:Z50"/>
    <mergeCell ref="G63:J63"/>
    <mergeCell ref="K63:O63"/>
    <mergeCell ref="T63:W63"/>
    <mergeCell ref="X63:Z63"/>
    <mergeCell ref="AA63:AB63"/>
    <mergeCell ref="G62:J62"/>
    <mergeCell ref="K62:O62"/>
    <mergeCell ref="G58:J58"/>
    <mergeCell ref="K58:O58"/>
    <mergeCell ref="T58:W58"/>
    <mergeCell ref="X58:Z58"/>
    <mergeCell ref="AA58:AB58"/>
    <mergeCell ref="G57:J57"/>
    <mergeCell ref="K57:O57"/>
    <mergeCell ref="T57:W57"/>
    <mergeCell ref="X62:Z62"/>
    <mergeCell ref="AA62:AB62"/>
    <mergeCell ref="G60:J60"/>
    <mergeCell ref="K60:O60"/>
    <mergeCell ref="T60:W60"/>
    <mergeCell ref="X60:Z60"/>
    <mergeCell ref="AA60:AB60"/>
    <mergeCell ref="G59:J59"/>
    <mergeCell ref="K59:O59"/>
    <mergeCell ref="T59:W59"/>
    <mergeCell ref="X59:Z59"/>
    <mergeCell ref="AA59:AB59"/>
    <mergeCell ref="G61:J61"/>
    <mergeCell ref="K61:O61"/>
    <mergeCell ref="T61:W61"/>
    <mergeCell ref="X61:Z61"/>
    <mergeCell ref="X57:Z57"/>
    <mergeCell ref="G54:J54"/>
    <mergeCell ref="K54:O54"/>
    <mergeCell ref="T54:W54"/>
    <mergeCell ref="X54:Z54"/>
    <mergeCell ref="AA54:AB54"/>
    <mergeCell ref="G53:J53"/>
    <mergeCell ref="K53:O53"/>
    <mergeCell ref="T53:W53"/>
    <mergeCell ref="X53:Z53"/>
    <mergeCell ref="G56:J56"/>
    <mergeCell ref="K56:O56"/>
    <mergeCell ref="T56:W56"/>
    <mergeCell ref="X56:Z56"/>
    <mergeCell ref="AA56:AB56"/>
    <mergeCell ref="G55:J55"/>
    <mergeCell ref="K55:O55"/>
    <mergeCell ref="T55:W55"/>
    <mergeCell ref="X55:Z55"/>
    <mergeCell ref="K51:O51"/>
    <mergeCell ref="T51:W51"/>
    <mergeCell ref="G46:J46"/>
    <mergeCell ref="L46:N46"/>
    <mergeCell ref="G52:J52"/>
    <mergeCell ref="K52:O52"/>
    <mergeCell ref="T52:W52"/>
    <mergeCell ref="X52:Z52"/>
    <mergeCell ref="AA52:AB52"/>
    <mergeCell ref="G51:J51"/>
    <mergeCell ref="X51:Z51"/>
    <mergeCell ref="AA50:AB50"/>
    <mergeCell ref="K49:O49"/>
    <mergeCell ref="T49:W49"/>
    <mergeCell ref="Z39:AA39"/>
    <mergeCell ref="AB39:AC39"/>
    <mergeCell ref="G38:J38"/>
    <mergeCell ref="K38:O38"/>
    <mergeCell ref="S38:V38"/>
    <mergeCell ref="W38:Y38"/>
    <mergeCell ref="Z38:AA38"/>
    <mergeCell ref="AB38:AC38"/>
    <mergeCell ref="X49:Z49"/>
    <mergeCell ref="AC48:AF49"/>
    <mergeCell ref="C40:E47"/>
    <mergeCell ref="G40:J40"/>
    <mergeCell ref="L40:O40"/>
    <mergeCell ref="G44:J44"/>
    <mergeCell ref="L44:N44"/>
    <mergeCell ref="G47:J47"/>
    <mergeCell ref="L47:N47"/>
    <mergeCell ref="G45:J45"/>
    <mergeCell ref="L45:N45"/>
    <mergeCell ref="G42:J42"/>
    <mergeCell ref="L42:N42"/>
    <mergeCell ref="G41:J41"/>
    <mergeCell ref="L41:N41"/>
    <mergeCell ref="G43:J43"/>
    <mergeCell ref="L43:N43"/>
    <mergeCell ref="Z35:AA35"/>
    <mergeCell ref="AB35:AC35"/>
    <mergeCell ref="G34:J34"/>
    <mergeCell ref="K34:O34"/>
    <mergeCell ref="S34:V34"/>
    <mergeCell ref="W34:Y34"/>
    <mergeCell ref="Z34:AA34"/>
    <mergeCell ref="AB34:AC34"/>
    <mergeCell ref="G37:J37"/>
    <mergeCell ref="K37:O37"/>
    <mergeCell ref="S37:V37"/>
    <mergeCell ref="W37:Y37"/>
    <mergeCell ref="Z37:AA37"/>
    <mergeCell ref="AB37:AC37"/>
    <mergeCell ref="G36:J36"/>
    <mergeCell ref="K36:O36"/>
    <mergeCell ref="S36:V36"/>
    <mergeCell ref="W36:Y36"/>
    <mergeCell ref="Z36:AA36"/>
    <mergeCell ref="AB36:AC36"/>
    <mergeCell ref="Z31:AA31"/>
    <mergeCell ref="AB31:AC31"/>
    <mergeCell ref="G30:J30"/>
    <mergeCell ref="K30:O30"/>
    <mergeCell ref="S30:V30"/>
    <mergeCell ref="W30:Y30"/>
    <mergeCell ref="Z30:AA30"/>
    <mergeCell ref="AB30:AC30"/>
    <mergeCell ref="G33:J33"/>
    <mergeCell ref="K33:O33"/>
    <mergeCell ref="S33:V33"/>
    <mergeCell ref="W33:Y33"/>
    <mergeCell ref="Z33:AA33"/>
    <mergeCell ref="AB33:AC33"/>
    <mergeCell ref="G32:J32"/>
    <mergeCell ref="K32:O32"/>
    <mergeCell ref="S32:V32"/>
    <mergeCell ref="W32:Y32"/>
    <mergeCell ref="Z32:AA32"/>
    <mergeCell ref="AB32:AC32"/>
    <mergeCell ref="Z26:AA26"/>
    <mergeCell ref="AB26:AC26"/>
    <mergeCell ref="Z25:AA25"/>
    <mergeCell ref="AB25:AC25"/>
    <mergeCell ref="AD25:AF39"/>
    <mergeCell ref="G27:J27"/>
    <mergeCell ref="K27:O27"/>
    <mergeCell ref="S27:V27"/>
    <mergeCell ref="W27:Y27"/>
    <mergeCell ref="Z27:AA27"/>
    <mergeCell ref="AB27:AC27"/>
    <mergeCell ref="G29:J29"/>
    <mergeCell ref="K29:O29"/>
    <mergeCell ref="S29:V29"/>
    <mergeCell ref="W29:Y29"/>
    <mergeCell ref="Z29:AA29"/>
    <mergeCell ref="AB29:AC29"/>
    <mergeCell ref="G28:J28"/>
    <mergeCell ref="K28:O28"/>
    <mergeCell ref="S28:V28"/>
    <mergeCell ref="W28:Y28"/>
    <mergeCell ref="Z28:AA28"/>
    <mergeCell ref="AB28:AC28"/>
    <mergeCell ref="G31:J31"/>
    <mergeCell ref="G25:J25"/>
    <mergeCell ref="K25:O25"/>
    <mergeCell ref="S25:V25"/>
    <mergeCell ref="W25:Y25"/>
    <mergeCell ref="K22:Y22"/>
    <mergeCell ref="C22:E39"/>
    <mergeCell ref="F22:F24"/>
    <mergeCell ref="G22:J24"/>
    <mergeCell ref="G26:J26"/>
    <mergeCell ref="K26:O26"/>
    <mergeCell ref="S26:V26"/>
    <mergeCell ref="W26:Y26"/>
    <mergeCell ref="K31:O31"/>
    <mergeCell ref="S31:V31"/>
    <mergeCell ref="W31:Y31"/>
    <mergeCell ref="G35:J35"/>
    <mergeCell ref="K35:O35"/>
    <mergeCell ref="S35:V35"/>
    <mergeCell ref="W35:Y35"/>
    <mergeCell ref="G39:J39"/>
    <mergeCell ref="K39:O39"/>
    <mergeCell ref="S39:V39"/>
    <mergeCell ref="W39:Y39"/>
    <mergeCell ref="Z22:AA24"/>
    <mergeCell ref="C16:E21"/>
    <mergeCell ref="K23:P23"/>
    <mergeCell ref="Q23:R23"/>
    <mergeCell ref="S23:Y23"/>
    <mergeCell ref="AB22:AC24"/>
    <mergeCell ref="AD22:AF24"/>
    <mergeCell ref="K24:O24"/>
    <mergeCell ref="U20:Y20"/>
    <mergeCell ref="AA20:AF20"/>
    <mergeCell ref="U16:Y16"/>
    <mergeCell ref="AA16:AF16"/>
    <mergeCell ref="U17:Y17"/>
    <mergeCell ref="AA17:AF17"/>
    <mergeCell ref="U18:Y18"/>
    <mergeCell ref="U21:Y21"/>
    <mergeCell ref="AA21:AF21"/>
    <mergeCell ref="S24:V24"/>
    <mergeCell ref="W24:Y24"/>
    <mergeCell ref="C15:E15"/>
    <mergeCell ref="U15:Y15"/>
    <mergeCell ref="AA15:AF15"/>
    <mergeCell ref="AA18:AF18"/>
    <mergeCell ref="U19:Y19"/>
    <mergeCell ref="AA19:AF19"/>
    <mergeCell ref="C14:E14"/>
    <mergeCell ref="U14:Y14"/>
    <mergeCell ref="AA14:AF14"/>
    <mergeCell ref="C13:E13"/>
    <mergeCell ref="U13:Y13"/>
    <mergeCell ref="AA13:AF13"/>
    <mergeCell ref="C11:E11"/>
    <mergeCell ref="U11:Y11"/>
    <mergeCell ref="AA11:AF11"/>
    <mergeCell ref="C12:E12"/>
    <mergeCell ref="U12:Y12"/>
    <mergeCell ref="AD2:AG2"/>
    <mergeCell ref="C9:E9"/>
    <mergeCell ref="C10:T10"/>
    <mergeCell ref="U10:Z10"/>
    <mergeCell ref="AA10:AF10"/>
  </mergeCells>
  <phoneticPr fontId="8"/>
  <dataValidations count="16">
    <dataValidation type="list" allowBlank="1" showInputMessage="1" sqref="Z195805:Z195811 G982237:J982243 Z392413:Z392419 G64733:J64739 G720093:J720099 E589043:I589060 F523458:F523462 G720085:J720091 Z261341:Z261347 F982210:F982214 F261314:F261318 G916693:J916699 E654579:I654596 G261333:J261339 G195805:J195811 F916674:F916678 F64706:F64710 G130269:J130275 G261341:J261347 G589013:J589019 E720115:I720132 G64725:J64731 F851138:F851142 F457922:F457926 G589021:J589027 Z130269:Z130275 G326877:J326883 G130261:J130267 Z326877:Z326883 E785651:I785668 F785602:F785606 G851157:J851163 Z457949:Z457955 F195778:F195782 Z982237:Z982243 G916701:J916707 G785629:J785635 G392413:J392419 F720066:F720070 E851187:I851204 F392386:F392390 Z523485:Z523491 Z720093:Z720099 G195797:J195803 G654549:J654555 Z64733:Z64739 G654557:J654563 Z851165:Z851171 F654530:F654534 G785621:J785627 E916723:I916740 G457949:J457955 G392405:J392411 G457941:J457947 Z589021:Z589027 F130242:F130246 F326850:F326854 Z654557:Z654563 E195827:I195844 E261363:I261380 E130291:I130308 E326899:I326916 E982259:I982276 G326869:J326875 E64755:I64772 E392435:I392452 F588994:F588998 G523477:J523483 Z916701:Z916707 E457971:I457988 Z785629:Z785635 G982229:J982235 G851165:J851171 G523485:J523491 E523507:I523524" xr:uid="{00000000-0002-0000-0A00-000000000000}">
      <formula1>#REF!</formula1>
    </dataValidation>
    <dataValidation type="list" allowBlank="1" showInputMessage="1" showErrorMessage="1" sqref="F916701:F916707 G916709:J916715 F261341:F261347 F589013:F589019 U982210:Y982214 U588994:Y588998 G720101:J720107 F326877:F326883 F654549:F654555 F720093:F720099 U392386:Y392390 G589029:J589035 G64741:J64747 F392413:F392419 F720085:F720091 G523493:J523499 G326885:J326891 F982237:F982243 G982245:J982251 G195813:J195819 F457949:F457955 F785621:F785627 F785629:F785635 U785602:Y785606 U457922:Y457926 G457957:J457963 U916674:Y916678 U654530:Y654534 F523485:F523491 F851157:F851163 G392421:J392427 G130277:J130283 U130242:Y130246 U64706:Y64710 F64733:F64739 F851165:F851171 U195778:Y195782 F589021:F589027 F916693:F916699 U523458:Y523462 G261349:J261355 U261314:Y261318 G851173:J851179 G654565:J654571 F195797:F195803 F261333:F261339 F130261:F130267 F326869:F326875 F982229:F982235 G785637:J785643 F64725:F64731 F392405:F392411 U851138:Y851142 F130269:F130275 F457941:F457947 F654557:F654563 U720066:Y720070 U326850:Y326854 F195805:F195811 F523477:F523483 U720055:Z720064 U982199:Z982208 U523447:Z523456 U326839:Z326848 U457911:Z457920 U392375:Z392384 U785591:Z785600 U654519:Z654528 U195767:Z195776 U851127:Z851136 U130231:Z130240 U64695:Z64704 U588983:Z588992 U261303:Z261312 U916663:Z916672 D523447:D523456 D588994:D588998 D654530:D654534 D982199:D982208 D916674:D916678 D785602:D785606 D720055:D720064 D195778:D195782 D916663:D916672 D261303:D261312 D588983:D588992 D64695:D64704 D392386:D392390 D130231:D130240 D261314:D261318 D851127:D851136 D130242:D130246 D326850:D326854 D457922:D457926 D982210:D982214 D195767:D195776 D654519:D654528 D523458:D523462 D720066:D720070 D785591:D785600 D392375:D392384 D457911:D457920 D64706:D64710 D851138:D851142 D326839:D326848 C654579:D654596 C982259:D982276 C130291:D130308 C195827:D195844 C261363:D261380 C326899:D326916 C392435:D392452 C916723:D916740 C457971:D457988 C589043:D589060 C720115:D720132 C785651:D785668 C64755:D64772 C523507:D523524 C851187:D851204" xr:uid="{00000000-0002-0000-0A00-000001000000}">
      <formula1>#REF!</formula1>
    </dataValidation>
    <dataValidation type="list" allowBlank="1" showInputMessage="1" showErrorMessage="1" sqref="Z720066:Z720070 Z588994:Z588998 Z64706:Z64710 Z523458:Z523462 Z326850:Z326854 Z982210:Z982214 Z195778:Z195782 Z457922:Z457926 Z392386:Z392390 Z130242:Z130246 Z261314:Z261318 Z851138:Z851142 Z654530:Z654534 Z785602:Z785606 Z916674:Z916678" xr:uid="{00000000-0002-0000-0A00-000002000000}">
      <formula1>"1,2,3"</formula1>
    </dataValidation>
    <dataValidation type="list" allowBlank="1" showInputMessage="1" showErrorMessage="1" sqref="AA720066:AA720070 AA588994:AA588998 AA64706:AA64710 AA523458:AA523462 AA326850:AA326854 AA982210:AA982214 AA195778:AA195782 AA457922:AA457926 AA392386:AA392390 AA130242:AA130246 AA261314:AA261318 AA851138:AA851142 AA654530:AA654534 AA785602:AA785606 AA916674:AA916678" xr:uid="{00000000-0002-0000-0A00-000003000000}">
      <formula1>"1,2"</formula1>
    </dataValidation>
    <dataValidation imeMode="hiragana" allowBlank="1" showInputMessage="1" showErrorMessage="1" sqref="G63:Q64 S25:V39 T50:W64 G35:J39" xr:uid="{00000000-0002-0000-0A00-000004000000}"/>
    <dataValidation type="list" allowBlank="1" showInputMessage="1" showErrorMessage="1" sqref="U16:U17" xr:uid="{00000000-0002-0000-0A00-000005000000}">
      <formula1>_07_時刻</formula1>
    </dataValidation>
    <dataValidation type="list" allowBlank="1" showInputMessage="1" showErrorMessage="1" sqref="G50:J62" xr:uid="{00000000-0002-0000-0A00-000007000000}">
      <formula1>_14_職種_型枠</formula1>
    </dataValidation>
    <dataValidation type="list" allowBlank="1" showInputMessage="1" showErrorMessage="1" sqref="K50:Q62" xr:uid="{00000000-0002-0000-0A00-000008000000}">
      <formula1>_19_作業内容_型枠_置場</formula1>
    </dataValidation>
    <dataValidation type="list" allowBlank="1" showInputMessage="1" showErrorMessage="1" sqref="R25:R39 X50:Z64 W25:W39 P25:P39" xr:uid="{00000000-0002-0000-0A00-000009000000}">
      <formula1>_23_作業時間</formula1>
    </dataValidation>
    <dataValidation type="list" allowBlank="1" showInputMessage="1" showErrorMessage="1" sqref="AB25:AB39" xr:uid="{00000000-0002-0000-0A00-00000A000000}">
      <formula1>_24_経験年数</formula1>
    </dataValidation>
    <dataValidation type="list" allowBlank="1" showInputMessage="1" showErrorMessage="1" sqref="AA50:AB64" xr:uid="{00000000-0002-0000-0A00-00000B000000}">
      <formula1>_25_品質管理目標</formula1>
    </dataValidation>
    <dataValidation imeMode="halfAlpha" allowBlank="1" showInputMessage="1" showErrorMessage="1" sqref="L41:N47 P41:P47" xr:uid="{00000000-0002-0000-0A00-00000C000000}"/>
    <dataValidation type="list" allowBlank="1" showInputMessage="1" showErrorMessage="1" sqref="Z25:AA39" xr:uid="{00000000-0002-0000-0A00-00000D000000}">
      <formula1>_29_年齢</formula1>
    </dataValidation>
    <dataValidation type="list" allowBlank="1" showInputMessage="1" showErrorMessage="1" sqref="U12:Y12" xr:uid="{00000000-0002-0000-0A00-00000E000000}">
      <formula1>"ブーム式,配管式"</formula1>
    </dataValidation>
    <dataValidation type="list" allowBlank="1" showInputMessage="1" showErrorMessage="1" sqref="U18:Y20" xr:uid="{00000000-0002-0000-0A00-00000F000000}">
      <formula1>_08_時間</formula1>
    </dataValidation>
    <dataValidation type="list" imeMode="hiragana" allowBlank="1" showInputMessage="1" showErrorMessage="1" sqref="Q25:Q39" xr:uid="{00000000-0002-0000-0A00-000010000000}">
      <formula1>"コンクリート打設,その他"</formula1>
    </dataValidation>
  </dataValidations>
  <pageMargins left="0.78740157480314965" right="0.31496062992125984" top="0.59055118110236227" bottom="0.39370078740157483" header="0.31496062992125984" footer="0.19685039370078741"/>
  <pageSetup paperSize="9" scale="47"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11000000}">
          <x14:formula1>
            <xm:f>List!$AA$35:$AA$43</xm:f>
          </x14:formula1>
          <xm:sqref>G25:J34</xm:sqref>
        </x14:dataValidation>
        <x14:dataValidation type="list" allowBlank="1" showInputMessage="1" showErrorMessage="1" xr:uid="{00000000-0002-0000-0A00-000012000000}">
          <x14:formula1>
            <xm:f>List!$S$35:$S$37</xm:f>
          </x14:formula1>
          <xm:sqref>K41:K47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6"/>
    <pageSetUpPr autoPageBreaks="0" fitToPage="1"/>
  </sheetPr>
  <dimension ref="A1:AG66"/>
  <sheetViews>
    <sheetView showGridLines="0" view="pageBreakPreview" zoomScaleNormal="100" zoomScaleSheetLayoutView="100" workbookViewId="0"/>
  </sheetViews>
  <sheetFormatPr defaultColWidth="3.625" defaultRowHeight="24.75" customHeight="1"/>
  <cols>
    <col min="1" max="1" width="8.625" style="177" customWidth="1"/>
    <col min="2" max="2" width="2.125" style="177" customWidth="1"/>
    <col min="3" max="4" width="3.875" style="177" customWidth="1"/>
    <col min="5" max="5" width="5.875" style="177" customWidth="1"/>
    <col min="6" max="10" width="3.875" style="177" customWidth="1"/>
    <col min="11" max="11" width="14.125" style="177" customWidth="1"/>
    <col min="12" max="12" width="11.25" style="177" customWidth="1"/>
    <col min="13" max="13" width="6.625" style="177" customWidth="1"/>
    <col min="14" max="14" width="13.5" style="177" customWidth="1"/>
    <col min="15" max="15" width="6.625" style="177" customWidth="1"/>
    <col min="16" max="16" width="11.75" style="177" customWidth="1"/>
    <col min="17" max="17" width="11.125" style="177" customWidth="1"/>
    <col min="18" max="18" width="15.375" style="177" customWidth="1"/>
    <col min="19" max="19" width="11.125" style="177" customWidth="1"/>
    <col min="20" max="24" width="3.875" style="177" customWidth="1"/>
    <col min="25" max="25" width="3.375" style="177" customWidth="1"/>
    <col min="26" max="26" width="7.625" style="177" customWidth="1"/>
    <col min="27" max="27" width="3.875" style="177" customWidth="1"/>
    <col min="28" max="28" width="2.75" style="177" customWidth="1"/>
    <col min="29" max="29" width="6.375" style="177" customWidth="1"/>
    <col min="30" max="30" width="4.125" style="177" customWidth="1"/>
    <col min="31" max="33" width="3.875" style="177" customWidth="1"/>
    <col min="34" max="16384" width="3.625" style="177"/>
  </cols>
  <sheetData>
    <row r="1" spans="1:33" ht="15" customHeight="1">
      <c r="A1" s="197"/>
    </row>
    <row r="2" spans="1:33" ht="45" customHeight="1">
      <c r="B2" s="178" t="s">
        <v>616</v>
      </c>
      <c r="C2" s="179"/>
      <c r="D2" s="180"/>
      <c r="E2" s="180"/>
      <c r="F2" s="180"/>
      <c r="G2" s="180"/>
      <c r="H2" s="180"/>
      <c r="I2" s="180"/>
      <c r="J2" s="180"/>
      <c r="K2" s="180"/>
      <c r="L2" s="180"/>
      <c r="M2" s="180"/>
      <c r="N2" s="180"/>
      <c r="O2" s="180"/>
      <c r="P2" s="180"/>
      <c r="Q2" s="180"/>
      <c r="R2" s="180"/>
      <c r="S2" s="180"/>
      <c r="T2" s="180"/>
      <c r="U2" s="180"/>
      <c r="V2" s="180"/>
      <c r="W2" s="180"/>
      <c r="X2" s="180"/>
      <c r="Y2" s="180"/>
      <c r="Z2" s="180"/>
      <c r="AA2" s="180"/>
      <c r="AB2" s="181"/>
      <c r="AC2" s="182"/>
      <c r="AD2" s="522" t="s">
        <v>572</v>
      </c>
      <c r="AE2" s="566"/>
      <c r="AF2" s="566"/>
      <c r="AG2" s="567"/>
    </row>
    <row r="3" spans="1:33" ht="30" customHeight="1">
      <c r="B3" s="157" t="str">
        <f>Memo1</f>
        <v>　※水色の箇所はプルダウンメニューから選択して下さい。黄色の箇所は記入するようお願いします。</v>
      </c>
      <c r="K3" s="183"/>
    </row>
    <row r="4" spans="1:33" ht="20.100000000000001" customHeight="1">
      <c r="B4" s="184"/>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185"/>
    </row>
    <row r="5" spans="1:33" ht="20.100000000000001" customHeight="1">
      <c r="C5" s="177" t="s">
        <v>617</v>
      </c>
    </row>
    <row r="6" spans="1:33" ht="20.100000000000001" customHeight="1">
      <c r="B6" s="184"/>
      <c r="C6" s="177" t="s">
        <v>374</v>
      </c>
    </row>
    <row r="7" spans="1:33" ht="20.100000000000001" customHeight="1">
      <c r="B7" s="184"/>
      <c r="C7" s="186" t="s">
        <v>408</v>
      </c>
    </row>
    <row r="8" spans="1:33" ht="25.35" customHeight="1" thickBot="1">
      <c r="B8" s="184" t="s">
        <v>528</v>
      </c>
      <c r="C8" s="184"/>
    </row>
    <row r="9" spans="1:33" ht="25.35" customHeight="1" thickBot="1">
      <c r="B9" s="184"/>
      <c r="C9" s="568"/>
      <c r="D9" s="569"/>
      <c r="E9" s="569"/>
      <c r="F9" s="187"/>
      <c r="G9" s="188"/>
      <c r="H9" s="189"/>
      <c r="I9" s="189"/>
      <c r="J9" s="189"/>
      <c r="K9" s="189"/>
      <c r="L9" s="189"/>
      <c r="M9" s="189"/>
      <c r="N9" s="189"/>
      <c r="O9" s="189"/>
      <c r="P9" s="189"/>
      <c r="Q9" s="189"/>
      <c r="R9" s="189"/>
      <c r="S9" s="189"/>
      <c r="T9" s="189"/>
      <c r="U9" s="189"/>
      <c r="V9" s="189"/>
      <c r="W9" s="189"/>
    </row>
    <row r="10" spans="1:33" ht="25.35" customHeight="1">
      <c r="C10" s="546" t="s">
        <v>116</v>
      </c>
      <c r="D10" s="547"/>
      <c r="E10" s="547"/>
      <c r="F10" s="547"/>
      <c r="G10" s="547"/>
      <c r="H10" s="547"/>
      <c r="I10" s="547"/>
      <c r="J10" s="547"/>
      <c r="K10" s="547"/>
      <c r="L10" s="547"/>
      <c r="M10" s="547"/>
      <c r="N10" s="547"/>
      <c r="O10" s="547"/>
      <c r="P10" s="547"/>
      <c r="Q10" s="547"/>
      <c r="R10" s="547"/>
      <c r="S10" s="547"/>
      <c r="T10" s="547"/>
      <c r="U10" s="548" t="s">
        <v>117</v>
      </c>
      <c r="V10" s="549"/>
      <c r="W10" s="549"/>
      <c r="X10" s="549"/>
      <c r="Y10" s="549"/>
      <c r="Z10" s="550"/>
      <c r="AA10" s="549" t="s">
        <v>525</v>
      </c>
      <c r="AB10" s="549"/>
      <c r="AC10" s="549"/>
      <c r="AD10" s="549"/>
      <c r="AE10" s="549"/>
      <c r="AF10" s="570"/>
    </row>
    <row r="11" spans="1:33" ht="25.35" customHeight="1">
      <c r="C11" s="551" t="s">
        <v>586</v>
      </c>
      <c r="D11" s="552"/>
      <c r="E11" s="553"/>
      <c r="F11" s="192" t="s">
        <v>587</v>
      </c>
      <c r="G11" s="299"/>
      <c r="H11" s="299"/>
      <c r="I11" s="299"/>
      <c r="J11" s="299"/>
      <c r="K11" s="299"/>
      <c r="L11" s="299"/>
      <c r="M11" s="299"/>
      <c r="N11" s="299"/>
      <c r="O11" s="299"/>
      <c r="P11" s="299"/>
      <c r="Q11" s="299"/>
      <c r="R11" s="299"/>
      <c r="S11" s="299"/>
      <c r="T11" s="299"/>
      <c r="U11" s="573"/>
      <c r="V11" s="574"/>
      <c r="W11" s="574"/>
      <c r="X11" s="574"/>
      <c r="Y11" s="575"/>
      <c r="Z11" s="193" t="s">
        <v>588</v>
      </c>
      <c r="AA11" s="571"/>
      <c r="AB11" s="571"/>
      <c r="AC11" s="571"/>
      <c r="AD11" s="571"/>
      <c r="AE11" s="571"/>
      <c r="AF11" s="572"/>
    </row>
    <row r="12" spans="1:33" ht="25.35" customHeight="1">
      <c r="C12" s="551" t="s">
        <v>598</v>
      </c>
      <c r="D12" s="552"/>
      <c r="E12" s="553"/>
      <c r="F12" s="192" t="s">
        <v>599</v>
      </c>
      <c r="G12" s="299"/>
      <c r="H12" s="299"/>
      <c r="I12" s="299"/>
      <c r="J12" s="299"/>
      <c r="K12" s="299"/>
      <c r="L12" s="299"/>
      <c r="M12" s="299"/>
      <c r="N12" s="299"/>
      <c r="O12" s="299"/>
      <c r="P12" s="299"/>
      <c r="Q12" s="299"/>
      <c r="R12" s="299"/>
      <c r="S12" s="299"/>
      <c r="T12" s="299"/>
      <c r="U12" s="554"/>
      <c r="V12" s="555"/>
      <c r="W12" s="555"/>
      <c r="X12" s="555"/>
      <c r="Y12" s="556"/>
      <c r="Z12" s="193"/>
      <c r="AA12" s="316"/>
      <c r="AB12" s="316"/>
      <c r="AC12" s="316"/>
      <c r="AD12" s="316"/>
      <c r="AE12" s="316"/>
      <c r="AF12" s="317"/>
    </row>
    <row r="13" spans="1:33" ht="25.35" customHeight="1">
      <c r="C13" s="551" t="s">
        <v>569</v>
      </c>
      <c r="D13" s="552"/>
      <c r="E13" s="553"/>
      <c r="F13" s="192" t="s">
        <v>608</v>
      </c>
      <c r="G13" s="299"/>
      <c r="H13" s="299"/>
      <c r="I13" s="299"/>
      <c r="J13" s="299"/>
      <c r="K13" s="299"/>
      <c r="L13" s="299"/>
      <c r="M13" s="299"/>
      <c r="N13" s="299"/>
      <c r="O13" s="299"/>
      <c r="P13" s="299"/>
      <c r="Q13" s="299"/>
      <c r="R13" s="299"/>
      <c r="S13" s="299"/>
      <c r="T13" s="299"/>
      <c r="U13" s="573"/>
      <c r="V13" s="574"/>
      <c r="W13" s="574"/>
      <c r="X13" s="574"/>
      <c r="Y13" s="575"/>
      <c r="Z13" s="193" t="s">
        <v>113</v>
      </c>
      <c r="AA13" s="571"/>
      <c r="AB13" s="571"/>
      <c r="AC13" s="571"/>
      <c r="AD13" s="571"/>
      <c r="AE13" s="571"/>
      <c r="AF13" s="572"/>
    </row>
    <row r="14" spans="1:33" ht="25.35" customHeight="1">
      <c r="C14" s="551" t="s">
        <v>534</v>
      </c>
      <c r="D14" s="552"/>
      <c r="E14" s="553"/>
      <c r="F14" s="192" t="s">
        <v>735</v>
      </c>
      <c r="G14" s="299"/>
      <c r="H14" s="299"/>
      <c r="I14" s="299"/>
      <c r="J14" s="299"/>
      <c r="K14" s="299"/>
      <c r="L14" s="299"/>
      <c r="M14" s="299"/>
      <c r="N14" s="299"/>
      <c r="O14" s="299"/>
      <c r="P14" s="299"/>
      <c r="Q14" s="299"/>
      <c r="R14" s="299"/>
      <c r="S14" s="299"/>
      <c r="T14" s="299"/>
      <c r="U14" s="576">
        <f>'【打設手間】様式1-1_施工箇所別概要'!M9</f>
        <v>0</v>
      </c>
      <c r="V14" s="577"/>
      <c r="W14" s="577"/>
      <c r="X14" s="577"/>
      <c r="Y14" s="578"/>
      <c r="Z14" s="193" t="s">
        <v>738</v>
      </c>
      <c r="AA14" s="571"/>
      <c r="AB14" s="571"/>
      <c r="AC14" s="571"/>
      <c r="AD14" s="571"/>
      <c r="AE14" s="571"/>
      <c r="AF14" s="572"/>
    </row>
    <row r="15" spans="1:33" ht="25.35" customHeight="1">
      <c r="C15" s="557" t="s">
        <v>533</v>
      </c>
      <c r="D15" s="558"/>
      <c r="E15" s="559"/>
      <c r="F15" s="300" t="s">
        <v>619</v>
      </c>
      <c r="G15" s="301"/>
      <c r="H15" s="301"/>
      <c r="I15" s="301"/>
      <c r="J15" s="301"/>
      <c r="K15" s="301"/>
      <c r="L15" s="301"/>
      <c r="M15" s="301"/>
      <c r="N15" s="301"/>
      <c r="O15" s="301"/>
      <c r="P15" s="301"/>
      <c r="Q15" s="301"/>
      <c r="R15" s="301"/>
      <c r="S15" s="301"/>
      <c r="T15" s="301"/>
      <c r="U15" s="576">
        <f>'【打設手間】様式1-1_施工箇所別概要'!M11</f>
        <v>0</v>
      </c>
      <c r="V15" s="577"/>
      <c r="W15" s="577"/>
      <c r="X15" s="577"/>
      <c r="Y15" s="578"/>
      <c r="Z15" s="191" t="s">
        <v>678</v>
      </c>
      <c r="AA15" s="571"/>
      <c r="AB15" s="571"/>
      <c r="AC15" s="571"/>
      <c r="AD15" s="571"/>
      <c r="AE15" s="571"/>
      <c r="AF15" s="572"/>
    </row>
    <row r="16" spans="1:33" ht="25.35" customHeight="1">
      <c r="C16" s="557" t="s">
        <v>537</v>
      </c>
      <c r="D16" s="558"/>
      <c r="E16" s="559"/>
      <c r="F16" s="312" t="s">
        <v>122</v>
      </c>
      <c r="G16" s="313"/>
      <c r="H16" s="313"/>
      <c r="I16" s="313"/>
      <c r="J16" s="313"/>
      <c r="K16" s="313"/>
      <c r="L16" s="313"/>
      <c r="M16" s="313"/>
      <c r="N16" s="313"/>
      <c r="O16" s="313"/>
      <c r="P16" s="313"/>
      <c r="Q16" s="313"/>
      <c r="R16" s="313"/>
      <c r="S16" s="313"/>
      <c r="T16" s="313"/>
      <c r="U16" s="554"/>
      <c r="V16" s="555"/>
      <c r="W16" s="555"/>
      <c r="X16" s="555"/>
      <c r="Y16" s="556"/>
      <c r="Z16" s="193"/>
      <c r="AA16" s="571"/>
      <c r="AB16" s="571"/>
      <c r="AC16" s="571"/>
      <c r="AD16" s="571"/>
      <c r="AE16" s="571"/>
      <c r="AF16" s="572"/>
    </row>
    <row r="17" spans="3:32" ht="25.35" customHeight="1">
      <c r="C17" s="560"/>
      <c r="D17" s="561"/>
      <c r="E17" s="562"/>
      <c r="F17" s="312" t="s">
        <v>123</v>
      </c>
      <c r="G17" s="313"/>
      <c r="H17" s="313"/>
      <c r="I17" s="313"/>
      <c r="J17" s="313"/>
      <c r="K17" s="313"/>
      <c r="L17" s="313"/>
      <c r="M17" s="313"/>
      <c r="N17" s="313"/>
      <c r="O17" s="313"/>
      <c r="P17" s="313"/>
      <c r="Q17" s="313"/>
      <c r="R17" s="313"/>
      <c r="S17" s="313"/>
      <c r="T17" s="313"/>
      <c r="U17" s="554"/>
      <c r="V17" s="555"/>
      <c r="W17" s="555"/>
      <c r="X17" s="555"/>
      <c r="Y17" s="556"/>
      <c r="Z17" s="193"/>
      <c r="AA17" s="571"/>
      <c r="AB17" s="571"/>
      <c r="AC17" s="571"/>
      <c r="AD17" s="571"/>
      <c r="AE17" s="571"/>
      <c r="AF17" s="572"/>
    </row>
    <row r="18" spans="3:32" ht="25.35" customHeight="1">
      <c r="C18" s="560"/>
      <c r="D18" s="561"/>
      <c r="E18" s="562"/>
      <c r="F18" s="312" t="s">
        <v>124</v>
      </c>
      <c r="G18" s="313"/>
      <c r="H18" s="313"/>
      <c r="I18" s="313"/>
      <c r="J18" s="313"/>
      <c r="K18" s="313"/>
      <c r="L18" s="313"/>
      <c r="M18" s="313"/>
      <c r="N18" s="313"/>
      <c r="O18" s="313"/>
      <c r="P18" s="313"/>
      <c r="Q18" s="313"/>
      <c r="R18" s="313"/>
      <c r="S18" s="313"/>
      <c r="T18" s="313"/>
      <c r="U18" s="603"/>
      <c r="V18" s="604"/>
      <c r="W18" s="604"/>
      <c r="X18" s="604"/>
      <c r="Y18" s="605"/>
      <c r="Z18" s="193"/>
      <c r="AA18" s="571"/>
      <c r="AB18" s="571"/>
      <c r="AC18" s="571"/>
      <c r="AD18" s="571"/>
      <c r="AE18" s="571"/>
      <c r="AF18" s="572"/>
    </row>
    <row r="19" spans="3:32" ht="25.35" customHeight="1">
      <c r="C19" s="560"/>
      <c r="D19" s="561"/>
      <c r="E19" s="562"/>
      <c r="F19" s="312" t="s">
        <v>380</v>
      </c>
      <c r="G19" s="313"/>
      <c r="H19" s="313"/>
      <c r="I19" s="313"/>
      <c r="J19" s="313"/>
      <c r="K19" s="313"/>
      <c r="L19" s="313"/>
      <c r="M19" s="313"/>
      <c r="N19" s="313"/>
      <c r="O19" s="313"/>
      <c r="P19" s="313"/>
      <c r="Q19" s="313"/>
      <c r="R19" s="313"/>
      <c r="S19" s="313"/>
      <c r="T19" s="313"/>
      <c r="U19" s="603"/>
      <c r="V19" s="604"/>
      <c r="W19" s="604"/>
      <c r="X19" s="604"/>
      <c r="Y19" s="605"/>
      <c r="Z19" s="193"/>
      <c r="AA19" s="571"/>
      <c r="AB19" s="571"/>
      <c r="AC19" s="571"/>
      <c r="AD19" s="571"/>
      <c r="AE19" s="571"/>
      <c r="AF19" s="572"/>
    </row>
    <row r="20" spans="3:32" ht="25.35" customHeight="1">
      <c r="C20" s="560"/>
      <c r="D20" s="561"/>
      <c r="E20" s="562"/>
      <c r="F20" s="312" t="s">
        <v>125</v>
      </c>
      <c r="G20" s="313"/>
      <c r="H20" s="313"/>
      <c r="I20" s="313"/>
      <c r="J20" s="313"/>
      <c r="K20" s="313"/>
      <c r="L20" s="313"/>
      <c r="M20" s="313"/>
      <c r="N20" s="313"/>
      <c r="O20" s="313"/>
      <c r="P20" s="313"/>
      <c r="Q20" s="313"/>
      <c r="R20" s="313"/>
      <c r="S20" s="313"/>
      <c r="T20" s="313"/>
      <c r="U20" s="603"/>
      <c r="V20" s="604"/>
      <c r="W20" s="604"/>
      <c r="X20" s="604"/>
      <c r="Y20" s="605"/>
      <c r="Z20" s="193"/>
      <c r="AA20" s="571"/>
      <c r="AB20" s="571"/>
      <c r="AC20" s="571"/>
      <c r="AD20" s="571"/>
      <c r="AE20" s="571"/>
      <c r="AF20" s="572"/>
    </row>
    <row r="21" spans="3:32" ht="25.35" customHeight="1">
      <c r="C21" s="563"/>
      <c r="D21" s="564"/>
      <c r="E21" s="565"/>
      <c r="F21" s="192" t="s">
        <v>179</v>
      </c>
      <c r="G21" s="299"/>
      <c r="H21" s="299"/>
      <c r="I21" s="299"/>
      <c r="J21" s="299"/>
      <c r="K21" s="299"/>
      <c r="L21" s="299"/>
      <c r="M21" s="299"/>
      <c r="N21" s="299"/>
      <c r="O21" s="299"/>
      <c r="P21" s="299"/>
      <c r="Q21" s="299"/>
      <c r="R21" s="299"/>
      <c r="S21" s="299"/>
      <c r="T21" s="299"/>
      <c r="U21" s="618" t="str">
        <f>IF(U16="","",U17+1-U16-TIME(,U20,))</f>
        <v/>
      </c>
      <c r="V21" s="619"/>
      <c r="W21" s="619"/>
      <c r="X21" s="619"/>
      <c r="Y21" s="620"/>
      <c r="Z21" s="196"/>
      <c r="AA21" s="616"/>
      <c r="AB21" s="616"/>
      <c r="AC21" s="616"/>
      <c r="AD21" s="616"/>
      <c r="AE21" s="616"/>
      <c r="AF21" s="617"/>
    </row>
    <row r="22" spans="3:32" ht="25.35" customHeight="1">
      <c r="C22" s="560" t="s">
        <v>724</v>
      </c>
      <c r="D22" s="657"/>
      <c r="E22" s="562"/>
      <c r="F22" s="658" t="s">
        <v>723</v>
      </c>
      <c r="G22" s="661" t="s">
        <v>111</v>
      </c>
      <c r="H22" s="662"/>
      <c r="I22" s="662"/>
      <c r="J22" s="663"/>
      <c r="K22" s="594" t="s">
        <v>629</v>
      </c>
      <c r="L22" s="595"/>
      <c r="M22" s="595"/>
      <c r="N22" s="595"/>
      <c r="O22" s="595"/>
      <c r="P22" s="595"/>
      <c r="Q22" s="595"/>
      <c r="R22" s="595"/>
      <c r="S22" s="595"/>
      <c r="T22" s="595"/>
      <c r="U22" s="595"/>
      <c r="V22" s="595"/>
      <c r="W22" s="595"/>
      <c r="X22" s="595"/>
      <c r="Y22" s="596"/>
      <c r="Z22" s="579" t="s">
        <v>132</v>
      </c>
      <c r="AA22" s="580"/>
      <c r="AB22" s="630" t="s">
        <v>126</v>
      </c>
      <c r="AC22" s="631"/>
      <c r="AD22" s="585" t="s">
        <v>382</v>
      </c>
      <c r="AE22" s="586"/>
      <c r="AF22" s="587"/>
    </row>
    <row r="23" spans="3:32" ht="25.35" customHeight="1">
      <c r="C23" s="560"/>
      <c r="D23" s="657"/>
      <c r="E23" s="562"/>
      <c r="F23" s="659"/>
      <c r="G23" s="664"/>
      <c r="H23" s="665"/>
      <c r="I23" s="665"/>
      <c r="J23" s="666"/>
      <c r="K23" s="597" t="s">
        <v>531</v>
      </c>
      <c r="L23" s="598"/>
      <c r="M23" s="598"/>
      <c r="N23" s="598"/>
      <c r="O23" s="598"/>
      <c r="P23" s="599"/>
      <c r="Q23" s="597" t="s">
        <v>535</v>
      </c>
      <c r="R23" s="598"/>
      <c r="S23" s="627" t="s">
        <v>532</v>
      </c>
      <c r="T23" s="628"/>
      <c r="U23" s="628"/>
      <c r="V23" s="628"/>
      <c r="W23" s="628"/>
      <c r="X23" s="628"/>
      <c r="Y23" s="629"/>
      <c r="Z23" s="581"/>
      <c r="AA23" s="582"/>
      <c r="AB23" s="632"/>
      <c r="AC23" s="633"/>
      <c r="AD23" s="588"/>
      <c r="AE23" s="589"/>
      <c r="AF23" s="590"/>
    </row>
    <row r="24" spans="3:32" ht="25.35" customHeight="1">
      <c r="C24" s="560"/>
      <c r="D24" s="657"/>
      <c r="E24" s="562"/>
      <c r="F24" s="660"/>
      <c r="G24" s="600"/>
      <c r="H24" s="547"/>
      <c r="I24" s="547"/>
      <c r="J24" s="601"/>
      <c r="K24" s="597" t="s">
        <v>171</v>
      </c>
      <c r="L24" s="598"/>
      <c r="M24" s="598"/>
      <c r="N24" s="598"/>
      <c r="O24" s="599"/>
      <c r="P24" s="319" t="s">
        <v>84</v>
      </c>
      <c r="Q24" s="318" t="s">
        <v>536</v>
      </c>
      <c r="R24" s="319" t="s">
        <v>84</v>
      </c>
      <c r="S24" s="600" t="s">
        <v>530</v>
      </c>
      <c r="T24" s="547"/>
      <c r="U24" s="547"/>
      <c r="V24" s="601"/>
      <c r="W24" s="583" t="s">
        <v>84</v>
      </c>
      <c r="X24" s="602"/>
      <c r="Y24" s="584"/>
      <c r="Z24" s="583"/>
      <c r="AA24" s="584"/>
      <c r="AB24" s="634"/>
      <c r="AC24" s="635"/>
      <c r="AD24" s="591"/>
      <c r="AE24" s="592"/>
      <c r="AF24" s="593"/>
    </row>
    <row r="25" spans="3:32" ht="30" customHeight="1">
      <c r="C25" s="560"/>
      <c r="D25" s="657"/>
      <c r="E25" s="562"/>
      <c r="F25" s="193">
        <v>1</v>
      </c>
      <c r="G25" s="611"/>
      <c r="H25" s="612"/>
      <c r="I25" s="612"/>
      <c r="J25" s="613"/>
      <c r="K25" s="608"/>
      <c r="L25" s="609"/>
      <c r="M25" s="609"/>
      <c r="N25" s="609"/>
      <c r="O25" s="610"/>
      <c r="P25" s="269"/>
      <c r="Q25" s="381"/>
      <c r="R25" s="259"/>
      <c r="S25" s="636"/>
      <c r="T25" s="636"/>
      <c r="U25" s="636"/>
      <c r="V25" s="637"/>
      <c r="W25" s="638"/>
      <c r="X25" s="606"/>
      <c r="Y25" s="607"/>
      <c r="Z25" s="606"/>
      <c r="AA25" s="607"/>
      <c r="AB25" s="614"/>
      <c r="AC25" s="615"/>
      <c r="AD25" s="621" t="s">
        <v>388</v>
      </c>
      <c r="AE25" s="621"/>
      <c r="AF25" s="622"/>
    </row>
    <row r="26" spans="3:32" ht="30" customHeight="1">
      <c r="C26" s="560"/>
      <c r="D26" s="657"/>
      <c r="E26" s="562"/>
      <c r="F26" s="193">
        <v>2</v>
      </c>
      <c r="G26" s="611"/>
      <c r="H26" s="612"/>
      <c r="I26" s="612"/>
      <c r="J26" s="613"/>
      <c r="K26" s="608"/>
      <c r="L26" s="609"/>
      <c r="M26" s="609"/>
      <c r="N26" s="609"/>
      <c r="O26" s="610"/>
      <c r="P26" s="259"/>
      <c r="Q26" s="381"/>
      <c r="R26" s="259"/>
      <c r="S26" s="636"/>
      <c r="T26" s="636"/>
      <c r="U26" s="636"/>
      <c r="V26" s="637"/>
      <c r="W26" s="638"/>
      <c r="X26" s="606"/>
      <c r="Y26" s="607"/>
      <c r="Z26" s="606"/>
      <c r="AA26" s="607"/>
      <c r="AB26" s="614"/>
      <c r="AC26" s="615"/>
      <c r="AD26" s="623"/>
      <c r="AE26" s="623"/>
      <c r="AF26" s="624"/>
    </row>
    <row r="27" spans="3:32" ht="30" customHeight="1">
      <c r="C27" s="560"/>
      <c r="D27" s="657"/>
      <c r="E27" s="562"/>
      <c r="F27" s="193">
        <v>3</v>
      </c>
      <c r="G27" s="611"/>
      <c r="H27" s="612"/>
      <c r="I27" s="612"/>
      <c r="J27" s="613"/>
      <c r="K27" s="608"/>
      <c r="L27" s="609"/>
      <c r="M27" s="609"/>
      <c r="N27" s="609"/>
      <c r="O27" s="610"/>
      <c r="P27" s="259"/>
      <c r="Q27" s="381"/>
      <c r="R27" s="259"/>
      <c r="S27" s="636"/>
      <c r="T27" s="636"/>
      <c r="U27" s="636"/>
      <c r="V27" s="637"/>
      <c r="W27" s="638"/>
      <c r="X27" s="606"/>
      <c r="Y27" s="607"/>
      <c r="Z27" s="606"/>
      <c r="AA27" s="607"/>
      <c r="AB27" s="614"/>
      <c r="AC27" s="615"/>
      <c r="AD27" s="623"/>
      <c r="AE27" s="623"/>
      <c r="AF27" s="624"/>
    </row>
    <row r="28" spans="3:32" ht="30" customHeight="1">
      <c r="C28" s="560"/>
      <c r="D28" s="657"/>
      <c r="E28" s="562"/>
      <c r="F28" s="193">
        <v>4</v>
      </c>
      <c r="G28" s="611"/>
      <c r="H28" s="612"/>
      <c r="I28" s="612"/>
      <c r="J28" s="613"/>
      <c r="K28" s="608"/>
      <c r="L28" s="609"/>
      <c r="M28" s="609"/>
      <c r="N28" s="609"/>
      <c r="O28" s="610"/>
      <c r="P28" s="259"/>
      <c r="Q28" s="381"/>
      <c r="R28" s="259"/>
      <c r="S28" s="636"/>
      <c r="T28" s="636"/>
      <c r="U28" s="636"/>
      <c r="V28" s="637"/>
      <c r="W28" s="638"/>
      <c r="X28" s="606"/>
      <c r="Y28" s="607"/>
      <c r="Z28" s="606"/>
      <c r="AA28" s="607"/>
      <c r="AB28" s="614"/>
      <c r="AC28" s="615"/>
      <c r="AD28" s="623"/>
      <c r="AE28" s="623"/>
      <c r="AF28" s="624"/>
    </row>
    <row r="29" spans="3:32" ht="30" customHeight="1">
      <c r="C29" s="560"/>
      <c r="D29" s="657"/>
      <c r="E29" s="562"/>
      <c r="F29" s="193">
        <v>5</v>
      </c>
      <c r="G29" s="611"/>
      <c r="H29" s="612"/>
      <c r="I29" s="612"/>
      <c r="J29" s="613"/>
      <c r="K29" s="608"/>
      <c r="L29" s="609"/>
      <c r="M29" s="609"/>
      <c r="N29" s="609"/>
      <c r="O29" s="610"/>
      <c r="P29" s="259"/>
      <c r="Q29" s="381"/>
      <c r="R29" s="259"/>
      <c r="S29" s="636"/>
      <c r="T29" s="636"/>
      <c r="U29" s="636"/>
      <c r="V29" s="637"/>
      <c r="W29" s="638"/>
      <c r="X29" s="606"/>
      <c r="Y29" s="607"/>
      <c r="Z29" s="606"/>
      <c r="AA29" s="607"/>
      <c r="AB29" s="614"/>
      <c r="AC29" s="615"/>
      <c r="AD29" s="623"/>
      <c r="AE29" s="623"/>
      <c r="AF29" s="624"/>
    </row>
    <row r="30" spans="3:32" ht="30" customHeight="1">
      <c r="C30" s="560"/>
      <c r="D30" s="657"/>
      <c r="E30" s="562"/>
      <c r="F30" s="193">
        <v>6</v>
      </c>
      <c r="G30" s="611"/>
      <c r="H30" s="612"/>
      <c r="I30" s="612"/>
      <c r="J30" s="613"/>
      <c r="K30" s="608"/>
      <c r="L30" s="609"/>
      <c r="M30" s="609"/>
      <c r="N30" s="609"/>
      <c r="O30" s="610"/>
      <c r="P30" s="259"/>
      <c r="Q30" s="381"/>
      <c r="R30" s="259"/>
      <c r="S30" s="636"/>
      <c r="T30" s="636"/>
      <c r="U30" s="636"/>
      <c r="V30" s="637"/>
      <c r="W30" s="638"/>
      <c r="X30" s="606"/>
      <c r="Y30" s="607"/>
      <c r="Z30" s="606"/>
      <c r="AA30" s="607"/>
      <c r="AB30" s="614"/>
      <c r="AC30" s="615"/>
      <c r="AD30" s="623"/>
      <c r="AE30" s="623"/>
      <c r="AF30" s="624"/>
    </row>
    <row r="31" spans="3:32" ht="30" customHeight="1">
      <c r="C31" s="560"/>
      <c r="D31" s="657"/>
      <c r="E31" s="562"/>
      <c r="F31" s="193">
        <v>7</v>
      </c>
      <c r="G31" s="611"/>
      <c r="H31" s="612"/>
      <c r="I31" s="612"/>
      <c r="J31" s="613"/>
      <c r="K31" s="608"/>
      <c r="L31" s="609"/>
      <c r="M31" s="609"/>
      <c r="N31" s="609"/>
      <c r="O31" s="610"/>
      <c r="P31" s="259"/>
      <c r="Q31" s="381"/>
      <c r="R31" s="259"/>
      <c r="S31" s="636"/>
      <c r="T31" s="636"/>
      <c r="U31" s="636"/>
      <c r="V31" s="637"/>
      <c r="W31" s="638"/>
      <c r="X31" s="606"/>
      <c r="Y31" s="607"/>
      <c r="Z31" s="606"/>
      <c r="AA31" s="607"/>
      <c r="AB31" s="614"/>
      <c r="AC31" s="615"/>
      <c r="AD31" s="623"/>
      <c r="AE31" s="623"/>
      <c r="AF31" s="624"/>
    </row>
    <row r="32" spans="3:32" ht="30" customHeight="1">
      <c r="C32" s="560"/>
      <c r="D32" s="657"/>
      <c r="E32" s="562"/>
      <c r="F32" s="193">
        <v>8</v>
      </c>
      <c r="G32" s="611"/>
      <c r="H32" s="612"/>
      <c r="I32" s="612"/>
      <c r="J32" s="613"/>
      <c r="K32" s="608"/>
      <c r="L32" s="609"/>
      <c r="M32" s="609"/>
      <c r="N32" s="609"/>
      <c r="O32" s="610"/>
      <c r="P32" s="259"/>
      <c r="Q32" s="381"/>
      <c r="R32" s="259"/>
      <c r="S32" s="636"/>
      <c r="T32" s="636"/>
      <c r="U32" s="636"/>
      <c r="V32" s="637"/>
      <c r="W32" s="638"/>
      <c r="X32" s="606"/>
      <c r="Y32" s="607"/>
      <c r="Z32" s="606"/>
      <c r="AA32" s="607"/>
      <c r="AB32" s="614"/>
      <c r="AC32" s="615"/>
      <c r="AD32" s="623"/>
      <c r="AE32" s="623"/>
      <c r="AF32" s="624"/>
    </row>
    <row r="33" spans="3:32" ht="30" customHeight="1">
      <c r="C33" s="560"/>
      <c r="D33" s="657"/>
      <c r="E33" s="562"/>
      <c r="F33" s="193">
        <v>9</v>
      </c>
      <c r="G33" s="611"/>
      <c r="H33" s="612"/>
      <c r="I33" s="612"/>
      <c r="J33" s="613"/>
      <c r="K33" s="608"/>
      <c r="L33" s="609"/>
      <c r="M33" s="609"/>
      <c r="N33" s="609"/>
      <c r="O33" s="610"/>
      <c r="P33" s="259"/>
      <c r="Q33" s="381"/>
      <c r="R33" s="259"/>
      <c r="S33" s="636"/>
      <c r="T33" s="636"/>
      <c r="U33" s="636"/>
      <c r="V33" s="637"/>
      <c r="W33" s="638"/>
      <c r="X33" s="606"/>
      <c r="Y33" s="607"/>
      <c r="Z33" s="606"/>
      <c r="AA33" s="607"/>
      <c r="AB33" s="614"/>
      <c r="AC33" s="615"/>
      <c r="AD33" s="623"/>
      <c r="AE33" s="623"/>
      <c r="AF33" s="624"/>
    </row>
    <row r="34" spans="3:32" ht="30" customHeight="1">
      <c r="C34" s="560"/>
      <c r="D34" s="657"/>
      <c r="E34" s="562"/>
      <c r="F34" s="193">
        <v>10</v>
      </c>
      <c r="G34" s="611"/>
      <c r="H34" s="612"/>
      <c r="I34" s="612"/>
      <c r="J34" s="613"/>
      <c r="K34" s="608"/>
      <c r="L34" s="609"/>
      <c r="M34" s="609"/>
      <c r="N34" s="609"/>
      <c r="O34" s="610"/>
      <c r="P34" s="259"/>
      <c r="Q34" s="381"/>
      <c r="R34" s="259"/>
      <c r="S34" s="636"/>
      <c r="T34" s="636"/>
      <c r="U34" s="636"/>
      <c r="V34" s="637"/>
      <c r="W34" s="638"/>
      <c r="X34" s="606"/>
      <c r="Y34" s="607"/>
      <c r="Z34" s="606"/>
      <c r="AA34" s="607"/>
      <c r="AB34" s="614"/>
      <c r="AC34" s="615"/>
      <c r="AD34" s="623"/>
      <c r="AE34" s="623"/>
      <c r="AF34" s="624"/>
    </row>
    <row r="35" spans="3:32" ht="30" customHeight="1">
      <c r="C35" s="560"/>
      <c r="D35" s="657"/>
      <c r="E35" s="562"/>
      <c r="F35" s="193">
        <v>11</v>
      </c>
      <c r="G35" s="667"/>
      <c r="H35" s="667"/>
      <c r="I35" s="667"/>
      <c r="J35" s="668"/>
      <c r="K35" s="608"/>
      <c r="L35" s="609"/>
      <c r="M35" s="609"/>
      <c r="N35" s="609"/>
      <c r="O35" s="610"/>
      <c r="P35" s="259"/>
      <c r="Q35" s="381"/>
      <c r="R35" s="259"/>
      <c r="S35" s="636"/>
      <c r="T35" s="636"/>
      <c r="U35" s="636"/>
      <c r="V35" s="637"/>
      <c r="W35" s="638"/>
      <c r="X35" s="606"/>
      <c r="Y35" s="607"/>
      <c r="Z35" s="606"/>
      <c r="AA35" s="607"/>
      <c r="AB35" s="614"/>
      <c r="AC35" s="615"/>
      <c r="AD35" s="623"/>
      <c r="AE35" s="623"/>
      <c r="AF35" s="624"/>
    </row>
    <row r="36" spans="3:32" ht="30" customHeight="1">
      <c r="C36" s="560"/>
      <c r="D36" s="657"/>
      <c r="E36" s="562"/>
      <c r="F36" s="193">
        <v>12</v>
      </c>
      <c r="G36" s="667"/>
      <c r="H36" s="667"/>
      <c r="I36" s="667"/>
      <c r="J36" s="668"/>
      <c r="K36" s="608"/>
      <c r="L36" s="609"/>
      <c r="M36" s="609"/>
      <c r="N36" s="609"/>
      <c r="O36" s="610"/>
      <c r="P36" s="259"/>
      <c r="Q36" s="381"/>
      <c r="R36" s="259"/>
      <c r="S36" s="636"/>
      <c r="T36" s="636"/>
      <c r="U36" s="636"/>
      <c r="V36" s="637"/>
      <c r="W36" s="638"/>
      <c r="X36" s="606"/>
      <c r="Y36" s="607"/>
      <c r="Z36" s="606"/>
      <c r="AA36" s="607"/>
      <c r="AB36" s="614"/>
      <c r="AC36" s="615"/>
      <c r="AD36" s="623"/>
      <c r="AE36" s="623"/>
      <c r="AF36" s="624"/>
    </row>
    <row r="37" spans="3:32" ht="30" customHeight="1">
      <c r="C37" s="560"/>
      <c r="D37" s="657"/>
      <c r="E37" s="562"/>
      <c r="F37" s="193">
        <v>13</v>
      </c>
      <c r="G37" s="667"/>
      <c r="H37" s="667"/>
      <c r="I37" s="667"/>
      <c r="J37" s="668"/>
      <c r="K37" s="608"/>
      <c r="L37" s="609"/>
      <c r="M37" s="609"/>
      <c r="N37" s="609"/>
      <c r="O37" s="610"/>
      <c r="P37" s="259"/>
      <c r="Q37" s="381"/>
      <c r="R37" s="259"/>
      <c r="S37" s="636"/>
      <c r="T37" s="636"/>
      <c r="U37" s="636"/>
      <c r="V37" s="637"/>
      <c r="W37" s="638"/>
      <c r="X37" s="606"/>
      <c r="Y37" s="607"/>
      <c r="Z37" s="606"/>
      <c r="AA37" s="607"/>
      <c r="AB37" s="614"/>
      <c r="AC37" s="615"/>
      <c r="AD37" s="623"/>
      <c r="AE37" s="623"/>
      <c r="AF37" s="624"/>
    </row>
    <row r="38" spans="3:32" ht="30" customHeight="1">
      <c r="C38" s="560"/>
      <c r="D38" s="657"/>
      <c r="E38" s="562"/>
      <c r="F38" s="193">
        <v>14</v>
      </c>
      <c r="G38" s="667"/>
      <c r="H38" s="667"/>
      <c r="I38" s="667"/>
      <c r="J38" s="668"/>
      <c r="K38" s="608"/>
      <c r="L38" s="609"/>
      <c r="M38" s="609"/>
      <c r="N38" s="609"/>
      <c r="O38" s="610"/>
      <c r="P38" s="259"/>
      <c r="Q38" s="381"/>
      <c r="R38" s="259"/>
      <c r="S38" s="636"/>
      <c r="T38" s="636"/>
      <c r="U38" s="636"/>
      <c r="V38" s="637"/>
      <c r="W38" s="638"/>
      <c r="X38" s="606"/>
      <c r="Y38" s="607"/>
      <c r="Z38" s="606"/>
      <c r="AA38" s="607"/>
      <c r="AB38" s="614"/>
      <c r="AC38" s="615"/>
      <c r="AD38" s="623"/>
      <c r="AE38" s="623"/>
      <c r="AF38" s="624"/>
    </row>
    <row r="39" spans="3:32" ht="30" customHeight="1">
      <c r="C39" s="560"/>
      <c r="D39" s="561"/>
      <c r="E39" s="562"/>
      <c r="F39" s="363">
        <v>15</v>
      </c>
      <c r="G39" s="647"/>
      <c r="H39" s="648"/>
      <c r="I39" s="648"/>
      <c r="J39" s="649"/>
      <c r="K39" s="608"/>
      <c r="L39" s="609"/>
      <c r="M39" s="609"/>
      <c r="N39" s="609"/>
      <c r="O39" s="610"/>
      <c r="P39" s="259"/>
      <c r="Q39" s="381"/>
      <c r="R39" s="259"/>
      <c r="S39" s="650"/>
      <c r="T39" s="650"/>
      <c r="U39" s="650"/>
      <c r="V39" s="651"/>
      <c r="W39" s="638"/>
      <c r="X39" s="606"/>
      <c r="Y39" s="607"/>
      <c r="Z39" s="652"/>
      <c r="AA39" s="653"/>
      <c r="AB39" s="614"/>
      <c r="AC39" s="615"/>
      <c r="AD39" s="625"/>
      <c r="AE39" s="625"/>
      <c r="AF39" s="626"/>
    </row>
    <row r="40" spans="3:32" ht="25.35" customHeight="1">
      <c r="C40" s="557" t="s">
        <v>181</v>
      </c>
      <c r="D40" s="639"/>
      <c r="E40" s="640"/>
      <c r="F40" s="199" t="s">
        <v>53</v>
      </c>
      <c r="G40" s="628" t="s">
        <v>118</v>
      </c>
      <c r="H40" s="628"/>
      <c r="I40" s="628"/>
      <c r="J40" s="629"/>
      <c r="K40" s="385" t="s">
        <v>112</v>
      </c>
      <c r="L40" s="627" t="s">
        <v>508</v>
      </c>
      <c r="M40" s="628"/>
      <c r="N40" s="628"/>
      <c r="O40" s="629"/>
      <c r="P40" s="627" t="s">
        <v>529</v>
      </c>
      <c r="Q40" s="628"/>
      <c r="R40" s="628"/>
      <c r="S40" s="661"/>
      <c r="T40" s="662"/>
      <c r="U40" s="662"/>
      <c r="V40" s="662"/>
      <c r="W40" s="662"/>
      <c r="X40" s="662"/>
      <c r="Y40" s="662"/>
      <c r="Z40" s="662"/>
      <c r="AA40" s="662"/>
      <c r="AB40" s="662"/>
      <c r="AC40" s="662"/>
      <c r="AD40" s="662"/>
      <c r="AE40" s="662"/>
      <c r="AF40" s="707"/>
    </row>
    <row r="41" spans="3:32" ht="25.35" customHeight="1">
      <c r="C41" s="641"/>
      <c r="D41" s="642"/>
      <c r="E41" s="643"/>
      <c r="F41" s="193">
        <v>1</v>
      </c>
      <c r="G41" s="574"/>
      <c r="H41" s="574"/>
      <c r="I41" s="574"/>
      <c r="J41" s="575"/>
      <c r="K41" s="260"/>
      <c r="L41" s="573"/>
      <c r="M41" s="574"/>
      <c r="N41" s="575"/>
      <c r="O41" s="190" t="s">
        <v>114</v>
      </c>
      <c r="P41" s="573"/>
      <c r="Q41" s="575"/>
      <c r="R41" s="267" t="s">
        <v>507</v>
      </c>
      <c r="S41" s="664"/>
      <c r="T41" s="665"/>
      <c r="U41" s="665"/>
      <c r="V41" s="665"/>
      <c r="W41" s="665"/>
      <c r="X41" s="665"/>
      <c r="Y41" s="665"/>
      <c r="Z41" s="665"/>
      <c r="AA41" s="665"/>
      <c r="AB41" s="665"/>
      <c r="AC41" s="665"/>
      <c r="AD41" s="665"/>
      <c r="AE41" s="665"/>
      <c r="AF41" s="708"/>
    </row>
    <row r="42" spans="3:32" ht="25.35" customHeight="1">
      <c r="C42" s="641"/>
      <c r="D42" s="642"/>
      <c r="E42" s="643"/>
      <c r="F42" s="193">
        <v>2</v>
      </c>
      <c r="G42" s="574"/>
      <c r="H42" s="574"/>
      <c r="I42" s="574"/>
      <c r="J42" s="575"/>
      <c r="K42" s="260"/>
      <c r="L42" s="573"/>
      <c r="M42" s="574"/>
      <c r="N42" s="575"/>
      <c r="O42" s="190" t="s">
        <v>114</v>
      </c>
      <c r="P42" s="573"/>
      <c r="Q42" s="575"/>
      <c r="R42" s="267" t="s">
        <v>507</v>
      </c>
      <c r="S42" s="664"/>
      <c r="T42" s="665"/>
      <c r="U42" s="665"/>
      <c r="V42" s="665"/>
      <c r="W42" s="665"/>
      <c r="X42" s="665"/>
      <c r="Y42" s="665"/>
      <c r="Z42" s="665"/>
      <c r="AA42" s="665"/>
      <c r="AB42" s="665"/>
      <c r="AC42" s="665"/>
      <c r="AD42" s="665"/>
      <c r="AE42" s="665"/>
      <c r="AF42" s="708"/>
    </row>
    <row r="43" spans="3:32" ht="25.35" customHeight="1">
      <c r="C43" s="641"/>
      <c r="D43" s="642"/>
      <c r="E43" s="643"/>
      <c r="F43" s="193">
        <v>3</v>
      </c>
      <c r="G43" s="574"/>
      <c r="H43" s="574"/>
      <c r="I43" s="574"/>
      <c r="J43" s="575"/>
      <c r="K43" s="261"/>
      <c r="L43" s="573"/>
      <c r="M43" s="574"/>
      <c r="N43" s="575"/>
      <c r="O43" s="190" t="s">
        <v>114</v>
      </c>
      <c r="P43" s="573"/>
      <c r="Q43" s="575"/>
      <c r="R43" s="267" t="s">
        <v>507</v>
      </c>
      <c r="S43" s="664"/>
      <c r="T43" s="665"/>
      <c r="U43" s="665"/>
      <c r="V43" s="665"/>
      <c r="W43" s="665"/>
      <c r="X43" s="665"/>
      <c r="Y43" s="665"/>
      <c r="Z43" s="665"/>
      <c r="AA43" s="665"/>
      <c r="AB43" s="665"/>
      <c r="AC43" s="665"/>
      <c r="AD43" s="665"/>
      <c r="AE43" s="665"/>
      <c r="AF43" s="708"/>
    </row>
    <row r="44" spans="3:32" ht="25.35" customHeight="1">
      <c r="C44" s="641"/>
      <c r="D44" s="642"/>
      <c r="E44" s="643"/>
      <c r="F44" s="193">
        <v>4</v>
      </c>
      <c r="G44" s="574"/>
      <c r="H44" s="574"/>
      <c r="I44" s="574"/>
      <c r="J44" s="575"/>
      <c r="K44" s="261"/>
      <c r="L44" s="573"/>
      <c r="M44" s="574"/>
      <c r="N44" s="575"/>
      <c r="O44" s="190" t="s">
        <v>114</v>
      </c>
      <c r="P44" s="573"/>
      <c r="Q44" s="575"/>
      <c r="R44" s="267" t="s">
        <v>507</v>
      </c>
      <c r="S44" s="664"/>
      <c r="T44" s="665"/>
      <c r="U44" s="665"/>
      <c r="V44" s="665"/>
      <c r="W44" s="665"/>
      <c r="X44" s="665"/>
      <c r="Y44" s="665"/>
      <c r="Z44" s="665"/>
      <c r="AA44" s="665"/>
      <c r="AB44" s="665"/>
      <c r="AC44" s="665"/>
      <c r="AD44" s="665"/>
      <c r="AE44" s="665"/>
      <c r="AF44" s="708"/>
    </row>
    <row r="45" spans="3:32" ht="25.35" customHeight="1">
      <c r="C45" s="641"/>
      <c r="D45" s="642"/>
      <c r="E45" s="643"/>
      <c r="F45" s="193">
        <v>5</v>
      </c>
      <c r="G45" s="574"/>
      <c r="H45" s="574"/>
      <c r="I45" s="574"/>
      <c r="J45" s="575"/>
      <c r="K45" s="261"/>
      <c r="L45" s="573"/>
      <c r="M45" s="574"/>
      <c r="N45" s="575"/>
      <c r="O45" s="190" t="s">
        <v>114</v>
      </c>
      <c r="P45" s="573"/>
      <c r="Q45" s="575"/>
      <c r="R45" s="267" t="s">
        <v>507</v>
      </c>
      <c r="S45" s="664"/>
      <c r="T45" s="665"/>
      <c r="U45" s="665"/>
      <c r="V45" s="665"/>
      <c r="W45" s="665"/>
      <c r="X45" s="665"/>
      <c r="Y45" s="665"/>
      <c r="Z45" s="665"/>
      <c r="AA45" s="665"/>
      <c r="AB45" s="665"/>
      <c r="AC45" s="665"/>
      <c r="AD45" s="665"/>
      <c r="AE45" s="665"/>
      <c r="AF45" s="708"/>
    </row>
    <row r="46" spans="3:32" ht="25.35" customHeight="1">
      <c r="C46" s="641"/>
      <c r="D46" s="642"/>
      <c r="E46" s="643"/>
      <c r="F46" s="193">
        <v>6</v>
      </c>
      <c r="G46" s="574"/>
      <c r="H46" s="574"/>
      <c r="I46" s="574"/>
      <c r="J46" s="575"/>
      <c r="K46" s="261"/>
      <c r="L46" s="573"/>
      <c r="M46" s="574"/>
      <c r="N46" s="575"/>
      <c r="O46" s="190" t="s">
        <v>114</v>
      </c>
      <c r="P46" s="573"/>
      <c r="Q46" s="575"/>
      <c r="R46" s="267" t="s">
        <v>507</v>
      </c>
      <c r="S46" s="664"/>
      <c r="T46" s="665"/>
      <c r="U46" s="665"/>
      <c r="V46" s="665"/>
      <c r="W46" s="665"/>
      <c r="X46" s="665"/>
      <c r="Y46" s="665"/>
      <c r="Z46" s="665"/>
      <c r="AA46" s="665"/>
      <c r="AB46" s="665"/>
      <c r="AC46" s="665"/>
      <c r="AD46" s="665"/>
      <c r="AE46" s="665"/>
      <c r="AF46" s="708"/>
    </row>
    <row r="47" spans="3:32" ht="25.35" customHeight="1" thickBot="1">
      <c r="C47" s="644"/>
      <c r="D47" s="645"/>
      <c r="E47" s="646"/>
      <c r="F47" s="195">
        <v>7</v>
      </c>
      <c r="G47" s="654"/>
      <c r="H47" s="654"/>
      <c r="I47" s="654"/>
      <c r="J47" s="655"/>
      <c r="K47" s="262"/>
      <c r="L47" s="656"/>
      <c r="M47" s="654"/>
      <c r="N47" s="655"/>
      <c r="O47" s="198" t="s">
        <v>114</v>
      </c>
      <c r="P47" s="656"/>
      <c r="Q47" s="655"/>
      <c r="R47" s="268" t="s">
        <v>507</v>
      </c>
      <c r="S47" s="709"/>
      <c r="T47" s="710"/>
      <c r="U47" s="710"/>
      <c r="V47" s="710"/>
      <c r="W47" s="710"/>
      <c r="X47" s="710"/>
      <c r="Y47" s="710"/>
      <c r="Z47" s="710"/>
      <c r="AA47" s="710"/>
      <c r="AB47" s="710"/>
      <c r="AC47" s="710"/>
      <c r="AD47" s="710"/>
      <c r="AE47" s="710"/>
      <c r="AF47" s="711"/>
    </row>
    <row r="48" spans="3:32" ht="25.35" hidden="1" customHeight="1" thickBot="1">
      <c r="C48" s="560" t="s">
        <v>375</v>
      </c>
      <c r="D48" s="657"/>
      <c r="E48" s="562"/>
      <c r="F48" s="659" t="s">
        <v>53</v>
      </c>
      <c r="G48" s="664" t="s">
        <v>111</v>
      </c>
      <c r="H48" s="665"/>
      <c r="I48" s="665"/>
      <c r="J48" s="666"/>
      <c r="K48" s="684" t="s">
        <v>173</v>
      </c>
      <c r="L48" s="685"/>
      <c r="M48" s="685"/>
      <c r="N48" s="685"/>
      <c r="O48" s="685"/>
      <c r="P48" s="685"/>
      <c r="Q48" s="685"/>
      <c r="R48" s="686"/>
      <c r="S48" s="320"/>
      <c r="T48" s="600" t="s">
        <v>174</v>
      </c>
      <c r="U48" s="547"/>
      <c r="V48" s="547"/>
      <c r="W48" s="547"/>
      <c r="X48" s="547"/>
      <c r="Y48" s="547"/>
      <c r="Z48" s="601"/>
      <c r="AA48" s="664" t="s">
        <v>132</v>
      </c>
      <c r="AB48" s="666"/>
      <c r="AC48" s="678" t="s">
        <v>382</v>
      </c>
      <c r="AD48" s="679"/>
      <c r="AE48" s="679"/>
      <c r="AF48" s="680"/>
    </row>
    <row r="49" spans="3:32" ht="25.35" hidden="1" customHeight="1">
      <c r="C49" s="560"/>
      <c r="D49" s="657"/>
      <c r="E49" s="562"/>
      <c r="F49" s="660"/>
      <c r="G49" s="600"/>
      <c r="H49" s="547"/>
      <c r="I49" s="547"/>
      <c r="J49" s="601"/>
      <c r="K49" s="594" t="s">
        <v>171</v>
      </c>
      <c r="L49" s="595"/>
      <c r="M49" s="595"/>
      <c r="N49" s="595"/>
      <c r="O49" s="596"/>
      <c r="P49" s="311"/>
      <c r="Q49" s="311"/>
      <c r="R49" s="194" t="s">
        <v>172</v>
      </c>
      <c r="S49" s="310"/>
      <c r="T49" s="627" t="s">
        <v>171</v>
      </c>
      <c r="U49" s="628"/>
      <c r="V49" s="628"/>
      <c r="W49" s="629"/>
      <c r="X49" s="627" t="s">
        <v>172</v>
      </c>
      <c r="Y49" s="628"/>
      <c r="Z49" s="629"/>
      <c r="AA49" s="600"/>
      <c r="AB49" s="601"/>
      <c r="AC49" s="681"/>
      <c r="AD49" s="682"/>
      <c r="AE49" s="682"/>
      <c r="AF49" s="683"/>
    </row>
    <row r="50" spans="3:32" ht="25.35" hidden="1" customHeight="1">
      <c r="C50" s="560"/>
      <c r="D50" s="657"/>
      <c r="E50" s="562"/>
      <c r="F50" s="193">
        <v>1</v>
      </c>
      <c r="G50" s="611"/>
      <c r="H50" s="612"/>
      <c r="I50" s="612"/>
      <c r="J50" s="613"/>
      <c r="K50" s="687"/>
      <c r="L50" s="688"/>
      <c r="M50" s="688"/>
      <c r="N50" s="688"/>
      <c r="O50" s="689"/>
      <c r="P50" s="321"/>
      <c r="Q50" s="321"/>
      <c r="R50" s="253" t="str">
        <f t="shared" ref="R50:R64" si="0">IF($G50="","",$X$21-$X50)</f>
        <v/>
      </c>
      <c r="S50" s="263"/>
      <c r="T50" s="690"/>
      <c r="U50" s="690"/>
      <c r="V50" s="690"/>
      <c r="W50" s="691"/>
      <c r="X50" s="638"/>
      <c r="Y50" s="606"/>
      <c r="Z50" s="607"/>
      <c r="AA50" s="614"/>
      <c r="AB50" s="615"/>
      <c r="AC50" s="669" t="s">
        <v>381</v>
      </c>
      <c r="AD50" s="670"/>
      <c r="AE50" s="670"/>
      <c r="AF50" s="671"/>
    </row>
    <row r="51" spans="3:32" ht="25.35" hidden="1" customHeight="1">
      <c r="C51" s="560"/>
      <c r="D51" s="657"/>
      <c r="E51" s="562"/>
      <c r="F51" s="193">
        <v>2</v>
      </c>
      <c r="G51" s="611"/>
      <c r="H51" s="612"/>
      <c r="I51" s="612"/>
      <c r="J51" s="613"/>
      <c r="K51" s="687"/>
      <c r="L51" s="688"/>
      <c r="M51" s="688"/>
      <c r="N51" s="688"/>
      <c r="O51" s="689"/>
      <c r="P51" s="321"/>
      <c r="Q51" s="321"/>
      <c r="R51" s="253" t="str">
        <f t="shared" si="0"/>
        <v/>
      </c>
      <c r="S51" s="263"/>
      <c r="T51" s="690"/>
      <c r="U51" s="690"/>
      <c r="V51" s="690"/>
      <c r="W51" s="691"/>
      <c r="X51" s="638"/>
      <c r="Y51" s="606"/>
      <c r="Z51" s="607"/>
      <c r="AA51" s="614"/>
      <c r="AB51" s="615"/>
      <c r="AC51" s="672"/>
      <c r="AD51" s="673"/>
      <c r="AE51" s="673"/>
      <c r="AF51" s="674"/>
    </row>
    <row r="52" spans="3:32" ht="25.35" hidden="1" customHeight="1">
      <c r="C52" s="560"/>
      <c r="D52" s="657"/>
      <c r="E52" s="562"/>
      <c r="F52" s="193">
        <v>3</v>
      </c>
      <c r="G52" s="611"/>
      <c r="H52" s="612"/>
      <c r="I52" s="612"/>
      <c r="J52" s="613"/>
      <c r="K52" s="687"/>
      <c r="L52" s="688"/>
      <c r="M52" s="688"/>
      <c r="N52" s="688"/>
      <c r="O52" s="689"/>
      <c r="P52" s="321"/>
      <c r="Q52" s="321"/>
      <c r="R52" s="253" t="str">
        <f t="shared" si="0"/>
        <v/>
      </c>
      <c r="S52" s="263"/>
      <c r="T52" s="690"/>
      <c r="U52" s="690"/>
      <c r="V52" s="690"/>
      <c r="W52" s="691"/>
      <c r="X52" s="638"/>
      <c r="Y52" s="606"/>
      <c r="Z52" s="607"/>
      <c r="AA52" s="614"/>
      <c r="AB52" s="615"/>
      <c r="AC52" s="672"/>
      <c r="AD52" s="673"/>
      <c r="AE52" s="673"/>
      <c r="AF52" s="674"/>
    </row>
    <row r="53" spans="3:32" ht="25.35" hidden="1" customHeight="1">
      <c r="C53" s="560"/>
      <c r="D53" s="657"/>
      <c r="E53" s="562"/>
      <c r="F53" s="193">
        <v>4</v>
      </c>
      <c r="G53" s="611"/>
      <c r="H53" s="612"/>
      <c r="I53" s="612"/>
      <c r="J53" s="613"/>
      <c r="K53" s="687"/>
      <c r="L53" s="688"/>
      <c r="M53" s="688"/>
      <c r="N53" s="688"/>
      <c r="O53" s="689"/>
      <c r="P53" s="321"/>
      <c r="Q53" s="321"/>
      <c r="R53" s="253" t="str">
        <f t="shared" si="0"/>
        <v/>
      </c>
      <c r="S53" s="263"/>
      <c r="T53" s="690"/>
      <c r="U53" s="690"/>
      <c r="V53" s="690"/>
      <c r="W53" s="691"/>
      <c r="X53" s="638"/>
      <c r="Y53" s="606"/>
      <c r="Z53" s="607"/>
      <c r="AA53" s="614"/>
      <c r="AB53" s="615"/>
      <c r="AC53" s="672"/>
      <c r="AD53" s="673"/>
      <c r="AE53" s="673"/>
      <c r="AF53" s="674"/>
    </row>
    <row r="54" spans="3:32" ht="25.35" hidden="1" customHeight="1">
      <c r="C54" s="560"/>
      <c r="D54" s="657"/>
      <c r="E54" s="562"/>
      <c r="F54" s="193">
        <v>5</v>
      </c>
      <c r="G54" s="611"/>
      <c r="H54" s="612"/>
      <c r="I54" s="612"/>
      <c r="J54" s="613"/>
      <c r="K54" s="687"/>
      <c r="L54" s="688"/>
      <c r="M54" s="688"/>
      <c r="N54" s="688"/>
      <c r="O54" s="689"/>
      <c r="P54" s="321"/>
      <c r="Q54" s="321"/>
      <c r="R54" s="253" t="str">
        <f t="shared" si="0"/>
        <v/>
      </c>
      <c r="S54" s="263"/>
      <c r="T54" s="690"/>
      <c r="U54" s="690"/>
      <c r="V54" s="690"/>
      <c r="W54" s="691"/>
      <c r="X54" s="638"/>
      <c r="Y54" s="606"/>
      <c r="Z54" s="607"/>
      <c r="AA54" s="614"/>
      <c r="AB54" s="615"/>
      <c r="AC54" s="672"/>
      <c r="AD54" s="673"/>
      <c r="AE54" s="673"/>
      <c r="AF54" s="674"/>
    </row>
    <row r="55" spans="3:32" ht="25.35" hidden="1" customHeight="1">
      <c r="C55" s="560"/>
      <c r="D55" s="657"/>
      <c r="E55" s="562"/>
      <c r="F55" s="193">
        <v>6</v>
      </c>
      <c r="G55" s="611"/>
      <c r="H55" s="612"/>
      <c r="I55" s="612"/>
      <c r="J55" s="613"/>
      <c r="K55" s="687"/>
      <c r="L55" s="688"/>
      <c r="M55" s="688"/>
      <c r="N55" s="688"/>
      <c r="O55" s="689"/>
      <c r="P55" s="321"/>
      <c r="Q55" s="321"/>
      <c r="R55" s="253" t="str">
        <f t="shared" si="0"/>
        <v/>
      </c>
      <c r="S55" s="263"/>
      <c r="T55" s="690"/>
      <c r="U55" s="690"/>
      <c r="V55" s="690"/>
      <c r="W55" s="691"/>
      <c r="X55" s="638"/>
      <c r="Y55" s="606"/>
      <c r="Z55" s="607"/>
      <c r="AA55" s="614"/>
      <c r="AB55" s="615"/>
      <c r="AC55" s="672"/>
      <c r="AD55" s="673"/>
      <c r="AE55" s="673"/>
      <c r="AF55" s="674"/>
    </row>
    <row r="56" spans="3:32" ht="25.35" hidden="1" customHeight="1">
      <c r="C56" s="560"/>
      <c r="D56" s="657"/>
      <c r="E56" s="562"/>
      <c r="F56" s="193">
        <v>7</v>
      </c>
      <c r="G56" s="611"/>
      <c r="H56" s="612"/>
      <c r="I56" s="612"/>
      <c r="J56" s="613"/>
      <c r="K56" s="687"/>
      <c r="L56" s="688"/>
      <c r="M56" s="688"/>
      <c r="N56" s="688"/>
      <c r="O56" s="689"/>
      <c r="P56" s="321"/>
      <c r="Q56" s="321"/>
      <c r="R56" s="253" t="str">
        <f t="shared" si="0"/>
        <v/>
      </c>
      <c r="S56" s="263"/>
      <c r="T56" s="690"/>
      <c r="U56" s="690"/>
      <c r="V56" s="690"/>
      <c r="W56" s="691"/>
      <c r="X56" s="638"/>
      <c r="Y56" s="606"/>
      <c r="Z56" s="607"/>
      <c r="AA56" s="614"/>
      <c r="AB56" s="615"/>
      <c r="AC56" s="672"/>
      <c r="AD56" s="673"/>
      <c r="AE56" s="673"/>
      <c r="AF56" s="674"/>
    </row>
    <row r="57" spans="3:32" ht="25.35" hidden="1" customHeight="1">
      <c r="C57" s="560"/>
      <c r="D57" s="657"/>
      <c r="E57" s="562"/>
      <c r="F57" s="193">
        <v>8</v>
      </c>
      <c r="G57" s="611"/>
      <c r="H57" s="612"/>
      <c r="I57" s="612"/>
      <c r="J57" s="613"/>
      <c r="K57" s="687"/>
      <c r="L57" s="688"/>
      <c r="M57" s="688"/>
      <c r="N57" s="688"/>
      <c r="O57" s="689"/>
      <c r="P57" s="321"/>
      <c r="Q57" s="321"/>
      <c r="R57" s="253" t="str">
        <f t="shared" si="0"/>
        <v/>
      </c>
      <c r="S57" s="263"/>
      <c r="T57" s="690"/>
      <c r="U57" s="690"/>
      <c r="V57" s="690"/>
      <c r="W57" s="691"/>
      <c r="X57" s="638"/>
      <c r="Y57" s="606"/>
      <c r="Z57" s="607"/>
      <c r="AA57" s="614"/>
      <c r="AB57" s="615"/>
      <c r="AC57" s="672"/>
      <c r="AD57" s="673"/>
      <c r="AE57" s="673"/>
      <c r="AF57" s="674"/>
    </row>
    <row r="58" spans="3:32" ht="25.35" hidden="1" customHeight="1">
      <c r="C58" s="560"/>
      <c r="D58" s="657"/>
      <c r="E58" s="562"/>
      <c r="F58" s="193">
        <v>9</v>
      </c>
      <c r="G58" s="611"/>
      <c r="H58" s="612"/>
      <c r="I58" s="612"/>
      <c r="J58" s="613"/>
      <c r="K58" s="687"/>
      <c r="L58" s="688"/>
      <c r="M58" s="688"/>
      <c r="N58" s="688"/>
      <c r="O58" s="689"/>
      <c r="P58" s="321"/>
      <c r="Q58" s="321"/>
      <c r="R58" s="253" t="str">
        <f t="shared" si="0"/>
        <v/>
      </c>
      <c r="S58" s="263"/>
      <c r="T58" s="690"/>
      <c r="U58" s="690"/>
      <c r="V58" s="690"/>
      <c r="W58" s="691"/>
      <c r="X58" s="638"/>
      <c r="Y58" s="606"/>
      <c r="Z58" s="607"/>
      <c r="AA58" s="614"/>
      <c r="AB58" s="615"/>
      <c r="AC58" s="672"/>
      <c r="AD58" s="673"/>
      <c r="AE58" s="673"/>
      <c r="AF58" s="674"/>
    </row>
    <row r="59" spans="3:32" ht="25.35" hidden="1" customHeight="1">
      <c r="C59" s="560"/>
      <c r="D59" s="657"/>
      <c r="E59" s="562"/>
      <c r="F59" s="193">
        <v>10</v>
      </c>
      <c r="G59" s="611"/>
      <c r="H59" s="612"/>
      <c r="I59" s="612"/>
      <c r="J59" s="613"/>
      <c r="K59" s="687"/>
      <c r="L59" s="688"/>
      <c r="M59" s="688"/>
      <c r="N59" s="688"/>
      <c r="O59" s="689"/>
      <c r="P59" s="321"/>
      <c r="Q59" s="321"/>
      <c r="R59" s="253" t="str">
        <f t="shared" si="0"/>
        <v/>
      </c>
      <c r="S59" s="263"/>
      <c r="T59" s="690"/>
      <c r="U59" s="690"/>
      <c r="V59" s="690"/>
      <c r="W59" s="691"/>
      <c r="X59" s="638"/>
      <c r="Y59" s="606"/>
      <c r="Z59" s="607"/>
      <c r="AA59" s="614"/>
      <c r="AB59" s="615"/>
      <c r="AC59" s="672"/>
      <c r="AD59" s="673"/>
      <c r="AE59" s="673"/>
      <c r="AF59" s="674"/>
    </row>
    <row r="60" spans="3:32" ht="25.35" hidden="1" customHeight="1">
      <c r="C60" s="560"/>
      <c r="D60" s="657"/>
      <c r="E60" s="562"/>
      <c r="F60" s="193">
        <v>11</v>
      </c>
      <c r="G60" s="611"/>
      <c r="H60" s="612"/>
      <c r="I60" s="612"/>
      <c r="J60" s="613"/>
      <c r="K60" s="687"/>
      <c r="L60" s="688"/>
      <c r="M60" s="688"/>
      <c r="N60" s="688"/>
      <c r="O60" s="689"/>
      <c r="P60" s="321"/>
      <c r="Q60" s="321"/>
      <c r="R60" s="253" t="str">
        <f t="shared" si="0"/>
        <v/>
      </c>
      <c r="S60" s="263"/>
      <c r="T60" s="690"/>
      <c r="U60" s="690"/>
      <c r="V60" s="690"/>
      <c r="W60" s="691"/>
      <c r="X60" s="638"/>
      <c r="Y60" s="606"/>
      <c r="Z60" s="607"/>
      <c r="AA60" s="614"/>
      <c r="AB60" s="615"/>
      <c r="AC60" s="672"/>
      <c r="AD60" s="673"/>
      <c r="AE60" s="673"/>
      <c r="AF60" s="674"/>
    </row>
    <row r="61" spans="3:32" ht="25.35" hidden="1" customHeight="1">
      <c r="C61" s="560"/>
      <c r="D61" s="657"/>
      <c r="E61" s="562"/>
      <c r="F61" s="193">
        <v>12</v>
      </c>
      <c r="G61" s="611"/>
      <c r="H61" s="612"/>
      <c r="I61" s="612"/>
      <c r="J61" s="613"/>
      <c r="K61" s="687"/>
      <c r="L61" s="688"/>
      <c r="M61" s="688"/>
      <c r="N61" s="688"/>
      <c r="O61" s="689"/>
      <c r="P61" s="321"/>
      <c r="Q61" s="321"/>
      <c r="R61" s="253" t="str">
        <f t="shared" si="0"/>
        <v/>
      </c>
      <c r="S61" s="263"/>
      <c r="T61" s="690"/>
      <c r="U61" s="690"/>
      <c r="V61" s="690"/>
      <c r="W61" s="691"/>
      <c r="X61" s="638"/>
      <c r="Y61" s="606"/>
      <c r="Z61" s="607"/>
      <c r="AA61" s="614"/>
      <c r="AB61" s="615"/>
      <c r="AC61" s="672"/>
      <c r="AD61" s="673"/>
      <c r="AE61" s="673"/>
      <c r="AF61" s="674"/>
    </row>
    <row r="62" spans="3:32" ht="25.35" hidden="1" customHeight="1">
      <c r="C62" s="560"/>
      <c r="D62" s="657"/>
      <c r="E62" s="562"/>
      <c r="F62" s="193">
        <v>13</v>
      </c>
      <c r="G62" s="611"/>
      <c r="H62" s="612"/>
      <c r="I62" s="612"/>
      <c r="J62" s="613"/>
      <c r="K62" s="687"/>
      <c r="L62" s="688"/>
      <c r="M62" s="688"/>
      <c r="N62" s="688"/>
      <c r="O62" s="689"/>
      <c r="P62" s="321"/>
      <c r="Q62" s="321"/>
      <c r="R62" s="253" t="str">
        <f t="shared" si="0"/>
        <v/>
      </c>
      <c r="S62" s="263"/>
      <c r="T62" s="690"/>
      <c r="U62" s="690"/>
      <c r="V62" s="690"/>
      <c r="W62" s="691"/>
      <c r="X62" s="638"/>
      <c r="Y62" s="606"/>
      <c r="Z62" s="607"/>
      <c r="AA62" s="614"/>
      <c r="AB62" s="615"/>
      <c r="AC62" s="672"/>
      <c r="AD62" s="673"/>
      <c r="AE62" s="673"/>
      <c r="AF62" s="674"/>
    </row>
    <row r="63" spans="3:32" ht="25.35" hidden="1" customHeight="1">
      <c r="C63" s="560"/>
      <c r="D63" s="657"/>
      <c r="E63" s="562"/>
      <c r="F63" s="193">
        <v>14</v>
      </c>
      <c r="G63" s="667"/>
      <c r="H63" s="667"/>
      <c r="I63" s="667"/>
      <c r="J63" s="668"/>
      <c r="K63" s="706"/>
      <c r="L63" s="667"/>
      <c r="M63" s="667"/>
      <c r="N63" s="667"/>
      <c r="O63" s="668"/>
      <c r="P63" s="309"/>
      <c r="Q63" s="309"/>
      <c r="R63" s="253" t="str">
        <f t="shared" si="0"/>
        <v/>
      </c>
      <c r="S63" s="263"/>
      <c r="T63" s="690"/>
      <c r="U63" s="690"/>
      <c r="V63" s="690"/>
      <c r="W63" s="691"/>
      <c r="X63" s="638"/>
      <c r="Y63" s="606"/>
      <c r="Z63" s="607"/>
      <c r="AA63" s="614"/>
      <c r="AB63" s="615"/>
      <c r="AC63" s="672"/>
      <c r="AD63" s="673"/>
      <c r="AE63" s="673"/>
      <c r="AF63" s="674"/>
    </row>
    <row r="64" spans="3:32" ht="25.35" hidden="1" customHeight="1">
      <c r="C64" s="703"/>
      <c r="D64" s="704"/>
      <c r="E64" s="705"/>
      <c r="F64" s="195">
        <v>15</v>
      </c>
      <c r="G64" s="693"/>
      <c r="H64" s="694"/>
      <c r="I64" s="694"/>
      <c r="J64" s="695"/>
      <c r="K64" s="693"/>
      <c r="L64" s="694"/>
      <c r="M64" s="694"/>
      <c r="N64" s="694"/>
      <c r="O64" s="695"/>
      <c r="P64" s="314"/>
      <c r="Q64" s="314"/>
      <c r="R64" s="254" t="str">
        <f t="shared" si="0"/>
        <v/>
      </c>
      <c r="S64" s="264"/>
      <c r="T64" s="696"/>
      <c r="U64" s="696"/>
      <c r="V64" s="696"/>
      <c r="W64" s="697"/>
      <c r="X64" s="698"/>
      <c r="Y64" s="699"/>
      <c r="Z64" s="700"/>
      <c r="AA64" s="701"/>
      <c r="AB64" s="702"/>
      <c r="AC64" s="675"/>
      <c r="AD64" s="676"/>
      <c r="AE64" s="676"/>
      <c r="AF64" s="677"/>
    </row>
    <row r="65" spans="3:31" ht="14.25">
      <c r="C65" s="177" t="s">
        <v>706</v>
      </c>
    </row>
    <row r="66" spans="3:31" ht="14.25" customHeight="1">
      <c r="C66" s="692" t="s">
        <v>707</v>
      </c>
      <c r="D66" s="692"/>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row>
  </sheetData>
  <sheetProtection formatCells="0" formatColumns="0" formatRows="0" insertColumns="0" insertRows="0" deleteColumns="0" deleteRows="0"/>
  <mergeCells count="249">
    <mergeCell ref="T62:W62"/>
    <mergeCell ref="P40:R40"/>
    <mergeCell ref="S40:AF47"/>
    <mergeCell ref="P41:Q41"/>
    <mergeCell ref="P42:Q42"/>
    <mergeCell ref="P43:Q43"/>
    <mergeCell ref="P44:Q44"/>
    <mergeCell ref="P45:Q45"/>
    <mergeCell ref="P46:Q46"/>
    <mergeCell ref="P47:Q47"/>
    <mergeCell ref="AA61:AB61"/>
    <mergeCell ref="AC50:AF64"/>
    <mergeCell ref="AA53:AB53"/>
    <mergeCell ref="AA55:AB55"/>
    <mergeCell ref="AA51:AB51"/>
    <mergeCell ref="AA57:AB57"/>
    <mergeCell ref="C66:AE66"/>
    <mergeCell ref="G64:J64"/>
    <mergeCell ref="K64:O64"/>
    <mergeCell ref="T64:W64"/>
    <mergeCell ref="X64:Z64"/>
    <mergeCell ref="AA64:AB64"/>
    <mergeCell ref="C48:E64"/>
    <mergeCell ref="F48:F49"/>
    <mergeCell ref="G48:J49"/>
    <mergeCell ref="K48:R48"/>
    <mergeCell ref="T48:Z48"/>
    <mergeCell ref="AA48:AB49"/>
    <mergeCell ref="G50:J50"/>
    <mergeCell ref="K50:O50"/>
    <mergeCell ref="T50:W50"/>
    <mergeCell ref="X50:Z50"/>
    <mergeCell ref="G63:J63"/>
    <mergeCell ref="K63:O63"/>
    <mergeCell ref="T63:W63"/>
    <mergeCell ref="X63:Z63"/>
    <mergeCell ref="AA63:AB63"/>
    <mergeCell ref="G62:J62"/>
    <mergeCell ref="K62:O62"/>
    <mergeCell ref="G58:J58"/>
    <mergeCell ref="K58:O58"/>
    <mergeCell ref="T58:W58"/>
    <mergeCell ref="X58:Z58"/>
    <mergeCell ref="AA58:AB58"/>
    <mergeCell ref="G57:J57"/>
    <mergeCell ref="K57:O57"/>
    <mergeCell ref="T57:W57"/>
    <mergeCell ref="X62:Z62"/>
    <mergeCell ref="AA62:AB62"/>
    <mergeCell ref="G60:J60"/>
    <mergeCell ref="K60:O60"/>
    <mergeCell ref="T60:W60"/>
    <mergeCell ref="X60:Z60"/>
    <mergeCell ref="AA60:AB60"/>
    <mergeCell ref="G59:J59"/>
    <mergeCell ref="K59:O59"/>
    <mergeCell ref="T59:W59"/>
    <mergeCell ref="X59:Z59"/>
    <mergeCell ref="AA59:AB59"/>
    <mergeCell ref="G61:J61"/>
    <mergeCell ref="K61:O61"/>
    <mergeCell ref="T61:W61"/>
    <mergeCell ref="X61:Z61"/>
    <mergeCell ref="X57:Z57"/>
    <mergeCell ref="G54:J54"/>
    <mergeCell ref="K54:O54"/>
    <mergeCell ref="T54:W54"/>
    <mergeCell ref="X54:Z54"/>
    <mergeCell ref="AA54:AB54"/>
    <mergeCell ref="G53:J53"/>
    <mergeCell ref="K53:O53"/>
    <mergeCell ref="T53:W53"/>
    <mergeCell ref="X53:Z53"/>
    <mergeCell ref="G56:J56"/>
    <mergeCell ref="K56:O56"/>
    <mergeCell ref="T56:W56"/>
    <mergeCell ref="X56:Z56"/>
    <mergeCell ref="AA56:AB56"/>
    <mergeCell ref="G55:J55"/>
    <mergeCell ref="K55:O55"/>
    <mergeCell ref="T55:W55"/>
    <mergeCell ref="X55:Z55"/>
    <mergeCell ref="K51:O51"/>
    <mergeCell ref="T51:W51"/>
    <mergeCell ref="G46:J46"/>
    <mergeCell ref="L46:N46"/>
    <mergeCell ref="G52:J52"/>
    <mergeCell ref="K52:O52"/>
    <mergeCell ref="T52:W52"/>
    <mergeCell ref="X52:Z52"/>
    <mergeCell ref="AA52:AB52"/>
    <mergeCell ref="G51:J51"/>
    <mergeCell ref="X51:Z51"/>
    <mergeCell ref="AA50:AB50"/>
    <mergeCell ref="K49:O49"/>
    <mergeCell ref="T49:W49"/>
    <mergeCell ref="Z39:AA39"/>
    <mergeCell ref="AB39:AC39"/>
    <mergeCell ref="G38:J38"/>
    <mergeCell ref="K38:O38"/>
    <mergeCell ref="S38:V38"/>
    <mergeCell ref="W38:Y38"/>
    <mergeCell ref="Z38:AA38"/>
    <mergeCell ref="AB38:AC38"/>
    <mergeCell ref="X49:Z49"/>
    <mergeCell ref="AC48:AF49"/>
    <mergeCell ref="C40:E47"/>
    <mergeCell ref="G40:J40"/>
    <mergeCell ref="L40:O40"/>
    <mergeCell ref="G44:J44"/>
    <mergeCell ref="L44:N44"/>
    <mergeCell ref="G47:J47"/>
    <mergeCell ref="L47:N47"/>
    <mergeCell ref="G45:J45"/>
    <mergeCell ref="L45:N45"/>
    <mergeCell ref="G42:J42"/>
    <mergeCell ref="L42:N42"/>
    <mergeCell ref="G41:J41"/>
    <mergeCell ref="L41:N41"/>
    <mergeCell ref="G43:J43"/>
    <mergeCell ref="L43:N43"/>
    <mergeCell ref="Z35:AA35"/>
    <mergeCell ref="AB35:AC35"/>
    <mergeCell ref="G34:J34"/>
    <mergeCell ref="K34:O34"/>
    <mergeCell ref="S34:V34"/>
    <mergeCell ref="W34:Y34"/>
    <mergeCell ref="Z34:AA34"/>
    <mergeCell ref="AB34:AC34"/>
    <mergeCell ref="G37:J37"/>
    <mergeCell ref="K37:O37"/>
    <mergeCell ref="S37:V37"/>
    <mergeCell ref="W37:Y37"/>
    <mergeCell ref="Z37:AA37"/>
    <mergeCell ref="AB37:AC37"/>
    <mergeCell ref="G36:J36"/>
    <mergeCell ref="K36:O36"/>
    <mergeCell ref="S36:V36"/>
    <mergeCell ref="W36:Y36"/>
    <mergeCell ref="Z36:AA36"/>
    <mergeCell ref="AB36:AC36"/>
    <mergeCell ref="Z31:AA31"/>
    <mergeCell ref="AB31:AC31"/>
    <mergeCell ref="G30:J30"/>
    <mergeCell ref="K30:O30"/>
    <mergeCell ref="S30:V30"/>
    <mergeCell ref="W30:Y30"/>
    <mergeCell ref="Z30:AA30"/>
    <mergeCell ref="AB30:AC30"/>
    <mergeCell ref="G33:J33"/>
    <mergeCell ref="K33:O33"/>
    <mergeCell ref="S33:V33"/>
    <mergeCell ref="W33:Y33"/>
    <mergeCell ref="Z33:AA33"/>
    <mergeCell ref="AB33:AC33"/>
    <mergeCell ref="G32:J32"/>
    <mergeCell ref="K32:O32"/>
    <mergeCell ref="S32:V32"/>
    <mergeCell ref="W32:Y32"/>
    <mergeCell ref="Z32:AA32"/>
    <mergeCell ref="AB32:AC32"/>
    <mergeCell ref="Z26:AA26"/>
    <mergeCell ref="AB26:AC26"/>
    <mergeCell ref="Z25:AA25"/>
    <mergeCell ref="AB25:AC25"/>
    <mergeCell ref="AD25:AF39"/>
    <mergeCell ref="G27:J27"/>
    <mergeCell ref="K27:O27"/>
    <mergeCell ref="S27:V27"/>
    <mergeCell ref="W27:Y27"/>
    <mergeCell ref="Z27:AA27"/>
    <mergeCell ref="AB27:AC27"/>
    <mergeCell ref="G29:J29"/>
    <mergeCell ref="K29:O29"/>
    <mergeCell ref="S29:V29"/>
    <mergeCell ref="W29:Y29"/>
    <mergeCell ref="Z29:AA29"/>
    <mergeCell ref="AB29:AC29"/>
    <mergeCell ref="G28:J28"/>
    <mergeCell ref="K28:O28"/>
    <mergeCell ref="S28:V28"/>
    <mergeCell ref="W28:Y28"/>
    <mergeCell ref="Z28:AA28"/>
    <mergeCell ref="AB28:AC28"/>
    <mergeCell ref="G31:J31"/>
    <mergeCell ref="G25:J25"/>
    <mergeCell ref="K25:O25"/>
    <mergeCell ref="S25:V25"/>
    <mergeCell ref="W25:Y25"/>
    <mergeCell ref="K22:Y22"/>
    <mergeCell ref="C22:E39"/>
    <mergeCell ref="F22:F24"/>
    <mergeCell ref="G22:J24"/>
    <mergeCell ref="G26:J26"/>
    <mergeCell ref="K26:O26"/>
    <mergeCell ref="S26:V26"/>
    <mergeCell ref="W26:Y26"/>
    <mergeCell ref="K31:O31"/>
    <mergeCell ref="S31:V31"/>
    <mergeCell ref="W31:Y31"/>
    <mergeCell ref="G35:J35"/>
    <mergeCell ref="K35:O35"/>
    <mergeCell ref="S35:V35"/>
    <mergeCell ref="W35:Y35"/>
    <mergeCell ref="G39:J39"/>
    <mergeCell ref="K39:O39"/>
    <mergeCell ref="S39:V39"/>
    <mergeCell ref="W39:Y39"/>
    <mergeCell ref="Z22:AA24"/>
    <mergeCell ref="C16:E21"/>
    <mergeCell ref="K23:P23"/>
    <mergeCell ref="Q23:R23"/>
    <mergeCell ref="S23:Y23"/>
    <mergeCell ref="AB22:AC24"/>
    <mergeCell ref="AD22:AF24"/>
    <mergeCell ref="K24:O24"/>
    <mergeCell ref="U20:Y20"/>
    <mergeCell ref="AA20:AF20"/>
    <mergeCell ref="U16:Y16"/>
    <mergeCell ref="AA16:AF16"/>
    <mergeCell ref="U17:Y17"/>
    <mergeCell ref="AA17:AF17"/>
    <mergeCell ref="U18:Y18"/>
    <mergeCell ref="U21:Y21"/>
    <mergeCell ref="AA21:AF21"/>
    <mergeCell ref="S24:V24"/>
    <mergeCell ref="W24:Y24"/>
    <mergeCell ref="C15:E15"/>
    <mergeCell ref="U15:Y15"/>
    <mergeCell ref="AA15:AF15"/>
    <mergeCell ref="AA18:AF18"/>
    <mergeCell ref="U19:Y19"/>
    <mergeCell ref="AA19:AF19"/>
    <mergeCell ref="C14:E14"/>
    <mergeCell ref="U14:Y14"/>
    <mergeCell ref="AA14:AF14"/>
    <mergeCell ref="C13:E13"/>
    <mergeCell ref="U13:Y13"/>
    <mergeCell ref="AA13:AF13"/>
    <mergeCell ref="C11:E11"/>
    <mergeCell ref="U11:Y11"/>
    <mergeCell ref="AA11:AF11"/>
    <mergeCell ref="C12:E12"/>
    <mergeCell ref="U12:Y12"/>
    <mergeCell ref="AD2:AG2"/>
    <mergeCell ref="C9:E9"/>
    <mergeCell ref="C10:T10"/>
    <mergeCell ref="U10:Z10"/>
    <mergeCell ref="AA10:AF10"/>
  </mergeCells>
  <phoneticPr fontId="8"/>
  <dataValidations count="16">
    <dataValidation type="list" allowBlank="1" showInputMessage="1" showErrorMessage="1" sqref="U12:Y12" xr:uid="{00000000-0002-0000-0B00-000000000000}">
      <formula1>"ブーム式,配管式"</formula1>
    </dataValidation>
    <dataValidation type="list" allowBlank="1" showInputMessage="1" showErrorMessage="1" sqref="Z25:AA39" xr:uid="{00000000-0002-0000-0B00-000001000000}">
      <formula1>_29_年齢</formula1>
    </dataValidation>
    <dataValidation imeMode="halfAlpha" allowBlank="1" showInputMessage="1" showErrorMessage="1" sqref="L41:N47 P41:P47" xr:uid="{00000000-0002-0000-0B00-000002000000}"/>
    <dataValidation type="list" allowBlank="1" showInputMessage="1" showErrorMessage="1" sqref="AA50:AB64" xr:uid="{00000000-0002-0000-0B00-000003000000}">
      <formula1>_25_品質管理目標</formula1>
    </dataValidation>
    <dataValidation type="list" allowBlank="1" showInputMessage="1" showErrorMessage="1" sqref="AB25:AB39" xr:uid="{00000000-0002-0000-0B00-000004000000}">
      <formula1>_24_経験年数</formula1>
    </dataValidation>
    <dataValidation type="list" allowBlank="1" showInputMessage="1" showErrorMessage="1" sqref="R25:R39 X50:Z64 W25:W39 P25:P39" xr:uid="{00000000-0002-0000-0B00-000005000000}">
      <formula1>_23_作業時間</formula1>
    </dataValidation>
    <dataValidation type="list" allowBlank="1" showInputMessage="1" showErrorMessage="1" sqref="K50:Q62" xr:uid="{00000000-0002-0000-0B00-000006000000}">
      <formula1>_19_作業内容_型枠_置場</formula1>
    </dataValidation>
    <dataValidation type="list" allowBlank="1" showInputMessage="1" showErrorMessage="1" sqref="G50:J62" xr:uid="{00000000-0002-0000-0B00-000007000000}">
      <formula1>_14_職種_型枠</formula1>
    </dataValidation>
    <dataValidation type="list" allowBlank="1" showInputMessage="1" showErrorMessage="1" sqref="U16:U17" xr:uid="{00000000-0002-0000-0B00-000009000000}">
      <formula1>_07_時刻</formula1>
    </dataValidation>
    <dataValidation imeMode="hiragana" allowBlank="1" showInputMessage="1" showErrorMessage="1" sqref="G63:Q64 S25:V39 T50:W64 G35:J39" xr:uid="{00000000-0002-0000-0B00-00000A000000}"/>
    <dataValidation type="list" allowBlank="1" showInputMessage="1" showErrorMessage="1" sqref="AA720066:AA720070 AA588994:AA588998 AA64706:AA64710 AA523458:AA523462 AA326850:AA326854 AA982210:AA982214 AA195778:AA195782 AA457922:AA457926 AA392386:AA392390 AA130242:AA130246 AA261314:AA261318 AA851138:AA851142 AA654530:AA654534 AA785602:AA785606 AA916674:AA916678" xr:uid="{00000000-0002-0000-0B00-00000B000000}">
      <formula1>"1,2"</formula1>
    </dataValidation>
    <dataValidation type="list" allowBlank="1" showInputMessage="1" showErrorMessage="1" sqref="Z720066:Z720070 Z588994:Z588998 Z64706:Z64710 Z523458:Z523462 Z326850:Z326854 Z982210:Z982214 Z195778:Z195782 Z457922:Z457926 Z392386:Z392390 Z130242:Z130246 Z261314:Z261318 Z851138:Z851142 Z654530:Z654534 Z785602:Z785606 Z916674:Z916678" xr:uid="{00000000-0002-0000-0B00-00000C000000}">
      <formula1>"1,2,3"</formula1>
    </dataValidation>
    <dataValidation type="list" allowBlank="1" showInputMessage="1" showErrorMessage="1" sqref="F916701:F916707 G916709:J916715 F261341:F261347 F589013:F589019 U982210:Y982214 U588994:Y588998 G720101:J720107 F326877:F326883 F654549:F654555 F720093:F720099 U392386:Y392390 G589029:J589035 G64741:J64747 F392413:F392419 F720085:F720091 G523493:J523499 G326885:J326891 F982237:F982243 G982245:J982251 G195813:J195819 F457949:F457955 F785621:F785627 F785629:F785635 U785602:Y785606 U457922:Y457926 G457957:J457963 U916674:Y916678 U654530:Y654534 F523485:F523491 F851157:F851163 G392421:J392427 G130277:J130283 U130242:Y130246 U64706:Y64710 F64733:F64739 F851165:F851171 U195778:Y195782 F589021:F589027 F916693:F916699 U523458:Y523462 G261349:J261355 U261314:Y261318 G851173:J851179 G654565:J654571 F195797:F195803 F261333:F261339 F130261:F130267 F326869:F326875 F982229:F982235 G785637:J785643 F64725:F64731 F392405:F392411 U851138:Y851142 F130269:F130275 F457941:F457947 F654557:F654563 U720066:Y720070 U326850:Y326854 F195805:F195811 F523477:F523483 U720055:Z720064 U982199:Z982208 U523447:Z523456 U326839:Z326848 U457911:Z457920 U392375:Z392384 U785591:Z785600 U654519:Z654528 U195767:Z195776 U851127:Z851136 U130231:Z130240 U64695:Z64704 U588983:Z588992 U261303:Z261312 U916663:Z916672 C654579:D654596 C982259:D982276 C130291:D130308 C195827:D195844 C261363:D261380 C326899:D326916 C392435:D392452 C916723:D916740 C457971:D457988 C589043:D589060 C720115:D720132 C785651:D785668 C64755:D64772 C523507:D523524 C851187:D851204 D523447:D523456 D588994:D588998 D654530:D654534 D982199:D982208 D916674:D916678 D785602:D785606 D720055:D720064 D195778:D195782 D916663:D916672 D261303:D261312 D588983:D588992 D64695:D64704 D392386:D392390 D130231:D130240 D261314:D261318 D851127:D851136 D130242:D130246 D326850:D326854 D457922:D457926 D982210:D982214 D195767:D195776 D654519:D654528 D523458:D523462 D720066:D720070 D785591:D785600 D392375:D392384 D457911:D457920 D64706:D64710 D851138:D851142 D326839:D326848" xr:uid="{00000000-0002-0000-0B00-00000D000000}">
      <formula1>#REF!</formula1>
    </dataValidation>
    <dataValidation type="list" allowBlank="1" showInputMessage="1" sqref="Z195805:Z195811 G982237:J982243 Z392413:Z392419 G64733:J64739 G720093:J720099 E589043:I589060 F523458:F523462 G720085:J720091 Z261341:Z261347 F982210:F982214 F261314:F261318 G916693:J916699 E654579:I654596 G261333:J261339 G195805:J195811 F916674:F916678 F64706:F64710 G130269:J130275 G261341:J261347 G589013:J589019 E720115:I720132 G64725:J64731 F851138:F851142 F457922:F457926 G589021:J589027 Z130269:Z130275 G326877:J326883 G130261:J130267 Z326877:Z326883 E785651:I785668 F785602:F785606 G851157:J851163 Z457949:Z457955 F195778:F195782 Z982237:Z982243 G916701:J916707 G785629:J785635 G392413:J392419 F720066:F720070 E851187:I851204 F392386:F392390 Z523485:Z523491 Z720093:Z720099 G195797:J195803 G654549:J654555 Z64733:Z64739 G654557:J654563 Z851165:Z851171 F654530:F654534 G785621:J785627 E916723:I916740 G457949:J457955 G392405:J392411 G457941:J457947 Z589021:Z589027 F130242:F130246 F326850:F326854 Z654557:Z654563 E195827:I195844 E261363:I261380 E130291:I130308 E326899:I326916 E982259:I982276 G326869:J326875 E64755:I64772 E392435:I392452 F588994:F588998 G523477:J523483 Z916701:Z916707 E457971:I457988 Z785629:Z785635 G982229:J982235 G851165:J851171 G523485:J523491 E523507:I523524" xr:uid="{00000000-0002-0000-0B00-00000E000000}">
      <formula1>#REF!</formula1>
    </dataValidation>
    <dataValidation type="list" allowBlank="1" showInputMessage="1" showErrorMessage="1" sqref="U18:Y20" xr:uid="{00000000-0002-0000-0B00-00000F000000}">
      <formula1>_08_時間</formula1>
    </dataValidation>
    <dataValidation type="list" imeMode="hiragana" allowBlank="1" showInputMessage="1" showErrorMessage="1" sqref="Q25:Q39" xr:uid="{00000000-0002-0000-0B00-000010000000}">
      <formula1>"コンクリート打設,その他"</formula1>
    </dataValidation>
  </dataValidations>
  <pageMargins left="0.78740157480314965" right="0.31496062992125984" top="0.59055118110236227" bottom="0.39370078740157483" header="0.31496062992125984" footer="0.19685039370078741"/>
  <pageSetup paperSize="9" scale="47"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11000000}">
          <x14:formula1>
            <xm:f>List!$AA$35:$AA$43</xm:f>
          </x14:formula1>
          <xm:sqref>G25:J34</xm:sqref>
        </x14:dataValidation>
        <x14:dataValidation type="list" allowBlank="1" showInputMessage="1" showErrorMessage="1" xr:uid="{00000000-0002-0000-0B00-000012000000}">
          <x14:formula1>
            <xm:f>List!$S$35:$S$37</xm:f>
          </x14:formula1>
          <xm:sqref>K41:K47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6"/>
    <pageSetUpPr autoPageBreaks="0" fitToPage="1"/>
  </sheetPr>
  <dimension ref="A1:AG66"/>
  <sheetViews>
    <sheetView showGridLines="0" view="pageBreakPreview" zoomScaleNormal="100" zoomScaleSheetLayoutView="100" workbookViewId="0"/>
  </sheetViews>
  <sheetFormatPr defaultColWidth="3.625" defaultRowHeight="24.75" customHeight="1"/>
  <cols>
    <col min="1" max="1" width="8.625" style="177" customWidth="1"/>
    <col min="2" max="2" width="2.125" style="177" customWidth="1"/>
    <col min="3" max="4" width="3.875" style="177" customWidth="1"/>
    <col min="5" max="5" width="5.875" style="177" customWidth="1"/>
    <col min="6" max="10" width="3.875" style="177" customWidth="1"/>
    <col min="11" max="11" width="14.125" style="177" customWidth="1"/>
    <col min="12" max="12" width="11.25" style="177" customWidth="1"/>
    <col min="13" max="13" width="6.625" style="177" customWidth="1"/>
    <col min="14" max="14" width="13.5" style="177" customWidth="1"/>
    <col min="15" max="15" width="6.625" style="177" customWidth="1"/>
    <col min="16" max="16" width="11.75" style="177" customWidth="1"/>
    <col min="17" max="17" width="11.125" style="177" customWidth="1"/>
    <col min="18" max="18" width="15.375" style="177" customWidth="1"/>
    <col min="19" max="19" width="11.125" style="177" customWidth="1"/>
    <col min="20" max="24" width="3.875" style="177" customWidth="1"/>
    <col min="25" max="25" width="3.375" style="177" customWidth="1"/>
    <col min="26" max="26" width="7.625" style="177" customWidth="1"/>
    <col min="27" max="27" width="3.875" style="177" customWidth="1"/>
    <col min="28" max="28" width="2.75" style="177" customWidth="1"/>
    <col min="29" max="29" width="6.375" style="177" customWidth="1"/>
    <col min="30" max="30" width="4.125" style="177" customWidth="1"/>
    <col min="31" max="33" width="3.875" style="177" customWidth="1"/>
    <col min="34" max="16384" width="3.625" style="177"/>
  </cols>
  <sheetData>
    <row r="1" spans="1:33" ht="15" customHeight="1">
      <c r="A1" s="197"/>
    </row>
    <row r="2" spans="1:33" ht="45" customHeight="1">
      <c r="B2" s="178" t="s">
        <v>662</v>
      </c>
      <c r="C2" s="179"/>
      <c r="D2" s="180"/>
      <c r="E2" s="180"/>
      <c r="F2" s="180"/>
      <c r="G2" s="180"/>
      <c r="H2" s="180"/>
      <c r="I2" s="180"/>
      <c r="J2" s="180"/>
      <c r="K2" s="180"/>
      <c r="L2" s="180"/>
      <c r="M2" s="180"/>
      <c r="N2" s="180"/>
      <c r="O2" s="180"/>
      <c r="P2" s="180"/>
      <c r="Q2" s="180"/>
      <c r="R2" s="180"/>
      <c r="S2" s="180"/>
      <c r="T2" s="180"/>
      <c r="U2" s="180"/>
      <c r="V2" s="180"/>
      <c r="W2" s="180"/>
      <c r="X2" s="180"/>
      <c r="Y2" s="180"/>
      <c r="Z2" s="180"/>
      <c r="AA2" s="180"/>
      <c r="AB2" s="181"/>
      <c r="AC2" s="182"/>
      <c r="AD2" s="522" t="s">
        <v>572</v>
      </c>
      <c r="AE2" s="566"/>
      <c r="AF2" s="566"/>
      <c r="AG2" s="567"/>
    </row>
    <row r="3" spans="1:33" ht="30" customHeight="1">
      <c r="B3" s="157"/>
      <c r="C3" s="365" t="s">
        <v>661</v>
      </c>
      <c r="K3" s="183"/>
    </row>
    <row r="4" spans="1:33" ht="20.100000000000001" customHeight="1">
      <c r="B4" s="184"/>
      <c r="C4" s="364" t="s">
        <v>660</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185"/>
    </row>
    <row r="5" spans="1:33" ht="20.100000000000001" customHeight="1">
      <c r="C5" s="177" t="s">
        <v>675</v>
      </c>
    </row>
    <row r="6" spans="1:33" ht="20.100000000000001" customHeight="1">
      <c r="B6" s="184"/>
      <c r="C6" s="177" t="s">
        <v>374</v>
      </c>
    </row>
    <row r="7" spans="1:33" ht="20.100000000000001" customHeight="1">
      <c r="B7" s="184"/>
      <c r="C7" s="186" t="s">
        <v>408</v>
      </c>
    </row>
    <row r="8" spans="1:33" ht="25.35" customHeight="1" thickBot="1">
      <c r="B8" s="184" t="s">
        <v>528</v>
      </c>
      <c r="C8" s="184"/>
    </row>
    <row r="9" spans="1:33" ht="25.35" customHeight="1" thickBot="1">
      <c r="B9" s="184"/>
      <c r="C9" s="568"/>
      <c r="D9" s="569"/>
      <c r="E9" s="569"/>
      <c r="F9" s="187"/>
      <c r="G9" s="188"/>
      <c r="H9" s="189"/>
      <c r="I9" s="189"/>
      <c r="J9" s="189"/>
      <c r="K9" s="189"/>
      <c r="L9" s="189"/>
      <c r="M9" s="189"/>
      <c r="N9" s="189"/>
      <c r="O9" s="189"/>
      <c r="P9" s="189"/>
      <c r="Q9" s="189"/>
      <c r="R9" s="189"/>
      <c r="S9" s="189"/>
      <c r="T9" s="189"/>
      <c r="U9" s="189"/>
      <c r="V9" s="189"/>
      <c r="W9" s="189"/>
    </row>
    <row r="10" spans="1:33" ht="25.35" customHeight="1">
      <c r="C10" s="546" t="s">
        <v>116</v>
      </c>
      <c r="D10" s="547"/>
      <c r="E10" s="547"/>
      <c r="F10" s="547"/>
      <c r="G10" s="547"/>
      <c r="H10" s="547"/>
      <c r="I10" s="547"/>
      <c r="J10" s="547"/>
      <c r="K10" s="547"/>
      <c r="L10" s="547"/>
      <c r="M10" s="547"/>
      <c r="N10" s="547"/>
      <c r="O10" s="547"/>
      <c r="P10" s="547"/>
      <c r="Q10" s="547"/>
      <c r="R10" s="547"/>
      <c r="S10" s="547"/>
      <c r="T10" s="547"/>
      <c r="U10" s="548" t="s">
        <v>117</v>
      </c>
      <c r="V10" s="549"/>
      <c r="W10" s="549"/>
      <c r="X10" s="549"/>
      <c r="Y10" s="549"/>
      <c r="Z10" s="550"/>
      <c r="AA10" s="549" t="s">
        <v>525</v>
      </c>
      <c r="AB10" s="549"/>
      <c r="AC10" s="549"/>
      <c r="AD10" s="549"/>
      <c r="AE10" s="549"/>
      <c r="AF10" s="570"/>
    </row>
    <row r="11" spans="1:33" ht="25.35" customHeight="1">
      <c r="C11" s="551" t="s">
        <v>586</v>
      </c>
      <c r="D11" s="552"/>
      <c r="E11" s="553"/>
      <c r="F11" s="192" t="s">
        <v>587</v>
      </c>
      <c r="G11" s="299"/>
      <c r="H11" s="299"/>
      <c r="I11" s="299"/>
      <c r="J11" s="299"/>
      <c r="K11" s="299"/>
      <c r="L11" s="299"/>
      <c r="M11" s="299"/>
      <c r="N11" s="299"/>
      <c r="O11" s="299"/>
      <c r="P11" s="299"/>
      <c r="Q11" s="299"/>
      <c r="R11" s="299"/>
      <c r="S11" s="299"/>
      <c r="T11" s="299"/>
      <c r="U11" s="573"/>
      <c r="V11" s="574"/>
      <c r="W11" s="574"/>
      <c r="X11" s="574"/>
      <c r="Y11" s="575"/>
      <c r="Z11" s="193" t="s">
        <v>588</v>
      </c>
      <c r="AA11" s="571"/>
      <c r="AB11" s="571"/>
      <c r="AC11" s="571"/>
      <c r="AD11" s="571"/>
      <c r="AE11" s="571"/>
      <c r="AF11" s="572"/>
    </row>
    <row r="12" spans="1:33" ht="25.35" customHeight="1">
      <c r="C12" s="551" t="s">
        <v>598</v>
      </c>
      <c r="D12" s="552"/>
      <c r="E12" s="553"/>
      <c r="F12" s="192" t="s">
        <v>599</v>
      </c>
      <c r="G12" s="299"/>
      <c r="H12" s="299"/>
      <c r="I12" s="299"/>
      <c r="J12" s="299"/>
      <c r="K12" s="299"/>
      <c r="L12" s="299"/>
      <c r="M12" s="299"/>
      <c r="N12" s="299"/>
      <c r="O12" s="299"/>
      <c r="P12" s="299"/>
      <c r="Q12" s="299"/>
      <c r="R12" s="299"/>
      <c r="S12" s="299"/>
      <c r="T12" s="299"/>
      <c r="U12" s="554"/>
      <c r="V12" s="555"/>
      <c r="W12" s="555"/>
      <c r="X12" s="555"/>
      <c r="Y12" s="556"/>
      <c r="Z12" s="193"/>
      <c r="AA12" s="357"/>
      <c r="AB12" s="357"/>
      <c r="AC12" s="357"/>
      <c r="AD12" s="357"/>
      <c r="AE12" s="357"/>
      <c r="AF12" s="358"/>
    </row>
    <row r="13" spans="1:33" ht="25.35" customHeight="1">
      <c r="C13" s="551" t="s">
        <v>569</v>
      </c>
      <c r="D13" s="552"/>
      <c r="E13" s="553"/>
      <c r="F13" s="192" t="s">
        <v>608</v>
      </c>
      <c r="G13" s="299"/>
      <c r="H13" s="299"/>
      <c r="I13" s="299"/>
      <c r="J13" s="299"/>
      <c r="K13" s="299"/>
      <c r="L13" s="299"/>
      <c r="M13" s="299"/>
      <c r="N13" s="299"/>
      <c r="O13" s="299"/>
      <c r="P13" s="299"/>
      <c r="Q13" s="299"/>
      <c r="R13" s="299"/>
      <c r="S13" s="299"/>
      <c r="T13" s="299"/>
      <c r="U13" s="573"/>
      <c r="V13" s="574"/>
      <c r="W13" s="574"/>
      <c r="X13" s="574"/>
      <c r="Y13" s="575"/>
      <c r="Z13" s="193" t="s">
        <v>113</v>
      </c>
      <c r="AA13" s="571"/>
      <c r="AB13" s="571"/>
      <c r="AC13" s="571"/>
      <c r="AD13" s="571"/>
      <c r="AE13" s="571"/>
      <c r="AF13" s="572"/>
    </row>
    <row r="14" spans="1:33" ht="25.35" customHeight="1">
      <c r="C14" s="551" t="s">
        <v>534</v>
      </c>
      <c r="D14" s="552"/>
      <c r="E14" s="553"/>
      <c r="F14" s="192" t="s">
        <v>735</v>
      </c>
      <c r="G14" s="299"/>
      <c r="H14" s="299"/>
      <c r="I14" s="299"/>
      <c r="J14" s="299"/>
      <c r="K14" s="299"/>
      <c r="L14" s="299"/>
      <c r="M14" s="299"/>
      <c r="N14" s="299"/>
      <c r="O14" s="299"/>
      <c r="P14" s="299"/>
      <c r="Q14" s="299"/>
      <c r="R14" s="299"/>
      <c r="S14" s="299"/>
      <c r="T14" s="299"/>
      <c r="U14" s="576">
        <f>'【打設手間】様式1-1_施工箇所別概要'!N9</f>
        <v>0</v>
      </c>
      <c r="V14" s="577"/>
      <c r="W14" s="577"/>
      <c r="X14" s="577"/>
      <c r="Y14" s="578"/>
      <c r="Z14" s="193" t="s">
        <v>738</v>
      </c>
      <c r="AA14" s="571"/>
      <c r="AB14" s="571"/>
      <c r="AC14" s="571"/>
      <c r="AD14" s="571"/>
      <c r="AE14" s="571"/>
      <c r="AF14" s="572"/>
    </row>
    <row r="15" spans="1:33" ht="25.35" customHeight="1">
      <c r="C15" s="557" t="s">
        <v>533</v>
      </c>
      <c r="D15" s="558"/>
      <c r="E15" s="559"/>
      <c r="F15" s="300" t="s">
        <v>663</v>
      </c>
      <c r="G15" s="301"/>
      <c r="H15" s="301"/>
      <c r="I15" s="301"/>
      <c r="J15" s="301"/>
      <c r="K15" s="301"/>
      <c r="L15" s="301"/>
      <c r="M15" s="301"/>
      <c r="N15" s="301"/>
      <c r="O15" s="301"/>
      <c r="P15" s="301"/>
      <c r="Q15" s="301"/>
      <c r="R15" s="301"/>
      <c r="S15" s="301"/>
      <c r="T15" s="301"/>
      <c r="U15" s="576">
        <f>'【打設手間】様式1-1_施工箇所別概要'!N11</f>
        <v>0</v>
      </c>
      <c r="V15" s="577"/>
      <c r="W15" s="577"/>
      <c r="X15" s="577"/>
      <c r="Y15" s="578"/>
      <c r="Z15" s="191" t="s">
        <v>678</v>
      </c>
      <c r="AA15" s="571"/>
      <c r="AB15" s="571"/>
      <c r="AC15" s="571"/>
      <c r="AD15" s="571"/>
      <c r="AE15" s="571"/>
      <c r="AF15" s="572"/>
    </row>
    <row r="16" spans="1:33" ht="25.35" customHeight="1">
      <c r="C16" s="557" t="s">
        <v>537</v>
      </c>
      <c r="D16" s="558"/>
      <c r="E16" s="559"/>
      <c r="F16" s="353" t="s">
        <v>122</v>
      </c>
      <c r="G16" s="354"/>
      <c r="H16" s="354"/>
      <c r="I16" s="354"/>
      <c r="J16" s="354"/>
      <c r="K16" s="354"/>
      <c r="L16" s="354"/>
      <c r="M16" s="354"/>
      <c r="N16" s="354"/>
      <c r="O16" s="354"/>
      <c r="P16" s="354"/>
      <c r="Q16" s="354"/>
      <c r="R16" s="354"/>
      <c r="S16" s="354"/>
      <c r="T16" s="354"/>
      <c r="U16" s="554"/>
      <c r="V16" s="555"/>
      <c r="W16" s="555"/>
      <c r="X16" s="555"/>
      <c r="Y16" s="556"/>
      <c r="Z16" s="193"/>
      <c r="AA16" s="571"/>
      <c r="AB16" s="571"/>
      <c r="AC16" s="571"/>
      <c r="AD16" s="571"/>
      <c r="AE16" s="571"/>
      <c r="AF16" s="572"/>
    </row>
    <row r="17" spans="3:32" ht="25.35" customHeight="1">
      <c r="C17" s="560"/>
      <c r="D17" s="561"/>
      <c r="E17" s="562"/>
      <c r="F17" s="353" t="s">
        <v>123</v>
      </c>
      <c r="G17" s="354"/>
      <c r="H17" s="354"/>
      <c r="I17" s="354"/>
      <c r="J17" s="354"/>
      <c r="K17" s="354"/>
      <c r="L17" s="354"/>
      <c r="M17" s="354"/>
      <c r="N17" s="354"/>
      <c r="O17" s="354"/>
      <c r="P17" s="354"/>
      <c r="Q17" s="354"/>
      <c r="R17" s="354"/>
      <c r="S17" s="354"/>
      <c r="T17" s="354"/>
      <c r="U17" s="554"/>
      <c r="V17" s="555"/>
      <c r="W17" s="555"/>
      <c r="X17" s="555"/>
      <c r="Y17" s="556"/>
      <c r="Z17" s="193"/>
      <c r="AA17" s="571"/>
      <c r="AB17" s="571"/>
      <c r="AC17" s="571"/>
      <c r="AD17" s="571"/>
      <c r="AE17" s="571"/>
      <c r="AF17" s="572"/>
    </row>
    <row r="18" spans="3:32" ht="25.35" customHeight="1">
      <c r="C18" s="560"/>
      <c r="D18" s="561"/>
      <c r="E18" s="562"/>
      <c r="F18" s="353" t="s">
        <v>124</v>
      </c>
      <c r="G18" s="354"/>
      <c r="H18" s="354"/>
      <c r="I18" s="354"/>
      <c r="J18" s="354"/>
      <c r="K18" s="354"/>
      <c r="L18" s="354"/>
      <c r="M18" s="354"/>
      <c r="N18" s="354"/>
      <c r="O18" s="354"/>
      <c r="P18" s="354"/>
      <c r="Q18" s="354"/>
      <c r="R18" s="354"/>
      <c r="S18" s="354"/>
      <c r="T18" s="354"/>
      <c r="U18" s="603"/>
      <c r="V18" s="604"/>
      <c r="W18" s="604"/>
      <c r="X18" s="604"/>
      <c r="Y18" s="605"/>
      <c r="Z18" s="193"/>
      <c r="AA18" s="571"/>
      <c r="AB18" s="571"/>
      <c r="AC18" s="571"/>
      <c r="AD18" s="571"/>
      <c r="AE18" s="571"/>
      <c r="AF18" s="572"/>
    </row>
    <row r="19" spans="3:32" ht="25.35" customHeight="1">
      <c r="C19" s="560"/>
      <c r="D19" s="561"/>
      <c r="E19" s="562"/>
      <c r="F19" s="353" t="s">
        <v>380</v>
      </c>
      <c r="G19" s="354"/>
      <c r="H19" s="354"/>
      <c r="I19" s="354"/>
      <c r="J19" s="354"/>
      <c r="K19" s="354"/>
      <c r="L19" s="354"/>
      <c r="M19" s="354"/>
      <c r="N19" s="354"/>
      <c r="O19" s="354"/>
      <c r="P19" s="354"/>
      <c r="Q19" s="354"/>
      <c r="R19" s="354"/>
      <c r="S19" s="354"/>
      <c r="T19" s="354"/>
      <c r="U19" s="603"/>
      <c r="V19" s="604"/>
      <c r="W19" s="604"/>
      <c r="X19" s="604"/>
      <c r="Y19" s="605"/>
      <c r="Z19" s="193"/>
      <c r="AA19" s="571"/>
      <c r="AB19" s="571"/>
      <c r="AC19" s="571"/>
      <c r="AD19" s="571"/>
      <c r="AE19" s="571"/>
      <c r="AF19" s="572"/>
    </row>
    <row r="20" spans="3:32" ht="25.35" customHeight="1">
      <c r="C20" s="560"/>
      <c r="D20" s="561"/>
      <c r="E20" s="562"/>
      <c r="F20" s="353" t="s">
        <v>125</v>
      </c>
      <c r="G20" s="354"/>
      <c r="H20" s="354"/>
      <c r="I20" s="354"/>
      <c r="J20" s="354"/>
      <c r="K20" s="354"/>
      <c r="L20" s="354"/>
      <c r="M20" s="354"/>
      <c r="N20" s="354"/>
      <c r="O20" s="354"/>
      <c r="P20" s="354"/>
      <c r="Q20" s="354"/>
      <c r="R20" s="354"/>
      <c r="S20" s="354"/>
      <c r="T20" s="354"/>
      <c r="U20" s="603"/>
      <c r="V20" s="604"/>
      <c r="W20" s="604"/>
      <c r="X20" s="604"/>
      <c r="Y20" s="605"/>
      <c r="Z20" s="193"/>
      <c r="AA20" s="571"/>
      <c r="AB20" s="571"/>
      <c r="AC20" s="571"/>
      <c r="AD20" s="571"/>
      <c r="AE20" s="571"/>
      <c r="AF20" s="572"/>
    </row>
    <row r="21" spans="3:32" ht="25.35" customHeight="1">
      <c r="C21" s="563"/>
      <c r="D21" s="564"/>
      <c r="E21" s="565"/>
      <c r="F21" s="192" t="s">
        <v>179</v>
      </c>
      <c r="G21" s="299"/>
      <c r="H21" s="299"/>
      <c r="I21" s="299"/>
      <c r="J21" s="299"/>
      <c r="K21" s="299"/>
      <c r="L21" s="299"/>
      <c r="M21" s="299"/>
      <c r="N21" s="299"/>
      <c r="O21" s="299"/>
      <c r="P21" s="299"/>
      <c r="Q21" s="299"/>
      <c r="R21" s="299"/>
      <c r="S21" s="299"/>
      <c r="T21" s="299"/>
      <c r="U21" s="618" t="str">
        <f>IF(U16="","",U17+1-U16-TIME(,U20,))</f>
        <v/>
      </c>
      <c r="V21" s="619"/>
      <c r="W21" s="619"/>
      <c r="X21" s="619"/>
      <c r="Y21" s="620"/>
      <c r="Z21" s="196"/>
      <c r="AA21" s="616"/>
      <c r="AB21" s="616"/>
      <c r="AC21" s="616"/>
      <c r="AD21" s="616"/>
      <c r="AE21" s="616"/>
      <c r="AF21" s="617"/>
    </row>
    <row r="22" spans="3:32" ht="25.35" customHeight="1">
      <c r="C22" s="560" t="s">
        <v>724</v>
      </c>
      <c r="D22" s="657"/>
      <c r="E22" s="562"/>
      <c r="F22" s="658" t="s">
        <v>723</v>
      </c>
      <c r="G22" s="661" t="s">
        <v>111</v>
      </c>
      <c r="H22" s="662"/>
      <c r="I22" s="662"/>
      <c r="J22" s="663"/>
      <c r="K22" s="594" t="s">
        <v>676</v>
      </c>
      <c r="L22" s="595"/>
      <c r="M22" s="595"/>
      <c r="N22" s="595"/>
      <c r="O22" s="595"/>
      <c r="P22" s="595"/>
      <c r="Q22" s="595"/>
      <c r="R22" s="595"/>
      <c r="S22" s="595"/>
      <c r="T22" s="595"/>
      <c r="U22" s="595"/>
      <c r="V22" s="595"/>
      <c r="W22" s="595"/>
      <c r="X22" s="595"/>
      <c r="Y22" s="596"/>
      <c r="Z22" s="579" t="s">
        <v>132</v>
      </c>
      <c r="AA22" s="580"/>
      <c r="AB22" s="630" t="s">
        <v>126</v>
      </c>
      <c r="AC22" s="631"/>
      <c r="AD22" s="585" t="s">
        <v>382</v>
      </c>
      <c r="AE22" s="586"/>
      <c r="AF22" s="587"/>
    </row>
    <row r="23" spans="3:32" ht="25.35" customHeight="1">
      <c r="C23" s="560"/>
      <c r="D23" s="657"/>
      <c r="E23" s="562"/>
      <c r="F23" s="659"/>
      <c r="G23" s="664"/>
      <c r="H23" s="665"/>
      <c r="I23" s="665"/>
      <c r="J23" s="666"/>
      <c r="K23" s="597" t="s">
        <v>531</v>
      </c>
      <c r="L23" s="598"/>
      <c r="M23" s="598"/>
      <c r="N23" s="598"/>
      <c r="O23" s="598"/>
      <c r="P23" s="599"/>
      <c r="Q23" s="597" t="s">
        <v>535</v>
      </c>
      <c r="R23" s="598"/>
      <c r="S23" s="627" t="s">
        <v>532</v>
      </c>
      <c r="T23" s="628"/>
      <c r="U23" s="628"/>
      <c r="V23" s="628"/>
      <c r="W23" s="628"/>
      <c r="X23" s="628"/>
      <c r="Y23" s="629"/>
      <c r="Z23" s="581"/>
      <c r="AA23" s="582"/>
      <c r="AB23" s="632"/>
      <c r="AC23" s="633"/>
      <c r="AD23" s="588"/>
      <c r="AE23" s="589"/>
      <c r="AF23" s="590"/>
    </row>
    <row r="24" spans="3:32" ht="25.35" customHeight="1">
      <c r="C24" s="560"/>
      <c r="D24" s="657"/>
      <c r="E24" s="562"/>
      <c r="F24" s="660"/>
      <c r="G24" s="600"/>
      <c r="H24" s="547"/>
      <c r="I24" s="547"/>
      <c r="J24" s="601"/>
      <c r="K24" s="597" t="s">
        <v>171</v>
      </c>
      <c r="L24" s="598"/>
      <c r="M24" s="598"/>
      <c r="N24" s="598"/>
      <c r="O24" s="599"/>
      <c r="P24" s="360" t="s">
        <v>84</v>
      </c>
      <c r="Q24" s="359" t="s">
        <v>536</v>
      </c>
      <c r="R24" s="360" t="s">
        <v>84</v>
      </c>
      <c r="S24" s="600" t="s">
        <v>530</v>
      </c>
      <c r="T24" s="547"/>
      <c r="U24" s="547"/>
      <c r="V24" s="601"/>
      <c r="W24" s="583" t="s">
        <v>84</v>
      </c>
      <c r="X24" s="602"/>
      <c r="Y24" s="584"/>
      <c r="Z24" s="583"/>
      <c r="AA24" s="584"/>
      <c r="AB24" s="634"/>
      <c r="AC24" s="635"/>
      <c r="AD24" s="591"/>
      <c r="AE24" s="592"/>
      <c r="AF24" s="593"/>
    </row>
    <row r="25" spans="3:32" ht="30" customHeight="1">
      <c r="C25" s="560"/>
      <c r="D25" s="657"/>
      <c r="E25" s="562"/>
      <c r="F25" s="193">
        <v>1</v>
      </c>
      <c r="G25" s="611"/>
      <c r="H25" s="612"/>
      <c r="I25" s="612"/>
      <c r="J25" s="613"/>
      <c r="K25" s="608"/>
      <c r="L25" s="609"/>
      <c r="M25" s="609"/>
      <c r="N25" s="609"/>
      <c r="O25" s="610"/>
      <c r="P25" s="269"/>
      <c r="Q25" s="381"/>
      <c r="R25" s="259"/>
      <c r="S25" s="636"/>
      <c r="T25" s="636"/>
      <c r="U25" s="636"/>
      <c r="V25" s="637"/>
      <c r="W25" s="638"/>
      <c r="X25" s="606"/>
      <c r="Y25" s="607"/>
      <c r="Z25" s="606"/>
      <c r="AA25" s="607"/>
      <c r="AB25" s="614"/>
      <c r="AC25" s="615"/>
      <c r="AD25" s="621" t="s">
        <v>388</v>
      </c>
      <c r="AE25" s="621"/>
      <c r="AF25" s="622"/>
    </row>
    <row r="26" spans="3:32" ht="30" customHeight="1">
      <c r="C26" s="560"/>
      <c r="D26" s="657"/>
      <c r="E26" s="562"/>
      <c r="F26" s="193">
        <v>2</v>
      </c>
      <c r="G26" s="611"/>
      <c r="H26" s="612"/>
      <c r="I26" s="612"/>
      <c r="J26" s="613"/>
      <c r="K26" s="608"/>
      <c r="L26" s="609"/>
      <c r="M26" s="609"/>
      <c r="N26" s="609"/>
      <c r="O26" s="610"/>
      <c r="P26" s="259"/>
      <c r="Q26" s="381"/>
      <c r="R26" s="259"/>
      <c r="S26" s="636"/>
      <c r="T26" s="636"/>
      <c r="U26" s="636"/>
      <c r="V26" s="637"/>
      <c r="W26" s="638"/>
      <c r="X26" s="606"/>
      <c r="Y26" s="607"/>
      <c r="Z26" s="606"/>
      <c r="AA26" s="607"/>
      <c r="AB26" s="614"/>
      <c r="AC26" s="615"/>
      <c r="AD26" s="623"/>
      <c r="AE26" s="623"/>
      <c r="AF26" s="624"/>
    </row>
    <row r="27" spans="3:32" ht="30" customHeight="1">
      <c r="C27" s="560"/>
      <c r="D27" s="657"/>
      <c r="E27" s="562"/>
      <c r="F27" s="193">
        <v>3</v>
      </c>
      <c r="G27" s="611"/>
      <c r="H27" s="612"/>
      <c r="I27" s="612"/>
      <c r="J27" s="613"/>
      <c r="K27" s="608"/>
      <c r="L27" s="609"/>
      <c r="M27" s="609"/>
      <c r="N27" s="609"/>
      <c r="O27" s="610"/>
      <c r="P27" s="259"/>
      <c r="Q27" s="381"/>
      <c r="R27" s="259"/>
      <c r="S27" s="636"/>
      <c r="T27" s="636"/>
      <c r="U27" s="636"/>
      <c r="V27" s="637"/>
      <c r="W27" s="638"/>
      <c r="X27" s="606"/>
      <c r="Y27" s="607"/>
      <c r="Z27" s="606"/>
      <c r="AA27" s="607"/>
      <c r="AB27" s="614"/>
      <c r="AC27" s="615"/>
      <c r="AD27" s="623"/>
      <c r="AE27" s="623"/>
      <c r="AF27" s="624"/>
    </row>
    <row r="28" spans="3:32" ht="30" customHeight="1">
      <c r="C28" s="560"/>
      <c r="D28" s="657"/>
      <c r="E28" s="562"/>
      <c r="F28" s="193">
        <v>4</v>
      </c>
      <c r="G28" s="611"/>
      <c r="H28" s="612"/>
      <c r="I28" s="612"/>
      <c r="J28" s="613"/>
      <c r="K28" s="608"/>
      <c r="L28" s="609"/>
      <c r="M28" s="609"/>
      <c r="N28" s="609"/>
      <c r="O28" s="610"/>
      <c r="P28" s="259"/>
      <c r="Q28" s="381"/>
      <c r="R28" s="259"/>
      <c r="S28" s="636"/>
      <c r="T28" s="636"/>
      <c r="U28" s="636"/>
      <c r="V28" s="637"/>
      <c r="W28" s="638"/>
      <c r="X28" s="606"/>
      <c r="Y28" s="607"/>
      <c r="Z28" s="606"/>
      <c r="AA28" s="607"/>
      <c r="AB28" s="614"/>
      <c r="AC28" s="615"/>
      <c r="AD28" s="623"/>
      <c r="AE28" s="623"/>
      <c r="AF28" s="624"/>
    </row>
    <row r="29" spans="3:32" ht="30" customHeight="1">
      <c r="C29" s="560"/>
      <c r="D29" s="657"/>
      <c r="E29" s="562"/>
      <c r="F29" s="193">
        <v>5</v>
      </c>
      <c r="G29" s="611"/>
      <c r="H29" s="612"/>
      <c r="I29" s="612"/>
      <c r="J29" s="613"/>
      <c r="K29" s="608"/>
      <c r="L29" s="609"/>
      <c r="M29" s="609"/>
      <c r="N29" s="609"/>
      <c r="O29" s="610"/>
      <c r="P29" s="259"/>
      <c r="Q29" s="381"/>
      <c r="R29" s="259"/>
      <c r="S29" s="636"/>
      <c r="T29" s="636"/>
      <c r="U29" s="636"/>
      <c r="V29" s="637"/>
      <c r="W29" s="638"/>
      <c r="X29" s="606"/>
      <c r="Y29" s="607"/>
      <c r="Z29" s="606"/>
      <c r="AA29" s="607"/>
      <c r="AB29" s="614"/>
      <c r="AC29" s="615"/>
      <c r="AD29" s="623"/>
      <c r="AE29" s="623"/>
      <c r="AF29" s="624"/>
    </row>
    <row r="30" spans="3:32" ht="30" customHeight="1">
      <c r="C30" s="560"/>
      <c r="D30" s="657"/>
      <c r="E30" s="562"/>
      <c r="F30" s="193">
        <v>6</v>
      </c>
      <c r="G30" s="611"/>
      <c r="H30" s="612"/>
      <c r="I30" s="612"/>
      <c r="J30" s="613"/>
      <c r="K30" s="608"/>
      <c r="L30" s="609"/>
      <c r="M30" s="609"/>
      <c r="N30" s="609"/>
      <c r="O30" s="610"/>
      <c r="P30" s="259"/>
      <c r="Q30" s="381"/>
      <c r="R30" s="259"/>
      <c r="S30" s="636"/>
      <c r="T30" s="636"/>
      <c r="U30" s="636"/>
      <c r="V30" s="637"/>
      <c r="W30" s="638"/>
      <c r="X30" s="606"/>
      <c r="Y30" s="607"/>
      <c r="Z30" s="606"/>
      <c r="AA30" s="607"/>
      <c r="AB30" s="614"/>
      <c r="AC30" s="615"/>
      <c r="AD30" s="623"/>
      <c r="AE30" s="623"/>
      <c r="AF30" s="624"/>
    </row>
    <row r="31" spans="3:32" ht="30" customHeight="1">
      <c r="C31" s="560"/>
      <c r="D31" s="657"/>
      <c r="E31" s="562"/>
      <c r="F31" s="193">
        <v>7</v>
      </c>
      <c r="G31" s="611"/>
      <c r="H31" s="612"/>
      <c r="I31" s="612"/>
      <c r="J31" s="613"/>
      <c r="K31" s="608"/>
      <c r="L31" s="609"/>
      <c r="M31" s="609"/>
      <c r="N31" s="609"/>
      <c r="O31" s="610"/>
      <c r="P31" s="259"/>
      <c r="Q31" s="381"/>
      <c r="R31" s="259"/>
      <c r="S31" s="636"/>
      <c r="T31" s="636"/>
      <c r="U31" s="636"/>
      <c r="V31" s="637"/>
      <c r="W31" s="638"/>
      <c r="X31" s="606"/>
      <c r="Y31" s="607"/>
      <c r="Z31" s="606"/>
      <c r="AA31" s="607"/>
      <c r="AB31" s="614"/>
      <c r="AC31" s="615"/>
      <c r="AD31" s="623"/>
      <c r="AE31" s="623"/>
      <c r="AF31" s="624"/>
    </row>
    <row r="32" spans="3:32" ht="30" customHeight="1">
      <c r="C32" s="560"/>
      <c r="D32" s="657"/>
      <c r="E32" s="562"/>
      <c r="F32" s="193">
        <v>8</v>
      </c>
      <c r="G32" s="611"/>
      <c r="H32" s="612"/>
      <c r="I32" s="612"/>
      <c r="J32" s="613"/>
      <c r="K32" s="608"/>
      <c r="L32" s="609"/>
      <c r="M32" s="609"/>
      <c r="N32" s="609"/>
      <c r="O32" s="610"/>
      <c r="P32" s="259"/>
      <c r="Q32" s="381"/>
      <c r="R32" s="259"/>
      <c r="S32" s="636"/>
      <c r="T32" s="636"/>
      <c r="U32" s="636"/>
      <c r="V32" s="637"/>
      <c r="W32" s="638"/>
      <c r="X32" s="606"/>
      <c r="Y32" s="607"/>
      <c r="Z32" s="606"/>
      <c r="AA32" s="607"/>
      <c r="AB32" s="614"/>
      <c r="AC32" s="615"/>
      <c r="AD32" s="623"/>
      <c r="AE32" s="623"/>
      <c r="AF32" s="624"/>
    </row>
    <row r="33" spans="3:32" ht="30" customHeight="1">
      <c r="C33" s="560"/>
      <c r="D33" s="657"/>
      <c r="E33" s="562"/>
      <c r="F33" s="193">
        <v>9</v>
      </c>
      <c r="G33" s="611"/>
      <c r="H33" s="612"/>
      <c r="I33" s="612"/>
      <c r="J33" s="613"/>
      <c r="K33" s="608"/>
      <c r="L33" s="609"/>
      <c r="M33" s="609"/>
      <c r="N33" s="609"/>
      <c r="O33" s="610"/>
      <c r="P33" s="259"/>
      <c r="Q33" s="381"/>
      <c r="R33" s="259"/>
      <c r="S33" s="636"/>
      <c r="T33" s="636"/>
      <c r="U33" s="636"/>
      <c r="V33" s="637"/>
      <c r="W33" s="638"/>
      <c r="X33" s="606"/>
      <c r="Y33" s="607"/>
      <c r="Z33" s="606"/>
      <c r="AA33" s="607"/>
      <c r="AB33" s="614"/>
      <c r="AC33" s="615"/>
      <c r="AD33" s="623"/>
      <c r="AE33" s="623"/>
      <c r="AF33" s="624"/>
    </row>
    <row r="34" spans="3:32" ht="30" customHeight="1">
      <c r="C34" s="560"/>
      <c r="D34" s="657"/>
      <c r="E34" s="562"/>
      <c r="F34" s="193">
        <v>10</v>
      </c>
      <c r="G34" s="611"/>
      <c r="H34" s="612"/>
      <c r="I34" s="612"/>
      <c r="J34" s="613"/>
      <c r="K34" s="608"/>
      <c r="L34" s="609"/>
      <c r="M34" s="609"/>
      <c r="N34" s="609"/>
      <c r="O34" s="610"/>
      <c r="P34" s="259"/>
      <c r="Q34" s="381"/>
      <c r="R34" s="259"/>
      <c r="S34" s="636"/>
      <c r="T34" s="636"/>
      <c r="U34" s="636"/>
      <c r="V34" s="637"/>
      <c r="W34" s="638"/>
      <c r="X34" s="606"/>
      <c r="Y34" s="607"/>
      <c r="Z34" s="606"/>
      <c r="AA34" s="607"/>
      <c r="AB34" s="614"/>
      <c r="AC34" s="615"/>
      <c r="AD34" s="623"/>
      <c r="AE34" s="623"/>
      <c r="AF34" s="624"/>
    </row>
    <row r="35" spans="3:32" ht="30" customHeight="1">
      <c r="C35" s="560"/>
      <c r="D35" s="657"/>
      <c r="E35" s="562"/>
      <c r="F35" s="193">
        <v>11</v>
      </c>
      <c r="G35" s="667"/>
      <c r="H35" s="667"/>
      <c r="I35" s="667"/>
      <c r="J35" s="668"/>
      <c r="K35" s="608"/>
      <c r="L35" s="609"/>
      <c r="M35" s="609"/>
      <c r="N35" s="609"/>
      <c r="O35" s="610"/>
      <c r="P35" s="259"/>
      <c r="Q35" s="381"/>
      <c r="R35" s="259"/>
      <c r="S35" s="636"/>
      <c r="T35" s="636"/>
      <c r="U35" s="636"/>
      <c r="V35" s="637"/>
      <c r="W35" s="638"/>
      <c r="X35" s="606"/>
      <c r="Y35" s="607"/>
      <c r="Z35" s="606"/>
      <c r="AA35" s="607"/>
      <c r="AB35" s="614"/>
      <c r="AC35" s="615"/>
      <c r="AD35" s="623"/>
      <c r="AE35" s="623"/>
      <c r="AF35" s="624"/>
    </row>
    <row r="36" spans="3:32" ht="30" customHeight="1">
      <c r="C36" s="560"/>
      <c r="D36" s="657"/>
      <c r="E36" s="562"/>
      <c r="F36" s="193">
        <v>12</v>
      </c>
      <c r="G36" s="667"/>
      <c r="H36" s="667"/>
      <c r="I36" s="667"/>
      <c r="J36" s="668"/>
      <c r="K36" s="608"/>
      <c r="L36" s="609"/>
      <c r="M36" s="609"/>
      <c r="N36" s="609"/>
      <c r="O36" s="610"/>
      <c r="P36" s="259"/>
      <c r="Q36" s="381"/>
      <c r="R36" s="259"/>
      <c r="S36" s="636"/>
      <c r="T36" s="636"/>
      <c r="U36" s="636"/>
      <c r="V36" s="637"/>
      <c r="W36" s="638"/>
      <c r="X36" s="606"/>
      <c r="Y36" s="607"/>
      <c r="Z36" s="606"/>
      <c r="AA36" s="607"/>
      <c r="AB36" s="614"/>
      <c r="AC36" s="615"/>
      <c r="AD36" s="623"/>
      <c r="AE36" s="623"/>
      <c r="AF36" s="624"/>
    </row>
    <row r="37" spans="3:32" ht="30" customHeight="1">
      <c r="C37" s="560"/>
      <c r="D37" s="657"/>
      <c r="E37" s="562"/>
      <c r="F37" s="193">
        <v>13</v>
      </c>
      <c r="G37" s="667"/>
      <c r="H37" s="667"/>
      <c r="I37" s="667"/>
      <c r="J37" s="668"/>
      <c r="K37" s="608"/>
      <c r="L37" s="609"/>
      <c r="M37" s="609"/>
      <c r="N37" s="609"/>
      <c r="O37" s="610"/>
      <c r="P37" s="259"/>
      <c r="Q37" s="381"/>
      <c r="R37" s="259"/>
      <c r="S37" s="636"/>
      <c r="T37" s="636"/>
      <c r="U37" s="636"/>
      <c r="V37" s="637"/>
      <c r="W37" s="638"/>
      <c r="X37" s="606"/>
      <c r="Y37" s="607"/>
      <c r="Z37" s="606"/>
      <c r="AA37" s="607"/>
      <c r="AB37" s="614"/>
      <c r="AC37" s="615"/>
      <c r="AD37" s="623"/>
      <c r="AE37" s="623"/>
      <c r="AF37" s="624"/>
    </row>
    <row r="38" spans="3:32" ht="30" customHeight="1">
      <c r="C38" s="560"/>
      <c r="D38" s="657"/>
      <c r="E38" s="562"/>
      <c r="F38" s="193">
        <v>14</v>
      </c>
      <c r="G38" s="667"/>
      <c r="H38" s="667"/>
      <c r="I38" s="667"/>
      <c r="J38" s="668"/>
      <c r="K38" s="608"/>
      <c r="L38" s="609"/>
      <c r="M38" s="609"/>
      <c r="N38" s="609"/>
      <c r="O38" s="610"/>
      <c r="P38" s="259"/>
      <c r="Q38" s="381"/>
      <c r="R38" s="259"/>
      <c r="S38" s="636"/>
      <c r="T38" s="636"/>
      <c r="U38" s="636"/>
      <c r="V38" s="637"/>
      <c r="W38" s="638"/>
      <c r="X38" s="606"/>
      <c r="Y38" s="607"/>
      <c r="Z38" s="606"/>
      <c r="AA38" s="607"/>
      <c r="AB38" s="614"/>
      <c r="AC38" s="615"/>
      <c r="AD38" s="623"/>
      <c r="AE38" s="623"/>
      <c r="AF38" s="624"/>
    </row>
    <row r="39" spans="3:32" ht="30" customHeight="1">
      <c r="C39" s="560"/>
      <c r="D39" s="561"/>
      <c r="E39" s="562"/>
      <c r="F39" s="363">
        <v>15</v>
      </c>
      <c r="G39" s="647"/>
      <c r="H39" s="648"/>
      <c r="I39" s="648"/>
      <c r="J39" s="649"/>
      <c r="K39" s="608"/>
      <c r="L39" s="609"/>
      <c r="M39" s="609"/>
      <c r="N39" s="609"/>
      <c r="O39" s="610"/>
      <c r="P39" s="259"/>
      <c r="Q39" s="381"/>
      <c r="R39" s="259"/>
      <c r="S39" s="650"/>
      <c r="T39" s="650"/>
      <c r="U39" s="650"/>
      <c r="V39" s="651"/>
      <c r="W39" s="638"/>
      <c r="X39" s="606"/>
      <c r="Y39" s="607"/>
      <c r="Z39" s="652"/>
      <c r="AA39" s="653"/>
      <c r="AB39" s="614"/>
      <c r="AC39" s="615"/>
      <c r="AD39" s="625"/>
      <c r="AE39" s="625"/>
      <c r="AF39" s="626"/>
    </row>
    <row r="40" spans="3:32" ht="25.35" customHeight="1">
      <c r="C40" s="557" t="s">
        <v>181</v>
      </c>
      <c r="D40" s="639"/>
      <c r="E40" s="640"/>
      <c r="F40" s="199" t="s">
        <v>53</v>
      </c>
      <c r="G40" s="628" t="s">
        <v>118</v>
      </c>
      <c r="H40" s="628"/>
      <c r="I40" s="628"/>
      <c r="J40" s="629"/>
      <c r="K40" s="349" t="s">
        <v>112</v>
      </c>
      <c r="L40" s="627" t="s">
        <v>508</v>
      </c>
      <c r="M40" s="628"/>
      <c r="N40" s="628"/>
      <c r="O40" s="629"/>
      <c r="P40" s="627" t="s">
        <v>529</v>
      </c>
      <c r="Q40" s="628"/>
      <c r="R40" s="628"/>
      <c r="S40" s="661"/>
      <c r="T40" s="662"/>
      <c r="U40" s="662"/>
      <c r="V40" s="662"/>
      <c r="W40" s="662"/>
      <c r="X40" s="662"/>
      <c r="Y40" s="662"/>
      <c r="Z40" s="662"/>
      <c r="AA40" s="662"/>
      <c r="AB40" s="662"/>
      <c r="AC40" s="662"/>
      <c r="AD40" s="662"/>
      <c r="AE40" s="662"/>
      <c r="AF40" s="707"/>
    </row>
    <row r="41" spans="3:32" ht="25.35" customHeight="1">
      <c r="C41" s="641"/>
      <c r="D41" s="642"/>
      <c r="E41" s="643"/>
      <c r="F41" s="193">
        <v>1</v>
      </c>
      <c r="G41" s="574"/>
      <c r="H41" s="574"/>
      <c r="I41" s="574"/>
      <c r="J41" s="575"/>
      <c r="K41" s="260"/>
      <c r="L41" s="573"/>
      <c r="M41" s="574"/>
      <c r="N41" s="575"/>
      <c r="O41" s="190" t="s">
        <v>114</v>
      </c>
      <c r="P41" s="573"/>
      <c r="Q41" s="575"/>
      <c r="R41" s="267" t="s">
        <v>507</v>
      </c>
      <c r="S41" s="664"/>
      <c r="T41" s="665"/>
      <c r="U41" s="665"/>
      <c r="V41" s="665"/>
      <c r="W41" s="665"/>
      <c r="X41" s="665"/>
      <c r="Y41" s="665"/>
      <c r="Z41" s="665"/>
      <c r="AA41" s="665"/>
      <c r="AB41" s="665"/>
      <c r="AC41" s="665"/>
      <c r="AD41" s="665"/>
      <c r="AE41" s="665"/>
      <c r="AF41" s="708"/>
    </row>
    <row r="42" spans="3:32" ht="25.35" customHeight="1">
      <c r="C42" s="641"/>
      <c r="D42" s="642"/>
      <c r="E42" s="643"/>
      <c r="F42" s="193">
        <v>2</v>
      </c>
      <c r="G42" s="574"/>
      <c r="H42" s="574"/>
      <c r="I42" s="574"/>
      <c r="J42" s="575"/>
      <c r="K42" s="260"/>
      <c r="L42" s="573"/>
      <c r="M42" s="574"/>
      <c r="N42" s="575"/>
      <c r="O42" s="190" t="s">
        <v>114</v>
      </c>
      <c r="P42" s="573"/>
      <c r="Q42" s="575"/>
      <c r="R42" s="267" t="s">
        <v>507</v>
      </c>
      <c r="S42" s="664"/>
      <c r="T42" s="665"/>
      <c r="U42" s="665"/>
      <c r="V42" s="665"/>
      <c r="W42" s="665"/>
      <c r="X42" s="665"/>
      <c r="Y42" s="665"/>
      <c r="Z42" s="665"/>
      <c r="AA42" s="665"/>
      <c r="AB42" s="665"/>
      <c r="AC42" s="665"/>
      <c r="AD42" s="665"/>
      <c r="AE42" s="665"/>
      <c r="AF42" s="708"/>
    </row>
    <row r="43" spans="3:32" ht="25.35" customHeight="1">
      <c r="C43" s="641"/>
      <c r="D43" s="642"/>
      <c r="E43" s="643"/>
      <c r="F43" s="193">
        <v>3</v>
      </c>
      <c r="G43" s="574"/>
      <c r="H43" s="574"/>
      <c r="I43" s="574"/>
      <c r="J43" s="575"/>
      <c r="K43" s="261"/>
      <c r="L43" s="573"/>
      <c r="M43" s="574"/>
      <c r="N43" s="575"/>
      <c r="O43" s="190" t="s">
        <v>114</v>
      </c>
      <c r="P43" s="573"/>
      <c r="Q43" s="575"/>
      <c r="R43" s="267" t="s">
        <v>507</v>
      </c>
      <c r="S43" s="664"/>
      <c r="T43" s="665"/>
      <c r="U43" s="665"/>
      <c r="V43" s="665"/>
      <c r="W43" s="665"/>
      <c r="X43" s="665"/>
      <c r="Y43" s="665"/>
      <c r="Z43" s="665"/>
      <c r="AA43" s="665"/>
      <c r="AB43" s="665"/>
      <c r="AC43" s="665"/>
      <c r="AD43" s="665"/>
      <c r="AE43" s="665"/>
      <c r="AF43" s="708"/>
    </row>
    <row r="44" spans="3:32" ht="25.35" customHeight="1">
      <c r="C44" s="641"/>
      <c r="D44" s="642"/>
      <c r="E44" s="643"/>
      <c r="F44" s="193">
        <v>4</v>
      </c>
      <c r="G44" s="574"/>
      <c r="H44" s="574"/>
      <c r="I44" s="574"/>
      <c r="J44" s="575"/>
      <c r="K44" s="261"/>
      <c r="L44" s="573"/>
      <c r="M44" s="574"/>
      <c r="N44" s="575"/>
      <c r="O44" s="190" t="s">
        <v>114</v>
      </c>
      <c r="P44" s="573"/>
      <c r="Q44" s="575"/>
      <c r="R44" s="267" t="s">
        <v>507</v>
      </c>
      <c r="S44" s="664"/>
      <c r="T44" s="665"/>
      <c r="U44" s="665"/>
      <c r="V44" s="665"/>
      <c r="W44" s="665"/>
      <c r="X44" s="665"/>
      <c r="Y44" s="665"/>
      <c r="Z44" s="665"/>
      <c r="AA44" s="665"/>
      <c r="AB44" s="665"/>
      <c r="AC44" s="665"/>
      <c r="AD44" s="665"/>
      <c r="AE44" s="665"/>
      <c r="AF44" s="708"/>
    </row>
    <row r="45" spans="3:32" ht="25.35" customHeight="1">
      <c r="C45" s="641"/>
      <c r="D45" s="642"/>
      <c r="E45" s="643"/>
      <c r="F45" s="193">
        <v>5</v>
      </c>
      <c r="G45" s="574"/>
      <c r="H45" s="574"/>
      <c r="I45" s="574"/>
      <c r="J45" s="575"/>
      <c r="K45" s="261"/>
      <c r="L45" s="573"/>
      <c r="M45" s="574"/>
      <c r="N45" s="575"/>
      <c r="O45" s="190" t="s">
        <v>114</v>
      </c>
      <c r="P45" s="573"/>
      <c r="Q45" s="575"/>
      <c r="R45" s="267" t="s">
        <v>507</v>
      </c>
      <c r="S45" s="664"/>
      <c r="T45" s="665"/>
      <c r="U45" s="665"/>
      <c r="V45" s="665"/>
      <c r="W45" s="665"/>
      <c r="X45" s="665"/>
      <c r="Y45" s="665"/>
      <c r="Z45" s="665"/>
      <c r="AA45" s="665"/>
      <c r="AB45" s="665"/>
      <c r="AC45" s="665"/>
      <c r="AD45" s="665"/>
      <c r="AE45" s="665"/>
      <c r="AF45" s="708"/>
    </row>
    <row r="46" spans="3:32" ht="25.35" customHeight="1">
      <c r="C46" s="641"/>
      <c r="D46" s="642"/>
      <c r="E46" s="643"/>
      <c r="F46" s="193">
        <v>6</v>
      </c>
      <c r="G46" s="574"/>
      <c r="H46" s="574"/>
      <c r="I46" s="574"/>
      <c r="J46" s="575"/>
      <c r="K46" s="261"/>
      <c r="L46" s="573"/>
      <c r="M46" s="574"/>
      <c r="N46" s="575"/>
      <c r="O46" s="190" t="s">
        <v>114</v>
      </c>
      <c r="P46" s="573"/>
      <c r="Q46" s="575"/>
      <c r="R46" s="267" t="s">
        <v>507</v>
      </c>
      <c r="S46" s="664"/>
      <c r="T46" s="665"/>
      <c r="U46" s="665"/>
      <c r="V46" s="665"/>
      <c r="W46" s="665"/>
      <c r="X46" s="665"/>
      <c r="Y46" s="665"/>
      <c r="Z46" s="665"/>
      <c r="AA46" s="665"/>
      <c r="AB46" s="665"/>
      <c r="AC46" s="665"/>
      <c r="AD46" s="665"/>
      <c r="AE46" s="665"/>
      <c r="AF46" s="708"/>
    </row>
    <row r="47" spans="3:32" ht="25.35" customHeight="1" thickBot="1">
      <c r="C47" s="644"/>
      <c r="D47" s="645"/>
      <c r="E47" s="646"/>
      <c r="F47" s="195">
        <v>7</v>
      </c>
      <c r="G47" s="654"/>
      <c r="H47" s="654"/>
      <c r="I47" s="654"/>
      <c r="J47" s="655"/>
      <c r="K47" s="262"/>
      <c r="L47" s="656"/>
      <c r="M47" s="654"/>
      <c r="N47" s="655"/>
      <c r="O47" s="198" t="s">
        <v>114</v>
      </c>
      <c r="P47" s="656"/>
      <c r="Q47" s="655"/>
      <c r="R47" s="268" t="s">
        <v>507</v>
      </c>
      <c r="S47" s="709"/>
      <c r="T47" s="710"/>
      <c r="U47" s="710"/>
      <c r="V47" s="710"/>
      <c r="W47" s="710"/>
      <c r="X47" s="710"/>
      <c r="Y47" s="710"/>
      <c r="Z47" s="710"/>
      <c r="AA47" s="710"/>
      <c r="AB47" s="710"/>
      <c r="AC47" s="710"/>
      <c r="AD47" s="710"/>
      <c r="AE47" s="710"/>
      <c r="AF47" s="711"/>
    </row>
    <row r="48" spans="3:32" ht="25.35" hidden="1" customHeight="1" thickBot="1">
      <c r="C48" s="560" t="s">
        <v>375</v>
      </c>
      <c r="D48" s="657"/>
      <c r="E48" s="562"/>
      <c r="F48" s="659" t="s">
        <v>53</v>
      </c>
      <c r="G48" s="664" t="s">
        <v>111</v>
      </c>
      <c r="H48" s="665"/>
      <c r="I48" s="665"/>
      <c r="J48" s="666"/>
      <c r="K48" s="684" t="s">
        <v>173</v>
      </c>
      <c r="L48" s="685"/>
      <c r="M48" s="685"/>
      <c r="N48" s="685"/>
      <c r="O48" s="685"/>
      <c r="P48" s="685"/>
      <c r="Q48" s="685"/>
      <c r="R48" s="686"/>
      <c r="S48" s="361"/>
      <c r="T48" s="600" t="s">
        <v>174</v>
      </c>
      <c r="U48" s="547"/>
      <c r="V48" s="547"/>
      <c r="W48" s="547"/>
      <c r="X48" s="547"/>
      <c r="Y48" s="547"/>
      <c r="Z48" s="601"/>
      <c r="AA48" s="664" t="s">
        <v>132</v>
      </c>
      <c r="AB48" s="666"/>
      <c r="AC48" s="678" t="s">
        <v>382</v>
      </c>
      <c r="AD48" s="679"/>
      <c r="AE48" s="679"/>
      <c r="AF48" s="680"/>
    </row>
    <row r="49" spans="3:32" ht="25.35" hidden="1" customHeight="1">
      <c r="C49" s="560"/>
      <c r="D49" s="657"/>
      <c r="E49" s="562"/>
      <c r="F49" s="660"/>
      <c r="G49" s="600"/>
      <c r="H49" s="547"/>
      <c r="I49" s="547"/>
      <c r="J49" s="601"/>
      <c r="K49" s="594" t="s">
        <v>171</v>
      </c>
      <c r="L49" s="595"/>
      <c r="M49" s="595"/>
      <c r="N49" s="595"/>
      <c r="O49" s="596"/>
      <c r="P49" s="352"/>
      <c r="Q49" s="352"/>
      <c r="R49" s="194" t="s">
        <v>172</v>
      </c>
      <c r="S49" s="351"/>
      <c r="T49" s="627" t="s">
        <v>171</v>
      </c>
      <c r="U49" s="628"/>
      <c r="V49" s="628"/>
      <c r="W49" s="629"/>
      <c r="X49" s="627" t="s">
        <v>172</v>
      </c>
      <c r="Y49" s="628"/>
      <c r="Z49" s="629"/>
      <c r="AA49" s="600"/>
      <c r="AB49" s="601"/>
      <c r="AC49" s="681"/>
      <c r="AD49" s="682"/>
      <c r="AE49" s="682"/>
      <c r="AF49" s="683"/>
    </row>
    <row r="50" spans="3:32" ht="25.35" hidden="1" customHeight="1">
      <c r="C50" s="560"/>
      <c r="D50" s="657"/>
      <c r="E50" s="562"/>
      <c r="F50" s="193">
        <v>1</v>
      </c>
      <c r="G50" s="611"/>
      <c r="H50" s="612"/>
      <c r="I50" s="612"/>
      <c r="J50" s="613"/>
      <c r="K50" s="687"/>
      <c r="L50" s="688"/>
      <c r="M50" s="688"/>
      <c r="N50" s="688"/>
      <c r="O50" s="689"/>
      <c r="P50" s="362"/>
      <c r="Q50" s="362"/>
      <c r="R50" s="253" t="str">
        <f t="shared" ref="R50:R64" si="0">IF($G50="","",$X$21-$X50)</f>
        <v/>
      </c>
      <c r="S50" s="263"/>
      <c r="T50" s="690"/>
      <c r="U50" s="690"/>
      <c r="V50" s="690"/>
      <c r="W50" s="691"/>
      <c r="X50" s="638"/>
      <c r="Y50" s="606"/>
      <c r="Z50" s="607"/>
      <c r="AA50" s="614"/>
      <c r="AB50" s="615"/>
      <c r="AC50" s="669" t="s">
        <v>381</v>
      </c>
      <c r="AD50" s="670"/>
      <c r="AE50" s="670"/>
      <c r="AF50" s="671"/>
    </row>
    <row r="51" spans="3:32" ht="25.35" hidden="1" customHeight="1">
      <c r="C51" s="560"/>
      <c r="D51" s="657"/>
      <c r="E51" s="562"/>
      <c r="F51" s="193">
        <v>2</v>
      </c>
      <c r="G51" s="611"/>
      <c r="H51" s="612"/>
      <c r="I51" s="612"/>
      <c r="J51" s="613"/>
      <c r="K51" s="687"/>
      <c r="L51" s="688"/>
      <c r="M51" s="688"/>
      <c r="N51" s="688"/>
      <c r="O51" s="689"/>
      <c r="P51" s="362"/>
      <c r="Q51" s="362"/>
      <c r="R51" s="253" t="str">
        <f t="shared" si="0"/>
        <v/>
      </c>
      <c r="S51" s="263"/>
      <c r="T51" s="690"/>
      <c r="U51" s="690"/>
      <c r="V51" s="690"/>
      <c r="W51" s="691"/>
      <c r="X51" s="638"/>
      <c r="Y51" s="606"/>
      <c r="Z51" s="607"/>
      <c r="AA51" s="614"/>
      <c r="AB51" s="615"/>
      <c r="AC51" s="672"/>
      <c r="AD51" s="673"/>
      <c r="AE51" s="673"/>
      <c r="AF51" s="674"/>
    </row>
    <row r="52" spans="3:32" ht="25.35" hidden="1" customHeight="1">
      <c r="C52" s="560"/>
      <c r="D52" s="657"/>
      <c r="E52" s="562"/>
      <c r="F52" s="193">
        <v>3</v>
      </c>
      <c r="G52" s="611"/>
      <c r="H52" s="612"/>
      <c r="I52" s="612"/>
      <c r="J52" s="613"/>
      <c r="K52" s="687"/>
      <c r="L52" s="688"/>
      <c r="M52" s="688"/>
      <c r="N52" s="688"/>
      <c r="O52" s="689"/>
      <c r="P52" s="362"/>
      <c r="Q52" s="362"/>
      <c r="R52" s="253" t="str">
        <f t="shared" si="0"/>
        <v/>
      </c>
      <c r="S52" s="263"/>
      <c r="T52" s="690"/>
      <c r="U52" s="690"/>
      <c r="V52" s="690"/>
      <c r="W52" s="691"/>
      <c r="X52" s="638"/>
      <c r="Y52" s="606"/>
      <c r="Z52" s="607"/>
      <c r="AA52" s="614"/>
      <c r="AB52" s="615"/>
      <c r="AC52" s="672"/>
      <c r="AD52" s="673"/>
      <c r="AE52" s="673"/>
      <c r="AF52" s="674"/>
    </row>
    <row r="53" spans="3:32" ht="25.35" hidden="1" customHeight="1">
      <c r="C53" s="560"/>
      <c r="D53" s="657"/>
      <c r="E53" s="562"/>
      <c r="F53" s="193">
        <v>4</v>
      </c>
      <c r="G53" s="611"/>
      <c r="H53" s="612"/>
      <c r="I53" s="612"/>
      <c r="J53" s="613"/>
      <c r="K53" s="687"/>
      <c r="L53" s="688"/>
      <c r="M53" s="688"/>
      <c r="N53" s="688"/>
      <c r="O53" s="689"/>
      <c r="P53" s="362"/>
      <c r="Q53" s="362"/>
      <c r="R53" s="253" t="str">
        <f t="shared" si="0"/>
        <v/>
      </c>
      <c r="S53" s="263"/>
      <c r="T53" s="690"/>
      <c r="U53" s="690"/>
      <c r="V53" s="690"/>
      <c r="W53" s="691"/>
      <c r="X53" s="638"/>
      <c r="Y53" s="606"/>
      <c r="Z53" s="607"/>
      <c r="AA53" s="614"/>
      <c r="AB53" s="615"/>
      <c r="AC53" s="672"/>
      <c r="AD53" s="673"/>
      <c r="AE53" s="673"/>
      <c r="AF53" s="674"/>
    </row>
    <row r="54" spans="3:32" ht="25.35" hidden="1" customHeight="1">
      <c r="C54" s="560"/>
      <c r="D54" s="657"/>
      <c r="E54" s="562"/>
      <c r="F54" s="193">
        <v>5</v>
      </c>
      <c r="G54" s="611"/>
      <c r="H54" s="612"/>
      <c r="I54" s="612"/>
      <c r="J54" s="613"/>
      <c r="K54" s="687"/>
      <c r="L54" s="688"/>
      <c r="M54" s="688"/>
      <c r="N54" s="688"/>
      <c r="O54" s="689"/>
      <c r="P54" s="362"/>
      <c r="Q54" s="362"/>
      <c r="R54" s="253" t="str">
        <f t="shared" si="0"/>
        <v/>
      </c>
      <c r="S54" s="263"/>
      <c r="T54" s="690"/>
      <c r="U54" s="690"/>
      <c r="V54" s="690"/>
      <c r="W54" s="691"/>
      <c r="X54" s="638"/>
      <c r="Y54" s="606"/>
      <c r="Z54" s="607"/>
      <c r="AA54" s="614"/>
      <c r="AB54" s="615"/>
      <c r="AC54" s="672"/>
      <c r="AD54" s="673"/>
      <c r="AE54" s="673"/>
      <c r="AF54" s="674"/>
    </row>
    <row r="55" spans="3:32" ht="25.35" hidden="1" customHeight="1">
      <c r="C55" s="560"/>
      <c r="D55" s="657"/>
      <c r="E55" s="562"/>
      <c r="F55" s="193">
        <v>6</v>
      </c>
      <c r="G55" s="611"/>
      <c r="H55" s="612"/>
      <c r="I55" s="612"/>
      <c r="J55" s="613"/>
      <c r="K55" s="687"/>
      <c r="L55" s="688"/>
      <c r="M55" s="688"/>
      <c r="N55" s="688"/>
      <c r="O55" s="689"/>
      <c r="P55" s="362"/>
      <c r="Q55" s="362"/>
      <c r="R55" s="253" t="str">
        <f t="shared" si="0"/>
        <v/>
      </c>
      <c r="S55" s="263"/>
      <c r="T55" s="690"/>
      <c r="U55" s="690"/>
      <c r="V55" s="690"/>
      <c r="W55" s="691"/>
      <c r="X55" s="638"/>
      <c r="Y55" s="606"/>
      <c r="Z55" s="607"/>
      <c r="AA55" s="614"/>
      <c r="AB55" s="615"/>
      <c r="AC55" s="672"/>
      <c r="AD55" s="673"/>
      <c r="AE55" s="673"/>
      <c r="AF55" s="674"/>
    </row>
    <row r="56" spans="3:32" ht="25.35" hidden="1" customHeight="1">
      <c r="C56" s="560"/>
      <c r="D56" s="657"/>
      <c r="E56" s="562"/>
      <c r="F56" s="193">
        <v>7</v>
      </c>
      <c r="G56" s="611"/>
      <c r="H56" s="612"/>
      <c r="I56" s="612"/>
      <c r="J56" s="613"/>
      <c r="K56" s="687"/>
      <c r="L56" s="688"/>
      <c r="M56" s="688"/>
      <c r="N56" s="688"/>
      <c r="O56" s="689"/>
      <c r="P56" s="362"/>
      <c r="Q56" s="362"/>
      <c r="R56" s="253" t="str">
        <f t="shared" si="0"/>
        <v/>
      </c>
      <c r="S56" s="263"/>
      <c r="T56" s="690"/>
      <c r="U56" s="690"/>
      <c r="V56" s="690"/>
      <c r="W56" s="691"/>
      <c r="X56" s="638"/>
      <c r="Y56" s="606"/>
      <c r="Z56" s="607"/>
      <c r="AA56" s="614"/>
      <c r="AB56" s="615"/>
      <c r="AC56" s="672"/>
      <c r="AD56" s="673"/>
      <c r="AE56" s="673"/>
      <c r="AF56" s="674"/>
    </row>
    <row r="57" spans="3:32" ht="25.35" hidden="1" customHeight="1">
      <c r="C57" s="560"/>
      <c r="D57" s="657"/>
      <c r="E57" s="562"/>
      <c r="F57" s="193">
        <v>8</v>
      </c>
      <c r="G57" s="611"/>
      <c r="H57" s="612"/>
      <c r="I57" s="612"/>
      <c r="J57" s="613"/>
      <c r="K57" s="687"/>
      <c r="L57" s="688"/>
      <c r="M57" s="688"/>
      <c r="N57" s="688"/>
      <c r="O57" s="689"/>
      <c r="P57" s="362"/>
      <c r="Q57" s="362"/>
      <c r="R57" s="253" t="str">
        <f t="shared" si="0"/>
        <v/>
      </c>
      <c r="S57" s="263"/>
      <c r="T57" s="690"/>
      <c r="U57" s="690"/>
      <c r="V57" s="690"/>
      <c r="W57" s="691"/>
      <c r="X57" s="638"/>
      <c r="Y57" s="606"/>
      <c r="Z57" s="607"/>
      <c r="AA57" s="614"/>
      <c r="AB57" s="615"/>
      <c r="AC57" s="672"/>
      <c r="AD57" s="673"/>
      <c r="AE57" s="673"/>
      <c r="AF57" s="674"/>
    </row>
    <row r="58" spans="3:32" ht="25.35" hidden="1" customHeight="1">
      <c r="C58" s="560"/>
      <c r="D58" s="657"/>
      <c r="E58" s="562"/>
      <c r="F58" s="193">
        <v>9</v>
      </c>
      <c r="G58" s="611"/>
      <c r="H58" s="612"/>
      <c r="I58" s="612"/>
      <c r="J58" s="613"/>
      <c r="K58" s="687"/>
      <c r="L58" s="688"/>
      <c r="M58" s="688"/>
      <c r="N58" s="688"/>
      <c r="O58" s="689"/>
      <c r="P58" s="362"/>
      <c r="Q58" s="362"/>
      <c r="R58" s="253" t="str">
        <f t="shared" si="0"/>
        <v/>
      </c>
      <c r="S58" s="263"/>
      <c r="T58" s="690"/>
      <c r="U58" s="690"/>
      <c r="V58" s="690"/>
      <c r="W58" s="691"/>
      <c r="X58" s="638"/>
      <c r="Y58" s="606"/>
      <c r="Z58" s="607"/>
      <c r="AA58" s="614"/>
      <c r="AB58" s="615"/>
      <c r="AC58" s="672"/>
      <c r="AD58" s="673"/>
      <c r="AE58" s="673"/>
      <c r="AF58" s="674"/>
    </row>
    <row r="59" spans="3:32" ht="25.35" hidden="1" customHeight="1">
      <c r="C59" s="560"/>
      <c r="D59" s="657"/>
      <c r="E59" s="562"/>
      <c r="F59" s="193">
        <v>10</v>
      </c>
      <c r="G59" s="611"/>
      <c r="H59" s="612"/>
      <c r="I59" s="612"/>
      <c r="J59" s="613"/>
      <c r="K59" s="687"/>
      <c r="L59" s="688"/>
      <c r="M59" s="688"/>
      <c r="N59" s="688"/>
      <c r="O59" s="689"/>
      <c r="P59" s="362"/>
      <c r="Q59" s="362"/>
      <c r="R59" s="253" t="str">
        <f t="shared" si="0"/>
        <v/>
      </c>
      <c r="S59" s="263"/>
      <c r="T59" s="690"/>
      <c r="U59" s="690"/>
      <c r="V59" s="690"/>
      <c r="W59" s="691"/>
      <c r="X59" s="638"/>
      <c r="Y59" s="606"/>
      <c r="Z59" s="607"/>
      <c r="AA59" s="614"/>
      <c r="AB59" s="615"/>
      <c r="AC59" s="672"/>
      <c r="AD59" s="673"/>
      <c r="AE59" s="673"/>
      <c r="AF59" s="674"/>
    </row>
    <row r="60" spans="3:32" ht="25.35" hidden="1" customHeight="1">
      <c r="C60" s="560"/>
      <c r="D60" s="657"/>
      <c r="E60" s="562"/>
      <c r="F60" s="193">
        <v>11</v>
      </c>
      <c r="G60" s="611"/>
      <c r="H60" s="612"/>
      <c r="I60" s="612"/>
      <c r="J60" s="613"/>
      <c r="K60" s="687"/>
      <c r="L60" s="688"/>
      <c r="M60" s="688"/>
      <c r="N60" s="688"/>
      <c r="O60" s="689"/>
      <c r="P60" s="362"/>
      <c r="Q60" s="362"/>
      <c r="R60" s="253" t="str">
        <f t="shared" si="0"/>
        <v/>
      </c>
      <c r="S60" s="263"/>
      <c r="T60" s="690"/>
      <c r="U60" s="690"/>
      <c r="V60" s="690"/>
      <c r="W60" s="691"/>
      <c r="X60" s="638"/>
      <c r="Y60" s="606"/>
      <c r="Z60" s="607"/>
      <c r="AA60" s="614"/>
      <c r="AB60" s="615"/>
      <c r="AC60" s="672"/>
      <c r="AD60" s="673"/>
      <c r="AE60" s="673"/>
      <c r="AF60" s="674"/>
    </row>
    <row r="61" spans="3:32" ht="25.35" hidden="1" customHeight="1">
      <c r="C61" s="560"/>
      <c r="D61" s="657"/>
      <c r="E61" s="562"/>
      <c r="F61" s="193">
        <v>12</v>
      </c>
      <c r="G61" s="611"/>
      <c r="H61" s="612"/>
      <c r="I61" s="612"/>
      <c r="J61" s="613"/>
      <c r="K61" s="687"/>
      <c r="L61" s="688"/>
      <c r="M61" s="688"/>
      <c r="N61" s="688"/>
      <c r="O61" s="689"/>
      <c r="P61" s="362"/>
      <c r="Q61" s="362"/>
      <c r="R61" s="253" t="str">
        <f t="shared" si="0"/>
        <v/>
      </c>
      <c r="S61" s="263"/>
      <c r="T61" s="690"/>
      <c r="U61" s="690"/>
      <c r="V61" s="690"/>
      <c r="W61" s="691"/>
      <c r="X61" s="638"/>
      <c r="Y61" s="606"/>
      <c r="Z61" s="607"/>
      <c r="AA61" s="614"/>
      <c r="AB61" s="615"/>
      <c r="AC61" s="672"/>
      <c r="AD61" s="673"/>
      <c r="AE61" s="673"/>
      <c r="AF61" s="674"/>
    </row>
    <row r="62" spans="3:32" ht="25.35" hidden="1" customHeight="1">
      <c r="C62" s="560"/>
      <c r="D62" s="657"/>
      <c r="E62" s="562"/>
      <c r="F62" s="193">
        <v>13</v>
      </c>
      <c r="G62" s="611"/>
      <c r="H62" s="612"/>
      <c r="I62" s="612"/>
      <c r="J62" s="613"/>
      <c r="K62" s="687"/>
      <c r="L62" s="688"/>
      <c r="M62" s="688"/>
      <c r="N62" s="688"/>
      <c r="O62" s="689"/>
      <c r="P62" s="362"/>
      <c r="Q62" s="362"/>
      <c r="R62" s="253" t="str">
        <f t="shared" si="0"/>
        <v/>
      </c>
      <c r="S62" s="263"/>
      <c r="T62" s="690"/>
      <c r="U62" s="690"/>
      <c r="V62" s="690"/>
      <c r="W62" s="691"/>
      <c r="X62" s="638"/>
      <c r="Y62" s="606"/>
      <c r="Z62" s="607"/>
      <c r="AA62" s="614"/>
      <c r="AB62" s="615"/>
      <c r="AC62" s="672"/>
      <c r="AD62" s="673"/>
      <c r="AE62" s="673"/>
      <c r="AF62" s="674"/>
    </row>
    <row r="63" spans="3:32" ht="25.35" hidden="1" customHeight="1">
      <c r="C63" s="560"/>
      <c r="D63" s="657"/>
      <c r="E63" s="562"/>
      <c r="F63" s="193">
        <v>14</v>
      </c>
      <c r="G63" s="667"/>
      <c r="H63" s="667"/>
      <c r="I63" s="667"/>
      <c r="J63" s="668"/>
      <c r="K63" s="706"/>
      <c r="L63" s="667"/>
      <c r="M63" s="667"/>
      <c r="N63" s="667"/>
      <c r="O63" s="668"/>
      <c r="P63" s="350"/>
      <c r="Q63" s="350"/>
      <c r="R63" s="253" t="str">
        <f t="shared" si="0"/>
        <v/>
      </c>
      <c r="S63" s="263"/>
      <c r="T63" s="690"/>
      <c r="U63" s="690"/>
      <c r="V63" s="690"/>
      <c r="W63" s="691"/>
      <c r="X63" s="638"/>
      <c r="Y63" s="606"/>
      <c r="Z63" s="607"/>
      <c r="AA63" s="614"/>
      <c r="AB63" s="615"/>
      <c r="AC63" s="672"/>
      <c r="AD63" s="673"/>
      <c r="AE63" s="673"/>
      <c r="AF63" s="674"/>
    </row>
    <row r="64" spans="3:32" ht="25.35" hidden="1" customHeight="1">
      <c r="C64" s="703"/>
      <c r="D64" s="704"/>
      <c r="E64" s="705"/>
      <c r="F64" s="195">
        <v>15</v>
      </c>
      <c r="G64" s="693"/>
      <c r="H64" s="694"/>
      <c r="I64" s="694"/>
      <c r="J64" s="695"/>
      <c r="K64" s="693"/>
      <c r="L64" s="694"/>
      <c r="M64" s="694"/>
      <c r="N64" s="694"/>
      <c r="O64" s="695"/>
      <c r="P64" s="355"/>
      <c r="Q64" s="355"/>
      <c r="R64" s="254" t="str">
        <f t="shared" si="0"/>
        <v/>
      </c>
      <c r="S64" s="264"/>
      <c r="T64" s="696"/>
      <c r="U64" s="696"/>
      <c r="V64" s="696"/>
      <c r="W64" s="697"/>
      <c r="X64" s="698"/>
      <c r="Y64" s="699"/>
      <c r="Z64" s="700"/>
      <c r="AA64" s="701"/>
      <c r="AB64" s="702"/>
      <c r="AC64" s="675"/>
      <c r="AD64" s="676"/>
      <c r="AE64" s="676"/>
      <c r="AF64" s="677"/>
    </row>
    <row r="65" spans="3:31" ht="14.25">
      <c r="C65" s="177" t="s">
        <v>706</v>
      </c>
    </row>
    <row r="66" spans="3:31" ht="14.25" customHeight="1">
      <c r="C66" s="692" t="s">
        <v>707</v>
      </c>
      <c r="D66" s="692"/>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row>
  </sheetData>
  <sheetProtection formatCells="0" formatColumns="0" formatRows="0" insertColumns="0" insertRows="0" deleteColumns="0" deleteRows="0"/>
  <mergeCells count="249">
    <mergeCell ref="X63:Z63"/>
    <mergeCell ref="AA63:AB63"/>
    <mergeCell ref="G62:J62"/>
    <mergeCell ref="C66:AE66"/>
    <mergeCell ref="G64:J64"/>
    <mergeCell ref="K64:O64"/>
    <mergeCell ref="T64:W64"/>
    <mergeCell ref="X64:Z64"/>
    <mergeCell ref="AA64:AB64"/>
    <mergeCell ref="C48:E64"/>
    <mergeCell ref="F48:F49"/>
    <mergeCell ref="G48:J49"/>
    <mergeCell ref="G63:J63"/>
    <mergeCell ref="K63:O63"/>
    <mergeCell ref="T63:W63"/>
    <mergeCell ref="K62:O62"/>
    <mergeCell ref="T62:W62"/>
    <mergeCell ref="X62:Z62"/>
    <mergeCell ref="AA62:AB62"/>
    <mergeCell ref="G60:J60"/>
    <mergeCell ref="K60:O60"/>
    <mergeCell ref="T60:W60"/>
    <mergeCell ref="X60:Z60"/>
    <mergeCell ref="AA60:AB60"/>
    <mergeCell ref="G61:J61"/>
    <mergeCell ref="K61:O61"/>
    <mergeCell ref="T61:W61"/>
    <mergeCell ref="X61:Z61"/>
    <mergeCell ref="AA61:AB61"/>
    <mergeCell ref="G59:J59"/>
    <mergeCell ref="K59:O59"/>
    <mergeCell ref="T59:W59"/>
    <mergeCell ref="X59:Z59"/>
    <mergeCell ref="AA59:AB59"/>
    <mergeCell ref="G58:J58"/>
    <mergeCell ref="K58:O58"/>
    <mergeCell ref="T58:W58"/>
    <mergeCell ref="X58:Z58"/>
    <mergeCell ref="AA58:AB58"/>
    <mergeCell ref="G57:J57"/>
    <mergeCell ref="K57:O57"/>
    <mergeCell ref="T57:W57"/>
    <mergeCell ref="X57:Z57"/>
    <mergeCell ref="AA57:AB57"/>
    <mergeCell ref="G56:J56"/>
    <mergeCell ref="K56:O56"/>
    <mergeCell ref="T56:W56"/>
    <mergeCell ref="X56:Z56"/>
    <mergeCell ref="AA56:AB56"/>
    <mergeCell ref="G55:J55"/>
    <mergeCell ref="K55:O55"/>
    <mergeCell ref="T55:W55"/>
    <mergeCell ref="X55:Z55"/>
    <mergeCell ref="AA55:AB55"/>
    <mergeCell ref="K54:O54"/>
    <mergeCell ref="T54:W54"/>
    <mergeCell ref="X54:Z54"/>
    <mergeCell ref="AA54:AB54"/>
    <mergeCell ref="G53:J53"/>
    <mergeCell ref="K53:O53"/>
    <mergeCell ref="T53:W53"/>
    <mergeCell ref="X53:Z53"/>
    <mergeCell ref="AA53:AB53"/>
    <mergeCell ref="AA50:AB50"/>
    <mergeCell ref="AC50:AF64"/>
    <mergeCell ref="G50:J50"/>
    <mergeCell ref="X50:Z50"/>
    <mergeCell ref="K49:O49"/>
    <mergeCell ref="T49:W49"/>
    <mergeCell ref="X49:Z49"/>
    <mergeCell ref="AC48:AF49"/>
    <mergeCell ref="K48:R48"/>
    <mergeCell ref="T48:Z48"/>
    <mergeCell ref="AA48:AB49"/>
    <mergeCell ref="K50:O50"/>
    <mergeCell ref="T50:W50"/>
    <mergeCell ref="G52:J52"/>
    <mergeCell ref="K52:O52"/>
    <mergeCell ref="T52:W52"/>
    <mergeCell ref="X52:Z52"/>
    <mergeCell ref="AA52:AB52"/>
    <mergeCell ref="G51:J51"/>
    <mergeCell ref="K51:O51"/>
    <mergeCell ref="T51:W51"/>
    <mergeCell ref="X51:Z51"/>
    <mergeCell ref="AA51:AB51"/>
    <mergeCell ref="G54:J54"/>
    <mergeCell ref="C40:E47"/>
    <mergeCell ref="G40:J40"/>
    <mergeCell ref="L40:O40"/>
    <mergeCell ref="G44:J44"/>
    <mergeCell ref="L44:N44"/>
    <mergeCell ref="G47:J47"/>
    <mergeCell ref="L47:N47"/>
    <mergeCell ref="G46:J46"/>
    <mergeCell ref="L46:N46"/>
    <mergeCell ref="G45:J45"/>
    <mergeCell ref="L45:N45"/>
    <mergeCell ref="G42:J42"/>
    <mergeCell ref="L42:N42"/>
    <mergeCell ref="P41:Q41"/>
    <mergeCell ref="P42:Q42"/>
    <mergeCell ref="P43:Q43"/>
    <mergeCell ref="P44:Q44"/>
    <mergeCell ref="Z39:AA39"/>
    <mergeCell ref="AB39:AC39"/>
    <mergeCell ref="G38:J38"/>
    <mergeCell ref="K38:O38"/>
    <mergeCell ref="S38:V38"/>
    <mergeCell ref="W38:Y38"/>
    <mergeCell ref="Z38:AA38"/>
    <mergeCell ref="AB38:AC38"/>
    <mergeCell ref="G41:J41"/>
    <mergeCell ref="L41:N41"/>
    <mergeCell ref="G43:J43"/>
    <mergeCell ref="L43:N43"/>
    <mergeCell ref="P45:Q45"/>
    <mergeCell ref="P46:Q46"/>
    <mergeCell ref="P47:Q47"/>
    <mergeCell ref="S40:AF47"/>
    <mergeCell ref="P40:R40"/>
    <mergeCell ref="Z35:AA35"/>
    <mergeCell ref="AB35:AC35"/>
    <mergeCell ref="G34:J34"/>
    <mergeCell ref="K34:O34"/>
    <mergeCell ref="S34:V34"/>
    <mergeCell ref="W34:Y34"/>
    <mergeCell ref="Z34:AA34"/>
    <mergeCell ref="AB34:AC34"/>
    <mergeCell ref="G37:J37"/>
    <mergeCell ref="K37:O37"/>
    <mergeCell ref="S37:V37"/>
    <mergeCell ref="W37:Y37"/>
    <mergeCell ref="Z37:AA37"/>
    <mergeCell ref="AB37:AC37"/>
    <mergeCell ref="G36:J36"/>
    <mergeCell ref="K36:O36"/>
    <mergeCell ref="S36:V36"/>
    <mergeCell ref="W36:Y36"/>
    <mergeCell ref="Z36:AA36"/>
    <mergeCell ref="AB36:AC36"/>
    <mergeCell ref="Z31:AA31"/>
    <mergeCell ref="AB31:AC31"/>
    <mergeCell ref="G30:J30"/>
    <mergeCell ref="K30:O30"/>
    <mergeCell ref="S30:V30"/>
    <mergeCell ref="W30:Y30"/>
    <mergeCell ref="Z30:AA30"/>
    <mergeCell ref="AB30:AC30"/>
    <mergeCell ref="G33:J33"/>
    <mergeCell ref="K33:O33"/>
    <mergeCell ref="S33:V33"/>
    <mergeCell ref="W33:Y33"/>
    <mergeCell ref="Z33:AA33"/>
    <mergeCell ref="AB33:AC33"/>
    <mergeCell ref="G32:J32"/>
    <mergeCell ref="K32:O32"/>
    <mergeCell ref="S32:V32"/>
    <mergeCell ref="W32:Y32"/>
    <mergeCell ref="Z32:AA32"/>
    <mergeCell ref="AB32:AC32"/>
    <mergeCell ref="Z26:AA26"/>
    <mergeCell ref="AB26:AC26"/>
    <mergeCell ref="Z25:AA25"/>
    <mergeCell ref="AB25:AC25"/>
    <mergeCell ref="AD25:AF39"/>
    <mergeCell ref="G27:J27"/>
    <mergeCell ref="K27:O27"/>
    <mergeCell ref="S27:V27"/>
    <mergeCell ref="W27:Y27"/>
    <mergeCell ref="Z27:AA27"/>
    <mergeCell ref="AB27:AC27"/>
    <mergeCell ref="G29:J29"/>
    <mergeCell ref="K29:O29"/>
    <mergeCell ref="S29:V29"/>
    <mergeCell ref="W29:Y29"/>
    <mergeCell ref="Z29:AA29"/>
    <mergeCell ref="AB29:AC29"/>
    <mergeCell ref="G28:J28"/>
    <mergeCell ref="K28:O28"/>
    <mergeCell ref="S28:V28"/>
    <mergeCell ref="W28:Y28"/>
    <mergeCell ref="Z28:AA28"/>
    <mergeCell ref="AB28:AC28"/>
    <mergeCell ref="G31:J31"/>
    <mergeCell ref="G25:J25"/>
    <mergeCell ref="K25:O25"/>
    <mergeCell ref="S25:V25"/>
    <mergeCell ref="W25:Y25"/>
    <mergeCell ref="C22:E39"/>
    <mergeCell ref="F22:F24"/>
    <mergeCell ref="G22:J24"/>
    <mergeCell ref="K22:Y22"/>
    <mergeCell ref="G26:J26"/>
    <mergeCell ref="K26:O26"/>
    <mergeCell ref="S26:V26"/>
    <mergeCell ref="W26:Y26"/>
    <mergeCell ref="K31:O31"/>
    <mergeCell ref="S31:V31"/>
    <mergeCell ref="W31:Y31"/>
    <mergeCell ref="G35:J35"/>
    <mergeCell ref="K35:O35"/>
    <mergeCell ref="S35:V35"/>
    <mergeCell ref="W35:Y35"/>
    <mergeCell ref="G39:J39"/>
    <mergeCell ref="K39:O39"/>
    <mergeCell ref="S39:V39"/>
    <mergeCell ref="W39:Y39"/>
    <mergeCell ref="Z22:AA24"/>
    <mergeCell ref="C16:E21"/>
    <mergeCell ref="K23:P23"/>
    <mergeCell ref="Q23:R23"/>
    <mergeCell ref="S23:Y23"/>
    <mergeCell ref="AB22:AC24"/>
    <mergeCell ref="AD22:AF24"/>
    <mergeCell ref="U20:Y20"/>
    <mergeCell ref="AA20:AF20"/>
    <mergeCell ref="U16:Y16"/>
    <mergeCell ref="AA16:AF16"/>
    <mergeCell ref="U17:Y17"/>
    <mergeCell ref="AA17:AF17"/>
    <mergeCell ref="U18:Y18"/>
    <mergeCell ref="U21:Y21"/>
    <mergeCell ref="AA21:AF21"/>
    <mergeCell ref="K24:O24"/>
    <mergeCell ref="S24:V24"/>
    <mergeCell ref="W24:Y24"/>
    <mergeCell ref="C15:E15"/>
    <mergeCell ref="U15:Y15"/>
    <mergeCell ref="AA15:AF15"/>
    <mergeCell ref="AA18:AF18"/>
    <mergeCell ref="U19:Y19"/>
    <mergeCell ref="AA19:AF19"/>
    <mergeCell ref="C14:E14"/>
    <mergeCell ref="U14:Y14"/>
    <mergeCell ref="AA14:AF14"/>
    <mergeCell ref="C13:E13"/>
    <mergeCell ref="U13:Y13"/>
    <mergeCell ref="AA13:AF13"/>
    <mergeCell ref="C11:E11"/>
    <mergeCell ref="U11:Y11"/>
    <mergeCell ref="AA11:AF11"/>
    <mergeCell ref="C12:E12"/>
    <mergeCell ref="U12:Y12"/>
    <mergeCell ref="AD2:AG2"/>
    <mergeCell ref="C9:E9"/>
    <mergeCell ref="C10:T10"/>
    <mergeCell ref="U10:Z10"/>
    <mergeCell ref="AA10:AF10"/>
  </mergeCells>
  <phoneticPr fontId="8"/>
  <dataValidations count="16">
    <dataValidation type="list" allowBlank="1" showInputMessage="1" sqref="Z195805:Z195811 G982237:J982243 Z392413:Z392419 G64733:J64739 G720093:J720099 E589043:I589060 F523458:F523462 G720085:J720091 Z261341:Z261347 F982210:F982214 F261314:F261318 G916693:J916699 E654579:I654596 G261333:J261339 G195805:J195811 F916674:F916678 F64706:F64710 G130269:J130275 G261341:J261347 G589013:J589019 E720115:I720132 G64725:J64731 F851138:F851142 F457922:F457926 G589021:J589027 Z130269:Z130275 G326877:J326883 G130261:J130267 Z326877:Z326883 E785651:I785668 F785602:F785606 G851157:J851163 Z457949:Z457955 F195778:F195782 Z982237:Z982243 G916701:J916707 G785629:J785635 G392413:J392419 F720066:F720070 E851187:I851204 F392386:F392390 Z523485:Z523491 Z720093:Z720099 G195797:J195803 G654549:J654555 Z64733:Z64739 G654557:J654563 Z851165:Z851171 F654530:F654534 G785621:J785627 E916723:I916740 G457949:J457955 G392405:J392411 G457941:J457947 Z589021:Z589027 F130242:F130246 F326850:F326854 Z654557:Z654563 E195827:I195844 E261363:I261380 E130291:I130308 E326899:I326916 E982259:I982276 G326869:J326875 E64755:I64772 E392435:I392452 F588994:F588998 G523477:J523483 Z916701:Z916707 E457971:I457988 Z785629:Z785635 G982229:J982235 G851165:J851171 G523485:J523491 E523507:I523524" xr:uid="{00000000-0002-0000-0C00-000000000000}">
      <formula1>#REF!</formula1>
    </dataValidation>
    <dataValidation type="list" allowBlank="1" showInputMessage="1" showErrorMessage="1" sqref="F916701:F916707 G916709:J916715 F261341:F261347 F589013:F589019 U982210:Y982214 U588994:Y588998 G720101:J720107 F326877:F326883 F654549:F654555 F720093:F720099 U392386:Y392390 G589029:J589035 G64741:J64747 F392413:F392419 F720085:F720091 G523493:J523499 G326885:J326891 F982237:F982243 G982245:J982251 G195813:J195819 F457949:F457955 F785621:F785627 F785629:F785635 U785602:Y785606 U457922:Y457926 G457957:J457963 U916674:Y916678 U654530:Y654534 F523485:F523491 F851157:F851163 G392421:J392427 G130277:J130283 U130242:Y130246 U64706:Y64710 F64733:F64739 F851165:F851171 U195778:Y195782 F589021:F589027 F916693:F916699 U523458:Y523462 G261349:J261355 U261314:Y261318 G851173:J851179 G654565:J654571 F195797:F195803 F261333:F261339 F130261:F130267 F326869:F326875 F982229:F982235 G785637:J785643 F64725:F64731 F392405:F392411 U851138:Y851142 F130269:F130275 F457941:F457947 F654557:F654563 U720066:Y720070 U326850:Y326854 F195805:F195811 F523477:F523483 U720055:Z720064 U982199:Z982208 U523447:Z523456 U326839:Z326848 U457911:Z457920 U392375:Z392384 U785591:Z785600 U654519:Z654528 U195767:Z195776 U851127:Z851136 U130231:Z130240 U64695:Z64704 U588983:Z588992 U261303:Z261312 U916663:Z916672 D523447:D523456 D588994:D588998 D654530:D654534 D982199:D982208 D916674:D916678 D785602:D785606 D720055:D720064 D195778:D195782 D916663:D916672 D261303:D261312 D588983:D588992 D64695:D64704 D392386:D392390 D130231:D130240 D261314:D261318 D851127:D851136 D130242:D130246 D326850:D326854 D457922:D457926 D982210:D982214 D195767:D195776 D654519:D654528 D523458:D523462 D720066:D720070 D785591:D785600 D392375:D392384 D457911:D457920 D64706:D64710 D851138:D851142 D326839:D326848 C654579:D654596 C982259:D982276 C130291:D130308 C195827:D195844 C261363:D261380 C326899:D326916 C392435:D392452 C916723:D916740 C457971:D457988 C589043:D589060 C720115:D720132 C785651:D785668 C64755:D64772 C523507:D523524 C851187:D851204" xr:uid="{00000000-0002-0000-0C00-000001000000}">
      <formula1>#REF!</formula1>
    </dataValidation>
    <dataValidation type="list" allowBlank="1" showInputMessage="1" showErrorMessage="1" sqref="Z720066:Z720070 Z588994:Z588998 Z64706:Z64710 Z523458:Z523462 Z326850:Z326854 Z982210:Z982214 Z195778:Z195782 Z457922:Z457926 Z392386:Z392390 Z130242:Z130246 Z261314:Z261318 Z851138:Z851142 Z654530:Z654534 Z785602:Z785606 Z916674:Z916678" xr:uid="{00000000-0002-0000-0C00-000002000000}">
      <formula1>"1,2,3"</formula1>
    </dataValidation>
    <dataValidation type="list" allowBlank="1" showInputMessage="1" showErrorMessage="1" sqref="AA720066:AA720070 AA588994:AA588998 AA64706:AA64710 AA523458:AA523462 AA326850:AA326854 AA982210:AA982214 AA195778:AA195782 AA457922:AA457926 AA392386:AA392390 AA130242:AA130246 AA261314:AA261318 AA851138:AA851142 AA654530:AA654534 AA785602:AA785606 AA916674:AA916678" xr:uid="{00000000-0002-0000-0C00-000003000000}">
      <formula1>"1,2"</formula1>
    </dataValidation>
    <dataValidation imeMode="hiragana" allowBlank="1" showInputMessage="1" showErrorMessage="1" sqref="G63:Q64 S25:V39 T50:W64 G35:J39" xr:uid="{00000000-0002-0000-0C00-000004000000}"/>
    <dataValidation type="list" allowBlank="1" showInputMessage="1" showErrorMessage="1" sqref="U16:U17" xr:uid="{00000000-0002-0000-0C00-000005000000}">
      <formula1>_07_時刻</formula1>
    </dataValidation>
    <dataValidation type="list" allowBlank="1" showInputMessage="1" showErrorMessage="1" sqref="G50:J62" xr:uid="{00000000-0002-0000-0C00-000007000000}">
      <formula1>_14_職種_型枠</formula1>
    </dataValidation>
    <dataValidation type="list" allowBlank="1" showInputMessage="1" showErrorMessage="1" sqref="K50:Q62" xr:uid="{00000000-0002-0000-0C00-000008000000}">
      <formula1>_19_作業内容_型枠_置場</formula1>
    </dataValidation>
    <dataValidation type="list" allowBlank="1" showInputMessage="1" showErrorMessage="1" sqref="R25:R39 X50:Z64 W25:W39 P25:P39" xr:uid="{00000000-0002-0000-0C00-000009000000}">
      <formula1>_23_作業時間</formula1>
    </dataValidation>
    <dataValidation type="list" allowBlank="1" showInputMessage="1" showErrorMessage="1" sqref="AB25:AB39" xr:uid="{00000000-0002-0000-0C00-00000A000000}">
      <formula1>_24_経験年数</formula1>
    </dataValidation>
    <dataValidation type="list" allowBlank="1" showInputMessage="1" showErrorMessage="1" sqref="AA50:AB64" xr:uid="{00000000-0002-0000-0C00-00000B000000}">
      <formula1>_25_品質管理目標</formula1>
    </dataValidation>
    <dataValidation imeMode="halfAlpha" allowBlank="1" showInputMessage="1" showErrorMessage="1" sqref="L41:N47 P41:P47" xr:uid="{00000000-0002-0000-0C00-00000C000000}"/>
    <dataValidation type="list" allowBlank="1" showInputMessage="1" showErrorMessage="1" sqref="Z25:AA39" xr:uid="{00000000-0002-0000-0C00-00000D000000}">
      <formula1>_29_年齢</formula1>
    </dataValidation>
    <dataValidation type="list" allowBlank="1" showInputMessage="1" showErrorMessage="1" sqref="U12:Y12" xr:uid="{00000000-0002-0000-0C00-00000E000000}">
      <formula1>"ブーム式,配管式"</formula1>
    </dataValidation>
    <dataValidation type="list" allowBlank="1" showInputMessage="1" showErrorMessage="1" sqref="U18:Y20" xr:uid="{00000000-0002-0000-0C00-00000F000000}">
      <formula1>_08_時間</formula1>
    </dataValidation>
    <dataValidation type="list" imeMode="hiragana" allowBlank="1" showInputMessage="1" showErrorMessage="1" sqref="Q25:Q39" xr:uid="{00000000-0002-0000-0C00-000010000000}">
      <formula1>"コンクリート打設,その他"</formula1>
    </dataValidation>
  </dataValidations>
  <pageMargins left="0.78740157480314965" right="0.31496062992125984" top="0.59055118110236227" bottom="0.39370078740157483" header="0.31496062992125984" footer="0.19685039370078741"/>
  <pageSetup paperSize="9" scale="4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11000000}">
          <x14:formula1>
            <xm:f>List!$AA$35:$AA$43</xm:f>
          </x14:formula1>
          <xm:sqref>G25:J34</xm:sqref>
        </x14:dataValidation>
        <x14:dataValidation type="list" allowBlank="1" showInputMessage="1" showErrorMessage="1" xr:uid="{00000000-0002-0000-0C00-000012000000}">
          <x14:formula1>
            <xm:f>List!$S$35:$S$37</xm:f>
          </x14:formula1>
          <xm:sqref>K41:K47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tabColor theme="6"/>
  </sheetPr>
  <dimension ref="B1:J33"/>
  <sheetViews>
    <sheetView showGridLines="0" view="pageBreakPreview" zoomScaleNormal="100" zoomScaleSheetLayoutView="100" workbookViewId="0"/>
  </sheetViews>
  <sheetFormatPr defaultColWidth="5.625" defaultRowHeight="15.75"/>
  <cols>
    <col min="1" max="1" width="8.625" style="1" customWidth="1"/>
    <col min="2" max="2" width="3.625" style="1" customWidth="1"/>
    <col min="3" max="3" width="18.625" style="1" customWidth="1"/>
    <col min="4" max="4" width="30.625" style="1" customWidth="1"/>
    <col min="5" max="7" width="8.125" style="1" customWidth="1"/>
    <col min="8" max="8" width="20.625" style="1" customWidth="1"/>
    <col min="9" max="10" width="15.625" style="51" customWidth="1"/>
    <col min="11" max="16384" width="5.625" style="1"/>
  </cols>
  <sheetData>
    <row r="1" spans="2:10" ht="15" customHeight="1"/>
    <row r="2" spans="2:10" ht="45" customHeight="1">
      <c r="B2" s="166" t="s">
        <v>92</v>
      </c>
      <c r="C2" s="167"/>
      <c r="D2" s="167"/>
      <c r="E2" s="168"/>
      <c r="F2" s="167"/>
      <c r="G2" s="168"/>
      <c r="H2" s="168"/>
      <c r="I2" s="169"/>
      <c r="J2" s="295" t="s">
        <v>572</v>
      </c>
    </row>
    <row r="3" spans="2:10" ht="30" customHeight="1">
      <c r="B3" s="157" t="str">
        <f>Memo1</f>
        <v>　※水色の箇所はプルダウンメニューから選択して下さい。黄色の箇所は記入するようお願いします。</v>
      </c>
      <c r="G3" s="52"/>
      <c r="H3" s="52"/>
    </row>
    <row r="4" spans="2:10" s="54" customFormat="1" ht="40.35" customHeight="1">
      <c r="B4" s="724" t="s">
        <v>589</v>
      </c>
      <c r="C4" s="724"/>
      <c r="D4" s="724"/>
      <c r="E4" s="724"/>
      <c r="F4" s="724"/>
      <c r="G4" s="724"/>
      <c r="H4" s="724"/>
      <c r="I4" s="724"/>
      <c r="J4" s="724"/>
    </row>
    <row r="5" spans="2:10" s="54" customFormat="1" ht="20.100000000000001" customHeight="1">
      <c r="B5" s="148" t="s">
        <v>633</v>
      </c>
      <c r="C5" s="148"/>
      <c r="D5" s="148"/>
      <c r="E5" s="148"/>
      <c r="F5" s="148"/>
      <c r="G5" s="148"/>
      <c r="H5" s="148"/>
      <c r="I5" s="55"/>
      <c r="J5" s="55"/>
    </row>
    <row r="6" spans="2:10" s="54" customFormat="1" ht="20.100000000000001" customHeight="1">
      <c r="B6" s="148" t="s">
        <v>602</v>
      </c>
      <c r="C6" s="148"/>
      <c r="D6" s="148"/>
      <c r="E6" s="148"/>
      <c r="F6" s="148"/>
      <c r="G6" s="148"/>
      <c r="H6" s="148"/>
      <c r="I6" s="55"/>
      <c r="J6" s="55"/>
    </row>
    <row r="7" spans="2:10" s="54" customFormat="1" ht="20.25" customHeight="1">
      <c r="B7" s="148" t="s">
        <v>632</v>
      </c>
      <c r="I7" s="55"/>
      <c r="J7" s="55"/>
    </row>
    <row r="8" spans="2:10" s="54" customFormat="1" ht="20.25" customHeight="1">
      <c r="E8" s="281"/>
      <c r="F8" s="281"/>
      <c r="G8" s="281"/>
      <c r="H8" s="281"/>
      <c r="I8" s="55"/>
      <c r="J8" s="55"/>
    </row>
    <row r="9" spans="2:10" s="54" customFormat="1" ht="20.25" customHeight="1">
      <c r="B9" s="53" t="s">
        <v>88</v>
      </c>
      <c r="E9" s="281"/>
      <c r="F9" s="281"/>
      <c r="G9" s="281"/>
      <c r="H9" s="281"/>
      <c r="I9" s="55"/>
      <c r="J9" s="55"/>
    </row>
    <row r="10" spans="2:10" s="54" customFormat="1" ht="14.25">
      <c r="B10" s="53"/>
      <c r="I10" s="55"/>
      <c r="J10" s="55"/>
    </row>
    <row r="11" spans="2:10" s="54" customFormat="1" ht="28.5" customHeight="1">
      <c r="B11" s="146" t="s">
        <v>180</v>
      </c>
      <c r="C11" s="56"/>
      <c r="D11" s="57"/>
      <c r="E11" s="728" t="s">
        <v>624</v>
      </c>
      <c r="F11" s="729"/>
      <c r="G11" s="730"/>
      <c r="H11" s="170" t="s">
        <v>141</v>
      </c>
      <c r="I11" s="171"/>
      <c r="J11" s="172"/>
    </row>
    <row r="12" spans="2:10" s="54" customFormat="1" ht="30" customHeight="1">
      <c r="B12" s="58" t="s">
        <v>97</v>
      </c>
      <c r="C12" s="59" t="s">
        <v>158</v>
      </c>
      <c r="D12" s="60"/>
      <c r="E12" s="731"/>
      <c r="F12" s="732"/>
      <c r="G12" s="733"/>
      <c r="H12" s="725"/>
      <c r="I12" s="726"/>
      <c r="J12" s="727"/>
    </row>
    <row r="13" spans="2:10" s="54" customFormat="1" ht="30" customHeight="1">
      <c r="B13" s="58" t="s">
        <v>98</v>
      </c>
      <c r="C13" s="59" t="s">
        <v>147</v>
      </c>
      <c r="D13" s="60"/>
      <c r="E13" s="731"/>
      <c r="F13" s="732"/>
      <c r="G13" s="733"/>
      <c r="H13" s="725"/>
      <c r="I13" s="726"/>
      <c r="J13" s="727"/>
    </row>
    <row r="14" spans="2:10" s="54" customFormat="1" ht="30" customHeight="1">
      <c r="B14" s="58" t="s">
        <v>99</v>
      </c>
      <c r="C14" s="59" t="s">
        <v>160</v>
      </c>
      <c r="D14" s="60"/>
      <c r="E14" s="731"/>
      <c r="F14" s="732"/>
      <c r="G14" s="733"/>
      <c r="H14" s="725"/>
      <c r="I14" s="726"/>
      <c r="J14" s="727"/>
    </row>
    <row r="15" spans="2:10" s="54" customFormat="1" ht="30" customHeight="1">
      <c r="B15" s="58" t="s">
        <v>100</v>
      </c>
      <c r="C15" s="59" t="s">
        <v>148</v>
      </c>
      <c r="D15" s="60"/>
      <c r="E15" s="731"/>
      <c r="F15" s="732"/>
      <c r="G15" s="733"/>
      <c r="H15" s="725"/>
      <c r="I15" s="726"/>
      <c r="J15" s="727"/>
    </row>
    <row r="16" spans="2:10" s="54" customFormat="1" ht="30" customHeight="1">
      <c r="B16" s="58" t="s">
        <v>101</v>
      </c>
      <c r="C16" s="59" t="s">
        <v>409</v>
      </c>
      <c r="D16" s="60"/>
      <c r="E16" s="731"/>
      <c r="F16" s="732"/>
      <c r="G16" s="733"/>
      <c r="H16" s="725"/>
      <c r="I16" s="726"/>
      <c r="J16" s="727"/>
    </row>
    <row r="17" spans="2:10" s="54" customFormat="1" ht="30" customHeight="1">
      <c r="B17" s="58" t="s">
        <v>102</v>
      </c>
      <c r="C17" s="59" t="s">
        <v>161</v>
      </c>
      <c r="D17" s="60"/>
      <c r="E17" s="731"/>
      <c r="F17" s="732"/>
      <c r="G17" s="733"/>
      <c r="H17" s="725"/>
      <c r="I17" s="726"/>
      <c r="J17" s="727"/>
    </row>
    <row r="18" spans="2:10" s="54" customFormat="1" ht="30" customHeight="1">
      <c r="B18" s="58" t="s">
        <v>103</v>
      </c>
      <c r="C18" s="59" t="s">
        <v>150</v>
      </c>
      <c r="D18" s="60"/>
      <c r="E18" s="731"/>
      <c r="F18" s="732"/>
      <c r="G18" s="733"/>
      <c r="H18" s="725"/>
      <c r="I18" s="726"/>
      <c r="J18" s="727"/>
    </row>
    <row r="19" spans="2:10" s="54" customFormat="1" ht="30" customHeight="1">
      <c r="B19" s="58" t="s">
        <v>104</v>
      </c>
      <c r="C19" s="59" t="s">
        <v>152</v>
      </c>
      <c r="D19" s="60"/>
      <c r="E19" s="731"/>
      <c r="F19" s="732"/>
      <c r="G19" s="733"/>
      <c r="H19" s="725"/>
      <c r="I19" s="726"/>
      <c r="J19" s="727"/>
    </row>
    <row r="20" spans="2:10" s="54" customFormat="1" ht="30" customHeight="1">
      <c r="B20" s="58" t="s">
        <v>151</v>
      </c>
      <c r="C20" s="59" t="s">
        <v>159</v>
      </c>
      <c r="D20" s="60"/>
      <c r="E20" s="731"/>
      <c r="F20" s="732"/>
      <c r="G20" s="733"/>
      <c r="H20" s="725"/>
      <c r="I20" s="726"/>
      <c r="J20" s="727"/>
    </row>
    <row r="21" spans="2:10" s="54" customFormat="1" ht="30" customHeight="1">
      <c r="B21" s="58" t="s">
        <v>153</v>
      </c>
      <c r="C21" s="59" t="s">
        <v>149</v>
      </c>
      <c r="D21" s="60"/>
      <c r="E21" s="731"/>
      <c r="F21" s="732"/>
      <c r="G21" s="733"/>
      <c r="H21" s="725"/>
      <c r="I21" s="726"/>
      <c r="J21" s="727"/>
    </row>
    <row r="22" spans="2:10" s="54" customFormat="1" ht="30" customHeight="1">
      <c r="B22" s="58" t="s">
        <v>154</v>
      </c>
      <c r="C22" s="59" t="s">
        <v>146</v>
      </c>
      <c r="D22" s="60"/>
      <c r="E22" s="731"/>
      <c r="F22" s="732"/>
      <c r="G22" s="733"/>
      <c r="H22" s="725"/>
      <c r="I22" s="726"/>
      <c r="J22" s="727"/>
    </row>
    <row r="23" spans="2:10" s="54" customFormat="1" ht="30" customHeight="1">
      <c r="B23" s="58" t="s">
        <v>155</v>
      </c>
      <c r="C23" s="59" t="s">
        <v>728</v>
      </c>
      <c r="D23" s="60"/>
      <c r="E23" s="731"/>
      <c r="F23" s="732"/>
      <c r="G23" s="733"/>
      <c r="H23" s="387"/>
      <c r="I23" s="388"/>
      <c r="J23" s="389"/>
    </row>
    <row r="24" spans="2:10" s="54" customFormat="1" ht="30" customHeight="1">
      <c r="B24" s="58" t="s">
        <v>156</v>
      </c>
      <c r="C24" s="61" t="s">
        <v>177</v>
      </c>
      <c r="D24" s="143"/>
      <c r="E24" s="731"/>
      <c r="F24" s="732"/>
      <c r="G24" s="733"/>
      <c r="H24" s="725"/>
      <c r="I24" s="726"/>
      <c r="J24" s="727"/>
    </row>
    <row r="25" spans="2:10" s="54" customFormat="1" ht="30" customHeight="1">
      <c r="B25" s="58" t="s">
        <v>157</v>
      </c>
      <c r="C25" s="61" t="s">
        <v>177</v>
      </c>
      <c r="D25" s="143"/>
      <c r="E25" s="731"/>
      <c r="F25" s="732"/>
      <c r="G25" s="733"/>
      <c r="H25" s="725"/>
      <c r="I25" s="726"/>
      <c r="J25" s="727"/>
    </row>
    <row r="26" spans="2:10" s="54" customFormat="1" ht="30" customHeight="1">
      <c r="B26" s="58" t="s">
        <v>729</v>
      </c>
      <c r="C26" s="61" t="s">
        <v>177</v>
      </c>
      <c r="D26" s="143"/>
      <c r="E26" s="731"/>
      <c r="F26" s="732"/>
      <c r="G26" s="733"/>
      <c r="H26" s="725"/>
      <c r="I26" s="726"/>
      <c r="J26" s="727"/>
    </row>
    <row r="27" spans="2:10" s="54" customFormat="1" ht="20.25" customHeight="1">
      <c r="I27" s="55"/>
      <c r="J27" s="55"/>
    </row>
    <row r="28" spans="2:10" s="54" customFormat="1" ht="20.25" customHeight="1">
      <c r="B28" s="53" t="s">
        <v>168</v>
      </c>
      <c r="I28" s="55"/>
      <c r="J28" s="55"/>
    </row>
    <row r="29" spans="2:10" s="54" customFormat="1" ht="20.25" customHeight="1">
      <c r="B29" s="715"/>
      <c r="C29" s="716"/>
      <c r="D29" s="716"/>
      <c r="E29" s="716"/>
      <c r="F29" s="716"/>
      <c r="G29" s="716"/>
      <c r="H29" s="716"/>
      <c r="I29" s="716"/>
      <c r="J29" s="717"/>
    </row>
    <row r="30" spans="2:10" s="54" customFormat="1" ht="20.25" customHeight="1">
      <c r="B30" s="718"/>
      <c r="C30" s="719"/>
      <c r="D30" s="719"/>
      <c r="E30" s="719"/>
      <c r="F30" s="719"/>
      <c r="G30" s="719"/>
      <c r="H30" s="719"/>
      <c r="I30" s="719"/>
      <c r="J30" s="720"/>
    </row>
    <row r="31" spans="2:10" s="54" customFormat="1" ht="20.25" customHeight="1">
      <c r="B31" s="718"/>
      <c r="C31" s="719"/>
      <c r="D31" s="719"/>
      <c r="E31" s="719"/>
      <c r="F31" s="719"/>
      <c r="G31" s="719"/>
      <c r="H31" s="719"/>
      <c r="I31" s="719"/>
      <c r="J31" s="720"/>
    </row>
    <row r="32" spans="2:10" s="54" customFormat="1" ht="20.25" customHeight="1">
      <c r="B32" s="718"/>
      <c r="C32" s="719"/>
      <c r="D32" s="719"/>
      <c r="E32" s="719"/>
      <c r="F32" s="719"/>
      <c r="G32" s="719"/>
      <c r="H32" s="719"/>
      <c r="I32" s="719"/>
      <c r="J32" s="720"/>
    </row>
    <row r="33" spans="2:10" s="54" customFormat="1" ht="20.25" customHeight="1">
      <c r="B33" s="721"/>
      <c r="C33" s="722"/>
      <c r="D33" s="722"/>
      <c r="E33" s="722"/>
      <c r="F33" s="722"/>
      <c r="G33" s="722"/>
      <c r="H33" s="722"/>
      <c r="I33" s="722"/>
      <c r="J33" s="723"/>
    </row>
  </sheetData>
  <mergeCells count="32">
    <mergeCell ref="E21:G21"/>
    <mergeCell ref="E22:G22"/>
    <mergeCell ref="E24:G24"/>
    <mergeCell ref="E25:G25"/>
    <mergeCell ref="E26:G26"/>
    <mergeCell ref="E23:G23"/>
    <mergeCell ref="E16:G16"/>
    <mergeCell ref="E17:G17"/>
    <mergeCell ref="E18:G18"/>
    <mergeCell ref="E19:G19"/>
    <mergeCell ref="E20:G20"/>
    <mergeCell ref="E11:G11"/>
    <mergeCell ref="E12:G12"/>
    <mergeCell ref="E13:G13"/>
    <mergeCell ref="E14:G14"/>
    <mergeCell ref="E15:G15"/>
    <mergeCell ref="B29:J33"/>
    <mergeCell ref="B4:J4"/>
    <mergeCell ref="H21:J21"/>
    <mergeCell ref="H22:J22"/>
    <mergeCell ref="H24:J24"/>
    <mergeCell ref="H25:J25"/>
    <mergeCell ref="H26:J26"/>
    <mergeCell ref="H12:J12"/>
    <mergeCell ref="H13:J13"/>
    <mergeCell ref="H14:J14"/>
    <mergeCell ref="H15:J15"/>
    <mergeCell ref="H16:J16"/>
    <mergeCell ref="H17:J17"/>
    <mergeCell ref="H18:J18"/>
    <mergeCell ref="H19:J19"/>
    <mergeCell ref="H20:J20"/>
  </mergeCells>
  <phoneticPr fontId="8"/>
  <dataValidations count="2">
    <dataValidation imeMode="hiragana" allowBlank="1" showInputMessage="1" showErrorMessage="1" sqref="D24:D26 B29 H12:J26" xr:uid="{00000000-0002-0000-0D00-000000000000}"/>
    <dataValidation type="list" allowBlank="1" showInputMessage="1" showErrorMessage="1" sqref="E12:G26" xr:uid="{00000000-0002-0000-0D00-000001000000}">
      <formula1>"生産性が向上した,影響は無かった,生産性が低下した"</formula1>
    </dataValidation>
  </dataValidations>
  <pageMargins left="0.78740157480314965" right="0.31496062992125984" top="0.59055118110236227" bottom="0.39370078740157483" header="0.31496062992125984" footer="0.31496062992125984"/>
  <pageSetup paperSize="9" scale="69"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6"/>
    <pageSetUpPr fitToPage="1"/>
  </sheetPr>
  <dimension ref="A1:I42"/>
  <sheetViews>
    <sheetView showGridLines="0" view="pageBreakPreview" zoomScaleNormal="112" zoomScaleSheetLayoutView="100" workbookViewId="0"/>
  </sheetViews>
  <sheetFormatPr defaultColWidth="8.875" defaultRowHeight="15.75"/>
  <cols>
    <col min="1" max="1" width="8.625" style="283" customWidth="1"/>
    <col min="2" max="2" width="9.375" style="283" customWidth="1"/>
    <col min="3" max="4" width="22.625" style="283" customWidth="1"/>
    <col min="5" max="5" width="24.625" style="283" customWidth="1"/>
    <col min="6" max="6" width="15.625" style="283" customWidth="1"/>
    <col min="7" max="7" width="19.625" style="283" customWidth="1"/>
    <col min="8" max="8" width="15.625" style="283" customWidth="1"/>
    <col min="9" max="9" width="19.625" style="283" customWidth="1"/>
    <col min="10" max="16384" width="8.875" style="283"/>
  </cols>
  <sheetData>
    <row r="1" spans="1:9" ht="15" customHeight="1">
      <c r="A1" s="282"/>
    </row>
    <row r="2" spans="1:9" ht="45" customHeight="1">
      <c r="B2" s="158" t="s">
        <v>379</v>
      </c>
      <c r="C2" s="284"/>
      <c r="D2" s="284"/>
      <c r="E2" s="284"/>
      <c r="F2" s="284"/>
      <c r="G2" s="284"/>
      <c r="H2" s="284"/>
      <c r="I2" s="295" t="s">
        <v>572</v>
      </c>
    </row>
    <row r="3" spans="1:9" ht="30" customHeight="1">
      <c r="B3" s="157" t="s">
        <v>709</v>
      </c>
    </row>
    <row r="4" spans="1:9" ht="25.35" customHeight="1">
      <c r="B4" s="285" t="s">
        <v>175</v>
      </c>
    </row>
    <row r="5" spans="1:9" ht="15" customHeight="1"/>
    <row r="6" spans="1:9" ht="25.35" customHeight="1">
      <c r="B6" s="147" t="s">
        <v>715</v>
      </c>
    </row>
    <row r="7" spans="1:9" ht="25.35" customHeight="1">
      <c r="B7" s="147" t="s">
        <v>584</v>
      </c>
    </row>
    <row r="8" spans="1:9" ht="25.35" customHeight="1">
      <c r="B8" s="751" t="s">
        <v>110</v>
      </c>
      <c r="C8" s="751" t="s">
        <v>96</v>
      </c>
      <c r="D8" s="751"/>
      <c r="E8" s="751"/>
      <c r="F8" s="751" t="s">
        <v>601</v>
      </c>
      <c r="G8" s="751"/>
      <c r="H8" s="751" t="s">
        <v>600</v>
      </c>
      <c r="I8" s="751"/>
    </row>
    <row r="9" spans="1:9" ht="20.100000000000001" customHeight="1">
      <c r="B9" s="751"/>
      <c r="C9" s="751"/>
      <c r="D9" s="751"/>
      <c r="E9" s="751"/>
      <c r="F9" s="746" t="s">
        <v>582</v>
      </c>
      <c r="G9" s="748" t="s">
        <v>573</v>
      </c>
      <c r="H9" s="750" t="s">
        <v>582</v>
      </c>
      <c r="I9" s="748" t="s">
        <v>573</v>
      </c>
    </row>
    <row r="10" spans="1:9" ht="20.100000000000001" customHeight="1">
      <c r="B10" s="751"/>
      <c r="C10" s="306" t="s">
        <v>464</v>
      </c>
      <c r="D10" s="286" t="s">
        <v>576</v>
      </c>
      <c r="E10" s="370" t="s">
        <v>672</v>
      </c>
      <c r="F10" s="747"/>
      <c r="G10" s="748"/>
      <c r="H10" s="747"/>
      <c r="I10" s="748"/>
    </row>
    <row r="11" spans="1:9" ht="25.35" customHeight="1">
      <c r="B11" s="752" t="s">
        <v>95</v>
      </c>
      <c r="C11" s="740" t="s">
        <v>575</v>
      </c>
      <c r="D11" s="742" t="s">
        <v>581</v>
      </c>
      <c r="E11" s="308" t="s">
        <v>685</v>
      </c>
      <c r="F11" s="287"/>
      <c r="G11" s="288">
        <v>100</v>
      </c>
      <c r="H11" s="287"/>
      <c r="I11" s="290"/>
    </row>
    <row r="12" spans="1:9" ht="25.35" customHeight="1">
      <c r="B12" s="753"/>
      <c r="C12" s="741"/>
      <c r="D12" s="743"/>
      <c r="E12" s="308" t="s">
        <v>686</v>
      </c>
      <c r="F12" s="287"/>
      <c r="G12" s="287"/>
      <c r="H12" s="287"/>
      <c r="I12" s="290"/>
    </row>
    <row r="13" spans="1:9" ht="25.35" customHeight="1">
      <c r="B13" s="753"/>
      <c r="C13" s="741"/>
      <c r="D13" s="743"/>
      <c r="E13" s="308" t="s">
        <v>687</v>
      </c>
      <c r="F13" s="287"/>
      <c r="G13" s="287"/>
      <c r="H13" s="287"/>
      <c r="I13" s="290"/>
    </row>
    <row r="14" spans="1:9" ht="25.35" customHeight="1">
      <c r="B14" s="738" t="s">
        <v>52</v>
      </c>
      <c r="C14" s="740" t="s">
        <v>579</v>
      </c>
      <c r="D14" s="742" t="s">
        <v>581</v>
      </c>
      <c r="E14" s="308" t="s">
        <v>688</v>
      </c>
      <c r="F14" s="289"/>
      <c r="G14" s="290"/>
      <c r="H14" s="289"/>
      <c r="I14" s="290"/>
    </row>
    <row r="15" spans="1:9" ht="25.35" customHeight="1">
      <c r="B15" s="739"/>
      <c r="C15" s="741"/>
      <c r="D15" s="743"/>
      <c r="E15" s="308" t="s">
        <v>686</v>
      </c>
      <c r="F15" s="287"/>
      <c r="G15" s="287"/>
      <c r="H15" s="287"/>
      <c r="I15" s="290"/>
    </row>
    <row r="16" spans="1:9" ht="25.35" customHeight="1">
      <c r="B16" s="739"/>
      <c r="C16" s="741"/>
      <c r="D16" s="743"/>
      <c r="E16" s="308" t="s">
        <v>687</v>
      </c>
      <c r="F16" s="287"/>
      <c r="G16" s="287"/>
      <c r="H16" s="287"/>
      <c r="I16" s="290"/>
    </row>
    <row r="17" spans="2:9" ht="25.35" customHeight="1">
      <c r="B17" s="384" t="s">
        <v>98</v>
      </c>
      <c r="C17" s="382" t="s">
        <v>577</v>
      </c>
      <c r="D17" s="383" t="s">
        <v>581</v>
      </c>
      <c r="E17" s="308" t="s">
        <v>687</v>
      </c>
      <c r="F17" s="289"/>
      <c r="G17" s="290"/>
      <c r="H17" s="289"/>
      <c r="I17" s="290"/>
    </row>
    <row r="18" spans="2:9" ht="25.35" customHeight="1">
      <c r="B18" s="744" t="s">
        <v>99</v>
      </c>
      <c r="C18" s="740" t="s">
        <v>578</v>
      </c>
      <c r="D18" s="742" t="s">
        <v>581</v>
      </c>
      <c r="E18" s="308" t="s">
        <v>686</v>
      </c>
      <c r="F18" s="289"/>
      <c r="G18" s="290"/>
      <c r="H18" s="289"/>
      <c r="I18" s="290"/>
    </row>
    <row r="19" spans="2:9" ht="25.35" customHeight="1">
      <c r="B19" s="745"/>
      <c r="C19" s="741"/>
      <c r="D19" s="743"/>
      <c r="E19" s="308" t="s">
        <v>687</v>
      </c>
      <c r="F19" s="287"/>
      <c r="G19" s="287"/>
      <c r="H19" s="287"/>
      <c r="I19" s="290"/>
    </row>
    <row r="20" spans="2:9" ht="25.35" customHeight="1">
      <c r="B20" s="738" t="s">
        <v>100</v>
      </c>
      <c r="C20" s="740" t="s">
        <v>580</v>
      </c>
      <c r="D20" s="742" t="s">
        <v>581</v>
      </c>
      <c r="E20" s="308" t="s">
        <v>686</v>
      </c>
      <c r="F20" s="289"/>
      <c r="G20" s="290"/>
      <c r="H20" s="289"/>
      <c r="I20" s="290"/>
    </row>
    <row r="21" spans="2:9" ht="25.35" customHeight="1">
      <c r="B21" s="739"/>
      <c r="C21" s="741"/>
      <c r="D21" s="743"/>
      <c r="E21" s="308" t="s">
        <v>687</v>
      </c>
      <c r="F21" s="287"/>
      <c r="G21" s="287"/>
      <c r="H21" s="287"/>
      <c r="I21" s="290"/>
    </row>
    <row r="22" spans="2:9" ht="25.35" customHeight="1">
      <c r="B22" s="738" t="s">
        <v>101</v>
      </c>
      <c r="C22" s="740" t="s">
        <v>711</v>
      </c>
      <c r="D22" s="742" t="s">
        <v>581</v>
      </c>
      <c r="E22" s="308" t="s">
        <v>686</v>
      </c>
      <c r="F22" s="289"/>
      <c r="G22" s="290"/>
      <c r="H22" s="289"/>
      <c r="I22" s="290"/>
    </row>
    <row r="23" spans="2:9" ht="25.35" customHeight="1">
      <c r="B23" s="739"/>
      <c r="C23" s="741"/>
      <c r="D23" s="743"/>
      <c r="E23" s="308" t="s">
        <v>687</v>
      </c>
      <c r="F23" s="287"/>
      <c r="G23" s="287"/>
      <c r="H23" s="287"/>
      <c r="I23" s="290"/>
    </row>
    <row r="24" spans="2:9" ht="25.35" customHeight="1">
      <c r="B24" s="749"/>
      <c r="C24" s="754" t="s">
        <v>583</v>
      </c>
      <c r="D24" s="755"/>
      <c r="E24" s="734"/>
      <c r="F24" s="735"/>
      <c r="G24" s="735"/>
      <c r="H24" s="735"/>
      <c r="I24" s="735"/>
    </row>
    <row r="25" spans="2:9" ht="38.25" customHeight="1">
      <c r="B25" s="749"/>
      <c r="C25" s="324" t="s">
        <v>712</v>
      </c>
      <c r="D25" s="307" t="s">
        <v>176</v>
      </c>
      <c r="E25" s="736"/>
      <c r="F25" s="737"/>
      <c r="G25" s="737"/>
      <c r="H25" s="737"/>
      <c r="I25" s="737"/>
    </row>
    <row r="26" spans="2:9" ht="25.35" customHeight="1">
      <c r="B26" s="749"/>
      <c r="C26" s="292"/>
      <c r="D26" s="292"/>
      <c r="E26" s="736"/>
      <c r="F26" s="737"/>
      <c r="G26" s="737"/>
      <c r="H26" s="737"/>
      <c r="I26" s="737"/>
    </row>
    <row r="27" spans="2:9" ht="25.35" customHeight="1">
      <c r="B27" s="302" t="s">
        <v>591</v>
      </c>
      <c r="C27" s="291"/>
      <c r="D27" s="291"/>
      <c r="E27" s="291"/>
      <c r="F27" s="291"/>
      <c r="G27" s="291"/>
      <c r="H27" s="291"/>
    </row>
    <row r="28" spans="2:9" ht="25.35" customHeight="1">
      <c r="B28" s="302" t="s">
        <v>710</v>
      </c>
      <c r="C28" s="291"/>
      <c r="D28" s="291"/>
      <c r="E28" s="291"/>
      <c r="F28" s="291"/>
      <c r="G28" s="291"/>
      <c r="H28" s="291"/>
    </row>
    <row r="29" spans="2:9" ht="25.35" customHeight="1"/>
    <row r="30" spans="2:9" ht="15" customHeight="1">
      <c r="B30" s="293" t="s">
        <v>574</v>
      </c>
    </row>
    <row r="31" spans="2:9">
      <c r="C31" s="760"/>
      <c r="D31" s="761"/>
      <c r="E31" s="761"/>
      <c r="F31" s="761"/>
      <c r="G31" s="761"/>
      <c r="H31" s="761"/>
      <c r="I31" s="762"/>
    </row>
    <row r="32" spans="2:9">
      <c r="C32" s="294"/>
      <c r="D32" s="294"/>
      <c r="E32" s="294"/>
      <c r="F32" s="294"/>
      <c r="G32" s="294"/>
      <c r="H32" s="294"/>
      <c r="I32" s="294"/>
    </row>
    <row r="33" spans="2:9">
      <c r="B33" s="293" t="s">
        <v>590</v>
      </c>
      <c r="C33" s="294"/>
      <c r="D33" s="294"/>
      <c r="E33" s="294"/>
      <c r="F33" s="294"/>
      <c r="G33" s="294"/>
      <c r="H33" s="294"/>
      <c r="I33" s="294"/>
    </row>
    <row r="34" spans="2:9">
      <c r="C34" s="763"/>
      <c r="D34" s="764"/>
      <c r="E34" s="764"/>
      <c r="F34" s="764"/>
      <c r="G34" s="764"/>
      <c r="H34" s="764"/>
      <c r="I34" s="765"/>
    </row>
    <row r="35" spans="2:9">
      <c r="C35" s="766"/>
      <c r="D35" s="767"/>
      <c r="E35" s="767"/>
      <c r="F35" s="767"/>
      <c r="G35" s="767"/>
      <c r="H35" s="767"/>
      <c r="I35" s="768"/>
    </row>
    <row r="38" spans="2:9">
      <c r="B38" s="293" t="s">
        <v>716</v>
      </c>
      <c r="C38" s="294"/>
      <c r="D38" s="294"/>
      <c r="E38" s="294"/>
      <c r="F38" s="294"/>
      <c r="G38" s="294"/>
      <c r="H38" s="294"/>
      <c r="I38" s="294"/>
    </row>
    <row r="39" spans="2:9">
      <c r="B39" s="380" t="s">
        <v>727</v>
      </c>
      <c r="C39" s="294"/>
      <c r="D39" s="294"/>
      <c r="E39" s="294"/>
      <c r="F39" s="294"/>
      <c r="G39" s="294"/>
      <c r="H39" s="294"/>
      <c r="I39" s="294"/>
    </row>
    <row r="40" spans="2:9">
      <c r="B40" s="293"/>
      <c r="C40" s="294"/>
      <c r="D40" s="294"/>
      <c r="E40" s="294"/>
      <c r="F40" s="294"/>
      <c r="G40" s="294"/>
      <c r="H40" s="294"/>
      <c r="I40" s="294"/>
    </row>
    <row r="41" spans="2:9">
      <c r="C41" s="756" t="s">
        <v>673</v>
      </c>
      <c r="D41" s="756"/>
      <c r="E41" s="757" t="s">
        <v>674</v>
      </c>
      <c r="F41" s="757"/>
      <c r="G41" s="758"/>
    </row>
    <row r="42" spans="2:9">
      <c r="C42" s="756"/>
      <c r="D42" s="756"/>
      <c r="E42" s="757"/>
      <c r="F42" s="757"/>
      <c r="G42" s="759"/>
    </row>
  </sheetData>
  <sheetProtection formatCells="0" formatColumns="0" formatRows="0" insertColumns="0" insertRows="0" deleteColumns="0" deleteRows="0"/>
  <mergeCells count="31">
    <mergeCell ref="C41:D42"/>
    <mergeCell ref="E41:F42"/>
    <mergeCell ref="G41:G42"/>
    <mergeCell ref="C31:I31"/>
    <mergeCell ref="C34:I35"/>
    <mergeCell ref="F9:F10"/>
    <mergeCell ref="G9:G10"/>
    <mergeCell ref="B24:B26"/>
    <mergeCell ref="H9:H10"/>
    <mergeCell ref="I9:I10"/>
    <mergeCell ref="B8:B10"/>
    <mergeCell ref="C8:E9"/>
    <mergeCell ref="F8:G8"/>
    <mergeCell ref="H8:I8"/>
    <mergeCell ref="B11:B13"/>
    <mergeCell ref="C11:C13"/>
    <mergeCell ref="D11:D13"/>
    <mergeCell ref="B22:B23"/>
    <mergeCell ref="D22:D23"/>
    <mergeCell ref="C22:C23"/>
    <mergeCell ref="C24:D24"/>
    <mergeCell ref="E24:I26"/>
    <mergeCell ref="B14:B16"/>
    <mergeCell ref="C14:C16"/>
    <mergeCell ref="D14:D16"/>
    <mergeCell ref="B20:B21"/>
    <mergeCell ref="C20:C21"/>
    <mergeCell ref="D20:D21"/>
    <mergeCell ref="B18:B19"/>
    <mergeCell ref="C18:C19"/>
    <mergeCell ref="D18:D19"/>
  </mergeCells>
  <phoneticPr fontId="8"/>
  <conditionalFormatting sqref="C26">
    <cfRule type="expression" dxfId="1" priority="19">
      <formula>AND($C26&lt;&gt;"",SUM($D26:$G26)&lt;&gt;1)</formula>
    </cfRule>
  </conditionalFormatting>
  <conditionalFormatting sqref="D26">
    <cfRule type="expression" dxfId="0" priority="13">
      <formula>AND($C26&lt;&gt;"",SUM($D26:$G26)&lt;&gt;1)</formula>
    </cfRule>
  </conditionalFormatting>
  <dataValidations count="2">
    <dataValidation imeMode="halfAlpha" allowBlank="1" showInputMessage="1" showErrorMessage="1" sqref="C26:D26 F11:I23" xr:uid="{00000000-0002-0000-0E00-000000000000}"/>
    <dataValidation imeMode="hiragana" allowBlank="1" showInputMessage="1" showErrorMessage="1" sqref="C34 C31:I31" xr:uid="{00000000-0002-0000-0E00-000001000000}"/>
  </dataValidations>
  <pageMargins left="0.78740157480314965" right="0.31496062992125984" top="0.59055118110236227" bottom="0.39370078740157483" header="0.31496062992125984" footer="0.31496062992125984"/>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6"/>
  </sheetPr>
  <dimension ref="A1:Z65"/>
  <sheetViews>
    <sheetView showGridLines="0" view="pageBreakPreview" zoomScaleNormal="100" zoomScaleSheetLayoutView="100" workbookViewId="0">
      <selection activeCell="AM37" sqref="AM37"/>
    </sheetView>
  </sheetViews>
  <sheetFormatPr defaultColWidth="8.875" defaultRowHeight="13.5"/>
  <cols>
    <col min="1" max="1" width="1.625" style="328" customWidth="1"/>
    <col min="2" max="25" width="3.625" style="348" customWidth="1"/>
    <col min="26" max="33" width="3" style="328" customWidth="1"/>
    <col min="34" max="16384" width="8.875" style="328"/>
  </cols>
  <sheetData>
    <row r="1" spans="1:26" ht="17.25">
      <c r="A1" s="326"/>
      <c r="B1" s="327" t="s">
        <v>635</v>
      </c>
      <c r="C1" s="327"/>
      <c r="D1" s="327"/>
      <c r="E1" s="327"/>
      <c r="F1" s="327"/>
      <c r="G1" s="327"/>
      <c r="H1" s="327"/>
      <c r="I1" s="327"/>
      <c r="J1" s="327"/>
      <c r="K1" s="327"/>
      <c r="L1" s="327"/>
      <c r="M1" s="327"/>
      <c r="N1" s="327"/>
      <c r="O1" s="327"/>
      <c r="P1" s="327"/>
      <c r="Q1" s="327"/>
      <c r="R1" s="327"/>
      <c r="S1" s="327"/>
      <c r="T1" s="327"/>
      <c r="U1" s="327"/>
      <c r="V1" s="327"/>
      <c r="W1" s="327"/>
      <c r="X1" s="327"/>
      <c r="Y1" s="327"/>
      <c r="Z1" s="327"/>
    </row>
    <row r="2" spans="1:26" s="331" customFormat="1" ht="12">
      <c r="A2" s="329"/>
      <c r="B2" s="330"/>
      <c r="C2" s="330"/>
      <c r="D2" s="330"/>
      <c r="E2" s="330"/>
      <c r="F2" s="330"/>
      <c r="G2" s="330"/>
      <c r="H2" s="330"/>
      <c r="I2" s="330"/>
      <c r="J2" s="330"/>
      <c r="K2" s="330"/>
      <c r="L2" s="330"/>
      <c r="M2" s="330"/>
      <c r="N2" s="330"/>
      <c r="O2" s="330"/>
      <c r="P2" s="330"/>
      <c r="Q2" s="330"/>
      <c r="R2" s="330"/>
      <c r="S2" s="330"/>
      <c r="T2" s="330"/>
      <c r="U2" s="330"/>
      <c r="V2" s="330"/>
      <c r="W2" s="330"/>
      <c r="X2" s="330"/>
      <c r="Y2" s="330"/>
    </row>
    <row r="3" spans="1:26" s="331" customFormat="1" ht="12.75">
      <c r="A3" s="329"/>
      <c r="B3" s="332"/>
      <c r="C3" s="333" t="s">
        <v>636</v>
      </c>
      <c r="D3" s="334"/>
      <c r="E3" s="334"/>
      <c r="F3" s="334"/>
      <c r="G3" s="334"/>
      <c r="H3" s="334"/>
      <c r="I3" s="334"/>
      <c r="J3" s="332"/>
      <c r="K3" s="332"/>
      <c r="L3" s="332"/>
      <c r="M3" s="332"/>
      <c r="N3" s="332"/>
      <c r="O3" s="332"/>
      <c r="P3" s="332"/>
      <c r="Q3" s="332"/>
      <c r="R3" s="332"/>
      <c r="S3" s="332"/>
      <c r="T3" s="332"/>
      <c r="U3" s="332"/>
      <c r="V3" s="332"/>
      <c r="W3" s="332"/>
      <c r="X3" s="332"/>
      <c r="Y3" s="332"/>
    </row>
    <row r="4" spans="1:26" s="331" customFormat="1" ht="13.5" customHeight="1">
      <c r="A4" s="329"/>
      <c r="B4" s="332"/>
      <c r="C4" s="335" t="s">
        <v>637</v>
      </c>
      <c r="D4" s="769" t="s">
        <v>638</v>
      </c>
      <c r="E4" s="769"/>
      <c r="F4" s="769"/>
      <c r="G4" s="769"/>
      <c r="H4" s="769"/>
      <c r="I4" s="769"/>
      <c r="J4" s="769"/>
      <c r="K4" s="769"/>
      <c r="L4" s="769"/>
      <c r="M4" s="769"/>
      <c r="N4" s="769"/>
      <c r="O4" s="769"/>
      <c r="P4" s="769"/>
      <c r="Q4" s="769"/>
      <c r="R4" s="769"/>
      <c r="S4" s="769"/>
      <c r="T4" s="769"/>
      <c r="U4" s="769"/>
      <c r="V4" s="769"/>
      <c r="W4" s="769"/>
      <c r="X4" s="769"/>
      <c r="Y4" s="769"/>
    </row>
    <row r="5" spans="1:26" s="331" customFormat="1" ht="12">
      <c r="A5" s="329"/>
      <c r="B5" s="332"/>
      <c r="C5" s="335"/>
      <c r="D5" s="769"/>
      <c r="E5" s="769"/>
      <c r="F5" s="769"/>
      <c r="G5" s="769"/>
      <c r="H5" s="769"/>
      <c r="I5" s="769"/>
      <c r="J5" s="769"/>
      <c r="K5" s="769"/>
      <c r="L5" s="769"/>
      <c r="M5" s="769"/>
      <c r="N5" s="769"/>
      <c r="O5" s="769"/>
      <c r="P5" s="769"/>
      <c r="Q5" s="769"/>
      <c r="R5" s="769"/>
      <c r="S5" s="769"/>
      <c r="T5" s="769"/>
      <c r="U5" s="769"/>
      <c r="V5" s="769"/>
      <c r="W5" s="769"/>
      <c r="X5" s="769"/>
      <c r="Y5" s="769"/>
    </row>
    <row r="6" spans="1:26" s="331" customFormat="1" ht="12">
      <c r="A6" s="329"/>
      <c r="B6" s="332"/>
      <c r="C6" s="335"/>
      <c r="D6" s="336"/>
      <c r="E6" s="336"/>
      <c r="F6" s="336"/>
      <c r="G6" s="336"/>
      <c r="H6" s="336"/>
      <c r="I6" s="336"/>
      <c r="J6" s="336"/>
      <c r="K6" s="336"/>
      <c r="L6" s="336"/>
      <c r="M6" s="336"/>
      <c r="N6" s="336"/>
      <c r="O6" s="336"/>
      <c r="P6" s="336"/>
      <c r="Q6" s="336"/>
      <c r="R6" s="336"/>
      <c r="S6" s="336"/>
      <c r="T6" s="336"/>
      <c r="U6" s="336"/>
      <c r="V6" s="336"/>
      <c r="W6" s="336"/>
      <c r="X6" s="336"/>
      <c r="Y6" s="336"/>
    </row>
    <row r="7" spans="1:26" s="331" customFormat="1" ht="12">
      <c r="A7" s="329"/>
      <c r="B7" s="332"/>
      <c r="C7" s="337" t="s">
        <v>639</v>
      </c>
      <c r="D7" s="332"/>
      <c r="E7" s="332"/>
      <c r="F7" s="332"/>
      <c r="G7" s="332"/>
      <c r="H7" s="332"/>
      <c r="I7" s="332"/>
      <c r="J7" s="332"/>
      <c r="K7" s="332"/>
      <c r="L7" s="332"/>
      <c r="M7" s="332"/>
      <c r="N7" s="332"/>
      <c r="O7" s="332"/>
      <c r="P7" s="332"/>
      <c r="Q7" s="332"/>
      <c r="R7" s="332"/>
      <c r="S7" s="332"/>
      <c r="T7" s="332"/>
      <c r="U7" s="332"/>
      <c r="V7" s="332"/>
      <c r="W7" s="332"/>
      <c r="X7" s="332"/>
      <c r="Y7" s="332"/>
    </row>
    <row r="8" spans="1:26" s="331" customFormat="1" ht="13.5" customHeight="1">
      <c r="A8" s="329"/>
      <c r="B8" s="332"/>
      <c r="C8" s="335" t="s">
        <v>637</v>
      </c>
      <c r="D8" s="769" t="s">
        <v>640</v>
      </c>
      <c r="E8" s="769"/>
      <c r="F8" s="769"/>
      <c r="G8" s="769"/>
      <c r="H8" s="769"/>
      <c r="I8" s="769"/>
      <c r="J8" s="769"/>
      <c r="K8" s="769"/>
      <c r="L8" s="769"/>
      <c r="M8" s="769"/>
      <c r="N8" s="769"/>
      <c r="O8" s="769"/>
      <c r="P8" s="769"/>
      <c r="Q8" s="769"/>
      <c r="R8" s="769"/>
      <c r="S8" s="769"/>
      <c r="T8" s="769"/>
      <c r="U8" s="769"/>
      <c r="V8" s="769"/>
      <c r="W8" s="769"/>
      <c r="X8" s="769"/>
      <c r="Y8" s="769"/>
    </row>
    <row r="9" spans="1:26" s="331" customFormat="1" ht="12">
      <c r="A9" s="329"/>
      <c r="B9" s="332"/>
      <c r="C9" s="335"/>
      <c r="D9" s="769"/>
      <c r="E9" s="769"/>
      <c r="F9" s="769"/>
      <c r="G9" s="769"/>
      <c r="H9" s="769"/>
      <c r="I9" s="769"/>
      <c r="J9" s="769"/>
      <c r="K9" s="769"/>
      <c r="L9" s="769"/>
      <c r="M9" s="769"/>
      <c r="N9" s="769"/>
      <c r="O9" s="769"/>
      <c r="P9" s="769"/>
      <c r="Q9" s="769"/>
      <c r="R9" s="769"/>
      <c r="S9" s="769"/>
      <c r="T9" s="769"/>
      <c r="U9" s="769"/>
      <c r="V9" s="769"/>
      <c r="W9" s="769"/>
      <c r="X9" s="769"/>
      <c r="Y9" s="769"/>
    </row>
    <row r="10" spans="1:26" s="331" customFormat="1" ht="12">
      <c r="A10" s="329"/>
      <c r="B10" s="332"/>
      <c r="C10" s="335"/>
      <c r="D10" s="769"/>
      <c r="E10" s="769"/>
      <c r="F10" s="769"/>
      <c r="G10" s="769"/>
      <c r="H10" s="769"/>
      <c r="I10" s="769"/>
      <c r="J10" s="769"/>
      <c r="K10" s="769"/>
      <c r="L10" s="769"/>
      <c r="M10" s="769"/>
      <c r="N10" s="769"/>
      <c r="O10" s="769"/>
      <c r="P10" s="769"/>
      <c r="Q10" s="769"/>
      <c r="R10" s="769"/>
      <c r="S10" s="769"/>
      <c r="T10" s="769"/>
      <c r="U10" s="769"/>
      <c r="V10" s="769"/>
      <c r="W10" s="769"/>
      <c r="X10" s="769"/>
      <c r="Y10" s="769"/>
    </row>
    <row r="11" spans="1:26" s="331" customFormat="1" ht="12">
      <c r="A11" s="329"/>
      <c r="B11" s="332"/>
      <c r="C11" s="335"/>
      <c r="D11" s="336"/>
      <c r="E11" s="336"/>
      <c r="F11" s="336"/>
      <c r="G11" s="336"/>
      <c r="H11" s="336"/>
      <c r="I11" s="336"/>
      <c r="J11" s="336"/>
      <c r="K11" s="336"/>
      <c r="L11" s="336"/>
      <c r="M11" s="336"/>
      <c r="N11" s="336"/>
      <c r="O11" s="336"/>
      <c r="P11" s="336"/>
      <c r="Q11" s="336"/>
      <c r="R11" s="336"/>
      <c r="S11" s="336"/>
      <c r="T11" s="336"/>
      <c r="U11" s="336"/>
      <c r="V11" s="336"/>
      <c r="W11" s="336"/>
      <c r="X11" s="336"/>
      <c r="Y11" s="336"/>
    </row>
    <row r="12" spans="1:26" s="331" customFormat="1" ht="12.75">
      <c r="A12" s="329"/>
      <c r="B12" s="332"/>
      <c r="C12" s="338" t="s">
        <v>641</v>
      </c>
      <c r="D12" s="339"/>
      <c r="E12" s="332"/>
      <c r="F12" s="332"/>
      <c r="G12" s="332"/>
      <c r="H12" s="332"/>
      <c r="I12" s="332"/>
      <c r="J12" s="332"/>
      <c r="K12" s="332"/>
      <c r="L12" s="332"/>
      <c r="M12" s="332"/>
      <c r="N12" s="332"/>
      <c r="O12" s="332"/>
      <c r="P12" s="332"/>
      <c r="Q12" s="332"/>
      <c r="R12" s="332"/>
      <c r="S12" s="332"/>
      <c r="T12" s="332"/>
      <c r="U12" s="332"/>
      <c r="V12" s="332"/>
      <c r="W12" s="332"/>
      <c r="X12" s="332"/>
      <c r="Y12" s="332"/>
    </row>
    <row r="13" spans="1:26" s="331" customFormat="1" ht="12">
      <c r="A13" s="329"/>
      <c r="B13" s="332"/>
      <c r="C13" s="335" t="s">
        <v>637</v>
      </c>
      <c r="D13" s="770" t="s">
        <v>642</v>
      </c>
      <c r="E13" s="770"/>
      <c r="F13" s="770"/>
      <c r="G13" s="770"/>
      <c r="H13" s="770"/>
      <c r="I13" s="770"/>
      <c r="J13" s="770"/>
      <c r="K13" s="770"/>
      <c r="L13" s="770"/>
      <c r="M13" s="770"/>
      <c r="N13" s="770"/>
      <c r="O13" s="770"/>
      <c r="P13" s="770"/>
      <c r="Q13" s="770"/>
      <c r="R13" s="770"/>
      <c r="S13" s="770"/>
      <c r="T13" s="770"/>
      <c r="U13" s="770"/>
      <c r="V13" s="770"/>
      <c r="W13" s="770"/>
      <c r="X13" s="770"/>
      <c r="Y13" s="770"/>
    </row>
    <row r="14" spans="1:26" s="331" customFormat="1" ht="12">
      <c r="A14" s="329"/>
      <c r="B14" s="332"/>
      <c r="C14" s="335"/>
      <c r="D14" s="340" t="s">
        <v>643</v>
      </c>
      <c r="E14" s="336"/>
      <c r="F14" s="336"/>
      <c r="G14" s="336"/>
      <c r="H14" s="336"/>
      <c r="I14" s="336"/>
      <c r="J14" s="336"/>
      <c r="K14" s="336"/>
      <c r="L14" s="336"/>
      <c r="M14" s="336"/>
      <c r="N14" s="336"/>
      <c r="O14" s="336"/>
      <c r="P14" s="336"/>
      <c r="Q14" s="336"/>
      <c r="R14" s="336"/>
      <c r="S14" s="336"/>
      <c r="T14" s="336"/>
      <c r="U14" s="336"/>
      <c r="V14" s="336"/>
      <c r="W14" s="336"/>
      <c r="X14" s="336"/>
      <c r="Y14" s="336"/>
    </row>
    <row r="15" spans="1:26" s="331" customFormat="1" ht="12">
      <c r="A15" s="329"/>
      <c r="B15" s="332"/>
      <c r="C15" s="335"/>
      <c r="D15" s="340" t="s">
        <v>644</v>
      </c>
      <c r="E15" s="336"/>
      <c r="F15" s="336"/>
      <c r="G15" s="336"/>
      <c r="H15" s="336"/>
      <c r="I15" s="336"/>
      <c r="J15" s="336"/>
      <c r="K15" s="336"/>
      <c r="L15" s="336"/>
      <c r="M15" s="336"/>
      <c r="N15" s="336"/>
      <c r="O15" s="336"/>
      <c r="P15" s="336"/>
      <c r="Q15" s="336"/>
      <c r="R15" s="336"/>
      <c r="S15" s="336"/>
      <c r="T15" s="336"/>
      <c r="U15" s="336"/>
      <c r="V15" s="336"/>
      <c r="W15" s="336"/>
      <c r="X15" s="336"/>
      <c r="Y15" s="336"/>
    </row>
    <row r="16" spans="1:26" s="331" customFormat="1" ht="12">
      <c r="A16" s="329"/>
      <c r="B16" s="332"/>
      <c r="C16" s="335"/>
      <c r="D16" s="336"/>
      <c r="E16" s="336"/>
      <c r="F16" s="336"/>
      <c r="G16" s="336"/>
      <c r="H16" s="336"/>
      <c r="I16" s="336"/>
      <c r="J16" s="336"/>
      <c r="K16" s="336"/>
      <c r="L16" s="336"/>
      <c r="M16" s="336"/>
      <c r="N16" s="336"/>
      <c r="O16" s="336"/>
      <c r="P16" s="336"/>
      <c r="Q16" s="336"/>
      <c r="R16" s="336"/>
      <c r="S16" s="336"/>
      <c r="T16" s="336"/>
      <c r="U16" s="336"/>
      <c r="V16" s="336"/>
      <c r="W16" s="336"/>
      <c r="X16" s="336"/>
      <c r="Y16" s="336"/>
    </row>
    <row r="17" spans="1:25" s="331" customFormat="1" ht="12">
      <c r="A17" s="329"/>
      <c r="B17" s="332"/>
      <c r="C17" s="341" t="s">
        <v>645</v>
      </c>
      <c r="D17" s="332"/>
      <c r="E17" s="332"/>
      <c r="F17" s="332"/>
      <c r="G17" s="332"/>
      <c r="H17" s="332"/>
      <c r="I17" s="332"/>
      <c r="J17" s="332"/>
      <c r="K17" s="332"/>
      <c r="L17" s="332"/>
      <c r="M17" s="332"/>
      <c r="N17" s="332"/>
      <c r="O17" s="332"/>
      <c r="P17" s="332"/>
      <c r="Q17" s="332"/>
      <c r="R17" s="332"/>
      <c r="S17" s="332"/>
      <c r="T17" s="332"/>
      <c r="U17" s="332"/>
      <c r="V17" s="332"/>
      <c r="W17" s="332"/>
      <c r="X17" s="332"/>
      <c r="Y17" s="332"/>
    </row>
    <row r="18" spans="1:25" s="331" customFormat="1" ht="13.5" customHeight="1">
      <c r="A18" s="329"/>
      <c r="B18" s="332"/>
      <c r="C18" s="335" t="s">
        <v>637</v>
      </c>
      <c r="D18" s="769" t="s">
        <v>646</v>
      </c>
      <c r="E18" s="769"/>
      <c r="F18" s="769"/>
      <c r="G18" s="769"/>
      <c r="H18" s="769"/>
      <c r="I18" s="769"/>
      <c r="J18" s="769"/>
      <c r="K18" s="769"/>
      <c r="L18" s="769"/>
      <c r="M18" s="769"/>
      <c r="N18" s="769"/>
      <c r="O18" s="769"/>
      <c r="P18" s="769"/>
      <c r="Q18" s="769"/>
      <c r="R18" s="769"/>
      <c r="S18" s="769"/>
      <c r="T18" s="769"/>
      <c r="U18" s="769"/>
      <c r="V18" s="769"/>
      <c r="W18" s="769"/>
      <c r="X18" s="769"/>
      <c r="Y18" s="769"/>
    </row>
    <row r="19" spans="1:25" s="331" customFormat="1" ht="12">
      <c r="A19" s="329"/>
      <c r="B19" s="332"/>
      <c r="C19" s="335"/>
      <c r="D19" s="769"/>
      <c r="E19" s="769"/>
      <c r="F19" s="769"/>
      <c r="G19" s="769"/>
      <c r="H19" s="769"/>
      <c r="I19" s="769"/>
      <c r="J19" s="769"/>
      <c r="K19" s="769"/>
      <c r="L19" s="769"/>
      <c r="M19" s="769"/>
      <c r="N19" s="769"/>
      <c r="O19" s="769"/>
      <c r="P19" s="769"/>
      <c r="Q19" s="769"/>
      <c r="R19" s="769"/>
      <c r="S19" s="769"/>
      <c r="T19" s="769"/>
      <c r="U19" s="769"/>
      <c r="V19" s="769"/>
      <c r="W19" s="769"/>
      <c r="X19" s="769"/>
      <c r="Y19" s="769"/>
    </row>
    <row r="20" spans="1:25" s="331" customFormat="1" ht="12">
      <c r="A20" s="329"/>
      <c r="B20" s="332"/>
      <c r="C20" s="335"/>
      <c r="D20" s="340" t="s">
        <v>647</v>
      </c>
      <c r="E20" s="336"/>
      <c r="F20" s="336"/>
      <c r="G20" s="336"/>
      <c r="H20" s="336"/>
      <c r="I20" s="336"/>
      <c r="J20" s="336"/>
      <c r="K20" s="336"/>
      <c r="L20" s="336"/>
      <c r="M20" s="336"/>
      <c r="N20" s="336"/>
      <c r="O20" s="336"/>
      <c r="P20" s="336"/>
      <c r="Q20" s="336"/>
      <c r="R20" s="336"/>
      <c r="S20" s="336"/>
      <c r="T20" s="336"/>
      <c r="U20" s="336"/>
      <c r="V20" s="336"/>
      <c r="W20" s="336"/>
      <c r="X20" s="336"/>
      <c r="Y20" s="336"/>
    </row>
    <row r="21" spans="1:25" s="331" customFormat="1" ht="12">
      <c r="A21" s="329"/>
      <c r="B21" s="332"/>
      <c r="C21" s="335"/>
      <c r="D21" s="340" t="s">
        <v>648</v>
      </c>
      <c r="E21" s="336"/>
      <c r="F21" s="336"/>
      <c r="G21" s="336"/>
      <c r="H21" s="336"/>
      <c r="I21" s="336"/>
      <c r="J21" s="336"/>
      <c r="K21" s="336"/>
      <c r="L21" s="336"/>
      <c r="M21" s="336"/>
      <c r="N21" s="336"/>
      <c r="O21" s="336"/>
      <c r="P21" s="336"/>
      <c r="Q21" s="336"/>
      <c r="R21" s="336"/>
      <c r="S21" s="336"/>
      <c r="T21" s="336"/>
      <c r="U21" s="336"/>
      <c r="V21" s="336"/>
      <c r="W21" s="336"/>
      <c r="X21" s="336"/>
      <c r="Y21" s="336"/>
    </row>
    <row r="22" spans="1:25" s="331" customFormat="1" ht="12">
      <c r="A22" s="329"/>
      <c r="B22" s="332"/>
      <c r="C22" s="335"/>
      <c r="D22" s="342"/>
      <c r="E22" s="342"/>
      <c r="F22" s="342"/>
      <c r="G22" s="342"/>
      <c r="H22" s="342"/>
      <c r="I22" s="342"/>
      <c r="J22" s="342"/>
      <c r="K22" s="342"/>
      <c r="L22" s="342"/>
      <c r="M22" s="342"/>
      <c r="N22" s="342"/>
      <c r="O22" s="342"/>
      <c r="P22" s="342"/>
      <c r="Q22" s="342"/>
      <c r="R22" s="342"/>
      <c r="S22" s="342"/>
      <c r="T22" s="342"/>
      <c r="U22" s="342"/>
      <c r="V22" s="342"/>
      <c r="W22" s="342"/>
      <c r="X22" s="342"/>
      <c r="Y22" s="342"/>
    </row>
    <row r="23" spans="1:25" s="331" customFormat="1" ht="12">
      <c r="A23" s="329"/>
      <c r="B23" s="332"/>
      <c r="C23" s="338" t="s">
        <v>649</v>
      </c>
      <c r="D23" s="332"/>
      <c r="E23" s="332"/>
      <c r="F23" s="332"/>
      <c r="G23" s="332"/>
      <c r="H23" s="332"/>
      <c r="I23" s="332"/>
      <c r="J23" s="332"/>
      <c r="K23" s="332"/>
      <c r="L23" s="332"/>
      <c r="M23" s="332"/>
      <c r="N23" s="332"/>
      <c r="O23" s="332"/>
      <c r="P23" s="332"/>
      <c r="Q23" s="332"/>
      <c r="R23" s="332"/>
      <c r="S23" s="332"/>
      <c r="T23" s="332"/>
      <c r="U23" s="332"/>
      <c r="V23" s="332"/>
      <c r="W23" s="332"/>
      <c r="X23" s="332"/>
      <c r="Y23" s="332"/>
    </row>
    <row r="24" spans="1:25" s="331" customFormat="1" ht="12">
      <c r="A24" s="329"/>
      <c r="B24" s="332"/>
      <c r="C24" s="335" t="s">
        <v>637</v>
      </c>
      <c r="D24" s="770" t="s">
        <v>650</v>
      </c>
      <c r="E24" s="770"/>
      <c r="F24" s="770"/>
      <c r="G24" s="770"/>
      <c r="H24" s="770"/>
      <c r="I24" s="770"/>
      <c r="J24" s="770"/>
      <c r="K24" s="770"/>
      <c r="L24" s="770"/>
      <c r="M24" s="770"/>
      <c r="N24" s="770"/>
      <c r="O24" s="770"/>
      <c r="P24" s="770"/>
      <c r="Q24" s="770"/>
      <c r="R24" s="770"/>
      <c r="S24" s="770"/>
      <c r="T24" s="770"/>
      <c r="U24" s="770"/>
      <c r="V24" s="770"/>
      <c r="W24" s="770"/>
      <c r="X24" s="770"/>
      <c r="Y24" s="770"/>
    </row>
    <row r="25" spans="1:25" s="331" customFormat="1" ht="13.5" customHeight="1">
      <c r="A25" s="329"/>
      <c r="B25" s="332"/>
      <c r="C25" s="335" t="s">
        <v>637</v>
      </c>
      <c r="D25" s="771" t="s">
        <v>651</v>
      </c>
      <c r="E25" s="771"/>
      <c r="F25" s="771"/>
      <c r="G25" s="771"/>
      <c r="H25" s="771"/>
      <c r="I25" s="771"/>
      <c r="J25" s="771"/>
      <c r="K25" s="771"/>
      <c r="L25" s="771"/>
      <c r="M25" s="771"/>
      <c r="N25" s="771"/>
      <c r="O25" s="771"/>
      <c r="P25" s="771"/>
      <c r="Q25" s="771"/>
      <c r="R25" s="771"/>
      <c r="S25" s="771"/>
      <c r="T25" s="771"/>
      <c r="U25" s="771"/>
      <c r="V25" s="771"/>
      <c r="W25" s="771"/>
      <c r="X25" s="771"/>
      <c r="Y25" s="771"/>
    </row>
    <row r="26" spans="1:25" s="331" customFormat="1" ht="12">
      <c r="A26" s="329"/>
      <c r="B26" s="332"/>
      <c r="C26" s="335"/>
      <c r="D26" s="771"/>
      <c r="E26" s="771"/>
      <c r="F26" s="771"/>
      <c r="G26" s="771"/>
      <c r="H26" s="771"/>
      <c r="I26" s="771"/>
      <c r="J26" s="771"/>
      <c r="K26" s="771"/>
      <c r="L26" s="771"/>
      <c r="M26" s="771"/>
      <c r="N26" s="771"/>
      <c r="O26" s="771"/>
      <c r="P26" s="771"/>
      <c r="Q26" s="771"/>
      <c r="R26" s="771"/>
      <c r="S26" s="771"/>
      <c r="T26" s="771"/>
      <c r="U26" s="771"/>
      <c r="V26" s="771"/>
      <c r="W26" s="771"/>
      <c r="X26" s="771"/>
      <c r="Y26" s="771"/>
    </row>
    <row r="27" spans="1:25" s="331" customFormat="1" ht="12">
      <c r="A27" s="329"/>
      <c r="B27" s="332"/>
      <c r="C27" s="335"/>
      <c r="D27" s="771"/>
      <c r="E27" s="771"/>
      <c r="F27" s="771"/>
      <c r="G27" s="771"/>
      <c r="H27" s="771"/>
      <c r="I27" s="771"/>
      <c r="J27" s="771"/>
      <c r="K27" s="771"/>
      <c r="L27" s="771"/>
      <c r="M27" s="771"/>
      <c r="N27" s="771"/>
      <c r="O27" s="771"/>
      <c r="P27" s="771"/>
      <c r="Q27" s="771"/>
      <c r="R27" s="771"/>
      <c r="S27" s="771"/>
      <c r="T27" s="771"/>
      <c r="U27" s="771"/>
      <c r="V27" s="771"/>
      <c r="W27" s="771"/>
      <c r="X27" s="771"/>
      <c r="Y27" s="771"/>
    </row>
    <row r="28" spans="1:25" s="331" customFormat="1" ht="12">
      <c r="A28" s="329"/>
      <c r="B28" s="332"/>
      <c r="C28" s="335"/>
      <c r="D28" s="771"/>
      <c r="E28" s="771"/>
      <c r="F28" s="771"/>
      <c r="G28" s="771"/>
      <c r="H28" s="771"/>
      <c r="I28" s="771"/>
      <c r="J28" s="771"/>
      <c r="K28" s="771"/>
      <c r="L28" s="771"/>
      <c r="M28" s="771"/>
      <c r="N28" s="771"/>
      <c r="O28" s="771"/>
      <c r="P28" s="771"/>
      <c r="Q28" s="771"/>
      <c r="R28" s="771"/>
      <c r="S28" s="771"/>
      <c r="T28" s="771"/>
      <c r="U28" s="771"/>
      <c r="V28" s="771"/>
      <c r="W28" s="771"/>
      <c r="X28" s="771"/>
      <c r="Y28" s="771"/>
    </row>
    <row r="29" spans="1:25" s="331" customFormat="1" ht="12">
      <c r="A29" s="329"/>
      <c r="B29" s="332"/>
      <c r="C29" s="335"/>
      <c r="D29" s="771"/>
      <c r="E29" s="771"/>
      <c r="F29" s="771"/>
      <c r="G29" s="771"/>
      <c r="H29" s="771"/>
      <c r="I29" s="771"/>
      <c r="J29" s="771"/>
      <c r="K29" s="771"/>
      <c r="L29" s="771"/>
      <c r="M29" s="771"/>
      <c r="N29" s="771"/>
      <c r="O29" s="771"/>
      <c r="P29" s="771"/>
      <c r="Q29" s="771"/>
      <c r="R29" s="771"/>
      <c r="S29" s="771"/>
      <c r="T29" s="771"/>
      <c r="U29" s="771"/>
      <c r="V29" s="771"/>
      <c r="W29" s="771"/>
      <c r="X29" s="771"/>
      <c r="Y29" s="771"/>
    </row>
    <row r="30" spans="1:25" s="331" customFormat="1" ht="12">
      <c r="A30" s="329"/>
      <c r="B30" s="332"/>
      <c r="C30" s="335"/>
      <c r="D30" s="771"/>
      <c r="E30" s="771"/>
      <c r="F30" s="771"/>
      <c r="G30" s="771"/>
      <c r="H30" s="771"/>
      <c r="I30" s="771"/>
      <c r="J30" s="771"/>
      <c r="K30" s="771"/>
      <c r="L30" s="771"/>
      <c r="M30" s="771"/>
      <c r="N30" s="771"/>
      <c r="O30" s="771"/>
      <c r="P30" s="771"/>
      <c r="Q30" s="771"/>
      <c r="R30" s="771"/>
      <c r="S30" s="771"/>
      <c r="T30" s="771"/>
      <c r="U30" s="771"/>
      <c r="V30" s="771"/>
      <c r="W30" s="771"/>
      <c r="X30" s="771"/>
      <c r="Y30" s="771"/>
    </row>
    <row r="31" spans="1:25" s="331" customFormat="1" ht="12">
      <c r="A31" s="329"/>
      <c r="B31" s="332"/>
      <c r="C31" s="335"/>
      <c r="D31" s="771"/>
      <c r="E31" s="771"/>
      <c r="F31" s="771"/>
      <c r="G31" s="771"/>
      <c r="H31" s="771"/>
      <c r="I31" s="771"/>
      <c r="J31" s="771"/>
      <c r="K31" s="771"/>
      <c r="L31" s="771"/>
      <c r="M31" s="771"/>
      <c r="N31" s="771"/>
      <c r="O31" s="771"/>
      <c r="P31" s="771"/>
      <c r="Q31" s="771"/>
      <c r="R31" s="771"/>
      <c r="S31" s="771"/>
      <c r="T31" s="771"/>
      <c r="U31" s="771"/>
      <c r="V31" s="771"/>
      <c r="W31" s="771"/>
      <c r="X31" s="771"/>
      <c r="Y31" s="771"/>
    </row>
    <row r="32" spans="1:25" s="331" customFormat="1" ht="12">
      <c r="A32" s="329"/>
      <c r="B32" s="332"/>
      <c r="C32" s="335"/>
      <c r="D32" s="771"/>
      <c r="E32" s="771"/>
      <c r="F32" s="771"/>
      <c r="G32" s="771"/>
      <c r="H32" s="771"/>
      <c r="I32" s="771"/>
      <c r="J32" s="771"/>
      <c r="K32" s="771"/>
      <c r="L32" s="771"/>
      <c r="M32" s="771"/>
      <c r="N32" s="771"/>
      <c r="O32" s="771"/>
      <c r="P32" s="771"/>
      <c r="Q32" s="771"/>
      <c r="R32" s="771"/>
      <c r="S32" s="771"/>
      <c r="T32" s="771"/>
      <c r="U32" s="771"/>
      <c r="V32" s="771"/>
      <c r="W32" s="771"/>
      <c r="X32" s="771"/>
      <c r="Y32" s="771"/>
    </row>
    <row r="33" spans="1:25" s="331" customFormat="1" ht="12">
      <c r="A33" s="329"/>
      <c r="B33" s="332"/>
      <c r="C33" s="335"/>
      <c r="D33" s="771"/>
      <c r="E33" s="771"/>
      <c r="F33" s="771"/>
      <c r="G33" s="771"/>
      <c r="H33" s="771"/>
      <c r="I33" s="771"/>
      <c r="J33" s="771"/>
      <c r="K33" s="771"/>
      <c r="L33" s="771"/>
      <c r="M33" s="771"/>
      <c r="N33" s="771"/>
      <c r="O33" s="771"/>
      <c r="P33" s="771"/>
      <c r="Q33" s="771"/>
      <c r="R33" s="771"/>
      <c r="S33" s="771"/>
      <c r="T33" s="771"/>
      <c r="U33" s="771"/>
      <c r="V33" s="771"/>
      <c r="W33" s="771"/>
      <c r="X33" s="771"/>
      <c r="Y33" s="771"/>
    </row>
    <row r="34" spans="1:25" s="331" customFormat="1" ht="12">
      <c r="A34" s="329"/>
      <c r="B34" s="332"/>
      <c r="C34" s="335"/>
      <c r="D34" s="771"/>
      <c r="E34" s="771"/>
      <c r="F34" s="771"/>
      <c r="G34" s="771"/>
      <c r="H34" s="771"/>
      <c r="I34" s="771"/>
      <c r="J34" s="771"/>
      <c r="K34" s="771"/>
      <c r="L34" s="771"/>
      <c r="M34" s="771"/>
      <c r="N34" s="771"/>
      <c r="O34" s="771"/>
      <c r="P34" s="771"/>
      <c r="Q34" s="771"/>
      <c r="R34" s="771"/>
      <c r="S34" s="771"/>
      <c r="T34" s="771"/>
      <c r="U34" s="771"/>
      <c r="V34" s="771"/>
      <c r="W34" s="771"/>
      <c r="X34" s="771"/>
      <c r="Y34" s="771"/>
    </row>
    <row r="35" spans="1:25" s="331" customFormat="1" ht="12">
      <c r="A35" s="329"/>
      <c r="B35" s="332"/>
      <c r="C35" s="335"/>
      <c r="D35" s="771"/>
      <c r="E35" s="771"/>
      <c r="F35" s="771"/>
      <c r="G35" s="771"/>
      <c r="H35" s="771"/>
      <c r="I35" s="771"/>
      <c r="J35" s="771"/>
      <c r="K35" s="771"/>
      <c r="L35" s="771"/>
      <c r="M35" s="771"/>
      <c r="N35" s="771"/>
      <c r="O35" s="771"/>
      <c r="P35" s="771"/>
      <c r="Q35" s="771"/>
      <c r="R35" s="771"/>
      <c r="S35" s="771"/>
      <c r="T35" s="771"/>
      <c r="U35" s="771"/>
      <c r="V35" s="771"/>
      <c r="W35" s="771"/>
      <c r="X35" s="771"/>
      <c r="Y35" s="771"/>
    </row>
    <row r="36" spans="1:25" s="331" customFormat="1" ht="12">
      <c r="A36" s="329"/>
      <c r="B36" s="332"/>
      <c r="C36" s="335"/>
      <c r="D36" s="771"/>
      <c r="E36" s="771"/>
      <c r="F36" s="771"/>
      <c r="G36" s="771"/>
      <c r="H36" s="771"/>
      <c r="I36" s="771"/>
      <c r="J36" s="771"/>
      <c r="K36" s="771"/>
      <c r="L36" s="771"/>
      <c r="M36" s="771"/>
      <c r="N36" s="771"/>
      <c r="O36" s="771"/>
      <c r="P36" s="771"/>
      <c r="Q36" s="771"/>
      <c r="R36" s="771"/>
      <c r="S36" s="771"/>
      <c r="T36" s="771"/>
      <c r="U36" s="771"/>
      <c r="V36" s="771"/>
      <c r="W36" s="771"/>
      <c r="X36" s="771"/>
      <c r="Y36" s="771"/>
    </row>
    <row r="37" spans="1:25" s="331" customFormat="1" ht="12">
      <c r="A37" s="329"/>
      <c r="B37" s="332"/>
      <c r="C37" s="335"/>
      <c r="D37" s="771"/>
      <c r="E37" s="771"/>
      <c r="F37" s="771"/>
      <c r="G37" s="771"/>
      <c r="H37" s="771"/>
      <c r="I37" s="771"/>
      <c r="J37" s="771"/>
      <c r="K37" s="771"/>
      <c r="L37" s="771"/>
      <c r="M37" s="771"/>
      <c r="N37" s="771"/>
      <c r="O37" s="771"/>
      <c r="P37" s="771"/>
      <c r="Q37" s="771"/>
      <c r="R37" s="771"/>
      <c r="S37" s="771"/>
      <c r="T37" s="771"/>
      <c r="U37" s="771"/>
      <c r="V37" s="771"/>
      <c r="W37" s="771"/>
      <c r="X37" s="771"/>
      <c r="Y37" s="771"/>
    </row>
    <row r="38" spans="1:25" s="331" customFormat="1" ht="12">
      <c r="A38" s="329"/>
      <c r="B38" s="332"/>
      <c r="C38" s="335"/>
      <c r="D38" s="343"/>
      <c r="E38" s="343"/>
      <c r="F38" s="343"/>
      <c r="G38" s="343"/>
      <c r="H38" s="343"/>
      <c r="I38" s="343"/>
      <c r="J38" s="343"/>
      <c r="K38" s="343"/>
      <c r="L38" s="343"/>
      <c r="M38" s="343"/>
      <c r="N38" s="343"/>
      <c r="O38" s="343"/>
      <c r="P38" s="343"/>
      <c r="Q38" s="343"/>
      <c r="R38" s="343"/>
      <c r="S38" s="343"/>
      <c r="T38" s="343"/>
      <c r="U38" s="343"/>
      <c r="V38" s="343"/>
      <c r="W38" s="343"/>
      <c r="X38" s="343"/>
      <c r="Y38" s="343"/>
    </row>
    <row r="39" spans="1:25" s="331" customFormat="1" ht="12">
      <c r="A39" s="329"/>
      <c r="B39" s="332"/>
      <c r="C39" s="344" t="s">
        <v>652</v>
      </c>
      <c r="D39" s="332"/>
      <c r="E39" s="332"/>
      <c r="F39" s="332"/>
      <c r="G39" s="332"/>
      <c r="H39" s="332"/>
      <c r="I39" s="332"/>
      <c r="J39" s="332"/>
      <c r="K39" s="332"/>
      <c r="L39" s="332"/>
      <c r="M39" s="332"/>
      <c r="N39" s="332"/>
      <c r="O39" s="332"/>
      <c r="P39" s="332"/>
      <c r="Q39" s="332"/>
      <c r="R39" s="332"/>
      <c r="S39" s="332"/>
      <c r="T39" s="332"/>
      <c r="U39" s="332"/>
      <c r="V39" s="332"/>
      <c r="W39" s="332"/>
      <c r="X39" s="332"/>
      <c r="Y39" s="332"/>
    </row>
    <row r="40" spans="1:25" s="331" customFormat="1" ht="13.5" customHeight="1">
      <c r="A40" s="329"/>
      <c r="B40" s="332"/>
      <c r="C40" s="335" t="s">
        <v>637</v>
      </c>
      <c r="D40" s="769" t="s">
        <v>653</v>
      </c>
      <c r="E40" s="769"/>
      <c r="F40" s="769"/>
      <c r="G40" s="769"/>
      <c r="H40" s="769"/>
      <c r="I40" s="769"/>
      <c r="J40" s="769"/>
      <c r="K40" s="769"/>
      <c r="L40" s="769"/>
      <c r="M40" s="769"/>
      <c r="N40" s="769"/>
      <c r="O40" s="769"/>
      <c r="P40" s="769"/>
      <c r="Q40" s="769"/>
      <c r="R40" s="769"/>
      <c r="S40" s="769"/>
      <c r="T40" s="769"/>
      <c r="U40" s="769"/>
      <c r="V40" s="769"/>
      <c r="W40" s="769"/>
      <c r="X40" s="769"/>
      <c r="Y40" s="769"/>
    </row>
    <row r="41" spans="1:25" s="331" customFormat="1" ht="12">
      <c r="A41" s="329"/>
      <c r="B41" s="332"/>
      <c r="C41" s="335"/>
      <c r="D41" s="769"/>
      <c r="E41" s="769"/>
      <c r="F41" s="769"/>
      <c r="G41" s="769"/>
      <c r="H41" s="769"/>
      <c r="I41" s="769"/>
      <c r="J41" s="769"/>
      <c r="K41" s="769"/>
      <c r="L41" s="769"/>
      <c r="M41" s="769"/>
      <c r="N41" s="769"/>
      <c r="O41" s="769"/>
      <c r="P41" s="769"/>
      <c r="Q41" s="769"/>
      <c r="R41" s="769"/>
      <c r="S41" s="769"/>
      <c r="T41" s="769"/>
      <c r="U41" s="769"/>
      <c r="V41" s="769"/>
      <c r="W41" s="769"/>
      <c r="X41" s="769"/>
      <c r="Y41" s="769"/>
    </row>
    <row r="42" spans="1:25" s="331" customFormat="1" ht="12">
      <c r="A42" s="329"/>
      <c r="B42" s="332"/>
      <c r="C42" s="335"/>
      <c r="D42" s="345"/>
      <c r="E42" s="345"/>
      <c r="F42" s="345"/>
      <c r="G42" s="345"/>
      <c r="H42" s="345"/>
      <c r="I42" s="345"/>
      <c r="J42" s="345"/>
      <c r="K42" s="345"/>
      <c r="L42" s="345"/>
      <c r="M42" s="345"/>
      <c r="N42" s="345"/>
      <c r="O42" s="345"/>
      <c r="P42" s="345"/>
      <c r="Q42" s="345"/>
      <c r="R42" s="345"/>
      <c r="S42" s="345"/>
      <c r="T42" s="345"/>
      <c r="U42" s="345"/>
      <c r="V42" s="345"/>
      <c r="W42" s="345"/>
      <c r="X42" s="345"/>
      <c r="Y42" s="345"/>
    </row>
    <row r="43" spans="1:25" s="331" customFormat="1" ht="12">
      <c r="A43" s="329"/>
      <c r="B43" s="332"/>
      <c r="C43" s="341" t="s">
        <v>654</v>
      </c>
      <c r="D43" s="332"/>
      <c r="E43" s="332"/>
      <c r="F43" s="332"/>
      <c r="G43" s="332"/>
      <c r="H43" s="332"/>
      <c r="I43" s="332"/>
      <c r="J43" s="332"/>
      <c r="K43" s="332"/>
      <c r="L43" s="332"/>
      <c r="M43" s="332"/>
      <c r="N43" s="332"/>
      <c r="O43" s="332"/>
      <c r="P43" s="332"/>
      <c r="Q43" s="332"/>
      <c r="R43" s="332"/>
      <c r="S43" s="332"/>
      <c r="T43" s="332"/>
      <c r="U43" s="332"/>
      <c r="V43" s="332"/>
      <c r="W43" s="332"/>
      <c r="X43" s="332"/>
      <c r="Y43" s="332"/>
    </row>
    <row r="44" spans="1:25" s="331" customFormat="1" ht="13.5" customHeight="1">
      <c r="A44" s="329"/>
      <c r="B44" s="332"/>
      <c r="C44" s="335" t="s">
        <v>637</v>
      </c>
      <c r="D44" s="769" t="s">
        <v>655</v>
      </c>
      <c r="E44" s="769"/>
      <c r="F44" s="769"/>
      <c r="G44" s="769"/>
      <c r="H44" s="769"/>
      <c r="I44" s="769"/>
      <c r="J44" s="769"/>
      <c r="K44" s="769"/>
      <c r="L44" s="769"/>
      <c r="M44" s="769"/>
      <c r="N44" s="769"/>
      <c r="O44" s="769"/>
      <c r="P44" s="769"/>
      <c r="Q44" s="769"/>
      <c r="R44" s="769"/>
      <c r="S44" s="769"/>
      <c r="T44" s="769"/>
      <c r="U44" s="769"/>
      <c r="V44" s="769"/>
      <c r="W44" s="769"/>
      <c r="X44" s="769"/>
      <c r="Y44" s="769"/>
    </row>
    <row r="45" spans="1:25" s="331" customFormat="1" ht="12">
      <c r="A45" s="329"/>
      <c r="B45" s="346"/>
      <c r="C45" s="346"/>
      <c r="D45" s="769"/>
      <c r="E45" s="769"/>
      <c r="F45" s="769"/>
      <c r="G45" s="769"/>
      <c r="H45" s="769"/>
      <c r="I45" s="769"/>
      <c r="J45" s="769"/>
      <c r="K45" s="769"/>
      <c r="L45" s="769"/>
      <c r="M45" s="769"/>
      <c r="N45" s="769"/>
      <c r="O45" s="769"/>
      <c r="P45" s="769"/>
      <c r="Q45" s="769"/>
      <c r="R45" s="769"/>
      <c r="S45" s="769"/>
      <c r="T45" s="769"/>
      <c r="U45" s="769"/>
      <c r="V45" s="769"/>
      <c r="W45" s="769"/>
      <c r="X45" s="769"/>
      <c r="Y45" s="769"/>
    </row>
    <row r="46" spans="1:25" s="331" customFormat="1" ht="13.5" customHeight="1">
      <c r="A46" s="329"/>
      <c r="B46" s="346"/>
      <c r="C46" s="346"/>
      <c r="D46" s="347" t="s">
        <v>679</v>
      </c>
      <c r="E46" s="347"/>
      <c r="F46" s="347"/>
      <c r="G46" s="347"/>
      <c r="H46" s="347"/>
      <c r="I46" s="347"/>
      <c r="J46" s="347"/>
      <c r="K46" s="347"/>
      <c r="L46" s="347"/>
      <c r="M46" s="347"/>
      <c r="N46" s="347"/>
      <c r="O46" s="347"/>
      <c r="P46" s="347"/>
      <c r="Q46" s="347"/>
      <c r="R46" s="347"/>
      <c r="S46" s="347"/>
      <c r="T46" s="347"/>
      <c r="U46" s="347"/>
      <c r="V46" s="347"/>
      <c r="W46" s="347"/>
      <c r="X46" s="347"/>
      <c r="Y46" s="347"/>
    </row>
    <row r="47" spans="1:25" s="331" customFormat="1" ht="12">
      <c r="A47" s="329"/>
      <c r="B47" s="346"/>
      <c r="C47" s="346"/>
      <c r="D47" s="347" t="s">
        <v>656</v>
      </c>
      <c r="E47" s="347"/>
      <c r="F47" s="347"/>
      <c r="G47" s="347"/>
      <c r="H47" s="347"/>
      <c r="I47" s="347"/>
      <c r="J47" s="347"/>
      <c r="K47" s="347"/>
      <c r="L47" s="347"/>
      <c r="M47" s="347"/>
      <c r="N47" s="347"/>
      <c r="O47" s="347"/>
      <c r="P47" s="347"/>
      <c r="Q47" s="347"/>
      <c r="R47" s="347"/>
      <c r="S47" s="347"/>
      <c r="T47" s="347"/>
      <c r="U47" s="347"/>
      <c r="V47" s="347"/>
      <c r="W47" s="347"/>
      <c r="X47" s="347"/>
      <c r="Y47" s="347"/>
    </row>
    <row r="48" spans="1:25" s="331" customFormat="1" ht="12">
      <c r="A48" s="329"/>
      <c r="B48" s="346"/>
      <c r="C48" s="346"/>
      <c r="D48" s="347" t="s">
        <v>657</v>
      </c>
      <c r="E48" s="347"/>
      <c r="F48" s="347"/>
      <c r="G48" s="347"/>
      <c r="H48" s="347"/>
      <c r="I48" s="347"/>
      <c r="J48" s="347"/>
      <c r="K48" s="347"/>
      <c r="L48" s="347"/>
      <c r="M48" s="347"/>
      <c r="N48" s="347"/>
      <c r="O48" s="347"/>
      <c r="P48" s="347"/>
      <c r="Q48" s="347"/>
      <c r="R48" s="347"/>
      <c r="S48" s="347"/>
      <c r="T48" s="347"/>
      <c r="U48" s="347"/>
      <c r="V48" s="347"/>
      <c r="W48" s="347"/>
      <c r="X48" s="347"/>
      <c r="Y48" s="347"/>
    </row>
    <row r="49" spans="1:25" s="331" customFormat="1" ht="12">
      <c r="A49" s="329"/>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row>
    <row r="50" spans="1:25" s="331" customFormat="1" ht="12">
      <c r="A50" s="329"/>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row>
    <row r="51" spans="1:25" s="331" customFormat="1" ht="12">
      <c r="A51" s="329"/>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row>
    <row r="52" spans="1:25" s="331" customFormat="1" ht="12">
      <c r="A52" s="329"/>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row>
    <row r="53" spans="1:25" s="331" customFormat="1" ht="12">
      <c r="A53" s="329"/>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row>
    <row r="54" spans="1:25" s="331" customFormat="1" ht="12">
      <c r="A54" s="329"/>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row>
    <row r="55" spans="1:25" s="331" customFormat="1" ht="12">
      <c r="A55" s="329"/>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row>
    <row r="56" spans="1:25" s="331" customFormat="1" ht="12">
      <c r="A56" s="329"/>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row>
    <row r="57" spans="1:25" s="331" customFormat="1" ht="12">
      <c r="A57" s="329"/>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row>
    <row r="58" spans="1:25" s="331" customFormat="1" ht="12">
      <c r="A58" s="329"/>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row>
    <row r="59" spans="1:25" s="331" customFormat="1" ht="12">
      <c r="A59" s="329"/>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row>
    <row r="60" spans="1:25" s="331" customFormat="1" ht="12">
      <c r="A60" s="329"/>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row>
    <row r="61" spans="1:25" s="331" customFormat="1" ht="12">
      <c r="A61" s="329"/>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row>
    <row r="62" spans="1:25" s="331" customFormat="1" ht="12">
      <c r="A62" s="329"/>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row>
    <row r="63" spans="1:25" s="331" customFormat="1" ht="12">
      <c r="A63" s="329"/>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row>
    <row r="64" spans="1:25" s="331" customFormat="1" ht="12">
      <c r="A64" s="329"/>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row>
    <row r="65" spans="1:25" s="331" customFormat="1" ht="12">
      <c r="A65" s="329"/>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row>
  </sheetData>
  <mergeCells count="8">
    <mergeCell ref="D40:Y41"/>
    <mergeCell ref="D44:Y45"/>
    <mergeCell ref="D4:Y5"/>
    <mergeCell ref="D8:Y10"/>
    <mergeCell ref="D13:Y13"/>
    <mergeCell ref="D18:Y19"/>
    <mergeCell ref="D24:Y24"/>
    <mergeCell ref="D25:Y37"/>
  </mergeCells>
  <phoneticPr fontId="8"/>
  <pageMargins left="0.59055118110236227" right="0.59055118110236227" top="0.59055118110236227" bottom="0.39370078740157483" header="0.51181102362204722" footer="0.51181102362204722"/>
  <pageSetup paperSize="9" fitToHeight="0" orientation="portrait" horizontalDpi="300" verticalDpi="300" r:id="rId1"/>
  <headerFooter alignWithMargins="0"/>
  <rowBreaks count="1" manualBreakCount="1">
    <brk id="82" min="1"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68</vt:i4>
      </vt:variant>
    </vt:vector>
  </HeadingPairs>
  <TitlesOfParts>
    <vt:vector size="84" baseType="lpstr">
      <vt:lpstr>図表</vt:lpstr>
      <vt:lpstr>List</vt:lpstr>
      <vt:lpstr>表紙</vt:lpstr>
      <vt:lpstr>【概要】調査票</vt:lpstr>
      <vt:lpstr>【打設手間】様式1-1_施工箇所別概要</vt:lpstr>
      <vt:lpstr>【打設手間】様式1-2_諸経費率</vt:lpstr>
      <vt:lpstr>【打設手間】様式1-3_使用材料等調査票</vt:lpstr>
      <vt:lpstr>【打設手間】様式2-1_躯体</vt:lpstr>
      <vt:lpstr>【打設手間】様式2-2_基礎</vt:lpstr>
      <vt:lpstr>【打設手間】様式2-3_捨てコンクリート</vt:lpstr>
      <vt:lpstr>【打設手間】様式2-4_土間</vt:lpstr>
      <vt:lpstr>【打設手間】様式2-5_防水保護コンクリート</vt:lpstr>
      <vt:lpstr>【打設手間】様式2-6_耐圧版・スラブ</vt:lpstr>
      <vt:lpstr>【打設手間】様式3_施工実態に関するアンケート</vt:lpstr>
      <vt:lpstr>【打設手間】様式4_規格間格差に関するアンケート</vt:lpstr>
      <vt:lpstr>個人情報</vt:lpstr>
      <vt:lpstr>_01_契約金額数量</vt:lpstr>
      <vt:lpstr>_01_契約金額数量_型枠</vt:lpstr>
      <vt:lpstr>_02_運搬区分</vt:lpstr>
      <vt:lpstr>_03_運転手</vt:lpstr>
      <vt:lpstr>_04_運搬区分_外注</vt:lpstr>
      <vt:lpstr>_05_○</vt:lpstr>
      <vt:lpstr>_06_保有区分</vt:lpstr>
      <vt:lpstr>_07_時刻</vt:lpstr>
      <vt:lpstr>_08_時間</vt:lpstr>
      <vt:lpstr>_09_機械等名_鉄筋</vt:lpstr>
      <vt:lpstr>_10_機械等名_圧接</vt:lpstr>
      <vt:lpstr>_11_機械等名_型枠</vt:lpstr>
      <vt:lpstr>_12_職種_鉄筋</vt:lpstr>
      <vt:lpstr>_13_職種_圧接</vt:lpstr>
      <vt:lpstr>_14_職種_型枠</vt:lpstr>
      <vt:lpstr>_15_作業内容_鉄筋_工場</vt:lpstr>
      <vt:lpstr>_16_作業内容_鉄筋_現場加工</vt:lpstr>
      <vt:lpstr>_17_作業内容_鉄筋_現場組立</vt:lpstr>
      <vt:lpstr>_18_作業内容_圧接</vt:lpstr>
      <vt:lpstr>_19_作業内容_型枠_置場</vt:lpstr>
      <vt:lpstr>_20_作業内容_型枠_現場</vt:lpstr>
      <vt:lpstr>_21_作業内容_型枠_組立</vt:lpstr>
      <vt:lpstr>_22_作業内容_型枠_解体</vt:lpstr>
      <vt:lpstr>_23_作業時間</vt:lpstr>
      <vt:lpstr>_24_経験年数</vt:lpstr>
      <vt:lpstr>_25_品質管理目標</vt:lpstr>
      <vt:lpstr>_26_有無</vt:lpstr>
      <vt:lpstr>_27_規格</vt:lpstr>
      <vt:lpstr>_28_径</vt:lpstr>
      <vt:lpstr>_29_年齢</vt:lpstr>
      <vt:lpstr>_91_会社区分</vt:lpstr>
      <vt:lpstr>_92_年</vt:lpstr>
      <vt:lpstr>_93_月</vt:lpstr>
      <vt:lpstr>_94_日</vt:lpstr>
      <vt:lpstr>_95_就労形態</vt:lpstr>
      <vt:lpstr>_96_建物種別</vt:lpstr>
      <vt:lpstr>_97_構造</vt:lpstr>
      <vt:lpstr>_98_階高</vt:lpstr>
      <vt:lpstr>_99_形状</vt:lpstr>
      <vt:lpstr>Memo1</vt:lpstr>
      <vt:lpstr>Memo2</vt:lpstr>
      <vt:lpstr>Memo3</vt:lpstr>
      <vt:lpstr>【概要】調査票!Print_Area</vt:lpstr>
      <vt:lpstr>'【打設手間】様式1-1_施工箇所別概要'!Print_Area</vt:lpstr>
      <vt:lpstr>'【打設手間】様式1-2_諸経費率'!Print_Area</vt:lpstr>
      <vt:lpstr>'【打設手間】様式1-3_使用材料等調査票'!Print_Area</vt:lpstr>
      <vt:lpstr>'【打設手間】様式2-1_躯体'!Print_Area</vt:lpstr>
      <vt:lpstr>'【打設手間】様式2-2_基礎'!Print_Area</vt:lpstr>
      <vt:lpstr>'【打設手間】様式2-3_捨てコンクリート'!Print_Area</vt:lpstr>
      <vt:lpstr>'【打設手間】様式2-4_土間'!Print_Area</vt:lpstr>
      <vt:lpstr>'【打設手間】様式2-5_防水保護コンクリート'!Print_Area</vt:lpstr>
      <vt:lpstr>'【打設手間】様式2-6_耐圧版・スラブ'!Print_Area</vt:lpstr>
      <vt:lpstr>【打設手間】様式3_施工実態に関するアンケート!Print_Area</vt:lpstr>
      <vt:lpstr>【打設手間】様式4_規格間格差に関するアンケート!Print_Area</vt:lpstr>
      <vt:lpstr>個人情報!Print_Area</vt:lpstr>
      <vt:lpstr>図表!Print_Area</vt:lpstr>
      <vt:lpstr>表紙!Print_Area</vt:lpstr>
      <vt:lpstr>'【打設手間】様式1-1_施工箇所別概要'!Print_Titles</vt:lpstr>
      <vt:lpstr>'【打設手間】様式1-2_諸経費率'!Print_Titles</vt:lpstr>
      <vt:lpstr>'【打設手間】様式1-3_使用材料等調査票'!Print_Titles</vt:lpstr>
      <vt:lpstr>'【打設手間】様式2-1_躯体'!Print_Titles</vt:lpstr>
      <vt:lpstr>'【打設手間】様式2-2_基礎'!Print_Titles</vt:lpstr>
      <vt:lpstr>'【打設手間】様式2-3_捨てコンクリート'!Print_Titles</vt:lpstr>
      <vt:lpstr>'【打設手間】様式2-4_土間'!Print_Titles</vt:lpstr>
      <vt:lpstr>'【打設手間】様式2-5_防水保護コンクリート'!Print_Titles</vt:lpstr>
      <vt:lpstr>'【打設手間】様式2-6_耐圧版・スラブ'!Print_Titles</vt:lpstr>
      <vt:lpstr>【打設手間】様式3_施工実態に関するアンケート!Print_Titles</vt:lpstr>
      <vt:lpstr>【打設手間】様式4_規格間格差に関するアンケート!Print_Titles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