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075" tabRatio="3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<sst xmlns="http://schemas.openxmlformats.org/spreadsheetml/2006/main" count="33" uniqueCount="19">
  <si>
    <t>（トン数）</t>
  </si>
  <si>
    <t>（単位：百万トン）</t>
  </si>
  <si>
    <t>（単位：十億トン・マイル）</t>
  </si>
  <si>
    <t>石油</t>
  </si>
  <si>
    <t>乾貨物</t>
  </si>
  <si>
    <t>石油製品</t>
  </si>
  <si>
    <t xml:space="preserve"> 鉄鉱石</t>
  </si>
  <si>
    <t>石炭</t>
  </si>
  <si>
    <t>穀物</t>
  </si>
  <si>
    <t xml:space="preserve"> その他</t>
  </si>
  <si>
    <t>　　　　　　　　 品目
年</t>
  </si>
  <si>
    <t>対前年伸び率（％）</t>
  </si>
  <si>
    <t>資料11－１　世界の主要品目別海上荷動き量</t>
  </si>
  <si>
    <t>合計</t>
  </si>
  <si>
    <t>原油</t>
  </si>
  <si>
    <t>計</t>
  </si>
  <si>
    <t>（トン・マイル）</t>
  </si>
  <si>
    <r>
      <t xml:space="preserve"> （注） 200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年の値は推計値である。</t>
    </r>
  </si>
  <si>
    <t>資料) Fearnleys Review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</si>
</sst>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);[Red]\(#,##0.0\)"/>
    <numFmt numFmtId="178" formatCode="0;&quot;△ &quot;0"/>
    <numFmt numFmtId="179" formatCode="0.0;&quot;△ &quot;0.0"/>
    <numFmt numFmtId="180" formatCode="#,##0.0;&quot;△ &quot;#,##0.0"/>
    <numFmt numFmtId="181" formatCode="#,##0_);[Red]\(#,##0\)"/>
    <numFmt numFmtId="182" formatCode="0.0%"/>
    <numFmt numFmtId="183" formatCode="0.0_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181" fontId="0" fillId="0" borderId="2" xfId="0" applyNumberFormat="1" applyFont="1" applyFill="1" applyBorder="1" applyAlignment="1">
      <alignment horizontal="right"/>
    </xf>
    <xf numFmtId="181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83" fontId="0" fillId="0" borderId="2" xfId="0" applyNumberFormat="1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375" style="2" customWidth="1"/>
    <col min="2" max="16384" width="9.00390625" style="2" customWidth="1"/>
  </cols>
  <sheetData>
    <row r="1" ht="13.5">
      <c r="A1" s="1" t="s">
        <v>12</v>
      </c>
    </row>
    <row r="2" ht="13.5">
      <c r="A2" s="1"/>
    </row>
    <row r="3" spans="1:10" ht="13.5">
      <c r="A3" s="2" t="s">
        <v>0</v>
      </c>
      <c r="J3" s="3" t="s">
        <v>1</v>
      </c>
    </row>
    <row r="4" spans="1:10" ht="13.5">
      <c r="A4" s="4" t="s">
        <v>10</v>
      </c>
      <c r="B4" s="5" t="s">
        <v>3</v>
      </c>
      <c r="C4" s="5"/>
      <c r="D4" s="5"/>
      <c r="E4" s="5" t="s">
        <v>4</v>
      </c>
      <c r="F4" s="5"/>
      <c r="G4" s="5"/>
      <c r="H4" s="5"/>
      <c r="I4" s="5"/>
      <c r="J4" s="6" t="s">
        <v>13</v>
      </c>
    </row>
    <row r="5" spans="1:10" ht="13.5">
      <c r="A5" s="7"/>
      <c r="B5" s="8" t="s">
        <v>14</v>
      </c>
      <c r="C5" s="8" t="s">
        <v>5</v>
      </c>
      <c r="D5" s="8" t="s">
        <v>15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15</v>
      </c>
      <c r="J5" s="6"/>
    </row>
    <row r="6" spans="1:12" ht="13.5">
      <c r="A6" s="8">
        <v>1996</v>
      </c>
      <c r="B6" s="9">
        <v>1466</v>
      </c>
      <c r="C6" s="9">
        <v>404</v>
      </c>
      <c r="D6" s="9">
        <v>1870</v>
      </c>
      <c r="E6" s="9">
        <v>391</v>
      </c>
      <c r="F6" s="9">
        <v>435</v>
      </c>
      <c r="G6" s="9">
        <v>193</v>
      </c>
      <c r="H6" s="9">
        <v>2017</v>
      </c>
      <c r="I6" s="9">
        <v>3036</v>
      </c>
      <c r="J6" s="9">
        <v>4906</v>
      </c>
      <c r="L6" s="10"/>
    </row>
    <row r="7" spans="1:12" ht="13.5">
      <c r="A7" s="8">
        <v>1997</v>
      </c>
      <c r="B7" s="9">
        <v>1519</v>
      </c>
      <c r="C7" s="9">
        <v>410</v>
      </c>
      <c r="D7" s="9">
        <v>1929</v>
      </c>
      <c r="E7" s="9">
        <v>430</v>
      </c>
      <c r="F7" s="9">
        <v>460</v>
      </c>
      <c r="G7" s="9">
        <v>203</v>
      </c>
      <c r="H7" s="9">
        <v>2146</v>
      </c>
      <c r="I7" s="9">
        <v>3239</v>
      </c>
      <c r="J7" s="9">
        <v>5168</v>
      </c>
      <c r="L7" s="10"/>
    </row>
    <row r="8" spans="1:12" ht="13.5">
      <c r="A8" s="8">
        <v>1998</v>
      </c>
      <c r="B8" s="9">
        <v>1535</v>
      </c>
      <c r="C8" s="9">
        <v>402</v>
      </c>
      <c r="D8" s="9">
        <v>1937</v>
      </c>
      <c r="E8" s="9">
        <v>417</v>
      </c>
      <c r="F8" s="9">
        <v>473</v>
      </c>
      <c r="G8" s="9">
        <v>196</v>
      </c>
      <c r="H8" s="9">
        <v>2149</v>
      </c>
      <c r="I8" s="9">
        <v>3235</v>
      </c>
      <c r="J8" s="9">
        <v>5172</v>
      </c>
      <c r="L8" s="10"/>
    </row>
    <row r="9" spans="1:12" ht="13.5">
      <c r="A9" s="8">
        <v>1999</v>
      </c>
      <c r="B9" s="9">
        <v>1550</v>
      </c>
      <c r="C9" s="9">
        <v>415</v>
      </c>
      <c r="D9" s="9">
        <v>1965</v>
      </c>
      <c r="E9" s="9">
        <v>411</v>
      </c>
      <c r="F9" s="9">
        <v>482</v>
      </c>
      <c r="G9" s="9">
        <v>220</v>
      </c>
      <c r="H9" s="9">
        <v>2218</v>
      </c>
      <c r="I9" s="9">
        <v>3331</v>
      </c>
      <c r="J9" s="9">
        <v>5296</v>
      </c>
      <c r="L9" s="10"/>
    </row>
    <row r="10" spans="1:12" ht="13.5">
      <c r="A10" s="8">
        <v>2000</v>
      </c>
      <c r="B10" s="9">
        <v>1608</v>
      </c>
      <c r="C10" s="9">
        <v>419</v>
      </c>
      <c r="D10" s="9">
        <v>2027</v>
      </c>
      <c r="E10" s="9">
        <v>454</v>
      </c>
      <c r="F10" s="9">
        <v>523</v>
      </c>
      <c r="G10" s="9">
        <v>230</v>
      </c>
      <c r="H10" s="9">
        <v>2361</v>
      </c>
      <c r="I10" s="9">
        <v>3568</v>
      </c>
      <c r="J10" s="9">
        <v>5595</v>
      </c>
      <c r="L10" s="10"/>
    </row>
    <row r="11" spans="1:12" ht="13.5">
      <c r="A11" s="8">
        <v>2001</v>
      </c>
      <c r="B11" s="9">
        <v>1592</v>
      </c>
      <c r="C11" s="9">
        <v>425</v>
      </c>
      <c r="D11" s="9">
        <v>2017</v>
      </c>
      <c r="E11" s="9">
        <v>452</v>
      </c>
      <c r="F11" s="9">
        <v>565</v>
      </c>
      <c r="G11" s="9">
        <v>234</v>
      </c>
      <c r="H11" s="9">
        <v>2385</v>
      </c>
      <c r="I11" s="9">
        <v>3636</v>
      </c>
      <c r="J11" s="9">
        <v>5653</v>
      </c>
      <c r="L11" s="10"/>
    </row>
    <row r="12" spans="1:12" ht="13.5">
      <c r="A12" s="8">
        <v>2002</v>
      </c>
      <c r="B12" s="9">
        <v>1588</v>
      </c>
      <c r="C12" s="9">
        <v>414</v>
      </c>
      <c r="D12" s="9">
        <v>2002</v>
      </c>
      <c r="E12" s="9">
        <v>484</v>
      </c>
      <c r="F12" s="9">
        <v>570</v>
      </c>
      <c r="G12" s="9">
        <v>245</v>
      </c>
      <c r="H12" s="9">
        <v>2519</v>
      </c>
      <c r="I12" s="9">
        <v>3818</v>
      </c>
      <c r="J12" s="9">
        <v>5820</v>
      </c>
      <c r="L12" s="10"/>
    </row>
    <row r="13" spans="1:12" ht="13.5">
      <c r="A13" s="8">
        <v>2003</v>
      </c>
      <c r="B13" s="9">
        <v>1673</v>
      </c>
      <c r="C13" s="9">
        <v>440</v>
      </c>
      <c r="D13" s="9">
        <v>2113</v>
      </c>
      <c r="E13" s="9">
        <v>524</v>
      </c>
      <c r="F13" s="9">
        <v>619</v>
      </c>
      <c r="G13" s="9">
        <v>240</v>
      </c>
      <c r="H13" s="9">
        <v>2637</v>
      </c>
      <c r="I13" s="9">
        <v>4020</v>
      </c>
      <c r="J13" s="9">
        <v>6133</v>
      </c>
      <c r="L13" s="10"/>
    </row>
    <row r="14" spans="1:12" ht="13.5">
      <c r="A14" s="8">
        <v>2004</v>
      </c>
      <c r="B14" s="9">
        <v>1754</v>
      </c>
      <c r="C14" s="9">
        <v>461</v>
      </c>
      <c r="D14" s="9">
        <v>2215</v>
      </c>
      <c r="E14" s="9">
        <v>589</v>
      </c>
      <c r="F14" s="9">
        <v>664</v>
      </c>
      <c r="G14" s="9">
        <v>236</v>
      </c>
      <c r="H14" s="9">
        <v>2789</v>
      </c>
      <c r="I14" s="9">
        <v>4278</v>
      </c>
      <c r="J14" s="9">
        <v>6493</v>
      </c>
      <c r="K14" s="10"/>
      <c r="L14" s="10"/>
    </row>
    <row r="15" spans="1:12" ht="13.5">
      <c r="A15" s="8">
        <v>2005</v>
      </c>
      <c r="B15" s="9">
        <v>1784</v>
      </c>
      <c r="C15" s="9">
        <v>495</v>
      </c>
      <c r="D15" s="9">
        <v>2279</v>
      </c>
      <c r="E15" s="9">
        <v>652</v>
      </c>
      <c r="F15" s="9">
        <v>710</v>
      </c>
      <c r="G15" s="9">
        <v>310</v>
      </c>
      <c r="H15" s="9">
        <v>2769</v>
      </c>
      <c r="I15" s="9">
        <v>4441</v>
      </c>
      <c r="J15" s="9">
        <v>6720</v>
      </c>
      <c r="K15" s="10"/>
      <c r="L15" s="10"/>
    </row>
    <row r="16" spans="1:12" ht="13.5">
      <c r="A16" s="8">
        <v>2006</v>
      </c>
      <c r="B16" s="9">
        <v>1851</v>
      </c>
      <c r="C16" s="9">
        <v>517</v>
      </c>
      <c r="D16" s="9">
        <v>2368</v>
      </c>
      <c r="E16" s="9">
        <v>734</v>
      </c>
      <c r="F16" s="9">
        <v>754</v>
      </c>
      <c r="G16" s="9">
        <v>325</v>
      </c>
      <c r="H16" s="9">
        <v>3014</v>
      </c>
      <c r="I16" s="9">
        <v>4827</v>
      </c>
      <c r="J16" s="9">
        <v>7195</v>
      </c>
      <c r="K16" s="10"/>
      <c r="L16" s="10"/>
    </row>
    <row r="17" spans="1:12" ht="13.5">
      <c r="A17" s="8">
        <v>2007</v>
      </c>
      <c r="B17" s="9">
        <v>1888</v>
      </c>
      <c r="C17" s="9">
        <v>535</v>
      </c>
      <c r="D17" s="9">
        <v>2423</v>
      </c>
      <c r="E17" s="9">
        <v>799</v>
      </c>
      <c r="F17" s="9">
        <v>798</v>
      </c>
      <c r="G17" s="9">
        <v>332</v>
      </c>
      <c r="H17" s="9">
        <v>3220</v>
      </c>
      <c r="I17" s="9">
        <v>5149</v>
      </c>
      <c r="J17" s="9">
        <v>7572</v>
      </c>
      <c r="K17" s="10"/>
      <c r="L17" s="10"/>
    </row>
    <row r="18" spans="1:10" s="11" customFormat="1" ht="13.5">
      <c r="A18" s="8" t="s">
        <v>11</v>
      </c>
      <c r="B18" s="13">
        <f>((B17/B16)-1)*100</f>
        <v>1.9989195029713747</v>
      </c>
      <c r="C18" s="13">
        <f aca="true" t="shared" si="0" ref="C18:J18">((C17/C16)-1)*100</f>
        <v>3.481624758220514</v>
      </c>
      <c r="D18" s="13">
        <f t="shared" si="0"/>
        <v>2.3226351351351315</v>
      </c>
      <c r="E18" s="13">
        <f t="shared" si="0"/>
        <v>8.855585831062672</v>
      </c>
      <c r="F18" s="13">
        <f t="shared" si="0"/>
        <v>5.835543766578244</v>
      </c>
      <c r="G18" s="13">
        <f t="shared" si="0"/>
        <v>2.1538461538461506</v>
      </c>
      <c r="H18" s="13">
        <f t="shared" si="0"/>
        <v>6.834771068347711</v>
      </c>
      <c r="I18" s="13">
        <f t="shared" si="0"/>
        <v>6.670810026931839</v>
      </c>
      <c r="J18" s="13">
        <f t="shared" si="0"/>
        <v>5.239749826268247</v>
      </c>
    </row>
    <row r="20" spans="1:10" ht="13.5">
      <c r="A20" s="2" t="s">
        <v>16</v>
      </c>
      <c r="J20" s="3" t="s">
        <v>2</v>
      </c>
    </row>
    <row r="21" spans="1:10" ht="13.5" customHeight="1">
      <c r="A21" s="4" t="s">
        <v>10</v>
      </c>
      <c r="B21" s="5" t="s">
        <v>3</v>
      </c>
      <c r="C21" s="5"/>
      <c r="D21" s="5"/>
      <c r="E21" s="5" t="s">
        <v>4</v>
      </c>
      <c r="F21" s="5"/>
      <c r="G21" s="5"/>
      <c r="H21" s="5"/>
      <c r="I21" s="5"/>
      <c r="J21" s="6" t="s">
        <v>13</v>
      </c>
    </row>
    <row r="22" spans="1:10" s="12" customFormat="1" ht="13.5">
      <c r="A22" s="7"/>
      <c r="B22" s="8" t="s">
        <v>14</v>
      </c>
      <c r="C22" s="8" t="s">
        <v>5</v>
      </c>
      <c r="D22" s="8" t="s">
        <v>15</v>
      </c>
      <c r="E22" s="8" t="s">
        <v>6</v>
      </c>
      <c r="F22" s="8" t="s">
        <v>7</v>
      </c>
      <c r="G22" s="8" t="s">
        <v>8</v>
      </c>
      <c r="H22" s="8" t="s">
        <v>9</v>
      </c>
      <c r="I22" s="8" t="s">
        <v>15</v>
      </c>
      <c r="J22" s="6"/>
    </row>
    <row r="23" spans="1:10" s="12" customFormat="1" ht="13.5">
      <c r="A23" s="8">
        <v>1996</v>
      </c>
      <c r="B23" s="9">
        <v>7495</v>
      </c>
      <c r="C23" s="9">
        <v>2040</v>
      </c>
      <c r="D23" s="9">
        <v>9535</v>
      </c>
      <c r="E23" s="9">
        <v>2227</v>
      </c>
      <c r="F23" s="9">
        <v>2217</v>
      </c>
      <c r="G23" s="9">
        <v>1126</v>
      </c>
      <c r="H23" s="9">
        <v>5863</v>
      </c>
      <c r="I23" s="9">
        <v>11433</v>
      </c>
      <c r="J23" s="9">
        <v>20968</v>
      </c>
    </row>
    <row r="24" spans="1:10" ht="13.5">
      <c r="A24" s="8">
        <v>1997</v>
      </c>
      <c r="B24" s="9">
        <v>7830</v>
      </c>
      <c r="C24" s="9">
        <v>2050</v>
      </c>
      <c r="D24" s="9">
        <v>9880</v>
      </c>
      <c r="E24" s="9">
        <v>2444</v>
      </c>
      <c r="F24" s="9">
        <v>2332</v>
      </c>
      <c r="G24" s="9">
        <v>1169</v>
      </c>
      <c r="H24" s="9">
        <v>6293</v>
      </c>
      <c r="I24" s="9">
        <v>12238</v>
      </c>
      <c r="J24" s="9">
        <v>22118</v>
      </c>
    </row>
    <row r="25" spans="1:10" ht="13.5">
      <c r="A25" s="8">
        <v>1998</v>
      </c>
      <c r="B25" s="9">
        <v>7889</v>
      </c>
      <c r="C25" s="9">
        <v>1970</v>
      </c>
      <c r="D25" s="9">
        <v>9859</v>
      </c>
      <c r="E25" s="9">
        <v>2306</v>
      </c>
      <c r="F25" s="9">
        <v>2419</v>
      </c>
      <c r="G25" s="9">
        <v>1064</v>
      </c>
      <c r="H25" s="9">
        <v>6370</v>
      </c>
      <c r="I25" s="9">
        <v>12159</v>
      </c>
      <c r="J25" s="9">
        <v>22018</v>
      </c>
    </row>
    <row r="26" spans="1:10" ht="13.5">
      <c r="A26" s="8">
        <v>1999</v>
      </c>
      <c r="B26" s="9">
        <v>7980</v>
      </c>
      <c r="C26" s="9">
        <v>2055</v>
      </c>
      <c r="D26" s="9">
        <v>10035</v>
      </c>
      <c r="E26" s="9">
        <v>2317</v>
      </c>
      <c r="F26" s="9">
        <v>2363</v>
      </c>
      <c r="G26" s="9">
        <v>1186</v>
      </c>
      <c r="H26" s="9">
        <v>6632</v>
      </c>
      <c r="I26" s="9">
        <v>12498</v>
      </c>
      <c r="J26" s="9">
        <v>22533</v>
      </c>
    </row>
    <row r="27" spans="1:10" ht="13.5">
      <c r="A27" s="8">
        <v>2000</v>
      </c>
      <c r="B27" s="9">
        <v>8180</v>
      </c>
      <c r="C27" s="9">
        <v>2085</v>
      </c>
      <c r="D27" s="9">
        <v>10265</v>
      </c>
      <c r="E27" s="9">
        <v>2545</v>
      </c>
      <c r="F27" s="9">
        <v>2509</v>
      </c>
      <c r="G27" s="9">
        <v>1244</v>
      </c>
      <c r="H27" s="9">
        <v>7130</v>
      </c>
      <c r="I27" s="9">
        <v>13428</v>
      </c>
      <c r="J27" s="9">
        <v>23693</v>
      </c>
    </row>
    <row r="28" spans="1:10" ht="13.5">
      <c r="A28" s="8">
        <v>2001</v>
      </c>
      <c r="B28" s="9">
        <v>8074</v>
      </c>
      <c r="C28" s="9">
        <v>2105</v>
      </c>
      <c r="D28" s="9">
        <v>10179</v>
      </c>
      <c r="E28" s="9">
        <v>2575</v>
      </c>
      <c r="F28" s="9">
        <v>2552</v>
      </c>
      <c r="G28" s="9">
        <v>1322</v>
      </c>
      <c r="H28" s="9">
        <v>7263</v>
      </c>
      <c r="I28" s="9">
        <v>13712</v>
      </c>
      <c r="J28" s="9">
        <v>23891</v>
      </c>
    </row>
    <row r="29" spans="1:10" ht="13.5">
      <c r="A29" s="8">
        <v>2002</v>
      </c>
      <c r="B29" s="9">
        <v>7848</v>
      </c>
      <c r="C29" s="9">
        <v>2050</v>
      </c>
      <c r="D29" s="9">
        <v>9898</v>
      </c>
      <c r="E29" s="9">
        <v>2731</v>
      </c>
      <c r="F29" s="9">
        <v>2549</v>
      </c>
      <c r="G29" s="9">
        <v>1241</v>
      </c>
      <c r="H29" s="9">
        <v>7753</v>
      </c>
      <c r="I29" s="9">
        <v>14274</v>
      </c>
      <c r="J29" s="9">
        <v>24172</v>
      </c>
    </row>
    <row r="30" spans="1:10" ht="13.5">
      <c r="A30" s="8">
        <v>2003</v>
      </c>
      <c r="B30" s="9">
        <v>8390</v>
      </c>
      <c r="C30" s="9">
        <v>2190</v>
      </c>
      <c r="D30" s="9">
        <v>10580</v>
      </c>
      <c r="E30" s="9">
        <v>3035</v>
      </c>
      <c r="F30" s="9">
        <v>2810</v>
      </c>
      <c r="G30" s="9">
        <v>1273</v>
      </c>
      <c r="H30" s="9">
        <v>8156</v>
      </c>
      <c r="I30" s="9">
        <v>15274</v>
      </c>
      <c r="J30" s="9">
        <v>25854</v>
      </c>
    </row>
    <row r="31" spans="1:10" ht="13.5">
      <c r="A31" s="8">
        <v>2004</v>
      </c>
      <c r="B31" s="9">
        <v>8795</v>
      </c>
      <c r="C31" s="9">
        <v>2305</v>
      </c>
      <c r="D31" s="9">
        <v>11100</v>
      </c>
      <c r="E31" s="9">
        <v>3444</v>
      </c>
      <c r="F31" s="9">
        <v>2960</v>
      </c>
      <c r="G31" s="9">
        <v>1350</v>
      </c>
      <c r="H31" s="9">
        <v>8720</v>
      </c>
      <c r="I31" s="9">
        <v>16474</v>
      </c>
      <c r="J31" s="9">
        <v>27574</v>
      </c>
    </row>
    <row r="32" spans="1:10" ht="13.5">
      <c r="A32" s="8">
        <v>2005</v>
      </c>
      <c r="B32" s="9">
        <v>9239</v>
      </c>
      <c r="C32" s="9">
        <v>2510</v>
      </c>
      <c r="D32" s="9">
        <v>11749</v>
      </c>
      <c r="E32" s="9">
        <v>3918</v>
      </c>
      <c r="F32" s="9">
        <v>3113</v>
      </c>
      <c r="G32" s="9">
        <v>1686</v>
      </c>
      <c r="H32" s="9">
        <v>9132</v>
      </c>
      <c r="I32" s="9">
        <v>17849</v>
      </c>
      <c r="J32" s="9">
        <v>29598</v>
      </c>
    </row>
    <row r="33" spans="1:10" ht="13.5">
      <c r="A33" s="8">
        <v>2006</v>
      </c>
      <c r="B33" s="9">
        <v>9495</v>
      </c>
      <c r="C33" s="9">
        <v>2635</v>
      </c>
      <c r="D33" s="9">
        <v>12130</v>
      </c>
      <c r="E33" s="9">
        <v>4192</v>
      </c>
      <c r="F33" s="9">
        <v>3540</v>
      </c>
      <c r="G33" s="9">
        <v>1822</v>
      </c>
      <c r="H33" s="9">
        <v>9763</v>
      </c>
      <c r="I33" s="9">
        <v>19317</v>
      </c>
      <c r="J33" s="9">
        <v>31447</v>
      </c>
    </row>
    <row r="34" spans="1:10" ht="13.5">
      <c r="A34" s="8">
        <v>2007</v>
      </c>
      <c r="B34" s="9">
        <v>9685</v>
      </c>
      <c r="C34" s="9">
        <v>2755</v>
      </c>
      <c r="D34" s="9">
        <v>12440</v>
      </c>
      <c r="E34" s="9">
        <v>4790</v>
      </c>
      <c r="F34" s="9">
        <v>3750</v>
      </c>
      <c r="G34" s="9">
        <v>1857</v>
      </c>
      <c r="H34" s="9">
        <v>10095</v>
      </c>
      <c r="I34" s="9">
        <v>20492</v>
      </c>
      <c r="J34" s="9">
        <v>32932</v>
      </c>
    </row>
    <row r="35" spans="1:10" s="11" customFormat="1" ht="13.5">
      <c r="A35" s="8" t="s">
        <v>11</v>
      </c>
      <c r="B35" s="13">
        <f>((B34/B33)-1)*100</f>
        <v>2.0010531858873026</v>
      </c>
      <c r="C35" s="13">
        <f aca="true" t="shared" si="1" ref="C35:J35">((C34/C33)-1)*100</f>
        <v>4.554079696394697</v>
      </c>
      <c r="D35" s="13">
        <f t="shared" si="1"/>
        <v>2.5556471558120464</v>
      </c>
      <c r="E35" s="13">
        <f t="shared" si="1"/>
        <v>14.265267175572527</v>
      </c>
      <c r="F35" s="13">
        <f t="shared" si="1"/>
        <v>5.932203389830515</v>
      </c>
      <c r="G35" s="13">
        <f t="shared" si="1"/>
        <v>1.9209659714599425</v>
      </c>
      <c r="H35" s="13">
        <f t="shared" si="1"/>
        <v>3.4005940796886236</v>
      </c>
      <c r="I35" s="13">
        <f t="shared" si="1"/>
        <v>6.082725060827254</v>
      </c>
      <c r="J35" s="13">
        <f t="shared" si="1"/>
        <v>4.722231055426596</v>
      </c>
    </row>
    <row r="37" ht="13.5">
      <c r="A37" s="2" t="s">
        <v>17</v>
      </c>
    </row>
    <row r="38" ht="13.5">
      <c r="A38" s="2" t="s">
        <v>18</v>
      </c>
    </row>
  </sheetData>
  <mergeCells count="8">
    <mergeCell ref="J21:J22"/>
    <mergeCell ref="J4:J5"/>
    <mergeCell ref="E4:I4"/>
    <mergeCell ref="B4:D4"/>
    <mergeCell ref="A4:A5"/>
    <mergeCell ref="A21:A22"/>
    <mergeCell ref="B21:D21"/>
    <mergeCell ref="E21:I21"/>
  </mergeCells>
  <printOptions/>
  <pageMargins left="0.3937007874015748" right="0.3937007874015748" top="0.6" bottom="0.3937007874015748" header="0.1968503937007874" footer="0.1968503937007874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GYOSEI CORPORATION</dc:creator>
  <cp:keywords/>
  <dc:description/>
  <cp:lastModifiedBy>kadoyaas</cp:lastModifiedBy>
  <cp:lastPrinted>2009-02-20T01:25:35Z</cp:lastPrinted>
  <dcterms:created xsi:type="dcterms:W3CDTF">2002-02-10T12:22:53Z</dcterms:created>
  <dcterms:modified xsi:type="dcterms:W3CDTF">2009-02-20T01:25:38Z</dcterms:modified>
  <cp:category/>
  <cp:version/>
  <cp:contentType/>
  <cp:contentStatus/>
</cp:coreProperties>
</file>