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740" activeTab="0"/>
  </bookViews>
  <sheets>
    <sheet name="Sheet1" sheetId="1" r:id="rId1"/>
  </sheets>
  <definedNames/>
  <calcPr fullCalcOnLoad="1"/>
</workbook>
</file>

<file path=xl/sharedStrings.xml><?xml version="1.0" encoding="utf-8"?>
<sst xmlns="http://schemas.openxmlformats.org/spreadsheetml/2006/main" count="60" uniqueCount="44">
  <si>
    <t>（単位：百万円）</t>
  </si>
  <si>
    <t>事　項</t>
  </si>
  <si>
    <t>１号補正追加</t>
  </si>
  <si>
    <t>補正後</t>
  </si>
  <si>
    <t>対当初</t>
  </si>
  <si>
    <t>公園水道廃棄物処理等</t>
  </si>
  <si>
    <t>その他施設費等</t>
  </si>
  <si>
    <t>行政経費</t>
  </si>
  <si>
    <t xml:space="preserve">          </t>
  </si>
  <si>
    <t>年　度</t>
  </si>
  <si>
    <t>当　初</t>
  </si>
  <si>
    <t>公共事業関係計</t>
  </si>
  <si>
    <t>合計(イ）</t>
  </si>
  <si>
    <t>一般会計予算総額(ロ)</t>
  </si>
  <si>
    <t>（イ）／（ロ）　　（％）</t>
  </si>
  <si>
    <t>平成30年度</t>
  </si>
  <si>
    <t>2号補正追加</t>
  </si>
  <si>
    <t>令和元年度</t>
  </si>
  <si>
    <t>当　初</t>
  </si>
  <si>
    <t>通常分</t>
  </si>
  <si>
    <t>臨時・特別の措置</t>
  </si>
  <si>
    <t>1号補正追加</t>
  </si>
  <si>
    <t>補正後</t>
  </si>
  <si>
    <t>対前年度倍率</t>
  </si>
  <si>
    <t>対当初</t>
  </si>
  <si>
    <t>通常分</t>
  </si>
  <si>
    <t>対補正後</t>
  </si>
  <si>
    <t>当　初</t>
  </si>
  <si>
    <t>治山治水</t>
  </si>
  <si>
    <t>道路整備</t>
  </si>
  <si>
    <t>港湾空港鉄道等</t>
  </si>
  <si>
    <t>住宅都市環境整備</t>
  </si>
  <si>
    <t>社会資本総合整備</t>
  </si>
  <si>
    <t>推進費等</t>
  </si>
  <si>
    <t>災害復旧等</t>
  </si>
  <si>
    <t xml:space="preserve">7,038,434
</t>
  </si>
  <si>
    <t>-</t>
  </si>
  <si>
    <t>　　　　４　行政経費の平成30年度当初予算額には、令和元年度から観光庁に一括計上されることとなった国際観光旅客税を財源とする経費の他省庁計上分を含む。</t>
  </si>
  <si>
    <t>（注）　１　本表は、沖縄振興予算の国土交通省関係分を含む。</t>
  </si>
  <si>
    <t>　　　　２　補正後計数（一般会計予算総額を除く）は、節約等を含まない。</t>
  </si>
  <si>
    <t>令和2年度</t>
  </si>
  <si>
    <t>資料1-1　令和２年度国土交通省関係予算（国費）</t>
  </si>
  <si>
    <t>　　　　３　本表のほか、復旧・復興事業（東日本大震災復興特別会計）令和元年度463,189百万円、令和2年度366,159百万円がある。</t>
  </si>
  <si>
    <t>対前年度倍率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</si>
</sst>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
    <numFmt numFmtId="180" formatCode="0.00;&quot;△ &quot;0.00"/>
    <numFmt numFmtId="181" formatCode="0.00_ "/>
  </numFmts>
  <fonts count="40">
    <font>
      <sz val="11"/>
      <color theme="1"/>
      <name val="Calibri"/>
      <family val="3"/>
    </font>
    <font>
      <sz val="11"/>
      <color indexed="8"/>
      <name val="游ゴシック"/>
      <family val="3"/>
    </font>
    <font>
      <sz val="6"/>
      <name val="游ゴシック"/>
      <family val="3"/>
    </font>
    <font>
      <sz val="6"/>
      <name val="ＭＳ Ｐゴシック"/>
      <family val="3"/>
    </font>
    <font>
      <sz val="11"/>
      <name val="ＭＳ Ｐゴシック"/>
      <family val="3"/>
    </font>
    <font>
      <b/>
      <sz val="11"/>
      <name val="ＭＳ Ｐゴシック"/>
      <family val="3"/>
    </font>
    <font>
      <sz val="11"/>
      <color indexed="8"/>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border>
    <border>
      <left/>
      <right/>
      <top style="thin"/>
      <bottom style="thin"/>
    </border>
    <border>
      <left/>
      <right style="thin"/>
      <top style="thin"/>
      <bottom/>
    </border>
    <border>
      <left style="thin"/>
      <right style="thin"/>
      <top/>
      <bottom/>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Font="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xf>
    <xf numFmtId="0" fontId="39" fillId="0" borderId="0" xfId="0" applyFont="1" applyAlignment="1">
      <alignment vertical="center"/>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2" xfId="0" applyFont="1" applyFill="1" applyBorder="1" applyAlignment="1">
      <alignment horizontal="left"/>
    </xf>
    <xf numFmtId="0" fontId="4" fillId="0" borderId="13" xfId="0" applyFont="1" applyFill="1" applyBorder="1" applyAlignment="1">
      <alignment horizontal="distributed" vertical="center"/>
    </xf>
    <xf numFmtId="38" fontId="4" fillId="0" borderId="13" xfId="48" applyFont="1" applyFill="1" applyBorder="1" applyAlignment="1">
      <alignment vertical="center"/>
    </xf>
    <xf numFmtId="176" fontId="4" fillId="0" borderId="13" xfId="42" applyNumberFormat="1" applyFont="1" applyFill="1" applyBorder="1" applyAlignment="1">
      <alignment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178" fontId="4" fillId="0" borderId="0" xfId="42" applyNumberFormat="1" applyFont="1" applyFill="1" applyBorder="1" applyAlignment="1">
      <alignment vertical="center"/>
    </xf>
    <xf numFmtId="179" fontId="4" fillId="0" borderId="0" xfId="42"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4" fillId="0" borderId="16" xfId="0" applyFont="1" applyFill="1" applyBorder="1" applyAlignment="1">
      <alignment horizontal="distributed" vertical="center"/>
    </xf>
    <xf numFmtId="38" fontId="4" fillId="0" borderId="14" xfId="48" applyFont="1" applyFill="1" applyBorder="1" applyAlignment="1">
      <alignment vertical="center"/>
    </xf>
    <xf numFmtId="38" fontId="4" fillId="0" borderId="16" xfId="48" applyFont="1" applyFill="1" applyBorder="1" applyAlignment="1">
      <alignment vertical="center"/>
    </xf>
    <xf numFmtId="38" fontId="4" fillId="0" borderId="14" xfId="48" applyFont="1" applyFill="1" applyBorder="1" applyAlignment="1">
      <alignment vertical="center"/>
    </xf>
    <xf numFmtId="38" fontId="4" fillId="0" borderId="16" xfId="48" applyFont="1" applyFill="1" applyBorder="1" applyAlignment="1">
      <alignment vertical="center"/>
    </xf>
    <xf numFmtId="0" fontId="4" fillId="0" borderId="17" xfId="0" applyFont="1" applyFill="1" applyBorder="1" applyAlignment="1">
      <alignment horizontal="right"/>
    </xf>
    <xf numFmtId="0" fontId="4" fillId="0" borderId="18" xfId="0" applyFont="1" applyFill="1" applyBorder="1" applyAlignment="1">
      <alignment horizontal="center" vertical="center"/>
    </xf>
    <xf numFmtId="0" fontId="4" fillId="0" borderId="19" xfId="0" applyFont="1" applyFill="1" applyBorder="1" applyAlignment="1">
      <alignment horizont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3" fontId="4" fillId="0" borderId="0" xfId="0" applyNumberFormat="1" applyFont="1" applyFill="1" applyAlignment="1">
      <alignment vertical="center"/>
    </xf>
    <xf numFmtId="3" fontId="4" fillId="0" borderId="0" xfId="0" applyNumberFormat="1" applyFont="1" applyFill="1" applyAlignment="1">
      <alignment vertical="center"/>
    </xf>
    <xf numFmtId="180" fontId="4" fillId="0" borderId="13" xfId="42" applyNumberFormat="1" applyFont="1" applyFill="1" applyBorder="1" applyAlignment="1">
      <alignment vertical="center"/>
    </xf>
    <xf numFmtId="38" fontId="4" fillId="0" borderId="13" xfId="48" applyFont="1" applyFill="1" applyBorder="1" applyAlignment="1">
      <alignment horizontal="center" vertical="center"/>
    </xf>
    <xf numFmtId="176" fontId="4" fillId="0" borderId="13" xfId="42" applyNumberFormat="1" applyFont="1" applyFill="1" applyBorder="1" applyAlignment="1">
      <alignment horizontal="center" vertical="center"/>
    </xf>
    <xf numFmtId="180" fontId="4" fillId="0" borderId="13" xfId="42" applyNumberFormat="1" applyFont="1" applyFill="1" applyBorder="1" applyAlignment="1">
      <alignment horizontal="center" vertical="center"/>
    </xf>
    <xf numFmtId="0" fontId="4" fillId="0" borderId="18" xfId="0" applyFont="1" applyFill="1" applyBorder="1" applyAlignment="1">
      <alignment vertical="center"/>
    </xf>
    <xf numFmtId="181" fontId="4" fillId="0" borderId="13" xfId="42" applyNumberFormat="1" applyFont="1" applyFill="1" applyBorder="1" applyAlignment="1">
      <alignment vertical="center"/>
    </xf>
    <xf numFmtId="38" fontId="4" fillId="0" borderId="14" xfId="48" applyFont="1" applyFill="1" applyBorder="1" applyAlignment="1">
      <alignment vertical="center"/>
    </xf>
    <xf numFmtId="38" fontId="4" fillId="0" borderId="16" xfId="48" applyFont="1" applyFill="1" applyBorder="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177" fontId="4" fillId="0" borderId="14" xfId="48" applyNumberFormat="1" applyFont="1" applyFill="1" applyBorder="1" applyAlignment="1">
      <alignment horizontal="center" vertical="center"/>
    </xf>
    <xf numFmtId="177" fontId="4" fillId="0" borderId="16" xfId="48"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38" fontId="4" fillId="0" borderId="14" xfId="48" applyFont="1" applyFill="1" applyBorder="1" applyAlignment="1">
      <alignment horizontal="right" vertical="center"/>
    </xf>
    <xf numFmtId="38" fontId="4" fillId="0" borderId="16" xfId="48" applyFont="1" applyFill="1" applyBorder="1" applyAlignment="1">
      <alignment horizontal="right" vertical="center"/>
    </xf>
    <xf numFmtId="176" fontId="4" fillId="0" borderId="14" xfId="42" applyNumberFormat="1" applyFont="1" applyFill="1" applyBorder="1" applyAlignment="1">
      <alignment horizontal="center" vertical="center"/>
    </xf>
    <xf numFmtId="176" fontId="4" fillId="0" borderId="16" xfId="42" applyNumberFormat="1" applyFont="1" applyFill="1" applyBorder="1" applyAlignment="1">
      <alignment horizontal="center" vertical="center"/>
    </xf>
    <xf numFmtId="180" fontId="4" fillId="0" borderId="14" xfId="42" applyNumberFormat="1" applyFont="1" applyFill="1" applyBorder="1" applyAlignment="1">
      <alignment vertical="center"/>
    </xf>
    <xf numFmtId="180" fontId="4" fillId="0" borderId="16" xfId="42" applyNumberFormat="1" applyFont="1" applyFill="1" applyBorder="1" applyAlignment="1">
      <alignment vertical="center"/>
    </xf>
    <xf numFmtId="181" fontId="4" fillId="0" borderId="14" xfId="42" applyNumberFormat="1" applyFont="1" applyFill="1" applyBorder="1" applyAlignment="1">
      <alignment vertical="center"/>
    </xf>
    <xf numFmtId="181" fontId="4" fillId="0" borderId="16" xfId="42" applyNumberFormat="1" applyFont="1" applyFill="1" applyBorder="1" applyAlignment="1">
      <alignment vertical="center"/>
    </xf>
    <xf numFmtId="0" fontId="4" fillId="0" borderId="14" xfId="0" applyFont="1" applyFill="1" applyBorder="1" applyAlignment="1">
      <alignment horizontal="center" vertical="distributed"/>
    </xf>
    <xf numFmtId="0" fontId="4" fillId="0" borderId="16" xfId="0" applyFont="1" applyFill="1" applyBorder="1" applyAlignment="1">
      <alignment horizontal="center" vertical="distributed"/>
    </xf>
    <xf numFmtId="177" fontId="4" fillId="0" borderId="14" xfId="48" applyNumberFormat="1" applyFont="1" applyFill="1" applyBorder="1" applyAlignment="1">
      <alignment horizontal="right" vertical="center"/>
    </xf>
    <xf numFmtId="177" fontId="4" fillId="0" borderId="16" xfId="48"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5</xdr:row>
      <xdr:rowOff>161925</xdr:rowOff>
    </xdr:to>
    <xdr:sp>
      <xdr:nvSpPr>
        <xdr:cNvPr id="1" name="Line 1"/>
        <xdr:cNvSpPr>
          <a:spLocks/>
        </xdr:cNvSpPr>
      </xdr:nvSpPr>
      <xdr:spPr>
        <a:xfrm>
          <a:off x="0" y="342900"/>
          <a:ext cx="1371600" cy="876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A1" sqref="A1"/>
    </sheetView>
  </sheetViews>
  <sheetFormatPr defaultColWidth="9.140625" defaultRowHeight="15"/>
  <cols>
    <col min="1" max="1" width="20.57421875" style="16" customWidth="1"/>
    <col min="2" max="2" width="11.7109375" style="16" bestFit="1" customWidth="1"/>
    <col min="3" max="4" width="11.7109375" style="16" customWidth="1"/>
    <col min="5" max="5" width="12.8515625" style="16" bestFit="1" customWidth="1"/>
    <col min="6" max="7" width="12.8515625" style="16" customWidth="1"/>
    <col min="8" max="8" width="16.28125" style="16" bestFit="1" customWidth="1"/>
    <col min="9" max="14" width="12.8515625" style="16" customWidth="1"/>
    <col min="15" max="15" width="11.7109375" style="16" customWidth="1"/>
    <col min="16" max="16" width="16.28125" style="16" bestFit="1" customWidth="1"/>
    <col min="17" max="17" width="9.7109375" style="16" bestFit="1" customWidth="1"/>
    <col min="18" max="18" width="11.57421875" style="16" customWidth="1"/>
    <col min="19" max="16384" width="9.00390625" style="4" customWidth="1"/>
  </cols>
  <sheetData>
    <row r="1" spans="1:18" ht="13.5">
      <c r="A1" s="1" t="s">
        <v>41</v>
      </c>
      <c r="B1" s="2"/>
      <c r="C1" s="2"/>
      <c r="D1" s="2"/>
      <c r="E1" s="2"/>
      <c r="F1" s="2"/>
      <c r="G1" s="2"/>
      <c r="H1" s="2"/>
      <c r="I1" s="2"/>
      <c r="J1" s="2"/>
      <c r="K1" s="2"/>
      <c r="L1" s="2"/>
      <c r="M1" s="2"/>
      <c r="N1" s="2"/>
      <c r="O1" s="2"/>
      <c r="P1" s="2"/>
      <c r="Q1" s="3" t="s">
        <v>8</v>
      </c>
      <c r="R1" s="3"/>
    </row>
    <row r="2" spans="1:18" ht="13.5">
      <c r="A2" s="2"/>
      <c r="B2" s="2"/>
      <c r="C2" s="2"/>
      <c r="D2" s="2"/>
      <c r="E2" s="2"/>
      <c r="F2" s="2"/>
      <c r="G2" s="2"/>
      <c r="H2" s="2"/>
      <c r="I2" s="2"/>
      <c r="J2" s="2"/>
      <c r="K2" s="2"/>
      <c r="L2" s="2"/>
      <c r="M2" s="2"/>
      <c r="N2" s="2"/>
      <c r="O2" s="2"/>
      <c r="P2" s="2"/>
      <c r="Q2" s="3"/>
      <c r="R2" s="5" t="s">
        <v>0</v>
      </c>
    </row>
    <row r="3" spans="1:18" ht="18.75" customHeight="1">
      <c r="A3" s="6" t="s">
        <v>9</v>
      </c>
      <c r="B3" s="48" t="s">
        <v>15</v>
      </c>
      <c r="C3" s="49"/>
      <c r="D3" s="49"/>
      <c r="E3" s="50"/>
      <c r="F3" s="43" t="s">
        <v>17</v>
      </c>
      <c r="G3" s="43"/>
      <c r="H3" s="43"/>
      <c r="I3" s="43"/>
      <c r="J3" s="43"/>
      <c r="K3" s="43"/>
      <c r="L3" s="43"/>
      <c r="M3" s="43"/>
      <c r="N3" s="43" t="s">
        <v>40</v>
      </c>
      <c r="O3" s="43"/>
      <c r="P3" s="43"/>
      <c r="Q3" s="43"/>
      <c r="R3" s="43"/>
    </row>
    <row r="4" spans="1:18" ht="18.75" customHeight="1">
      <c r="A4" s="23"/>
      <c r="B4" s="43" t="s">
        <v>10</v>
      </c>
      <c r="C4" s="41" t="s">
        <v>2</v>
      </c>
      <c r="D4" s="43" t="s">
        <v>16</v>
      </c>
      <c r="E4" s="39" t="s">
        <v>3</v>
      </c>
      <c r="F4" s="45" t="s">
        <v>18</v>
      </c>
      <c r="G4" s="38"/>
      <c r="H4" s="38"/>
      <c r="I4" s="43" t="s">
        <v>21</v>
      </c>
      <c r="J4" s="39" t="s">
        <v>22</v>
      </c>
      <c r="K4" s="43" t="s">
        <v>23</v>
      </c>
      <c r="L4" s="43"/>
      <c r="M4" s="43"/>
      <c r="N4" s="45" t="s">
        <v>27</v>
      </c>
      <c r="O4" s="34"/>
      <c r="P4" s="34"/>
      <c r="Q4" s="48" t="s">
        <v>43</v>
      </c>
      <c r="R4" s="50"/>
    </row>
    <row r="5" spans="1:18" ht="18.75" customHeight="1">
      <c r="A5" s="23"/>
      <c r="B5" s="43"/>
      <c r="C5" s="45"/>
      <c r="D5" s="43"/>
      <c r="E5" s="44"/>
      <c r="F5" s="44"/>
      <c r="G5" s="39" t="s">
        <v>19</v>
      </c>
      <c r="H5" s="41" t="s">
        <v>20</v>
      </c>
      <c r="I5" s="43"/>
      <c r="J5" s="44"/>
      <c r="K5" s="45" t="s">
        <v>24</v>
      </c>
      <c r="L5" s="24"/>
      <c r="M5" s="43" t="s">
        <v>26</v>
      </c>
      <c r="N5" s="44"/>
      <c r="O5" s="44" t="s">
        <v>19</v>
      </c>
      <c r="P5" s="44" t="s">
        <v>20</v>
      </c>
      <c r="Q5" s="45" t="s">
        <v>4</v>
      </c>
      <c r="R5" s="25"/>
    </row>
    <row r="6" spans="1:18" ht="13.5">
      <c r="A6" s="7" t="s">
        <v>1</v>
      </c>
      <c r="B6" s="43"/>
      <c r="C6" s="42"/>
      <c r="D6" s="43"/>
      <c r="E6" s="40"/>
      <c r="F6" s="40"/>
      <c r="G6" s="40"/>
      <c r="H6" s="42"/>
      <c r="I6" s="43"/>
      <c r="J6" s="40"/>
      <c r="K6" s="40"/>
      <c r="L6" s="27" t="s">
        <v>25</v>
      </c>
      <c r="M6" s="43"/>
      <c r="N6" s="40"/>
      <c r="O6" s="40"/>
      <c r="P6" s="40"/>
      <c r="Q6" s="40"/>
      <c r="R6" s="26" t="s">
        <v>19</v>
      </c>
    </row>
    <row r="7" spans="1:18" ht="13.5">
      <c r="A7" s="8" t="s">
        <v>28</v>
      </c>
      <c r="B7" s="9">
        <v>781142</v>
      </c>
      <c r="C7" s="9">
        <v>0</v>
      </c>
      <c r="D7" s="9">
        <v>173118</v>
      </c>
      <c r="E7" s="9">
        <v>954260</v>
      </c>
      <c r="F7" s="9">
        <v>1029684</v>
      </c>
      <c r="G7" s="9">
        <v>832435</v>
      </c>
      <c r="H7" s="9">
        <v>197249</v>
      </c>
      <c r="I7" s="9">
        <v>247563</v>
      </c>
      <c r="J7" s="9">
        <v>1277247</v>
      </c>
      <c r="K7" s="30">
        <v>1.32</v>
      </c>
      <c r="L7" s="30">
        <v>1.07</v>
      </c>
      <c r="M7" s="35">
        <v>1.34</v>
      </c>
      <c r="N7" s="9">
        <v>1050763</v>
      </c>
      <c r="O7" s="9">
        <v>852444</v>
      </c>
      <c r="P7" s="9">
        <v>198319</v>
      </c>
      <c r="Q7" s="30">
        <v>1.02</v>
      </c>
      <c r="R7" s="30">
        <v>1.02</v>
      </c>
    </row>
    <row r="8" spans="1:18" ht="13.5">
      <c r="A8" s="8" t="s">
        <v>29</v>
      </c>
      <c r="B8" s="9">
        <v>1347227</v>
      </c>
      <c r="C8" s="9">
        <v>0</v>
      </c>
      <c r="D8" s="9">
        <v>111959</v>
      </c>
      <c r="E8" s="9">
        <v>1459186</v>
      </c>
      <c r="F8" s="9">
        <v>1549136</v>
      </c>
      <c r="G8" s="9">
        <v>1421231</v>
      </c>
      <c r="H8" s="9">
        <v>127905</v>
      </c>
      <c r="I8" s="9">
        <v>171203</v>
      </c>
      <c r="J8" s="9">
        <v>1720339</v>
      </c>
      <c r="K8" s="30">
        <v>1.15</v>
      </c>
      <c r="L8" s="30">
        <v>1.05</v>
      </c>
      <c r="M8" s="35">
        <v>1.18</v>
      </c>
      <c r="N8" s="9">
        <v>1781931</v>
      </c>
      <c r="O8" s="9">
        <v>1655734</v>
      </c>
      <c r="P8" s="9">
        <v>126197</v>
      </c>
      <c r="Q8" s="30">
        <v>1.15</v>
      </c>
      <c r="R8" s="30">
        <v>1.16</v>
      </c>
    </row>
    <row r="9" spans="1:18" ht="13.5">
      <c r="A9" s="8" t="s">
        <v>30</v>
      </c>
      <c r="B9" s="9">
        <v>420317</v>
      </c>
      <c r="C9" s="9">
        <v>3433</v>
      </c>
      <c r="D9" s="9">
        <v>51417</v>
      </c>
      <c r="E9" s="9">
        <v>475167</v>
      </c>
      <c r="F9" s="9">
        <v>483072</v>
      </c>
      <c r="G9" s="9">
        <v>427840</v>
      </c>
      <c r="H9" s="9">
        <v>55232</v>
      </c>
      <c r="I9" s="9">
        <v>36257</v>
      </c>
      <c r="J9" s="9">
        <v>519329</v>
      </c>
      <c r="K9" s="30">
        <v>1.15</v>
      </c>
      <c r="L9" s="30">
        <v>1.02</v>
      </c>
      <c r="M9" s="35">
        <v>1.09</v>
      </c>
      <c r="N9" s="9">
        <v>458437</v>
      </c>
      <c r="O9" s="9">
        <v>412825</v>
      </c>
      <c r="P9" s="9">
        <v>45612</v>
      </c>
      <c r="Q9" s="30">
        <v>0.95</v>
      </c>
      <c r="R9" s="30">
        <v>0.96</v>
      </c>
    </row>
    <row r="10" spans="1:18" ht="13.5">
      <c r="A10" s="8" t="s">
        <v>31</v>
      </c>
      <c r="B10" s="9">
        <v>527818</v>
      </c>
      <c r="C10" s="9">
        <v>1587</v>
      </c>
      <c r="D10" s="9">
        <v>54268</v>
      </c>
      <c r="E10" s="9">
        <v>583673</v>
      </c>
      <c r="F10" s="9">
        <v>597782</v>
      </c>
      <c r="G10" s="9">
        <v>574566</v>
      </c>
      <c r="H10" s="9">
        <v>23216</v>
      </c>
      <c r="I10" s="9">
        <v>51828</v>
      </c>
      <c r="J10" s="9">
        <v>649610</v>
      </c>
      <c r="K10" s="30">
        <v>1.13</v>
      </c>
      <c r="L10" s="30">
        <v>1.09</v>
      </c>
      <c r="M10" s="35">
        <v>1.11</v>
      </c>
      <c r="N10" s="9">
        <v>694722</v>
      </c>
      <c r="O10" s="9">
        <v>673673</v>
      </c>
      <c r="P10" s="9">
        <v>21049</v>
      </c>
      <c r="Q10" s="30">
        <v>1.16</v>
      </c>
      <c r="R10" s="30">
        <v>1.17</v>
      </c>
    </row>
    <row r="11" spans="1:18" ht="13.5">
      <c r="A11" s="8" t="s">
        <v>5</v>
      </c>
      <c r="B11" s="9">
        <v>33406</v>
      </c>
      <c r="C11" s="9">
        <v>0</v>
      </c>
      <c r="D11" s="9">
        <v>4635</v>
      </c>
      <c r="E11" s="9">
        <v>38041</v>
      </c>
      <c r="F11" s="9">
        <v>44322</v>
      </c>
      <c r="G11" s="9">
        <v>44322</v>
      </c>
      <c r="H11" s="9">
        <v>0</v>
      </c>
      <c r="I11" s="9">
        <v>3580</v>
      </c>
      <c r="J11" s="9">
        <v>47902</v>
      </c>
      <c r="K11" s="30">
        <v>1.33</v>
      </c>
      <c r="L11" s="30">
        <v>1.33</v>
      </c>
      <c r="M11" s="35">
        <v>1.26</v>
      </c>
      <c r="N11" s="9">
        <v>58704</v>
      </c>
      <c r="O11" s="9">
        <v>58704</v>
      </c>
      <c r="P11" s="9">
        <v>0</v>
      </c>
      <c r="Q11" s="30">
        <v>1.32</v>
      </c>
      <c r="R11" s="30">
        <v>1.32</v>
      </c>
    </row>
    <row r="12" spans="1:18" ht="13.5">
      <c r="A12" s="8" t="s">
        <v>32</v>
      </c>
      <c r="B12" s="20">
        <v>2000308</v>
      </c>
      <c r="C12" s="20">
        <v>0</v>
      </c>
      <c r="D12" s="20">
        <v>324903</v>
      </c>
      <c r="E12" s="20">
        <v>2325211</v>
      </c>
      <c r="F12" s="20">
        <v>2188659</v>
      </c>
      <c r="G12" s="20">
        <v>1876961</v>
      </c>
      <c r="H12" s="20">
        <v>311698</v>
      </c>
      <c r="I12" s="20">
        <v>292469</v>
      </c>
      <c r="J12" s="20">
        <v>2481128</v>
      </c>
      <c r="K12" s="30">
        <v>1.09</v>
      </c>
      <c r="L12" s="30">
        <v>0.94</v>
      </c>
      <c r="M12" s="35">
        <v>1.07</v>
      </c>
      <c r="N12" s="22">
        <v>1801456</v>
      </c>
      <c r="O12" s="22">
        <v>1512468</v>
      </c>
      <c r="P12" s="22">
        <v>288988</v>
      </c>
      <c r="Q12" s="30">
        <v>0.82</v>
      </c>
      <c r="R12" s="30">
        <v>0.81</v>
      </c>
    </row>
    <row r="13" spans="1:18" ht="13.5">
      <c r="A13" s="18" t="s">
        <v>33</v>
      </c>
      <c r="B13" s="20">
        <v>18206</v>
      </c>
      <c r="C13" s="20">
        <v>0</v>
      </c>
      <c r="D13" s="20">
        <v>5000</v>
      </c>
      <c r="E13" s="20">
        <v>23206</v>
      </c>
      <c r="F13" s="20">
        <v>18542</v>
      </c>
      <c r="G13" s="20">
        <v>18542</v>
      </c>
      <c r="H13" s="20">
        <v>0</v>
      </c>
      <c r="I13" s="20">
        <v>0</v>
      </c>
      <c r="J13" s="20">
        <v>18542</v>
      </c>
      <c r="K13" s="30">
        <v>1.02</v>
      </c>
      <c r="L13" s="30">
        <v>1.02</v>
      </c>
      <c r="M13" s="35">
        <v>0.8</v>
      </c>
      <c r="N13" s="22">
        <v>35657</v>
      </c>
      <c r="O13" s="22">
        <v>35657</v>
      </c>
      <c r="P13" s="22">
        <v>0</v>
      </c>
      <c r="Q13" s="30">
        <v>1.92</v>
      </c>
      <c r="R13" s="30">
        <v>1.92</v>
      </c>
    </row>
    <row r="14" spans="1:18" ht="13.5">
      <c r="A14" s="8" t="s">
        <v>34</v>
      </c>
      <c r="B14" s="9">
        <v>54359</v>
      </c>
      <c r="C14" s="9">
        <v>329013</v>
      </c>
      <c r="D14" s="9">
        <v>105058</v>
      </c>
      <c r="E14" s="9">
        <v>488430</v>
      </c>
      <c r="F14" s="9">
        <v>55084</v>
      </c>
      <c r="G14" s="9">
        <v>55084</v>
      </c>
      <c r="H14" s="9">
        <v>0</v>
      </c>
      <c r="I14" s="9">
        <v>383599</v>
      </c>
      <c r="J14" s="9">
        <v>438683</v>
      </c>
      <c r="K14" s="30">
        <v>1.01</v>
      </c>
      <c r="L14" s="30">
        <v>1.01</v>
      </c>
      <c r="M14" s="35">
        <v>0.9</v>
      </c>
      <c r="N14" s="9">
        <v>55172</v>
      </c>
      <c r="O14" s="9">
        <v>55172</v>
      </c>
      <c r="P14" s="9">
        <v>0</v>
      </c>
      <c r="Q14" s="30">
        <v>1</v>
      </c>
      <c r="R14" s="30">
        <v>1</v>
      </c>
    </row>
    <row r="15" spans="1:18" ht="13.5">
      <c r="A15" s="11" t="s">
        <v>11</v>
      </c>
      <c r="B15" s="9">
        <v>5182783</v>
      </c>
      <c r="C15" s="19">
        <v>334033</v>
      </c>
      <c r="D15" s="19">
        <v>830358</v>
      </c>
      <c r="E15" s="19">
        <v>6347174</v>
      </c>
      <c r="F15" s="19">
        <v>5966281</v>
      </c>
      <c r="G15" s="19">
        <v>5250981</v>
      </c>
      <c r="H15" s="19">
        <v>715300</v>
      </c>
      <c r="I15" s="19">
        <v>1186499</v>
      </c>
      <c r="J15" s="19">
        <v>7152780</v>
      </c>
      <c r="K15" s="30">
        <v>1.15</v>
      </c>
      <c r="L15" s="30">
        <v>1.01</v>
      </c>
      <c r="M15" s="35">
        <v>1.13</v>
      </c>
      <c r="N15" s="21">
        <v>5936842</v>
      </c>
      <c r="O15" s="21">
        <v>5256677</v>
      </c>
      <c r="P15" s="21">
        <v>680165</v>
      </c>
      <c r="Q15" s="30">
        <v>1</v>
      </c>
      <c r="R15" s="30">
        <v>1</v>
      </c>
    </row>
    <row r="16" spans="1:18" ht="13.5">
      <c r="A16" s="8" t="s">
        <v>6</v>
      </c>
      <c r="B16" s="9">
        <v>53121</v>
      </c>
      <c r="C16" s="9">
        <v>1820</v>
      </c>
      <c r="D16" s="9">
        <v>19163</v>
      </c>
      <c r="E16" s="9">
        <v>74104</v>
      </c>
      <c r="F16" s="9">
        <v>61302</v>
      </c>
      <c r="G16" s="9">
        <v>53506</v>
      </c>
      <c r="H16" s="9">
        <v>7796</v>
      </c>
      <c r="I16" s="9">
        <v>31481</v>
      </c>
      <c r="J16" s="9">
        <v>92783</v>
      </c>
      <c r="K16" s="30">
        <v>1.15</v>
      </c>
      <c r="L16" s="30">
        <v>1.01</v>
      </c>
      <c r="M16" s="35">
        <v>1.25</v>
      </c>
      <c r="N16" s="9">
        <v>50201</v>
      </c>
      <c r="O16" s="9">
        <v>44701</v>
      </c>
      <c r="P16" s="9">
        <v>5500</v>
      </c>
      <c r="Q16" s="30">
        <v>0.82</v>
      </c>
      <c r="R16" s="30">
        <v>0.84</v>
      </c>
    </row>
    <row r="17" spans="1:18" ht="13.5">
      <c r="A17" s="8" t="s">
        <v>7</v>
      </c>
      <c r="B17" s="9">
        <v>571591</v>
      </c>
      <c r="C17" s="9">
        <v>3629</v>
      </c>
      <c r="D17" s="9">
        <v>41936</v>
      </c>
      <c r="E17" s="9">
        <v>617156</v>
      </c>
      <c r="F17" s="9">
        <v>833362</v>
      </c>
      <c r="G17" s="9">
        <v>617162</v>
      </c>
      <c r="H17" s="9">
        <v>216200</v>
      </c>
      <c r="I17" s="9">
        <v>45376</v>
      </c>
      <c r="J17" s="9">
        <v>878738</v>
      </c>
      <c r="K17" s="30">
        <v>1.46</v>
      </c>
      <c r="L17" s="30">
        <v>1.08</v>
      </c>
      <c r="M17" s="35">
        <v>1.42</v>
      </c>
      <c r="N17" s="9">
        <v>749242</v>
      </c>
      <c r="O17" s="9">
        <v>629742</v>
      </c>
      <c r="P17" s="9">
        <v>119500</v>
      </c>
      <c r="Q17" s="30">
        <v>0.9</v>
      </c>
      <c r="R17" s="30">
        <v>1.02</v>
      </c>
    </row>
    <row r="18" spans="1:18" ht="13.5">
      <c r="A18" s="51" t="s">
        <v>12</v>
      </c>
      <c r="B18" s="36">
        <v>5807495</v>
      </c>
      <c r="C18" s="36">
        <v>339482</v>
      </c>
      <c r="D18" s="36">
        <v>891457</v>
      </c>
      <c r="E18" s="53" t="s">
        <v>35</v>
      </c>
      <c r="F18" s="36">
        <v>6860945</v>
      </c>
      <c r="G18" s="36">
        <v>5921649</v>
      </c>
      <c r="H18" s="36">
        <v>939296</v>
      </c>
      <c r="I18" s="36">
        <v>1263356</v>
      </c>
      <c r="J18" s="36">
        <v>8124301</v>
      </c>
      <c r="K18" s="57">
        <v>1.18</v>
      </c>
      <c r="L18" s="57">
        <v>1.02</v>
      </c>
      <c r="M18" s="59">
        <v>1.15</v>
      </c>
      <c r="N18" s="36">
        <v>6736285</v>
      </c>
      <c r="O18" s="36">
        <v>5931120</v>
      </c>
      <c r="P18" s="36">
        <v>805165</v>
      </c>
      <c r="Q18" s="57">
        <v>0.98</v>
      </c>
      <c r="R18" s="57">
        <v>1</v>
      </c>
    </row>
    <row r="19" spans="1:18" ht="13.5">
      <c r="A19" s="52"/>
      <c r="B19" s="37"/>
      <c r="C19" s="37"/>
      <c r="D19" s="37"/>
      <c r="E19" s="54"/>
      <c r="F19" s="37"/>
      <c r="G19" s="37"/>
      <c r="H19" s="37"/>
      <c r="I19" s="37"/>
      <c r="J19" s="37"/>
      <c r="K19" s="58"/>
      <c r="L19" s="58"/>
      <c r="M19" s="60"/>
      <c r="N19" s="37"/>
      <c r="O19" s="37"/>
      <c r="P19" s="37"/>
      <c r="Q19" s="58"/>
      <c r="R19" s="58"/>
    </row>
    <row r="20" spans="1:18" ht="13.5">
      <c r="A20" s="12" t="s">
        <v>13</v>
      </c>
      <c r="B20" s="9">
        <v>97712769</v>
      </c>
      <c r="C20" s="9">
        <v>935619</v>
      </c>
      <c r="D20" s="9">
        <v>4000601</v>
      </c>
      <c r="E20" s="9">
        <v>102648989</v>
      </c>
      <c r="F20" s="9">
        <v>101457094</v>
      </c>
      <c r="G20" s="31" t="s">
        <v>36</v>
      </c>
      <c r="H20" s="31" t="s">
        <v>36</v>
      </c>
      <c r="I20" s="9">
        <v>5220336</v>
      </c>
      <c r="J20" s="9">
        <v>106677430</v>
      </c>
      <c r="K20" s="10">
        <v>1.04</v>
      </c>
      <c r="L20" s="32" t="str">
        <f>R20</f>
        <v>-</v>
      </c>
      <c r="M20" s="35">
        <v>1.04</v>
      </c>
      <c r="N20" s="9">
        <v>102657971</v>
      </c>
      <c r="O20" s="31" t="s">
        <v>36</v>
      </c>
      <c r="P20" s="31" t="s">
        <v>36</v>
      </c>
      <c r="Q20" s="30">
        <v>1.01</v>
      </c>
      <c r="R20" s="33" t="s">
        <v>36</v>
      </c>
    </row>
    <row r="21" spans="1:18" ht="13.5">
      <c r="A21" s="61" t="s">
        <v>14</v>
      </c>
      <c r="B21" s="63">
        <v>5.9</v>
      </c>
      <c r="C21" s="63">
        <v>36.3</v>
      </c>
      <c r="D21" s="63">
        <v>22.3</v>
      </c>
      <c r="E21" s="63">
        <v>6.9</v>
      </c>
      <c r="F21" s="63">
        <v>6.8</v>
      </c>
      <c r="G21" s="46" t="s">
        <v>36</v>
      </c>
      <c r="H21" s="46" t="s">
        <v>36</v>
      </c>
      <c r="I21" s="63">
        <v>24.2</v>
      </c>
      <c r="J21" s="63">
        <v>7.6</v>
      </c>
      <c r="K21" s="55" t="s">
        <v>36</v>
      </c>
      <c r="L21" s="55" t="s">
        <v>36</v>
      </c>
      <c r="M21" s="55" t="s">
        <v>36</v>
      </c>
      <c r="N21" s="46">
        <v>6.6</v>
      </c>
      <c r="O21" s="46" t="s">
        <v>36</v>
      </c>
      <c r="P21" s="46" t="s">
        <v>36</v>
      </c>
      <c r="Q21" s="55" t="s">
        <v>36</v>
      </c>
      <c r="R21" s="55" t="s">
        <v>36</v>
      </c>
    </row>
    <row r="22" spans="1:18" ht="13.5">
      <c r="A22" s="62"/>
      <c r="B22" s="64"/>
      <c r="C22" s="64"/>
      <c r="D22" s="64"/>
      <c r="E22" s="64"/>
      <c r="F22" s="64"/>
      <c r="G22" s="47"/>
      <c r="H22" s="47"/>
      <c r="I22" s="64"/>
      <c r="J22" s="64"/>
      <c r="K22" s="56"/>
      <c r="L22" s="56"/>
      <c r="M22" s="56"/>
      <c r="N22" s="47"/>
      <c r="O22" s="47"/>
      <c r="P22" s="47"/>
      <c r="Q22" s="56"/>
      <c r="R22" s="56"/>
    </row>
    <row r="23" spans="1:18" ht="13.5">
      <c r="A23" s="13"/>
      <c r="B23" s="14"/>
      <c r="C23" s="14"/>
      <c r="D23" s="14"/>
      <c r="E23" s="14"/>
      <c r="F23" s="14"/>
      <c r="G23" s="14"/>
      <c r="H23" s="14"/>
      <c r="I23" s="14"/>
      <c r="J23" s="14"/>
      <c r="K23" s="14"/>
      <c r="L23" s="14"/>
      <c r="M23" s="14"/>
      <c r="N23" s="14"/>
      <c r="O23" s="14"/>
      <c r="P23" s="14"/>
      <c r="Q23" s="14"/>
      <c r="R23" s="15"/>
    </row>
    <row r="24" spans="1:18" ht="13.5">
      <c r="A24" s="16" t="s">
        <v>38</v>
      </c>
      <c r="B24" s="17"/>
      <c r="C24" s="17"/>
      <c r="D24" s="17"/>
      <c r="E24" s="17"/>
      <c r="F24" s="17"/>
      <c r="G24" s="17"/>
      <c r="H24" s="28"/>
      <c r="I24" s="17"/>
      <c r="J24" s="17"/>
      <c r="K24" s="17"/>
      <c r="L24" s="17"/>
      <c r="M24" s="17"/>
      <c r="N24" s="17"/>
      <c r="O24" s="17"/>
      <c r="P24" s="17"/>
      <c r="Q24" s="17"/>
      <c r="R24" s="17"/>
    </row>
    <row r="25" spans="1:18" ht="13.5">
      <c r="A25" s="16" t="s">
        <v>39</v>
      </c>
      <c r="B25" s="17"/>
      <c r="C25" s="17"/>
      <c r="D25" s="17"/>
      <c r="E25" s="17"/>
      <c r="F25" s="17"/>
      <c r="G25" s="17"/>
      <c r="H25" s="28"/>
      <c r="I25" s="17"/>
      <c r="J25" s="17"/>
      <c r="K25" s="17"/>
      <c r="L25" s="17"/>
      <c r="M25" s="17"/>
      <c r="N25" s="17"/>
      <c r="O25" s="17"/>
      <c r="P25" s="17"/>
      <c r="Q25" s="17"/>
      <c r="R25" s="17"/>
    </row>
    <row r="26" spans="1:8" ht="13.5">
      <c r="A26" s="16" t="s">
        <v>42</v>
      </c>
      <c r="H26" s="29"/>
    </row>
    <row r="27" spans="1:8" ht="13.5">
      <c r="A27" s="16" t="s">
        <v>37</v>
      </c>
      <c r="H27" s="29"/>
    </row>
    <row r="28" ht="13.5">
      <c r="H28" s="28"/>
    </row>
    <row r="29" ht="13.5">
      <c r="H29" s="29"/>
    </row>
    <row r="30" spans="3:8" ht="13.5">
      <c r="C30" s="29"/>
      <c r="H30" s="29"/>
    </row>
    <row r="31" ht="13.5">
      <c r="H31" s="29"/>
    </row>
    <row r="32" ht="13.5">
      <c r="H32" s="29"/>
    </row>
    <row r="33" ht="13.5">
      <c r="H33" s="29"/>
    </row>
    <row r="34" ht="13.5">
      <c r="H34" s="29"/>
    </row>
    <row r="35" ht="13.5">
      <c r="H35" s="29"/>
    </row>
    <row r="36" ht="13.5">
      <c r="H36" s="29"/>
    </row>
  </sheetData>
  <sheetProtection/>
  <mergeCells count="57">
    <mergeCell ref="P21:P22"/>
    <mergeCell ref="R21:R22"/>
    <mergeCell ref="A21:A22"/>
    <mergeCell ref="B21:B22"/>
    <mergeCell ref="C21:C22"/>
    <mergeCell ref="E21:E22"/>
    <mergeCell ref="Q21:Q22"/>
    <mergeCell ref="K21:K22"/>
    <mergeCell ref="L21:L22"/>
    <mergeCell ref="D21:D22"/>
    <mergeCell ref="F21:F22"/>
    <mergeCell ref="G21:G22"/>
    <mergeCell ref="H21:H22"/>
    <mergeCell ref="I21:I22"/>
    <mergeCell ref="J21:J22"/>
    <mergeCell ref="N21:N22"/>
    <mergeCell ref="R18:R19"/>
    <mergeCell ref="B4:B6"/>
    <mergeCell ref="C4:C6"/>
    <mergeCell ref="D4:D6"/>
    <mergeCell ref="E4:E6"/>
    <mergeCell ref="F4:F6"/>
    <mergeCell ref="K18:K19"/>
    <mergeCell ref="C18:C19"/>
    <mergeCell ref="D18:D19"/>
    <mergeCell ref="F18:F19"/>
    <mergeCell ref="G18:G19"/>
    <mergeCell ref="H18:H19"/>
    <mergeCell ref="I18:I19"/>
    <mergeCell ref="J18:J19"/>
    <mergeCell ref="P18:P19"/>
    <mergeCell ref="N18:N19"/>
    <mergeCell ref="O21:O22"/>
    <mergeCell ref="B3:E3"/>
    <mergeCell ref="A18:A19"/>
    <mergeCell ref="B18:B19"/>
    <mergeCell ref="E18:E19"/>
    <mergeCell ref="M21:M22"/>
    <mergeCell ref="N3:R3"/>
    <mergeCell ref="N4:N6"/>
    <mergeCell ref="L18:L19"/>
    <mergeCell ref="M18:M19"/>
    <mergeCell ref="Q4:R4"/>
    <mergeCell ref="O5:O6"/>
    <mergeCell ref="P5:P6"/>
    <mergeCell ref="Q5:Q6"/>
    <mergeCell ref="Q18:Q19"/>
    <mergeCell ref="F3:M3"/>
    <mergeCell ref="O18:O19"/>
    <mergeCell ref="G4:H4"/>
    <mergeCell ref="G5:G6"/>
    <mergeCell ref="H5:H6"/>
    <mergeCell ref="I4:I6"/>
    <mergeCell ref="J4:J6"/>
    <mergeCell ref="K4:M4"/>
    <mergeCell ref="K5:K6"/>
    <mergeCell ref="M5:M6"/>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NIKKEI PRINTING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智栄</dc:creator>
  <cp:keywords/>
  <dc:description/>
  <cp:lastModifiedBy>YH</cp:lastModifiedBy>
  <dcterms:created xsi:type="dcterms:W3CDTF">2019-08-19T08:23:14Z</dcterms:created>
  <dcterms:modified xsi:type="dcterms:W3CDTF">2020-09-02T02:29:17Z</dcterms:modified>
  <cp:category/>
  <cp:version/>
  <cp:contentType/>
  <cp:contentStatus/>
</cp:coreProperties>
</file>