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2_作業中フォルダ（保存期間１年未満）\05_政策調査室\01_国土交通白書\2024（令和6）年版白書\82_市販版・HTML版作成\HTML版\資料編\r06\data\excel\"/>
    </mc:Choice>
  </mc:AlternateContent>
  <xr:revisionPtr revIDLastSave="0" documentId="8_{7B4BE151-7E82-438F-ABCE-2A7F40C989E3}" xr6:coauthVersionLast="47" xr6:coauthVersionMax="47" xr10:uidLastSave="{00000000-0000-0000-0000-000000000000}"/>
  <bookViews>
    <workbookView xWindow="-120" yWindow="-120" windowWidth="29040" windowHeight="15720" xr2:uid="{DC50E5FA-4666-4EC7-BD83-C836343B5169}"/>
  </bookViews>
  <sheets>
    <sheet name="資料11-8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I12" i="1"/>
  <c r="I18" i="1" s="1"/>
  <c r="G12" i="1"/>
  <c r="G18" i="1" s="1"/>
  <c r="E12" i="1"/>
  <c r="E18" i="1" s="1"/>
  <c r="I11" i="1"/>
  <c r="I17" i="1" s="1"/>
  <c r="G11" i="1"/>
  <c r="E11" i="1"/>
</calcChain>
</file>

<file path=xl/sharedStrings.xml><?xml version="1.0" encoding="utf-8"?>
<sst xmlns="http://schemas.openxmlformats.org/spreadsheetml/2006/main" count="32" uniqueCount="22">
  <si>
    <t>資料11-8　船員の動向</t>
    <phoneticPr fontId="4"/>
  </si>
  <si>
    <t>部門別船員数及び船舶数</t>
    <rPh sb="0" eb="2">
      <t>ブモン</t>
    </rPh>
    <rPh sb="2" eb="3">
      <t>ベツ</t>
    </rPh>
    <rPh sb="3" eb="5">
      <t>センイン</t>
    </rPh>
    <rPh sb="5" eb="6">
      <t>スウ</t>
    </rPh>
    <rPh sb="6" eb="7">
      <t>オヨ</t>
    </rPh>
    <rPh sb="8" eb="10">
      <t>センパク</t>
    </rPh>
    <rPh sb="10" eb="11">
      <t>スウ</t>
    </rPh>
    <phoneticPr fontId="4"/>
  </si>
  <si>
    <t>（各年10月１日現在）</t>
    <phoneticPr fontId="4"/>
  </si>
  <si>
    <t>部　　門</t>
    <rPh sb="0" eb="4">
      <t>ブモン</t>
    </rPh>
    <phoneticPr fontId="4"/>
  </si>
  <si>
    <t>年</t>
    <rPh sb="0" eb="1">
      <t>ネン</t>
    </rPh>
    <phoneticPr fontId="4"/>
  </si>
  <si>
    <t>船　員　数</t>
    <rPh sb="0" eb="3">
      <t>センイン</t>
    </rPh>
    <rPh sb="4" eb="5">
      <t>スウ</t>
    </rPh>
    <phoneticPr fontId="4"/>
  </si>
  <si>
    <t>予備船員数</t>
    <rPh sb="0" eb="2">
      <t>ヨビ</t>
    </rPh>
    <rPh sb="2" eb="4">
      <t>センイン</t>
    </rPh>
    <rPh sb="4" eb="5">
      <t>スウ</t>
    </rPh>
    <phoneticPr fontId="4"/>
  </si>
  <si>
    <t>船　舶　数</t>
    <rPh sb="0" eb="3">
      <t>センパク</t>
    </rPh>
    <rPh sb="4" eb="5">
      <t>スウ</t>
    </rPh>
    <phoneticPr fontId="4"/>
  </si>
  <si>
    <t>海　運　業</t>
    <rPh sb="0" eb="3">
      <t>カイウン</t>
    </rPh>
    <rPh sb="4" eb="5">
      <t>ギョウ</t>
    </rPh>
    <phoneticPr fontId="4"/>
  </si>
  <si>
    <t>外　航</t>
    <rPh sb="0" eb="3">
      <t>ガイコウ</t>
    </rPh>
    <phoneticPr fontId="4"/>
  </si>
  <si>
    <t>人</t>
  </si>
  <si>
    <t>隻</t>
    <phoneticPr fontId="4"/>
  </si>
  <si>
    <t>令和４</t>
    <phoneticPr fontId="7"/>
  </si>
  <si>
    <t>令和５</t>
    <rPh sb="0" eb="2">
      <t>レイワ</t>
    </rPh>
    <phoneticPr fontId="7"/>
  </si>
  <si>
    <t>内　航</t>
    <rPh sb="0" eb="1">
      <t>ナイ</t>
    </rPh>
    <rPh sb="2" eb="3">
      <t>コウロ</t>
    </rPh>
    <phoneticPr fontId="4"/>
  </si>
  <si>
    <t>計</t>
    <rPh sb="0" eb="1">
      <t>ケイ</t>
    </rPh>
    <phoneticPr fontId="4"/>
  </si>
  <si>
    <t>漁　業</t>
    <rPh sb="0" eb="3">
      <t>ギョギョウ</t>
    </rPh>
    <phoneticPr fontId="4"/>
  </si>
  <si>
    <t>令和４</t>
    <rPh sb="0" eb="2">
      <t>レイワ</t>
    </rPh>
    <phoneticPr fontId="7"/>
  </si>
  <si>
    <t>その他</t>
    <rPh sb="2" eb="3">
      <t>タ</t>
    </rPh>
    <phoneticPr fontId="4"/>
  </si>
  <si>
    <t>合　計</t>
    <rPh sb="0" eb="1">
      <t>ア</t>
    </rPh>
    <rPh sb="2" eb="3">
      <t>ケイ</t>
    </rPh>
    <phoneticPr fontId="4"/>
  </si>
  <si>
    <t>（注）　船員数には、外国人船員数、予備船員数が内数として含まれている。</t>
    <phoneticPr fontId="7"/>
  </si>
  <si>
    <t>資料）国土交通省調べ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</si>
</sst>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/>
    </xf>
    <xf numFmtId="38" fontId="5" fillId="2" borderId="6" xfId="1" applyFont="1" applyFill="1" applyBorder="1" applyAlignment="1"/>
    <xf numFmtId="38" fontId="5" fillId="2" borderId="7" xfId="1" applyFont="1" applyFill="1" applyBorder="1" applyAlignment="1"/>
    <xf numFmtId="0" fontId="5" fillId="2" borderId="1" xfId="0" applyFont="1" applyFill="1" applyBorder="1" applyAlignment="1">
      <alignment horizontal="center"/>
    </xf>
    <xf numFmtId="38" fontId="5" fillId="2" borderId="8" xfId="1" applyFont="1" applyFill="1" applyBorder="1" applyAlignment="1"/>
    <xf numFmtId="0" fontId="5" fillId="2" borderId="9" xfId="0" applyFont="1" applyFill="1" applyBorder="1" applyAlignment="1">
      <alignment vertical="center"/>
    </xf>
    <xf numFmtId="38" fontId="5" fillId="2" borderId="9" xfId="1" applyFont="1" applyFill="1" applyBorder="1" applyAlignment="1"/>
    <xf numFmtId="0" fontId="5" fillId="2" borderId="10" xfId="0" applyFont="1" applyFill="1" applyBorder="1" applyAlignment="1">
      <alignment vertical="center"/>
    </xf>
    <xf numFmtId="38" fontId="5" fillId="2" borderId="10" xfId="1" applyFont="1" applyFill="1" applyBorder="1" applyAlignment="1"/>
    <xf numFmtId="0" fontId="5" fillId="2" borderId="9" xfId="0" applyFont="1" applyFill="1" applyBorder="1"/>
    <xf numFmtId="38" fontId="5" fillId="2" borderId="8" xfId="1" applyFont="1" applyFill="1" applyBorder="1" applyAlignment="1">
      <alignment vertical="center"/>
    </xf>
    <xf numFmtId="38" fontId="5" fillId="2" borderId="9" xfId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38" fontId="5" fillId="2" borderId="0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5828A-64F1-4819-9EAB-9FA316CBF8DA}">
  <dimension ref="B2:J21"/>
  <sheetViews>
    <sheetView tabSelected="1" zoomScale="110" zoomScaleNormal="110" workbookViewId="0">
      <selection activeCell="K27" sqref="K27"/>
    </sheetView>
  </sheetViews>
  <sheetFormatPr defaultColWidth="9" defaultRowHeight="13.5" x14ac:dyDescent="0.4"/>
  <cols>
    <col min="1" max="1" width="9" style="3"/>
    <col min="2" max="2" width="4.875" style="3" customWidth="1"/>
    <col min="3" max="4" width="7.5" style="3" bestFit="1" customWidth="1"/>
    <col min="5" max="5" width="10.125" style="3" bestFit="1" customWidth="1"/>
    <col min="6" max="6" width="3.625" style="3" customWidth="1"/>
    <col min="7" max="7" width="9.625" style="3" bestFit="1" customWidth="1"/>
    <col min="8" max="8" width="3.625" style="3" customWidth="1"/>
    <col min="9" max="9" width="9.875" style="3" bestFit="1" customWidth="1"/>
    <col min="10" max="10" width="3.625" style="3" customWidth="1"/>
    <col min="11" max="11" width="6.5" style="3" bestFit="1" customWidth="1"/>
    <col min="12" max="13" width="7.5" style="3" bestFit="1" customWidth="1"/>
    <col min="14" max="14" width="6.5" style="3" bestFit="1" customWidth="1"/>
    <col min="15" max="16" width="7.5" style="3" bestFit="1" customWidth="1"/>
    <col min="17" max="17" width="6.5" style="3" bestFit="1" customWidth="1"/>
    <col min="18" max="19" width="7.5" style="3" bestFit="1" customWidth="1"/>
    <col min="20" max="20" width="6.5" style="3" bestFit="1" customWidth="1"/>
    <col min="21" max="16384" width="9" style="3"/>
  </cols>
  <sheetData>
    <row r="2" spans="2:10" x14ac:dyDescent="0.4">
      <c r="B2" s="1" t="s">
        <v>0</v>
      </c>
      <c r="C2" s="2"/>
      <c r="D2" s="2"/>
      <c r="E2" s="2"/>
      <c r="F2" s="2"/>
      <c r="G2" s="2"/>
      <c r="H2" s="2"/>
      <c r="I2" s="2"/>
      <c r="J2" s="2"/>
    </row>
    <row r="3" spans="2:10" x14ac:dyDescent="0.4">
      <c r="B3" s="2"/>
      <c r="C3" s="2"/>
      <c r="D3" s="2"/>
      <c r="E3" s="2"/>
      <c r="F3" s="2"/>
      <c r="G3" s="2"/>
      <c r="H3" s="2"/>
      <c r="I3" s="2"/>
      <c r="J3" s="2"/>
    </row>
    <row r="4" spans="2:10" x14ac:dyDescent="0.15">
      <c r="B4" s="1" t="s">
        <v>1</v>
      </c>
      <c r="C4" s="2"/>
      <c r="D4" s="4"/>
      <c r="E4" s="2"/>
      <c r="F4" s="2"/>
      <c r="G4" s="2"/>
      <c r="H4" s="2"/>
      <c r="I4" s="5"/>
      <c r="J4" s="5" t="s">
        <v>2</v>
      </c>
    </row>
    <row r="5" spans="2:10" x14ac:dyDescent="0.4">
      <c r="B5" s="6" t="s">
        <v>3</v>
      </c>
      <c r="C5" s="6"/>
      <c r="D5" s="7" t="s">
        <v>4</v>
      </c>
      <c r="E5" s="6" t="s">
        <v>5</v>
      </c>
      <c r="F5" s="6"/>
      <c r="G5" s="6" t="s">
        <v>6</v>
      </c>
      <c r="H5" s="6"/>
      <c r="I5" s="6" t="s">
        <v>7</v>
      </c>
      <c r="J5" s="6"/>
    </row>
    <row r="6" spans="2:10" ht="13.5" customHeight="1" x14ac:dyDescent="0.15">
      <c r="B6" s="8" t="s">
        <v>8</v>
      </c>
      <c r="C6" s="9" t="s">
        <v>9</v>
      </c>
      <c r="D6" s="10"/>
      <c r="E6" s="11"/>
      <c r="F6" s="12" t="s">
        <v>10</v>
      </c>
      <c r="G6" s="11"/>
      <c r="H6" s="12" t="s">
        <v>10</v>
      </c>
      <c r="I6" s="11"/>
      <c r="J6" s="13" t="s">
        <v>11</v>
      </c>
    </row>
    <row r="7" spans="2:10" x14ac:dyDescent="0.15">
      <c r="B7" s="8"/>
      <c r="C7" s="14"/>
      <c r="D7" s="15" t="s">
        <v>12</v>
      </c>
      <c r="E7" s="16">
        <v>9144</v>
      </c>
      <c r="F7" s="16"/>
      <c r="G7" s="16">
        <v>1900</v>
      </c>
      <c r="H7" s="16"/>
      <c r="I7" s="16">
        <v>300</v>
      </c>
      <c r="J7" s="17"/>
    </row>
    <row r="8" spans="2:10" x14ac:dyDescent="0.15">
      <c r="B8" s="8"/>
      <c r="C8" s="14"/>
      <c r="D8" s="18" t="s">
        <v>13</v>
      </c>
      <c r="E8" s="19">
        <v>9876</v>
      </c>
      <c r="F8" s="20"/>
      <c r="G8" s="21">
        <v>2241</v>
      </c>
      <c r="H8" s="21"/>
      <c r="I8" s="21">
        <v>144</v>
      </c>
      <c r="J8" s="22"/>
    </row>
    <row r="9" spans="2:10" x14ac:dyDescent="0.15">
      <c r="B9" s="8"/>
      <c r="C9" s="9" t="s">
        <v>14</v>
      </c>
      <c r="D9" s="18" t="s">
        <v>12</v>
      </c>
      <c r="E9" s="19">
        <v>28102</v>
      </c>
      <c r="F9" s="21"/>
      <c r="G9" s="21">
        <v>6857</v>
      </c>
      <c r="H9" s="21"/>
      <c r="I9" s="21">
        <v>3850</v>
      </c>
      <c r="J9" s="23"/>
    </row>
    <row r="10" spans="2:10" x14ac:dyDescent="0.15">
      <c r="B10" s="8"/>
      <c r="C10" s="9"/>
      <c r="D10" s="18" t="s">
        <v>13</v>
      </c>
      <c r="E10" s="19">
        <v>28553</v>
      </c>
      <c r="F10" s="24"/>
      <c r="G10" s="21">
        <v>6958</v>
      </c>
      <c r="H10" s="21"/>
      <c r="I10" s="21">
        <v>3894</v>
      </c>
      <c r="J10" s="22"/>
    </row>
    <row r="11" spans="2:10" x14ac:dyDescent="0.15">
      <c r="B11" s="8"/>
      <c r="C11" s="9" t="s">
        <v>15</v>
      </c>
      <c r="D11" s="18" t="s">
        <v>12</v>
      </c>
      <c r="E11" s="19">
        <f>SUM(E7,E9)</f>
        <v>37246</v>
      </c>
      <c r="F11" s="21"/>
      <c r="G11" s="21">
        <f>SUM(G7,G9)</f>
        <v>8757</v>
      </c>
      <c r="H11" s="21"/>
      <c r="I11" s="21">
        <f>SUM(I7,I9)</f>
        <v>4150</v>
      </c>
      <c r="J11" s="23"/>
    </row>
    <row r="12" spans="2:10" x14ac:dyDescent="0.15">
      <c r="B12" s="8"/>
      <c r="C12" s="9"/>
      <c r="D12" s="18" t="s">
        <v>13</v>
      </c>
      <c r="E12" s="25">
        <f>SUM(E8,E10)</f>
        <v>38429</v>
      </c>
      <c r="F12" s="20"/>
      <c r="G12" s="26">
        <f>SUM(G8+G10)</f>
        <v>9199</v>
      </c>
      <c r="H12" s="26"/>
      <c r="I12" s="26">
        <f>SUM(I8+I10)</f>
        <v>4038</v>
      </c>
      <c r="J12" s="22"/>
    </row>
    <row r="13" spans="2:10" x14ac:dyDescent="0.15">
      <c r="B13" s="9" t="s">
        <v>16</v>
      </c>
      <c r="C13" s="9"/>
      <c r="D13" s="18" t="s">
        <v>17</v>
      </c>
      <c r="E13" s="19">
        <v>21230</v>
      </c>
      <c r="F13" s="21"/>
      <c r="G13" s="21">
        <v>165</v>
      </c>
      <c r="H13" s="21"/>
      <c r="I13" s="21">
        <v>3391</v>
      </c>
      <c r="J13" s="23"/>
    </row>
    <row r="14" spans="2:10" x14ac:dyDescent="0.15">
      <c r="B14" s="9"/>
      <c r="C14" s="9"/>
      <c r="D14" s="18" t="s">
        <v>13</v>
      </c>
      <c r="E14" s="25">
        <v>21299</v>
      </c>
      <c r="F14" s="20"/>
      <c r="G14" s="26">
        <v>103</v>
      </c>
      <c r="H14" s="26"/>
      <c r="I14" s="26">
        <v>3396</v>
      </c>
      <c r="J14" s="22"/>
    </row>
    <row r="15" spans="2:10" x14ac:dyDescent="0.15">
      <c r="B15" s="9" t="s">
        <v>18</v>
      </c>
      <c r="C15" s="9"/>
      <c r="D15" s="18" t="s">
        <v>12</v>
      </c>
      <c r="E15" s="19">
        <v>16743</v>
      </c>
      <c r="F15" s="21"/>
      <c r="G15" s="21">
        <v>2181</v>
      </c>
      <c r="H15" s="21"/>
      <c r="I15" s="21">
        <v>3181</v>
      </c>
      <c r="J15" s="23"/>
    </row>
    <row r="16" spans="2:10" x14ac:dyDescent="0.15">
      <c r="B16" s="9"/>
      <c r="C16" s="9"/>
      <c r="D16" s="18" t="s">
        <v>13</v>
      </c>
      <c r="E16" s="25">
        <v>17108</v>
      </c>
      <c r="F16" s="20"/>
      <c r="G16" s="26">
        <v>2241</v>
      </c>
      <c r="H16" s="26"/>
      <c r="I16" s="26">
        <v>3235</v>
      </c>
      <c r="J16" s="22"/>
    </row>
    <row r="17" spans="2:10" x14ac:dyDescent="0.15">
      <c r="B17" s="9" t="s">
        <v>19</v>
      </c>
      <c r="C17" s="9"/>
      <c r="D17" s="18" t="s">
        <v>12</v>
      </c>
      <c r="E17" s="19">
        <f>SUM(E11,E13,E15)</f>
        <v>75219</v>
      </c>
      <c r="F17" s="21"/>
      <c r="G17" s="21">
        <f>SUM(G11,G13,G15)</f>
        <v>11103</v>
      </c>
      <c r="H17" s="21"/>
      <c r="I17" s="21">
        <f>SUM(I11,I13,I15)</f>
        <v>10722</v>
      </c>
      <c r="J17" s="23"/>
    </row>
    <row r="18" spans="2:10" x14ac:dyDescent="0.15">
      <c r="B18" s="9"/>
      <c r="C18" s="9"/>
      <c r="D18" s="18" t="s">
        <v>13</v>
      </c>
      <c r="E18" s="25">
        <f>SUM(E12,E14,E16)</f>
        <v>76836</v>
      </c>
      <c r="F18" s="20"/>
      <c r="G18" s="26">
        <f>SUM(G12,G14,G16)</f>
        <v>11543</v>
      </c>
      <c r="H18" s="26"/>
      <c r="I18" s="26">
        <f>SUM(I12,I14,I16)</f>
        <v>10669</v>
      </c>
      <c r="J18" s="22"/>
    </row>
    <row r="19" spans="2:10" x14ac:dyDescent="0.15">
      <c r="B19" s="27"/>
      <c r="C19" s="27"/>
      <c r="D19" s="4"/>
      <c r="E19" s="28"/>
      <c r="F19" s="28"/>
      <c r="G19" s="28"/>
      <c r="H19" s="28"/>
      <c r="I19" s="28"/>
      <c r="J19" s="28"/>
    </row>
    <row r="20" spans="2:10" x14ac:dyDescent="0.15">
      <c r="B20" s="2" t="s">
        <v>20</v>
      </c>
      <c r="C20" s="2"/>
      <c r="D20" s="4"/>
      <c r="E20" s="2"/>
      <c r="F20" s="2"/>
      <c r="G20" s="2"/>
      <c r="H20" s="2"/>
      <c r="I20" s="2"/>
      <c r="J20" s="2"/>
    </row>
    <row r="21" spans="2:10" x14ac:dyDescent="0.15">
      <c r="B21" s="2" t="s">
        <v>21</v>
      </c>
      <c r="C21" s="2"/>
      <c r="D21" s="4"/>
      <c r="E21" s="2"/>
      <c r="F21" s="2"/>
      <c r="G21" s="2"/>
      <c r="H21" s="2"/>
      <c r="I21" s="2"/>
      <c r="J21" s="2"/>
    </row>
  </sheetData>
  <mergeCells count="11">
    <mergeCell ref="B13:C14"/>
    <mergeCell ref="B15:C16"/>
    <mergeCell ref="B17:C18"/>
    <mergeCell ref="B5:C5"/>
    <mergeCell ref="E5:F5"/>
    <mergeCell ref="G5:H5"/>
    <mergeCell ref="I5:J5"/>
    <mergeCell ref="B6:B12"/>
    <mergeCell ref="C6:C8"/>
    <mergeCell ref="C9:C10"/>
    <mergeCell ref="C11:C1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資料11-8-2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木口 涼雅</dc:creator>
  <cp:lastModifiedBy>木口 涼雅</cp:lastModifiedBy>
  <dcterms:created xsi:type="dcterms:W3CDTF">2024-11-20T01:23:12Z</dcterms:created>
  <dcterms:modified xsi:type="dcterms:W3CDTF">2024-11-20T01:23:19Z</dcterms:modified>
</cp:coreProperties>
</file>