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35" yWindow="0" windowWidth="22260" windowHeight="12645"/>
  </bookViews>
  <sheets>
    <sheet name="トヨタ" sheetId="12" r:id="rId1"/>
  </sheets>
  <externalReferences>
    <externalReference r:id="rId2"/>
    <externalReference r:id="rId3"/>
    <externalReference r:id="rId4"/>
  </externalReferences>
  <definedNames>
    <definedName name="Module1.社内配布用印刷">[1]!Module1.社内配布用印刷</definedName>
    <definedName name="Module1.提出用印刷">[1]!Module1.提出用印刷</definedName>
    <definedName name="_xlnm.Print_Area" localSheetId="0">トヨタ!$A$1:$W$14</definedName>
    <definedName name="_xlnm.Print_Titles">[2]乗用・ＲＶ車!$A$1:$IV$7</definedName>
    <definedName name="社内配布用印刷">[3]!社内配布用印刷</definedName>
    <definedName name="乗用115_以上">#REF!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2" l="1"/>
  <c r="K12" i="12"/>
  <c r="K11" i="12"/>
  <c r="K10" i="12"/>
  <c r="K9" i="12"/>
</calcChain>
</file>

<file path=xl/sharedStrings.xml><?xml version="1.0" encoding="utf-8"?>
<sst xmlns="http://schemas.openxmlformats.org/spreadsheetml/2006/main" count="85" uniqueCount="57">
  <si>
    <t>トヨタ自動車株式会社</t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</si>
  <si>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</si>
  <si>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</si>
  <si>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t>令和12年度</t>
    <rPh sb="0" eb="2">
      <t>レイワ</t>
    </rPh>
    <rPh sb="4" eb="6">
      <t>ネンド</t>
    </rPh>
    <phoneticPr fontId="8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</si>
  <si>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8"/>
  </si>
  <si>
    <t>多段階評価</t>
    <rPh sb="0" eb="1">
      <t>タ</t>
    </rPh>
    <rPh sb="1" eb="3">
      <t>ダンカイ</t>
    </rPh>
    <rPh sb="3" eb="5">
      <t>ヒョウカ</t>
    </rPh>
    <phoneticPr fontId="8"/>
  </si>
  <si>
    <t>★1.5</t>
  </si>
  <si>
    <t>★1.0</t>
  </si>
  <si>
    <t>R</t>
  </si>
  <si>
    <t>ハイエース</t>
  </si>
  <si>
    <t>6AT
(E･LTC)</t>
    <phoneticPr fontId="9"/>
  </si>
  <si>
    <t>1GD</t>
  </si>
  <si>
    <t>Ｄ
FI
TC
IC
P</t>
    <phoneticPr fontId="9"/>
  </si>
  <si>
    <t>EGR
DF
CCO
SCR</t>
    <phoneticPr fontId="9"/>
  </si>
  <si>
    <t>17.5</t>
  </si>
  <si>
    <t>3DF-GDH223B</t>
  </si>
  <si>
    <t>「（注）「平成32年度燃費基準相当値」の欄には、燃費基準値をディーゼル車用に換算した値を記載しています。」</t>
    <rPh sb="2" eb="3">
      <t>チュウ</t>
    </rPh>
    <rPh sb="5" eb="7">
      <t>ヘイセイ</t>
    </rPh>
    <rPh sb="9" eb="11">
      <t>ネンド</t>
    </rPh>
    <rPh sb="11" eb="13">
      <t>ネンピ</t>
    </rPh>
    <rPh sb="13" eb="15">
      <t>キジュン</t>
    </rPh>
    <rPh sb="15" eb="18">
      <t>ソウトウチ</t>
    </rPh>
    <rPh sb="20" eb="21">
      <t>ラン</t>
    </rPh>
    <phoneticPr fontId="8"/>
  </si>
  <si>
    <t>2220～2230</t>
  </si>
  <si>
    <t>18.2～18.3</t>
    <phoneticPr fontId="9"/>
  </si>
  <si>
    <t>2250～2260</t>
  </si>
  <si>
    <t>17.7～17.8</t>
    <phoneticPr fontId="9"/>
  </si>
  <si>
    <t>2240～2250</t>
  </si>
  <si>
    <t>17.8～17.9</t>
    <phoneticPr fontId="9"/>
  </si>
  <si>
    <t>17.6</t>
  </si>
  <si>
    <r>
      <t>当</t>
    </r>
    <r>
      <rPr>
        <sz val="8"/>
        <color theme="1"/>
        <rFont val="ＭＳ Ｐゴシック"/>
        <family val="3"/>
        <charset val="128"/>
      </rPr>
      <t>該自動車の製造又は輸入の事業を行う者の氏名又は名称　</t>
    </r>
  </si>
  <si>
    <r>
      <t>デ</t>
    </r>
    <r>
      <rPr>
        <b/>
        <sz val="12"/>
        <color theme="1"/>
        <rFont val="ＭＳ Ｐゴシック"/>
        <family val="3"/>
        <charset val="128"/>
      </rPr>
      <t>ィーゼル小型バス</t>
    </r>
    <rPh sb="5" eb="7">
      <t>コガタ</t>
    </rPh>
    <phoneticPr fontId="8"/>
  </si>
  <si>
    <r>
      <t>目</t>
    </r>
    <r>
      <rPr>
        <sz val="8"/>
        <color theme="1"/>
        <rFont val="ＭＳ Ｐゴシック"/>
        <family val="3"/>
        <charset val="128"/>
      </rPr>
      <t>標年度（平成</t>
    </r>
    <r>
      <rPr>
        <sz val="8"/>
        <color theme="1"/>
        <rFont val="Arial"/>
        <family val="2"/>
      </rPr>
      <t>27</t>
    </r>
    <r>
      <rPr>
        <sz val="8"/>
        <color theme="1"/>
        <rFont val="ＭＳ Ｐゴシック"/>
        <family val="3"/>
        <charset val="128"/>
      </rPr>
      <t>年度</t>
    </r>
    <r>
      <rPr>
        <sz val="8"/>
        <color theme="1"/>
        <rFont val="Arial"/>
        <family val="2"/>
      </rPr>
      <t>/</t>
    </r>
    <r>
      <rPr>
        <sz val="8"/>
        <color theme="1"/>
        <rFont val="ＭＳ Ｐゴシック"/>
        <family val="3"/>
        <charset val="128"/>
      </rPr>
      <t>令和２年度</t>
    </r>
    <r>
      <rPr>
        <sz val="8"/>
        <color theme="1"/>
        <rFont val="Arial"/>
        <family val="2"/>
      </rPr>
      <t>/</t>
    </r>
    <r>
      <rPr>
        <sz val="8"/>
        <color theme="1"/>
        <rFont val="ＭＳ Ｐゴシック"/>
        <family val="3"/>
        <charset val="128"/>
      </rPr>
      <t>令和</t>
    </r>
    <r>
      <rPr>
        <sz val="8"/>
        <color theme="1"/>
        <rFont val="Arial"/>
        <family val="2"/>
      </rPr>
      <t>12</t>
    </r>
    <r>
      <rPr>
        <sz val="8"/>
        <color theme="1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8"/>
  </si>
  <si>
    <r>
      <t>車</t>
    </r>
    <r>
      <rPr>
        <sz val="8"/>
        <color theme="1"/>
        <rFont val="ＭＳ Ｐゴシック"/>
        <family val="3"/>
        <charset val="128"/>
      </rPr>
      <t>名</t>
    </r>
    <rPh sb="0" eb="2">
      <t>シャメイ</t>
    </rPh>
    <phoneticPr fontId="8"/>
  </si>
  <si>
    <r>
      <t>通</t>
    </r>
    <r>
      <rPr>
        <sz val="8"/>
        <color theme="1"/>
        <rFont val="ＭＳ Ｐゴシック"/>
        <family val="3"/>
        <charset val="128"/>
      </rPr>
      <t>称名</t>
    </r>
  </si>
  <si>
    <r>
      <t>原</t>
    </r>
    <r>
      <rPr>
        <sz val="8"/>
        <color theme="1"/>
        <rFont val="ＭＳ Ｐゴシック"/>
        <family val="3"/>
        <charset val="128"/>
      </rPr>
      <t>動機</t>
    </r>
  </si>
  <si>
    <r>
      <t>変</t>
    </r>
    <r>
      <rPr>
        <sz val="8"/>
        <color theme="1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8"/>
  </si>
  <si>
    <r>
      <t>車</t>
    </r>
    <r>
      <rPr>
        <sz val="8"/>
        <color theme="1"/>
        <rFont val="ＭＳ Ｐゴシック"/>
        <family val="3"/>
        <charset val="128"/>
      </rPr>
      <t>両重量
（</t>
    </r>
    <r>
      <rPr>
        <sz val="8"/>
        <color theme="1"/>
        <rFont val="Arial"/>
        <family val="2"/>
      </rPr>
      <t>kg</t>
    </r>
    <r>
      <rPr>
        <sz val="8"/>
        <color theme="1"/>
        <rFont val="ＭＳ Ｐゴシック"/>
        <family val="3"/>
        <charset val="128"/>
      </rPr>
      <t>）</t>
    </r>
    <phoneticPr fontId="8"/>
  </si>
  <si>
    <r>
      <t>乗</t>
    </r>
    <r>
      <rPr>
        <sz val="8"/>
        <color theme="1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8"/>
  </si>
  <si>
    <r>
      <t>WLTC</t>
    </r>
    <r>
      <rPr>
        <sz val="8"/>
        <color theme="1"/>
        <rFont val="ＭＳ Ｐゴシック"/>
        <family val="3"/>
        <charset val="128"/>
      </rPr>
      <t>モード</t>
    </r>
    <phoneticPr fontId="8"/>
  </si>
  <si>
    <r>
      <t>燃</t>
    </r>
    <r>
      <rPr>
        <sz val="8"/>
        <color theme="1"/>
        <rFont val="ＭＳ Ｐゴシック"/>
        <family val="3"/>
        <charset val="128"/>
      </rPr>
      <t>費値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2">
      <t>ネンピ</t>
    </rPh>
    <rPh sb="2" eb="3">
      <t>チ</t>
    </rPh>
    <phoneticPr fontId="8"/>
  </si>
  <si>
    <r>
      <t>1km</t>
    </r>
    <r>
      <rPr>
        <sz val="8"/>
        <color theme="1"/>
        <rFont val="ＭＳ Ｐゴシック"/>
        <family val="3"/>
        <charset val="128"/>
      </rPr>
      <t xml:space="preserve">走行
における
</t>
    </r>
    <r>
      <rPr>
        <sz val="8"/>
        <color theme="1"/>
        <rFont val="Arial"/>
        <family val="2"/>
      </rPr>
      <t>CO2</t>
    </r>
    <r>
      <rPr>
        <sz val="8"/>
        <color theme="1"/>
        <rFont val="ＭＳ Ｐゴシック"/>
        <family val="3"/>
        <charset val="128"/>
      </rPr>
      <t>排出量
（</t>
    </r>
    <r>
      <rPr>
        <sz val="8"/>
        <color theme="1"/>
        <rFont val="Arial"/>
        <family val="2"/>
      </rPr>
      <t>g-CO2/km</t>
    </r>
    <r>
      <rPr>
        <sz val="8"/>
        <color theme="1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</si>
  <si>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t>平</t>
    </r>
    <r>
      <rPr>
        <sz val="8"/>
        <color theme="1"/>
        <rFont val="ＭＳ Ｐゴシック"/>
        <family val="3"/>
        <charset val="128"/>
      </rPr>
      <t>成</t>
    </r>
    <r>
      <rPr>
        <sz val="8"/>
        <color theme="1"/>
        <rFont val="Arial"/>
        <family val="2"/>
      </rPr>
      <t>27</t>
    </r>
    <r>
      <rPr>
        <sz val="8"/>
        <color theme="1"/>
        <rFont val="ＭＳ Ｐゴシック"/>
        <family val="3"/>
        <charset val="128"/>
      </rPr>
      <t>年度
燃費基準値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8"/>
  </si>
  <si>
    <r>
      <t>令</t>
    </r>
    <r>
      <rPr>
        <sz val="8"/>
        <color theme="1"/>
        <rFont val="ＭＳ Ｐゴシック"/>
        <family val="3"/>
        <charset val="128"/>
      </rPr>
      <t>和２年度
燃費基準値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8"/>
  </si>
  <si>
    <r>
      <t>令</t>
    </r>
    <r>
      <rPr>
        <sz val="8"/>
        <color theme="1"/>
        <rFont val="ＭＳ Ｐゴシック"/>
        <family val="3"/>
        <charset val="128"/>
      </rPr>
      <t>和</t>
    </r>
    <r>
      <rPr>
        <sz val="8"/>
        <color theme="1"/>
        <rFont val="Arial"/>
        <family val="2"/>
      </rPr>
      <t>1</t>
    </r>
    <r>
      <rPr>
        <sz val="8"/>
        <color theme="1"/>
        <rFont val="ＭＳ Ｐゴシック"/>
        <family val="3"/>
        <charset val="128"/>
      </rPr>
      <t>２年度
燃費基準値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8"/>
  </si>
  <si>
    <r>
      <t>主</t>
    </r>
    <r>
      <rPr>
        <sz val="8"/>
        <color theme="1"/>
        <rFont val="ＭＳ Ｐゴシック"/>
        <family val="3"/>
        <charset val="128"/>
      </rPr>
      <t>要</t>
    </r>
    <rPh sb="0" eb="2">
      <t>シュヨウ</t>
    </rPh>
    <phoneticPr fontId="8"/>
  </si>
  <si>
    <r>
      <t>そ</t>
    </r>
    <r>
      <rPr>
        <sz val="8"/>
        <color theme="1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</si>
  <si>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（</t>
    </r>
    <r>
      <rPr>
        <sz val="8"/>
        <color theme="1"/>
        <rFont val="ＭＳ Ｐゴシック"/>
        <family val="3"/>
        <charset val="128"/>
      </rPr>
      <t>参考）</t>
    </r>
    <rPh sb="1" eb="3">
      <t>サンコウ</t>
    </rPh>
    <phoneticPr fontId="8"/>
  </si>
  <si>
    <r>
      <t>型</t>
    </r>
    <r>
      <rPr>
        <sz val="8"/>
        <color theme="1"/>
        <rFont val="ＭＳ Ｐゴシック"/>
        <family val="3"/>
        <charset val="128"/>
      </rPr>
      <t>式</t>
    </r>
  </si>
  <si>
    <r>
      <t>総</t>
    </r>
    <r>
      <rPr>
        <sz val="8"/>
        <color theme="1"/>
        <rFont val="ＭＳ Ｐゴシック"/>
        <family val="3"/>
        <charset val="128"/>
      </rPr>
      <t>排
気量
（</t>
    </r>
    <r>
      <rPr>
        <sz val="8"/>
        <color theme="1"/>
        <rFont val="Arial"/>
        <family val="2"/>
      </rPr>
      <t>L</t>
    </r>
    <r>
      <rPr>
        <sz val="8"/>
        <color theme="1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8"/>
  </si>
  <si>
    <r>
      <t>燃</t>
    </r>
    <r>
      <rPr>
        <sz val="8"/>
        <color theme="1"/>
        <rFont val="ＭＳ Ｐゴシック"/>
        <family val="3"/>
        <charset val="128"/>
      </rPr>
      <t>費</t>
    </r>
  </si>
  <si>
    <r>
      <t>主</t>
    </r>
    <r>
      <rPr>
        <sz val="8"/>
        <color theme="1"/>
        <rFont val="ＭＳ Ｐゴシック"/>
        <family val="3"/>
        <charset val="128"/>
      </rPr>
      <t>要排</t>
    </r>
  </si>
  <si>
    <r>
      <t>低</t>
    </r>
    <r>
      <rPr>
        <sz val="8"/>
        <color theme="1"/>
        <rFont val="ＭＳ Ｐゴシック"/>
        <family val="3"/>
        <charset val="128"/>
      </rPr>
      <t>排出</t>
    </r>
  </si>
  <si>
    <r>
      <t>改</t>
    </r>
    <r>
      <rPr>
        <sz val="8"/>
        <color theme="1"/>
        <rFont val="ＭＳ Ｐゴシック"/>
        <family val="3"/>
        <charset val="128"/>
      </rPr>
      <t>善</t>
    </r>
    <rPh sb="0" eb="2">
      <t>カイゼン</t>
    </rPh>
    <phoneticPr fontId="8"/>
  </si>
  <si>
    <r>
      <t>出</t>
    </r>
    <r>
      <rPr>
        <sz val="8"/>
        <color theme="1"/>
        <rFont val="ＭＳ Ｐゴシック"/>
        <family val="3"/>
        <charset val="128"/>
      </rPr>
      <t>ガス</t>
    </r>
  </si>
  <si>
    <r>
      <t>駆</t>
    </r>
    <r>
      <rPr>
        <sz val="8"/>
        <color theme="1"/>
        <rFont val="ＭＳ Ｐゴシック"/>
        <family val="3"/>
        <charset val="128"/>
      </rPr>
      <t>動</t>
    </r>
  </si>
  <si>
    <r>
      <t>そ</t>
    </r>
    <r>
      <rPr>
        <sz val="8"/>
        <color theme="1"/>
        <rFont val="ＭＳ Ｐゴシック"/>
        <family val="3"/>
        <charset val="128"/>
      </rPr>
      <t>の他</t>
    </r>
  </si>
  <si>
    <r>
      <t>ガ</t>
    </r>
    <r>
      <rPr>
        <sz val="8"/>
        <color theme="1"/>
        <rFont val="ＭＳ Ｐゴシック"/>
        <family val="3"/>
        <charset val="128"/>
      </rPr>
      <t>ス認定</t>
    </r>
  </si>
  <si>
    <r>
      <t>対</t>
    </r>
    <r>
      <rPr>
        <sz val="8"/>
        <color theme="1"/>
        <rFont val="ＭＳ Ｐゴシック"/>
        <family val="3"/>
        <charset val="128"/>
      </rPr>
      <t>策</t>
    </r>
    <rPh sb="0" eb="2">
      <t>タイサク</t>
    </rPh>
    <phoneticPr fontId="8"/>
  </si>
  <si>
    <r>
      <t>対</t>
    </r>
    <r>
      <rPr>
        <sz val="8"/>
        <color theme="1"/>
        <rFont val="ＭＳ Ｐゴシック"/>
        <family val="3"/>
        <charset val="128"/>
      </rPr>
      <t>策</t>
    </r>
  </si>
  <si>
    <r>
      <t>形</t>
    </r>
    <r>
      <rPr>
        <sz val="8"/>
        <color theme="1"/>
        <rFont val="ＭＳ Ｐゴシック"/>
        <family val="3"/>
        <charset val="128"/>
      </rPr>
      <t>式</t>
    </r>
  </si>
  <si>
    <r>
      <t>レ</t>
    </r>
    <r>
      <rPr>
        <sz val="8"/>
        <color theme="1"/>
        <rFont val="ＭＳ Ｐゴシック"/>
        <family val="3"/>
        <charset val="128"/>
      </rPr>
      <t>ベル</t>
    </r>
  </si>
  <si>
    <t>トヨタ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</si>
</sst>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.0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2"/>
      <color theme="1"/>
      <name val="ＭＳ Ｐゴシック"/>
      <family val="3"/>
      <charset val="128"/>
    </font>
    <font>
      <sz val="8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9">
    <xf numFmtId="0" fontId="0" fillId="0" borderId="0"/>
    <xf numFmtId="0" fontId="7" fillId="0" borderId="0"/>
    <xf numFmtId="0" fontId="5" fillId="0" borderId="0">
      <alignment vertical="center"/>
    </xf>
    <xf numFmtId="0" fontId="7" fillId="0" borderId="0"/>
    <xf numFmtId="0" fontId="4" fillId="0" borderId="0">
      <alignment vertical="center"/>
    </xf>
    <xf numFmtId="0" fontId="7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/>
    <xf numFmtId="0" fontId="10" fillId="0" borderId="29" xfId="5" applyFont="1" applyFill="1" applyBorder="1" applyAlignment="1">
      <alignment horizontal="center" vertical="center" wrapText="1"/>
    </xf>
    <xf numFmtId="0" fontId="10" fillId="0" borderId="33" xfId="5" applyFont="1" applyFill="1" applyBorder="1" applyAlignment="1">
      <alignment horizontal="center" vertical="center" wrapText="1"/>
    </xf>
    <xf numFmtId="0" fontId="10" fillId="0" borderId="29" xfId="5" applyFont="1" applyFill="1" applyBorder="1" applyAlignment="1">
      <alignment horizontal="left" vertical="center" wrapText="1"/>
    </xf>
    <xf numFmtId="49" fontId="10" fillId="0" borderId="29" xfId="5" applyNumberFormat="1" applyFont="1" applyFill="1" applyBorder="1" applyAlignment="1">
      <alignment horizontal="center" vertical="center" wrapText="1"/>
    </xf>
    <xf numFmtId="0" fontId="10" fillId="0" borderId="30" xfId="5" applyFont="1" applyFill="1" applyBorder="1" applyAlignment="1">
      <alignment horizontal="center" vertical="center" wrapText="1"/>
    </xf>
    <xf numFmtId="176" fontId="11" fillId="0" borderId="31" xfId="5" applyNumberFormat="1" applyFont="1" applyFill="1" applyBorder="1" applyAlignment="1">
      <alignment horizontal="center" vertical="center" wrapText="1"/>
    </xf>
    <xf numFmtId="1" fontId="11" fillId="0" borderId="32" xfId="5" applyNumberFormat="1" applyFont="1" applyFill="1" applyBorder="1" applyAlignment="1">
      <alignment horizontal="center" vertical="center" wrapText="1"/>
    </xf>
    <xf numFmtId="176" fontId="11" fillId="0" borderId="33" xfId="5" applyNumberFormat="1" applyFont="1" applyFill="1" applyBorder="1" applyAlignment="1">
      <alignment horizontal="center" vertical="center" wrapText="1"/>
    </xf>
    <xf numFmtId="176" fontId="11" fillId="0" borderId="29" xfId="5" applyNumberFormat="1" applyFont="1" applyFill="1" applyBorder="1" applyAlignment="1">
      <alignment horizontal="center" vertical="center" wrapText="1"/>
    </xf>
    <xf numFmtId="176" fontId="11" fillId="0" borderId="36" xfId="5" applyNumberFormat="1" applyFont="1" applyFill="1" applyBorder="1" applyAlignment="1">
      <alignment horizontal="center" vertical="center" wrapText="1"/>
    </xf>
    <xf numFmtId="1" fontId="11" fillId="0" borderId="37" xfId="5" applyNumberFormat="1" applyFont="1" applyFill="1" applyBorder="1" applyAlignment="1">
      <alignment horizontal="center" vertical="center" wrapText="1"/>
    </xf>
    <xf numFmtId="0" fontId="10" fillId="0" borderId="34" xfId="5" applyFont="1" applyFill="1" applyBorder="1" applyAlignment="1">
      <alignment horizontal="center" vertical="center" wrapText="1"/>
    </xf>
    <xf numFmtId="0" fontId="10" fillId="0" borderId="38" xfId="5" applyFont="1" applyFill="1" applyBorder="1" applyAlignment="1">
      <alignment horizontal="center" vertical="center" wrapText="1"/>
    </xf>
    <xf numFmtId="0" fontId="15" fillId="0" borderId="0" xfId="5" applyFont="1" applyFill="1" applyBorder="1"/>
    <xf numFmtId="0" fontId="14" fillId="0" borderId="0" xfId="5" applyFont="1" applyFill="1" applyBorder="1"/>
    <xf numFmtId="0" fontId="16" fillId="0" borderId="0" xfId="5" applyFont="1" applyFill="1" applyBorder="1" applyAlignment="1">
      <alignment horizontal="right"/>
    </xf>
    <xf numFmtId="0" fontId="12" fillId="0" borderId="0" xfId="0" applyFont="1"/>
    <xf numFmtId="0" fontId="14" fillId="0" borderId="0" xfId="5" applyFont="1" applyFill="1"/>
    <xf numFmtId="0" fontId="16" fillId="0" borderId="0" xfId="5" applyFont="1" applyFill="1" applyBorder="1"/>
    <xf numFmtId="0" fontId="14" fillId="0" borderId="1" xfId="5" applyFont="1" applyFill="1" applyBorder="1"/>
    <xf numFmtId="0" fontId="14" fillId="0" borderId="0" xfId="5" applyFont="1" applyFill="1" applyAlignment="1">
      <alignment horizontal="right"/>
    </xf>
    <xf numFmtId="0" fontId="17" fillId="0" borderId="0" xfId="5" applyFont="1" applyFill="1" applyBorder="1" applyAlignment="1"/>
    <xf numFmtId="0" fontId="14" fillId="0" borderId="6" xfId="5" applyFont="1" applyFill="1" applyBorder="1" applyAlignment="1">
      <alignment horizontal="center"/>
    </xf>
    <xf numFmtId="0" fontId="14" fillId="0" borderId="7" xfId="5" applyFont="1" applyFill="1" applyBorder="1" applyAlignment="1">
      <alignment horizontal="center"/>
    </xf>
    <xf numFmtId="0" fontId="14" fillId="0" borderId="11" xfId="5" applyFont="1" applyFill="1" applyBorder="1" applyAlignment="1">
      <alignment horizontal="center"/>
    </xf>
    <xf numFmtId="0" fontId="14" fillId="0" borderId="17" xfId="5" applyFont="1" applyFill="1" applyBorder="1" applyAlignment="1">
      <alignment horizontal="center"/>
    </xf>
    <xf numFmtId="0" fontId="14" fillId="0" borderId="21" xfId="5" applyFont="1" applyFill="1" applyBorder="1" applyAlignment="1">
      <alignment horizontal="center"/>
    </xf>
    <xf numFmtId="0" fontId="14" fillId="0" borderId="0" xfId="5" applyFont="1" applyFill="1" applyBorder="1" applyAlignment="1">
      <alignment horizontal="center"/>
    </xf>
    <xf numFmtId="0" fontId="14" fillId="0" borderId="12" xfId="5" applyFont="1" applyFill="1" applyBorder="1" applyAlignment="1">
      <alignment horizontal="center"/>
    </xf>
    <xf numFmtId="0" fontId="14" fillId="0" borderId="12" xfId="5" applyFont="1" applyFill="1" applyBorder="1"/>
    <xf numFmtId="0" fontId="14" fillId="0" borderId="1" xfId="5" applyFont="1" applyFill="1" applyBorder="1" applyAlignment="1">
      <alignment horizontal="center"/>
    </xf>
    <xf numFmtId="0" fontId="10" fillId="0" borderId="26" xfId="5" applyFont="1" applyFill="1" applyBorder="1" applyAlignment="1">
      <alignment horizontal="left" vertical="center" wrapText="1"/>
    </xf>
    <xf numFmtId="0" fontId="10" fillId="0" borderId="27" xfId="5" applyFont="1" applyFill="1" applyBorder="1" applyAlignment="1">
      <alignment horizontal="left" vertical="center" wrapText="1"/>
    </xf>
    <xf numFmtId="0" fontId="10" fillId="0" borderId="28" xfId="5" applyFont="1" applyFill="1" applyBorder="1" applyAlignment="1">
      <alignment horizontal="left" vertical="center" wrapText="1"/>
    </xf>
    <xf numFmtId="56" fontId="12" fillId="0" borderId="0" xfId="0" applyNumberFormat="1" applyFont="1"/>
    <xf numFmtId="0" fontId="10" fillId="0" borderId="43" xfId="5" applyFont="1" applyFill="1" applyBorder="1" applyAlignment="1">
      <alignment horizontal="left" vertical="center" wrapText="1"/>
    </xf>
    <xf numFmtId="0" fontId="10" fillId="0" borderId="42" xfId="5" applyFont="1" applyFill="1" applyBorder="1" applyAlignment="1">
      <alignment horizontal="left" vertical="center" wrapText="1"/>
    </xf>
    <xf numFmtId="0" fontId="10" fillId="0" borderId="35" xfId="5" applyFont="1" applyFill="1" applyBorder="1" applyAlignment="1">
      <alignment horizontal="left" vertical="center" wrapText="1"/>
    </xf>
    <xf numFmtId="0" fontId="10" fillId="0" borderId="39" xfId="5" applyFont="1" applyFill="1" applyBorder="1" applyAlignment="1">
      <alignment horizontal="left" vertical="center" wrapText="1"/>
    </xf>
    <xf numFmtId="0" fontId="10" fillId="0" borderId="40" xfId="5" applyFont="1" applyFill="1" applyBorder="1" applyAlignment="1">
      <alignment horizontal="left" vertical="center" wrapText="1"/>
    </xf>
    <xf numFmtId="0" fontId="10" fillId="0" borderId="41" xfId="5" applyFont="1" applyFill="1" applyBorder="1" applyAlignment="1">
      <alignment horizontal="left" vertical="center" wrapText="1"/>
    </xf>
    <xf numFmtId="176" fontId="11" fillId="0" borderId="45" xfId="5" applyNumberFormat="1" applyFont="1" applyFill="1" applyBorder="1" applyAlignment="1">
      <alignment horizontal="center" vertical="center" wrapText="1"/>
    </xf>
    <xf numFmtId="1" fontId="11" fillId="0" borderId="46" xfId="5" applyNumberFormat="1" applyFont="1" applyFill="1" applyBorder="1" applyAlignment="1">
      <alignment horizontal="center" vertical="center" wrapText="1"/>
    </xf>
    <xf numFmtId="176" fontId="14" fillId="0" borderId="0" xfId="5" applyNumberFormat="1" applyFont="1" applyFill="1" applyBorder="1"/>
    <xf numFmtId="1" fontId="14" fillId="0" borderId="0" xfId="5" applyNumberFormat="1" applyFont="1" applyFill="1" applyBorder="1"/>
    <xf numFmtId="0" fontId="10" fillId="0" borderId="0" xfId="5" applyFont="1" applyFill="1" applyBorder="1"/>
    <xf numFmtId="0" fontId="14" fillId="0" borderId="1" xfId="5" applyFont="1" applyFill="1" applyBorder="1" applyAlignment="1" applyProtection="1">
      <alignment horizontal="center"/>
      <protection locked="0"/>
    </xf>
    <xf numFmtId="0" fontId="14" fillId="0" borderId="2" xfId="5" applyFont="1" applyFill="1" applyBorder="1" applyAlignment="1">
      <alignment horizontal="right"/>
    </xf>
    <xf numFmtId="0" fontId="14" fillId="0" borderId="3" xfId="5" applyFont="1" applyFill="1" applyBorder="1" applyAlignment="1">
      <alignment horizontal="center" vertical="center"/>
    </xf>
    <xf numFmtId="0" fontId="14" fillId="0" borderId="11" xfId="5" applyFont="1" applyFill="1" applyBorder="1" applyAlignment="1">
      <alignment horizontal="center" vertical="center"/>
    </xf>
    <xf numFmtId="0" fontId="14" fillId="0" borderId="22" xfId="5" applyFont="1" applyFill="1" applyBorder="1" applyAlignment="1">
      <alignment horizontal="center" vertical="center"/>
    </xf>
    <xf numFmtId="0" fontId="14" fillId="0" borderId="4" xfId="5" applyFont="1" applyFill="1" applyBorder="1" applyAlignment="1">
      <alignment horizontal="center" vertical="center"/>
    </xf>
    <xf numFmtId="0" fontId="14" fillId="0" borderId="5" xfId="5" applyFont="1" applyFill="1" applyBorder="1" applyAlignment="1">
      <alignment horizontal="center" vertical="center"/>
    </xf>
    <xf numFmtId="0" fontId="14" fillId="0" borderId="44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14" fillId="0" borderId="13" xfId="5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horizontal="center" vertical="center"/>
    </xf>
    <xf numFmtId="0" fontId="14" fillId="0" borderId="6" xfId="5" applyFont="1" applyFill="1" applyBorder="1" applyAlignment="1">
      <alignment horizontal="center"/>
    </xf>
    <xf numFmtId="0" fontId="14" fillId="0" borderId="12" xfId="5" applyFont="1" applyFill="1" applyBorder="1" applyAlignment="1">
      <alignment horizontal="center"/>
    </xf>
    <xf numFmtId="0" fontId="14" fillId="0" borderId="6" xfId="5" applyFont="1" applyFill="1" applyBorder="1" applyAlignment="1">
      <alignment horizontal="center" vertical="center"/>
    </xf>
    <xf numFmtId="0" fontId="14" fillId="0" borderId="12" xfId="5" applyFont="1" applyFill="1" applyBorder="1" applyAlignment="1">
      <alignment horizontal="center" vertical="center"/>
    </xf>
    <xf numFmtId="0" fontId="14" fillId="0" borderId="3" xfId="5" applyFont="1" applyFill="1" applyBorder="1" applyAlignment="1">
      <alignment horizontal="center" vertical="center" wrapText="1"/>
    </xf>
    <xf numFmtId="0" fontId="14" fillId="0" borderId="4" xfId="5" applyFont="1" applyFill="1" applyBorder="1" applyAlignment="1">
      <alignment horizontal="center" vertical="center" wrapText="1"/>
    </xf>
    <xf numFmtId="0" fontId="14" fillId="2" borderId="4" xfId="5" applyFont="1" applyFill="1" applyBorder="1" applyAlignment="1">
      <alignment horizontal="center"/>
    </xf>
    <xf numFmtId="0" fontId="14" fillId="2" borderId="5" xfId="5" applyFont="1" applyFill="1" applyBorder="1" applyAlignment="1">
      <alignment horizontal="center"/>
    </xf>
    <xf numFmtId="0" fontId="14" fillId="2" borderId="6" xfId="5" applyFont="1" applyFill="1" applyBorder="1" applyAlignment="1">
      <alignment horizontal="center"/>
    </xf>
    <xf numFmtId="0" fontId="14" fillId="0" borderId="4" xfId="5" applyFont="1" applyFill="1" applyBorder="1" applyAlignment="1">
      <alignment horizontal="center" shrinkToFit="1"/>
    </xf>
    <xf numFmtId="0" fontId="14" fillId="0" borderId="5" xfId="5" applyFont="1" applyFill="1" applyBorder="1" applyAlignment="1">
      <alignment horizontal="center" shrinkToFit="1"/>
    </xf>
    <xf numFmtId="0" fontId="14" fillId="0" borderId="6" xfId="5" applyFont="1" applyFill="1" applyBorder="1" applyAlignment="1">
      <alignment horizontal="center" shrinkToFit="1"/>
    </xf>
    <xf numFmtId="0" fontId="10" fillId="0" borderId="8" xfId="5" applyFont="1" applyFill="1" applyBorder="1" applyAlignment="1">
      <alignment horizontal="center" vertical="center" wrapText="1"/>
    </xf>
    <xf numFmtId="0" fontId="14" fillId="0" borderId="18" xfId="5" applyFont="1" applyFill="1" applyBorder="1" applyAlignment="1">
      <alignment horizontal="center" vertical="center"/>
    </xf>
    <xf numFmtId="0" fontId="14" fillId="0" borderId="25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0" xfId="5" applyFont="1" applyFill="1" applyBorder="1" applyAlignment="1">
      <alignment horizontal="center" vertical="center" wrapText="1"/>
    </xf>
    <xf numFmtId="0" fontId="14" fillId="0" borderId="14" xfId="5" applyFont="1" applyFill="1" applyBorder="1" applyAlignment="1">
      <alignment horizontal="center" vertical="center" wrapText="1"/>
    </xf>
    <xf numFmtId="0" fontId="14" fillId="0" borderId="19" xfId="5" applyFont="1" applyFill="1" applyBorder="1" applyAlignment="1">
      <alignment horizontal="center" vertical="center"/>
    </xf>
    <xf numFmtId="0" fontId="14" fillId="0" borderId="23" xfId="5" applyFont="1" applyFill="1" applyBorder="1" applyAlignment="1">
      <alignment horizontal="center" vertical="center"/>
    </xf>
    <xf numFmtId="0" fontId="14" fillId="0" borderId="15" xfId="5" applyFont="1" applyFill="1" applyBorder="1" applyAlignment="1">
      <alignment horizontal="center" vertical="center" wrapText="1"/>
    </xf>
    <xf numFmtId="0" fontId="14" fillId="0" borderId="20" xfId="5" applyFont="1" applyFill="1" applyBorder="1" applyAlignment="1">
      <alignment horizontal="center" vertical="center" wrapText="1"/>
    </xf>
    <xf numFmtId="0" fontId="14" fillId="0" borderId="24" xfId="5" applyFont="1" applyFill="1" applyBorder="1" applyAlignment="1">
      <alignment horizontal="center" vertical="center" wrapText="1"/>
    </xf>
    <xf numFmtId="0" fontId="10" fillId="0" borderId="11" xfId="5" applyFont="1" applyFill="1" applyBorder="1" applyAlignment="1">
      <alignment horizontal="center" vertical="center" wrapText="1"/>
    </xf>
    <xf numFmtId="0" fontId="10" fillId="0" borderId="22" xfId="5" applyFont="1" applyFill="1" applyBorder="1" applyAlignment="1">
      <alignment horizontal="center" vertical="center" wrapText="1"/>
    </xf>
    <xf numFmtId="0" fontId="14" fillId="0" borderId="16" xfId="5" applyFont="1" applyFill="1" applyBorder="1" applyAlignment="1">
      <alignment horizontal="center" vertical="center" wrapText="1"/>
    </xf>
    <xf numFmtId="0" fontId="14" fillId="0" borderId="6" xfId="5" applyFont="1" applyFill="1" applyBorder="1" applyAlignment="1">
      <alignment horizontal="center" vertical="center" wrapText="1"/>
    </xf>
    <xf numFmtId="0" fontId="14" fillId="0" borderId="21" xfId="5" applyFont="1" applyFill="1" applyBorder="1" applyAlignment="1">
      <alignment horizontal="center" vertical="center"/>
    </xf>
    <xf numFmtId="0" fontId="14" fillId="0" borderId="13" xfId="5" applyFont="1" applyFill="1" applyBorder="1" applyAlignment="1">
      <alignment horizontal="center" shrinkToFit="1"/>
    </xf>
    <xf numFmtId="0" fontId="14" fillId="0" borderId="1" xfId="5" applyFont="1" applyFill="1" applyBorder="1" applyAlignment="1">
      <alignment horizontal="center" shrinkToFit="1"/>
    </xf>
    <xf numFmtId="0" fontId="14" fillId="0" borderId="12" xfId="5" applyFont="1" applyFill="1" applyBorder="1" applyAlignment="1">
      <alignment horizontal="center" shrinkToFit="1"/>
    </xf>
  </cellXfs>
  <cellStyles count="9">
    <cellStyle name="標準" xfId="0" builtinId="0"/>
    <cellStyle name="標準 2" xfId="1"/>
    <cellStyle name="標準 2 2" xfId="3"/>
    <cellStyle name="標準 2 2 2" xfId="6"/>
    <cellStyle name="標準 2 3" xfId="5"/>
    <cellStyle name="標準 3" xfId="2"/>
    <cellStyle name="標準 64" xfId="4"/>
    <cellStyle name="標準 92" xfId="7"/>
    <cellStyle name="標準 98" xfId="8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4"/>
  <sheetViews>
    <sheetView tabSelected="1" view="pageBreakPreview" zoomScaleNormal="80" zoomScaleSheetLayoutView="100" workbookViewId="0">
      <selection activeCell="E20" sqref="E20"/>
    </sheetView>
  </sheetViews>
  <sheetFormatPr defaultColWidth="9" defaultRowHeight="18.75" x14ac:dyDescent="0.4"/>
  <cols>
    <col min="1" max="1" width="5.125" style="17" customWidth="1"/>
    <col min="2" max="2" width="3.875" style="17" customWidth="1"/>
    <col min="3" max="3" width="8.25" style="17" customWidth="1"/>
    <col min="4" max="5" width="11" style="17" customWidth="1"/>
    <col min="6" max="6" width="5.125" style="17" customWidth="1"/>
    <col min="7" max="7" width="9" style="17" customWidth="1"/>
    <col min="8" max="9" width="7.625" style="17" customWidth="1"/>
    <col min="10" max="10" width="6.5" style="17" customWidth="1"/>
    <col min="11" max="11" width="15.375" style="17" customWidth="1"/>
    <col min="12" max="13" width="9" style="17"/>
    <col min="14" max="14" width="9" style="17" customWidth="1"/>
    <col min="15" max="15" width="4.875" style="17" customWidth="1"/>
    <col min="16" max="16" width="6.25" style="17" customWidth="1"/>
    <col min="17" max="17" width="4.875" style="17" customWidth="1"/>
    <col min="18" max="18" width="6.25" style="17" customWidth="1"/>
    <col min="19" max="19" width="7.375" style="17" customWidth="1"/>
    <col min="20" max="20" width="9" style="17" customWidth="1"/>
    <col min="21" max="22" width="8.75" style="17" customWidth="1"/>
    <col min="23" max="23" width="9" style="17" customWidth="1"/>
    <col min="24" max="16384" width="9" style="17"/>
  </cols>
  <sheetData>
    <row r="1" spans="1:24" x14ac:dyDescent="0.4">
      <c r="A1" s="14"/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  <c r="R1" s="15"/>
      <c r="S1" s="15"/>
      <c r="T1" s="15"/>
      <c r="U1" s="15"/>
      <c r="V1" s="15"/>
      <c r="W1" s="15"/>
    </row>
    <row r="2" spans="1:24" x14ac:dyDescent="0.4">
      <c r="A2" s="15"/>
      <c r="B2" s="15"/>
      <c r="C2" s="15"/>
      <c r="D2" s="18"/>
      <c r="E2" s="19"/>
      <c r="F2" s="18"/>
      <c r="G2" s="18"/>
      <c r="H2" s="15"/>
      <c r="I2" s="20" t="s">
        <v>24</v>
      </c>
      <c r="J2" s="20"/>
      <c r="K2" s="20"/>
      <c r="L2" s="20"/>
      <c r="M2" s="20"/>
      <c r="N2" s="20"/>
      <c r="O2" s="20"/>
      <c r="P2" s="20"/>
      <c r="Q2" s="47"/>
      <c r="R2" s="47"/>
      <c r="S2" s="47"/>
      <c r="T2" s="47"/>
      <c r="U2" s="47"/>
      <c r="V2" s="18"/>
      <c r="W2" s="21" t="s">
        <v>0</v>
      </c>
    </row>
    <row r="3" spans="1:24" x14ac:dyDescent="0.4">
      <c r="A3" s="22" t="s">
        <v>25</v>
      </c>
      <c r="B3" s="22"/>
      <c r="C3" s="15"/>
      <c r="D3" s="18"/>
      <c r="E3" s="15"/>
      <c r="F3" s="15"/>
      <c r="G3" s="15"/>
      <c r="H3" s="15"/>
      <c r="I3" s="20"/>
      <c r="J3" s="15"/>
      <c r="K3" s="15"/>
      <c r="L3" s="15"/>
      <c r="M3" s="15"/>
      <c r="N3" s="15"/>
      <c r="O3" s="15"/>
      <c r="P3" s="18"/>
      <c r="Q3" s="21"/>
      <c r="R3" s="48" t="s">
        <v>26</v>
      </c>
      <c r="S3" s="48"/>
      <c r="T3" s="48"/>
      <c r="U3" s="48"/>
      <c r="V3" s="48"/>
      <c r="W3" s="48"/>
    </row>
    <row r="4" spans="1:24" ht="19.5" thickBot="1" x14ac:dyDescent="0.45">
      <c r="A4" s="49" t="s">
        <v>27</v>
      </c>
      <c r="B4" s="52" t="s">
        <v>28</v>
      </c>
      <c r="C4" s="53"/>
      <c r="D4" s="58"/>
      <c r="E4" s="52" t="s">
        <v>29</v>
      </c>
      <c r="F4" s="60"/>
      <c r="G4" s="62" t="s">
        <v>30</v>
      </c>
      <c r="H4" s="62" t="s">
        <v>31</v>
      </c>
      <c r="I4" s="63" t="s">
        <v>32</v>
      </c>
      <c r="J4" s="64" t="s">
        <v>33</v>
      </c>
      <c r="K4" s="65"/>
      <c r="L4" s="65"/>
      <c r="M4" s="65"/>
      <c r="N4" s="66"/>
      <c r="O4" s="23"/>
      <c r="P4" s="67"/>
      <c r="Q4" s="68"/>
      <c r="R4" s="69"/>
      <c r="S4" s="24"/>
      <c r="T4" s="70" t="s">
        <v>1</v>
      </c>
      <c r="U4" s="73" t="s">
        <v>2</v>
      </c>
      <c r="V4" s="74" t="s">
        <v>3</v>
      </c>
      <c r="W4" s="75"/>
    </row>
    <row r="5" spans="1:24" x14ac:dyDescent="0.4">
      <c r="A5" s="50"/>
      <c r="B5" s="54"/>
      <c r="C5" s="55"/>
      <c r="D5" s="59"/>
      <c r="E5" s="56"/>
      <c r="F5" s="61"/>
      <c r="G5" s="50"/>
      <c r="H5" s="50"/>
      <c r="I5" s="54"/>
      <c r="J5" s="76" t="s">
        <v>34</v>
      </c>
      <c r="K5" s="79" t="s">
        <v>35</v>
      </c>
      <c r="L5" s="84" t="s">
        <v>36</v>
      </c>
      <c r="M5" s="85" t="s">
        <v>37</v>
      </c>
      <c r="N5" s="85" t="s">
        <v>38</v>
      </c>
      <c r="O5" s="25" t="s">
        <v>39</v>
      </c>
      <c r="P5" s="87" t="s">
        <v>40</v>
      </c>
      <c r="Q5" s="88"/>
      <c r="R5" s="89"/>
      <c r="S5" s="26" t="s">
        <v>41</v>
      </c>
      <c r="T5" s="71"/>
      <c r="U5" s="50"/>
      <c r="V5" s="73" t="s">
        <v>4</v>
      </c>
      <c r="W5" s="73" t="s">
        <v>5</v>
      </c>
    </row>
    <row r="6" spans="1:24" x14ac:dyDescent="0.4">
      <c r="A6" s="50"/>
      <c r="B6" s="54"/>
      <c r="C6" s="55"/>
      <c r="D6" s="49" t="s">
        <v>42</v>
      </c>
      <c r="E6" s="49" t="s">
        <v>42</v>
      </c>
      <c r="F6" s="62" t="s">
        <v>43</v>
      </c>
      <c r="G6" s="50"/>
      <c r="H6" s="50"/>
      <c r="I6" s="54"/>
      <c r="J6" s="77"/>
      <c r="K6" s="80"/>
      <c r="L6" s="77"/>
      <c r="M6" s="86"/>
      <c r="N6" s="86"/>
      <c r="O6" s="27" t="s">
        <v>44</v>
      </c>
      <c r="P6" s="27" t="s">
        <v>45</v>
      </c>
      <c r="Q6" s="27"/>
      <c r="R6" s="27"/>
      <c r="S6" s="28" t="s">
        <v>46</v>
      </c>
      <c r="T6" s="71"/>
      <c r="U6" s="50"/>
      <c r="V6" s="82"/>
      <c r="W6" s="82"/>
    </row>
    <row r="7" spans="1:24" x14ac:dyDescent="0.4">
      <c r="A7" s="50"/>
      <c r="B7" s="54"/>
      <c r="C7" s="55"/>
      <c r="D7" s="50"/>
      <c r="E7" s="50"/>
      <c r="F7" s="50"/>
      <c r="G7" s="50"/>
      <c r="H7" s="50"/>
      <c r="I7" s="54"/>
      <c r="J7" s="77"/>
      <c r="K7" s="80"/>
      <c r="L7" s="77"/>
      <c r="M7" s="86"/>
      <c r="N7" s="86"/>
      <c r="O7" s="27" t="s">
        <v>47</v>
      </c>
      <c r="P7" s="27" t="s">
        <v>48</v>
      </c>
      <c r="Q7" s="27" t="s">
        <v>49</v>
      </c>
      <c r="R7" s="27" t="s">
        <v>50</v>
      </c>
      <c r="S7" s="28" t="s">
        <v>51</v>
      </c>
      <c r="T7" s="71"/>
      <c r="U7" s="50"/>
      <c r="V7" s="82"/>
      <c r="W7" s="82"/>
    </row>
    <row r="8" spans="1:24" x14ac:dyDescent="0.4">
      <c r="A8" s="51"/>
      <c r="B8" s="56"/>
      <c r="C8" s="57"/>
      <c r="D8" s="51"/>
      <c r="E8" s="51"/>
      <c r="F8" s="51"/>
      <c r="G8" s="51"/>
      <c r="H8" s="51"/>
      <c r="I8" s="56"/>
      <c r="J8" s="78"/>
      <c r="K8" s="81"/>
      <c r="L8" s="78"/>
      <c r="M8" s="61"/>
      <c r="N8" s="61"/>
      <c r="O8" s="29" t="s">
        <v>52</v>
      </c>
      <c r="P8" s="29" t="s">
        <v>53</v>
      </c>
      <c r="Q8" s="29" t="s">
        <v>54</v>
      </c>
      <c r="R8" s="30"/>
      <c r="S8" s="31" t="s">
        <v>55</v>
      </c>
      <c r="T8" s="72"/>
      <c r="U8" s="51"/>
      <c r="V8" s="83"/>
      <c r="W8" s="83"/>
    </row>
    <row r="9" spans="1:24" ht="52.5" x14ac:dyDescent="0.4">
      <c r="A9" s="32" t="s">
        <v>56</v>
      </c>
      <c r="B9" s="33"/>
      <c r="C9" s="34" t="s">
        <v>9</v>
      </c>
      <c r="D9" s="3" t="s">
        <v>15</v>
      </c>
      <c r="E9" s="1" t="s">
        <v>11</v>
      </c>
      <c r="F9" s="1">
        <v>2.754</v>
      </c>
      <c r="G9" s="1" t="s">
        <v>10</v>
      </c>
      <c r="H9" s="1" t="s">
        <v>17</v>
      </c>
      <c r="I9" s="5">
        <v>14</v>
      </c>
      <c r="J9" s="6">
        <v>11.6</v>
      </c>
      <c r="K9" s="7">
        <f>(1 /J9) * 37.7 * 68.6</f>
        <v>222.95000000000002</v>
      </c>
      <c r="L9" s="8">
        <v>9.6999999999999993</v>
      </c>
      <c r="M9" s="9">
        <v>13.1</v>
      </c>
      <c r="N9" s="4" t="s">
        <v>18</v>
      </c>
      <c r="O9" s="1" t="s">
        <v>12</v>
      </c>
      <c r="P9" s="1" t="s">
        <v>13</v>
      </c>
      <c r="Q9" s="1" t="s">
        <v>8</v>
      </c>
      <c r="R9" s="1"/>
      <c r="S9" s="12"/>
      <c r="T9" s="2">
        <v>119</v>
      </c>
      <c r="U9" s="1"/>
      <c r="V9" s="1">
        <v>63</v>
      </c>
      <c r="W9" s="1" t="s">
        <v>7</v>
      </c>
      <c r="X9" s="35"/>
    </row>
    <row r="10" spans="1:24" ht="52.5" x14ac:dyDescent="0.4">
      <c r="A10" s="36"/>
      <c r="B10" s="37"/>
      <c r="C10" s="38"/>
      <c r="D10" s="3" t="s">
        <v>15</v>
      </c>
      <c r="E10" s="1" t="s">
        <v>11</v>
      </c>
      <c r="F10" s="1">
        <v>2.754</v>
      </c>
      <c r="G10" s="1" t="s">
        <v>10</v>
      </c>
      <c r="H10" s="1" t="s">
        <v>19</v>
      </c>
      <c r="I10" s="5">
        <v>14</v>
      </c>
      <c r="J10" s="10">
        <v>11.6</v>
      </c>
      <c r="K10" s="11">
        <f>(1 /J10) * 37.7 * 68.6</f>
        <v>222.95000000000002</v>
      </c>
      <c r="L10" s="8">
        <v>9.6999999999999993</v>
      </c>
      <c r="M10" s="9">
        <v>13.1</v>
      </c>
      <c r="N10" s="4" t="s">
        <v>20</v>
      </c>
      <c r="O10" s="1" t="s">
        <v>12</v>
      </c>
      <c r="P10" s="1" t="s">
        <v>13</v>
      </c>
      <c r="Q10" s="1" t="s">
        <v>8</v>
      </c>
      <c r="R10" s="1"/>
      <c r="S10" s="13"/>
      <c r="T10" s="2">
        <v>119</v>
      </c>
      <c r="U10" s="1"/>
      <c r="V10" s="1">
        <v>65</v>
      </c>
      <c r="W10" s="1" t="s">
        <v>6</v>
      </c>
      <c r="X10" s="35"/>
    </row>
    <row r="11" spans="1:24" ht="52.5" x14ac:dyDescent="0.4">
      <c r="A11" s="36"/>
      <c r="B11" s="37"/>
      <c r="C11" s="38"/>
      <c r="D11" s="3" t="s">
        <v>15</v>
      </c>
      <c r="E11" s="1" t="s">
        <v>11</v>
      </c>
      <c r="F11" s="1">
        <v>2.754</v>
      </c>
      <c r="G11" s="1" t="s">
        <v>10</v>
      </c>
      <c r="H11" s="1" t="s">
        <v>21</v>
      </c>
      <c r="I11" s="5">
        <v>14</v>
      </c>
      <c r="J11" s="10">
        <v>11.5</v>
      </c>
      <c r="K11" s="11">
        <f>(1 /J11) * 37.7 * 68.6</f>
        <v>224.88869565217391</v>
      </c>
      <c r="L11" s="8">
        <v>9.6999999999999993</v>
      </c>
      <c r="M11" s="9">
        <v>13.1</v>
      </c>
      <c r="N11" s="4" t="s">
        <v>22</v>
      </c>
      <c r="O11" s="1" t="s">
        <v>12</v>
      </c>
      <c r="P11" s="1" t="s">
        <v>13</v>
      </c>
      <c r="Q11" s="1" t="s">
        <v>8</v>
      </c>
      <c r="R11" s="1"/>
      <c r="S11" s="13"/>
      <c r="T11" s="2">
        <v>118</v>
      </c>
      <c r="U11" s="1"/>
      <c r="V11" s="1">
        <v>64</v>
      </c>
      <c r="W11" s="1" t="s">
        <v>7</v>
      </c>
      <c r="X11" s="35"/>
    </row>
    <row r="12" spans="1:24" ht="52.5" x14ac:dyDescent="0.4">
      <c r="A12" s="36"/>
      <c r="B12" s="37"/>
      <c r="C12" s="38"/>
      <c r="D12" s="3" t="s">
        <v>15</v>
      </c>
      <c r="E12" s="1" t="s">
        <v>11</v>
      </c>
      <c r="F12" s="1">
        <v>2.754</v>
      </c>
      <c r="G12" s="1" t="s">
        <v>10</v>
      </c>
      <c r="H12" s="1">
        <v>2270</v>
      </c>
      <c r="I12" s="5">
        <v>14</v>
      </c>
      <c r="J12" s="10">
        <v>11.5</v>
      </c>
      <c r="K12" s="11">
        <f>(1 /J12) * 37.7 * 68.6</f>
        <v>224.88869565217391</v>
      </c>
      <c r="L12" s="8">
        <v>9.6999999999999993</v>
      </c>
      <c r="M12" s="9">
        <v>13.1</v>
      </c>
      <c r="N12" s="4" t="s">
        <v>23</v>
      </c>
      <c r="O12" s="1" t="s">
        <v>12</v>
      </c>
      <c r="P12" s="1" t="s">
        <v>13</v>
      </c>
      <c r="Q12" s="1" t="s">
        <v>8</v>
      </c>
      <c r="R12" s="1"/>
      <c r="S12" s="13"/>
      <c r="T12" s="2">
        <v>118</v>
      </c>
      <c r="U12" s="1"/>
      <c r="V12" s="1">
        <v>65</v>
      </c>
      <c r="W12" s="1" t="s">
        <v>6</v>
      </c>
      <c r="X12" s="35"/>
    </row>
    <row r="13" spans="1:24" ht="53.25" thickBot="1" x14ac:dyDescent="0.45">
      <c r="A13" s="39"/>
      <c r="B13" s="40"/>
      <c r="C13" s="41"/>
      <c r="D13" s="3" t="s">
        <v>15</v>
      </c>
      <c r="E13" s="1" t="s">
        <v>11</v>
      </c>
      <c r="F13" s="1">
        <v>2.754</v>
      </c>
      <c r="G13" s="1" t="s">
        <v>10</v>
      </c>
      <c r="H13" s="1">
        <v>2280</v>
      </c>
      <c r="I13" s="5">
        <v>14</v>
      </c>
      <c r="J13" s="42">
        <v>11.5</v>
      </c>
      <c r="K13" s="43">
        <f>(1 /J13) * 37.7 * 68.6</f>
        <v>224.88869565217391</v>
      </c>
      <c r="L13" s="8">
        <v>9.6999999999999993</v>
      </c>
      <c r="M13" s="9">
        <v>11.7</v>
      </c>
      <c r="N13" s="4" t="s">
        <v>14</v>
      </c>
      <c r="O13" s="1" t="s">
        <v>12</v>
      </c>
      <c r="P13" s="1" t="s">
        <v>13</v>
      </c>
      <c r="Q13" s="1" t="s">
        <v>8</v>
      </c>
      <c r="R13" s="1"/>
      <c r="S13" s="13"/>
      <c r="T13" s="2">
        <v>118</v>
      </c>
      <c r="U13" s="1"/>
      <c r="V13" s="1">
        <v>65</v>
      </c>
      <c r="W13" s="1" t="s">
        <v>6</v>
      </c>
      <c r="X13" s="35"/>
    </row>
    <row r="14" spans="1:24" x14ac:dyDescent="0.4">
      <c r="A14" s="15"/>
      <c r="B14" s="15"/>
      <c r="C14" s="15"/>
      <c r="D14" s="15"/>
      <c r="E14" s="15"/>
      <c r="F14" s="15"/>
      <c r="G14" s="15"/>
      <c r="H14" s="15"/>
      <c r="I14" s="15"/>
      <c r="J14" s="44"/>
      <c r="K14" s="45"/>
      <c r="L14" s="44"/>
      <c r="M14" s="44"/>
      <c r="N14" s="46" t="s">
        <v>16</v>
      </c>
      <c r="O14" s="15"/>
      <c r="P14" s="15"/>
      <c r="Q14" s="15"/>
      <c r="R14" s="15"/>
      <c r="S14" s="15"/>
      <c r="T14" s="15"/>
      <c r="U14" s="15"/>
      <c r="V14" s="15"/>
      <c r="W14" s="15"/>
    </row>
    <row r="15" spans="1:24" x14ac:dyDescent="0.4">
      <c r="A15" s="15"/>
      <c r="B15" s="18"/>
      <c r="C15" s="18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4" x14ac:dyDescent="0.4">
      <c r="A16" s="15"/>
      <c r="B16" s="18"/>
      <c r="C16" s="18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x14ac:dyDescent="0.4">
      <c r="A17" s="15"/>
      <c r="B17" s="15"/>
      <c r="C17" s="18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x14ac:dyDescent="0.4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x14ac:dyDescent="0.4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x14ac:dyDescent="0.4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4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4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x14ac:dyDescent="0.4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3" x14ac:dyDescent="0.4">
      <c r="A24" s="15"/>
      <c r="B24" s="15"/>
      <c r="C24" s="46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</sheetData>
  <mergeCells count="25">
    <mergeCell ref="W5:W8"/>
    <mergeCell ref="D6:D8"/>
    <mergeCell ref="E6:E8"/>
    <mergeCell ref="F6:F8"/>
    <mergeCell ref="L5:L8"/>
    <mergeCell ref="M5:M8"/>
    <mergeCell ref="N5:N8"/>
    <mergeCell ref="P5:R5"/>
    <mergeCell ref="V5:V8"/>
    <mergeCell ref="Q2:U2"/>
    <mergeCell ref="R3:W3"/>
    <mergeCell ref="A4:A8"/>
    <mergeCell ref="B4:C8"/>
    <mergeCell ref="D4:D5"/>
    <mergeCell ref="E4:F5"/>
    <mergeCell ref="G4:G8"/>
    <mergeCell ref="H4:H8"/>
    <mergeCell ref="I4:I8"/>
    <mergeCell ref="J4:N4"/>
    <mergeCell ref="P4:R4"/>
    <mergeCell ref="T4:T8"/>
    <mergeCell ref="U4:U8"/>
    <mergeCell ref="V4:W4"/>
    <mergeCell ref="J5:J8"/>
    <mergeCell ref="K5:K8"/>
  </mergeCells>
  <phoneticPr fontId="6"/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トヨタ</vt:lpstr>
      <vt:lpstr>トヨタ!Print_Area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2022-12-09T10:33:09Z</dcterms:modified>
</cp:coreProperties>
</file>