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U:\03_道路班\02.バスターミナル\00.よく使う資料（要定期更新）\数字で見る自動車\R8年4月1日現在\"/>
    </mc:Choice>
  </mc:AlternateContent>
  <xr:revisionPtr revIDLastSave="0" documentId="13_ncr:1_{D5E7BC22-3A1B-490B-A990-3CC58E3F4210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E10" i="1" l="1"/>
  <c r="D10" i="1"/>
  <c r="F7" i="1"/>
  <c r="F6" i="1"/>
  <c r="F4" i="1"/>
  <c r="F10" i="1" l="1"/>
  <c r="G10" i="1"/>
  <c r="J9" i="1" l="1"/>
  <c r="J8" i="1"/>
  <c r="J5" i="1"/>
  <c r="J6" i="1"/>
  <c r="J7" i="1"/>
  <c r="J4" i="1"/>
</calcChain>
</file>

<file path=xl/sharedStrings.xml><?xml version="1.0" encoding="utf-8"?>
<sst xmlns="http://schemas.openxmlformats.org/spreadsheetml/2006/main" count="25" uniqueCount="16">
  <si>
    <t>自動車ターミナルの数</t>
    <rPh sb="0" eb="3">
      <t>ジドウシャ</t>
    </rPh>
    <rPh sb="9" eb="10">
      <t>カズ</t>
    </rPh>
    <phoneticPr fontId="1"/>
  </si>
  <si>
    <t>　規　　　模　</t>
    <rPh sb="1" eb="2">
      <t>キ</t>
    </rPh>
    <rPh sb="5" eb="6">
      <t>ボ</t>
    </rPh>
    <phoneticPr fontId="1"/>
  </si>
  <si>
    <t>バスターミナル</t>
    <phoneticPr fontId="1"/>
  </si>
  <si>
    <t>トラックターミナル</t>
    <phoneticPr fontId="1"/>
  </si>
  <si>
    <t>合計</t>
    <rPh sb="0" eb="2">
      <t>ゴウケイ</t>
    </rPh>
    <phoneticPr fontId="1"/>
  </si>
  <si>
    <t>（バース数）</t>
    <rPh sb="4" eb="5">
      <t>スウ</t>
    </rPh>
    <phoneticPr fontId="1"/>
  </si>
  <si>
    <t>一般</t>
    <rPh sb="0" eb="2">
      <t>イッパン</t>
    </rPh>
    <phoneticPr fontId="1"/>
  </si>
  <si>
    <t>専用</t>
    <rPh sb="0" eb="2">
      <t>センヨウ</t>
    </rPh>
    <phoneticPr fontId="1"/>
  </si>
  <si>
    <t>計</t>
    <rPh sb="0" eb="1">
      <t>ケイ</t>
    </rPh>
    <phoneticPr fontId="1"/>
  </si>
  <si>
    <t>100以上</t>
    <rPh sb="3" eb="5">
      <t>イジョウ</t>
    </rPh>
    <phoneticPr fontId="1"/>
  </si>
  <si>
    <t>合　　　計</t>
    <rPh sb="0" eb="1">
      <t>ゴウ</t>
    </rPh>
    <rPh sb="4" eb="5">
      <t>ケイ</t>
    </rPh>
    <phoneticPr fontId="1"/>
  </si>
  <si>
    <t>～</t>
    <phoneticPr fontId="1"/>
  </si>
  <si>
    <t>-</t>
    <phoneticPr fontId="1"/>
  </si>
  <si>
    <t>-</t>
    <phoneticPr fontId="1"/>
  </si>
  <si>
    <t>-</t>
    <phoneticPr fontId="1"/>
  </si>
  <si>
    <t>（令和7年4月1日現在）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</si>
</sst>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view="pageBreakPreview" zoomScaleNormal="100" zoomScaleSheetLayoutView="100" workbookViewId="0">
      <selection activeCell="M18" sqref="M18"/>
    </sheetView>
  </sheetViews>
  <sheetFormatPr defaultRowHeight="13" x14ac:dyDescent="0.2"/>
  <cols>
    <col min="1" max="10" width="5.6328125" customWidth="1"/>
  </cols>
  <sheetData>
    <row r="1" spans="1:10" ht="14" x14ac:dyDescent="0.2">
      <c r="A1" s="16" t="s">
        <v>0</v>
      </c>
      <c r="B1" s="1"/>
      <c r="C1" s="1"/>
      <c r="D1" s="1"/>
      <c r="E1" s="1"/>
      <c r="F1" s="1"/>
      <c r="G1" s="23" t="s">
        <v>15</v>
      </c>
      <c r="H1" s="23"/>
      <c r="I1" s="23"/>
      <c r="J1" s="23"/>
    </row>
    <row r="2" spans="1:10" x14ac:dyDescent="0.2">
      <c r="A2" s="24" t="s">
        <v>1</v>
      </c>
      <c r="B2" s="25"/>
      <c r="C2" s="26"/>
      <c r="D2" s="24" t="s">
        <v>2</v>
      </c>
      <c r="E2" s="25"/>
      <c r="F2" s="26"/>
      <c r="G2" s="27" t="s">
        <v>3</v>
      </c>
      <c r="H2" s="28"/>
      <c r="I2" s="29"/>
      <c r="J2" s="15" t="s">
        <v>4</v>
      </c>
    </row>
    <row r="3" spans="1:10" x14ac:dyDescent="0.2">
      <c r="A3" s="30" t="s">
        <v>5</v>
      </c>
      <c r="B3" s="31"/>
      <c r="C3" s="32"/>
      <c r="D3" s="9" t="s">
        <v>6</v>
      </c>
      <c r="E3" s="10" t="s">
        <v>7</v>
      </c>
      <c r="F3" s="11" t="s">
        <v>8</v>
      </c>
      <c r="G3" s="2" t="s">
        <v>6</v>
      </c>
      <c r="H3" s="3"/>
      <c r="I3" s="4"/>
      <c r="J3" s="5"/>
    </row>
    <row r="4" spans="1:10" x14ac:dyDescent="0.2">
      <c r="A4" s="9">
        <v>2</v>
      </c>
      <c r="B4" s="10" t="s">
        <v>11</v>
      </c>
      <c r="C4" s="11">
        <v>5</v>
      </c>
      <c r="D4" s="2">
        <v>5</v>
      </c>
      <c r="E4" s="3">
        <v>63</v>
      </c>
      <c r="F4" s="11">
        <f>SUM(D4:E4)</f>
        <v>68</v>
      </c>
      <c r="G4" s="2"/>
      <c r="H4" s="3"/>
      <c r="I4" s="4"/>
      <c r="J4" s="11">
        <f>F4</f>
        <v>68</v>
      </c>
    </row>
    <row r="5" spans="1:10" x14ac:dyDescent="0.2">
      <c r="A5" s="9">
        <v>6</v>
      </c>
      <c r="B5" s="10" t="s">
        <v>11</v>
      </c>
      <c r="C5" s="11">
        <v>10</v>
      </c>
      <c r="D5" s="2">
        <v>10</v>
      </c>
      <c r="E5" s="3">
        <v>24</v>
      </c>
      <c r="F5" s="11">
        <f>SUM(D5:E5)</f>
        <v>34</v>
      </c>
      <c r="G5" s="2"/>
      <c r="H5" s="3"/>
      <c r="I5" s="4"/>
      <c r="J5" s="11">
        <f>F5</f>
        <v>34</v>
      </c>
    </row>
    <row r="6" spans="1:10" x14ac:dyDescent="0.2">
      <c r="A6" s="9">
        <v>11</v>
      </c>
      <c r="B6" s="10" t="s">
        <v>11</v>
      </c>
      <c r="C6" s="11">
        <v>20</v>
      </c>
      <c r="D6" s="2">
        <v>8</v>
      </c>
      <c r="E6" s="3">
        <v>3</v>
      </c>
      <c r="F6" s="11">
        <f t="shared" ref="F6:F7" si="0">SUM(D6:E6)</f>
        <v>11</v>
      </c>
      <c r="G6" s="2">
        <v>1</v>
      </c>
      <c r="H6" s="3"/>
      <c r="I6" s="4"/>
      <c r="J6" s="11">
        <f>F6+G6</f>
        <v>12</v>
      </c>
    </row>
    <row r="7" spans="1:10" x14ac:dyDescent="0.2">
      <c r="A7" s="9">
        <v>21</v>
      </c>
      <c r="B7" s="10" t="s">
        <v>11</v>
      </c>
      <c r="C7" s="11">
        <v>50</v>
      </c>
      <c r="D7" s="2">
        <v>3</v>
      </c>
      <c r="E7" s="3" t="s">
        <v>12</v>
      </c>
      <c r="F7" s="11">
        <f t="shared" si="0"/>
        <v>3</v>
      </c>
      <c r="G7" s="2">
        <v>5</v>
      </c>
      <c r="H7" s="3"/>
      <c r="I7" s="4"/>
      <c r="J7" s="11">
        <f>F7+G7</f>
        <v>8</v>
      </c>
    </row>
    <row r="8" spans="1:10" x14ac:dyDescent="0.2">
      <c r="A8" s="9">
        <v>51</v>
      </c>
      <c r="B8" s="10" t="s">
        <v>11</v>
      </c>
      <c r="C8" s="11">
        <v>100</v>
      </c>
      <c r="D8" s="2" t="s">
        <v>13</v>
      </c>
      <c r="E8" s="3" t="s">
        <v>14</v>
      </c>
      <c r="F8" s="11" t="s">
        <v>13</v>
      </c>
      <c r="G8" s="2">
        <v>5</v>
      </c>
      <c r="H8" s="3"/>
      <c r="I8" s="4"/>
      <c r="J8" s="11">
        <f>G8</f>
        <v>5</v>
      </c>
    </row>
    <row r="9" spans="1:10" x14ac:dyDescent="0.2">
      <c r="A9" s="17" t="s">
        <v>9</v>
      </c>
      <c r="B9" s="18"/>
      <c r="C9" s="19"/>
      <c r="D9" s="2" t="s">
        <v>12</v>
      </c>
      <c r="E9" s="3" t="s">
        <v>13</v>
      </c>
      <c r="F9" s="11" t="s">
        <v>12</v>
      </c>
      <c r="G9" s="2">
        <v>11</v>
      </c>
      <c r="H9" s="3"/>
      <c r="I9" s="4"/>
      <c r="J9" s="11">
        <f>G9</f>
        <v>11</v>
      </c>
    </row>
    <row r="10" spans="1:10" x14ac:dyDescent="0.2">
      <c r="A10" s="20" t="s">
        <v>10</v>
      </c>
      <c r="B10" s="21"/>
      <c r="C10" s="22"/>
      <c r="D10" s="12">
        <f>SUM(D4:D9)</f>
        <v>26</v>
      </c>
      <c r="E10" s="13">
        <f>SUM(E4:E9)</f>
        <v>90</v>
      </c>
      <c r="F10" s="14">
        <f>SUM(F4:F9)</f>
        <v>116</v>
      </c>
      <c r="G10" s="6">
        <f>SUM(G6:G9)</f>
        <v>22</v>
      </c>
      <c r="H10" s="7"/>
      <c r="I10" s="8"/>
      <c r="J10" s="14"/>
    </row>
  </sheetData>
  <mergeCells count="7">
    <mergeCell ref="A9:C9"/>
    <mergeCell ref="A10:C10"/>
    <mergeCell ref="G1:J1"/>
    <mergeCell ref="A2:C2"/>
    <mergeCell ref="D2:F2"/>
    <mergeCell ref="G2:I2"/>
    <mergeCell ref="A3:C3"/>
  </mergeCells>
  <phoneticPr fontId="1"/>
  <pageMargins left="0.70866141732283472" right="0.70866141732283472" top="0.74803149606299213" bottom="0.74803149606299213" header="0.31496062992125984" footer="0.31496062992125984"/>
  <pageSetup paperSize="9" scale="23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