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8_{3AB49A51-ED15-4464-ABC0-B07D0ECD81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suzu" sheetId="4" r:id="rId1"/>
    <sheet name="Mazda" sheetId="2" r:id="rId2"/>
    <sheet name="Nissan" sheetId="3" r:id="rId3"/>
    <sheet name="TMT" sheetId="5" r:id="rId4"/>
    <sheet name="Toyota" sheetId="1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0" hidden="1">Isuzu!$A$8:$U$18</definedName>
    <definedName name="_xlnm._FilterDatabase" localSheetId="1" hidden="1">Mazda!$A$8:$V$11</definedName>
    <definedName name="_xlnm._FilterDatabase" localSheetId="2" hidden="1">Nissan!$A$8:$V$22</definedName>
    <definedName name="_xlnm._FilterDatabase" localSheetId="3" hidden="1">TMT!$A$8:$U$10</definedName>
    <definedName name="_xlnm._FilterDatabase" localSheetId="4" hidden="1">Toyota!$A$8:$U$24</definedName>
    <definedName name="Module1.社内配布用印刷" localSheetId="0">[1]!Module1.社内配布用印刷</definedName>
    <definedName name="Module1.社内配布用印刷" localSheetId="1">[1]!Module1.社内配布用印刷</definedName>
    <definedName name="Module1.社内配布用印刷" localSheetId="2">[1]!Module1.社内配布用印刷</definedName>
    <definedName name="Module1.社内配布用印刷" localSheetId="3">[1]!Module1.社内配布用印刷</definedName>
    <definedName name="Module1.社内配布用印刷" localSheetId="4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1">[1]!Module1.提出用印刷</definedName>
    <definedName name="Module1.提出用印刷" localSheetId="2">[1]!Module1.提出用印刷</definedName>
    <definedName name="Module1.提出用印刷" localSheetId="3">[1]!Module1.提出用印刷</definedName>
    <definedName name="Module1.提出用印刷" localSheetId="4">[1]!Module1.提出用印刷</definedName>
    <definedName name="Module1.提出用印刷">[1]!Module1.提出用印刷</definedName>
    <definedName name="_xlnm.Print_Area" localSheetId="0">Isuzu!$A$2:$V$34</definedName>
    <definedName name="_xlnm.Print_Area" localSheetId="1">Mazda!$A$2:$W$16</definedName>
    <definedName name="_xlnm.Print_Area" localSheetId="2">Nissan!$A$2:$V$23</definedName>
    <definedName name="_xlnm.Print_Area" localSheetId="3">TMT!$A$1:$V$14</definedName>
    <definedName name="_xlnm.Print_Area" localSheetId="4">Toyota!$A$1:$V$27</definedName>
    <definedName name="_xlnm.Print_Titles" localSheetId="0">Isuzu!$3:$8</definedName>
    <definedName name="_xlnm.Print_Titles" localSheetId="1">Mazda!$3:$8</definedName>
    <definedName name="_xlnm.Print_Titles" localSheetId="2">Nissan!$3:$8</definedName>
    <definedName name="_xlnm.Print_Titles" localSheetId="3">TMT!$4:$8</definedName>
    <definedName name="_xlnm.Print_Titles" localSheetId="4">Toyota!$4:$8</definedName>
    <definedName name="_xlnm.Print_Titles">[2]乗用・ＲＶ車!$A$1:$IV$7</definedName>
    <definedName name="ダイハツ">[2]乗用・ＲＶ車!$1:$7</definedName>
    <definedName name="っｄ">[3]!社内配布用印刷</definedName>
    <definedName name="削" localSheetId="2">[3]!社内配布用印刷</definedName>
    <definedName name="削">[3]!社内配布用印刷</definedName>
    <definedName name="削除" localSheetId="2">[1]!Module1.社内配布用印刷</definedName>
    <definedName name="削除">[1]!Module1.社内配布用印刷</definedName>
    <definedName name="削除した" localSheetId="2">[1]!Module1.提出用印刷</definedName>
    <definedName name="削除した">[1]!Module1.提出用印刷</definedName>
    <definedName name="削除したもの" localSheetId="2">[1]!新型構変選択</definedName>
    <definedName name="削除したもの">[1]!新型構変選択</definedName>
    <definedName name="削除中" localSheetId="2">[1]!製作者選択</definedName>
    <definedName name="削除中">[1]!製作者選択</definedName>
    <definedName name="社内配布用印刷" localSheetId="0">[3]!社内配布用印刷</definedName>
    <definedName name="社内配布用印刷" localSheetId="1">[3]!社内配布用印刷</definedName>
    <definedName name="社内配布用印刷" localSheetId="2">[3]!社内配布用印刷</definedName>
    <definedName name="社内配布用印刷" localSheetId="3">[3]!社内配布用印刷</definedName>
    <definedName name="社内配布用印刷" localSheetId="4">[3]!社内配布用印刷</definedName>
    <definedName name="社内配布用印刷">[3]!社内配布用印刷</definedName>
    <definedName name="乗用115_以上" localSheetId="3">#REF!</definedName>
    <definedName name="乗用115_以上" localSheetId="4">#REF!</definedName>
    <definedName name="乗用115_以上">#REF!</definedName>
    <definedName name="新型構変選択" localSheetId="0">[1]!新型構変選択</definedName>
    <definedName name="新型構変選択" localSheetId="1">[1]!新型構変選択</definedName>
    <definedName name="新型構変選択" localSheetId="2">[1]!新型構変選択</definedName>
    <definedName name="新型構変選択" localSheetId="3">[1]!新型構変選択</definedName>
    <definedName name="新型構変選択" localSheetId="4">[1]!新型構変選択</definedName>
    <definedName name="新型構変選択">[1]!新型構変選択</definedName>
    <definedName name="製作者選択" localSheetId="0">[1]!製作者選択</definedName>
    <definedName name="製作者選択" localSheetId="1">[1]!製作者選択</definedName>
    <definedName name="製作者選択" localSheetId="2">[1]!製作者選択</definedName>
    <definedName name="製作者選択" localSheetId="3">[1]!製作者選択</definedName>
    <definedName name="製作者選択" localSheetId="4">[1]!製作者選択</definedName>
    <definedName name="製作者選択">[1]!製作者選択</definedName>
    <definedName name="提出用印刷" localSheetId="0">[3]!提出用印刷</definedName>
    <definedName name="提出用印刷" localSheetId="1">[3]!提出用印刷</definedName>
    <definedName name="提出用印刷" localSheetId="2">[3]!提出用印刷</definedName>
    <definedName name="提出用印刷" localSheetId="3">[3]!提出用印刷</definedName>
    <definedName name="提出用印刷" localSheetId="4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5" l="1"/>
  <c r="Y9" i="5"/>
  <c r="M10" i="5"/>
  <c r="Y10" i="5"/>
  <c r="Y12" i="5"/>
  <c r="X9" i="4"/>
  <c r="X10" i="4"/>
  <c r="X11" i="4"/>
  <c r="X12" i="4"/>
  <c r="X13" i="4"/>
  <c r="X14" i="4"/>
  <c r="X15" i="4"/>
  <c r="X16" i="4"/>
  <c r="X17" i="4"/>
  <c r="X18" i="4"/>
  <c r="N9" i="2"/>
  <c r="V9" i="2"/>
  <c r="Y9" i="2"/>
  <c r="W9" i="2" s="1"/>
  <c r="N10" i="2"/>
  <c r="V10" i="2"/>
  <c r="Y10" i="2"/>
  <c r="W10" i="2" s="1"/>
  <c r="N11" i="2"/>
  <c r="V11" i="2"/>
  <c r="Y11" i="2"/>
  <c r="W11" i="2" s="1"/>
  <c r="Y24" i="1"/>
  <c r="M24" i="1"/>
  <c r="Y23" i="1"/>
  <c r="M23" i="1"/>
  <c r="Y22" i="1"/>
  <c r="M22" i="1"/>
  <c r="Y21" i="1"/>
  <c r="M21" i="1"/>
  <c r="Y20" i="1"/>
  <c r="M20" i="1"/>
  <c r="Y19" i="1"/>
  <c r="M19" i="1"/>
  <c r="Y18" i="1"/>
  <c r="M18" i="1"/>
  <c r="Y17" i="1"/>
  <c r="M17" i="1"/>
  <c r="Y16" i="1"/>
  <c r="M16" i="1"/>
  <c r="Y15" i="1"/>
  <c r="M15" i="1"/>
  <c r="Y14" i="1"/>
  <c r="M14" i="1"/>
  <c r="Y13" i="1"/>
  <c r="M13" i="1"/>
  <c r="Y12" i="1"/>
  <c r="M12" i="1"/>
  <c r="Y11" i="1"/>
  <c r="M11" i="1"/>
  <c r="Y10" i="1"/>
  <c r="M10" i="1"/>
  <c r="Y9" i="1"/>
  <c r="M9" i="1"/>
</calcChain>
</file>

<file path=xl/sharedStrings.xml><?xml version="1.0" encoding="utf-8"?>
<sst xmlns="http://schemas.openxmlformats.org/spreadsheetml/2006/main" count="691" uniqueCount="216">
  <si>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</si>
  <si>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トヨタ自動車株式会社</t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</si>
  <si>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</si>
  <si>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</si>
  <si>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</si>
  <si>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</si>
  <si>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</si>
  <si>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</si>
  <si>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</si>
  <si>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9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</si>
  <si>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9"/>
  </si>
  <si>
    <t>自動車の構造</t>
    <rPh sb="0" eb="3">
      <t>ジドウシャ</t>
    </rPh>
    <rPh sb="4" eb="6">
      <t>コウゾウ</t>
    </rPh>
    <phoneticPr fontId="9"/>
  </si>
  <si>
    <r>
      <t>WLTC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</si>
  <si>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</si>
  <si>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</si>
  <si>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</si>
  <si>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</si>
  <si>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</si>
  <si>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</si>
  <si>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</si>
  <si>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9"/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</si>
  <si>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9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</si>
  <si>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</si>
  <si>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</si>
  <si>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</si>
  <si>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</si>
  <si>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</si>
  <si>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</si>
  <si>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類別区分番号</t>
    <rPh sb="0" eb="2">
      <t>ルイベツ</t>
    </rPh>
    <rPh sb="2" eb="4">
      <t>クブン</t>
    </rPh>
    <rPh sb="4" eb="6">
      <t>バンゴウ</t>
    </rPh>
    <phoneticPr fontId="9"/>
  </si>
  <si>
    <t>R4</t>
    <phoneticPr fontId="9"/>
  </si>
  <si>
    <t>トヨタ</t>
  </si>
  <si>
    <t>ハイエース</t>
  </si>
  <si>
    <t>3DF-GDH201V</t>
  </si>
  <si>
    <t>1GD</t>
  </si>
  <si>
    <t>6AT
(E･LTC)</t>
    <phoneticPr fontId="3"/>
  </si>
  <si>
    <t>1800～1860</t>
    <phoneticPr fontId="3"/>
  </si>
  <si>
    <t>3165～3225</t>
    <phoneticPr fontId="3"/>
  </si>
  <si>
    <t>構造Ｂ１</t>
  </si>
  <si>
    <t>Ｄ
FI
TC
IC
P</t>
    <phoneticPr fontId="3"/>
  </si>
  <si>
    <t>EGR
DF
CCO
SCR</t>
    <phoneticPr fontId="3"/>
  </si>
  <si>
    <t>R</t>
  </si>
  <si>
    <t>0050～0058</t>
    <phoneticPr fontId="3"/>
  </si>
  <si>
    <t>1830～1870</t>
    <phoneticPr fontId="3"/>
  </si>
  <si>
    <t>850～1200</t>
    <phoneticPr fontId="3"/>
  </si>
  <si>
    <t>3145～3235</t>
    <phoneticPr fontId="3"/>
  </si>
  <si>
    <t>0059～0062,0065～0071,0073～0075,0087～0089</t>
    <phoneticPr fontId="3"/>
  </si>
  <si>
    <t>1880～1980</t>
    <phoneticPr fontId="3"/>
  </si>
  <si>
    <t>3040～3255</t>
    <phoneticPr fontId="3"/>
  </si>
  <si>
    <t>0063,0064,0072,0076～0078,0090～0098</t>
    <phoneticPr fontId="3"/>
  </si>
  <si>
    <t>1920～1970</t>
    <phoneticPr fontId="3"/>
  </si>
  <si>
    <t>850～1000</t>
    <phoneticPr fontId="3"/>
  </si>
  <si>
    <t>3085～3150</t>
    <phoneticPr fontId="3"/>
  </si>
  <si>
    <t>0079～0086</t>
    <phoneticPr fontId="3"/>
  </si>
  <si>
    <t>3DF-GDH201K</t>
  </si>
  <si>
    <t>1000～1150</t>
  </si>
  <si>
    <t>3185～3200</t>
  </si>
  <si>
    <t>0025</t>
  </si>
  <si>
    <t>1880～1990</t>
    <phoneticPr fontId="3"/>
  </si>
  <si>
    <t>850～1150</t>
    <phoneticPr fontId="3"/>
  </si>
  <si>
    <t>3115～3270</t>
    <phoneticPr fontId="3"/>
  </si>
  <si>
    <t>0026～0039,0041～0048</t>
    <phoneticPr fontId="3"/>
  </si>
  <si>
    <t>850～1000</t>
  </si>
  <si>
    <t>3165～3180</t>
  </si>
  <si>
    <t>0040</t>
  </si>
  <si>
    <t>3DF-GDH211K</t>
  </si>
  <si>
    <t>2040～2090</t>
    <phoneticPr fontId="3"/>
  </si>
  <si>
    <t>3150～3215</t>
    <phoneticPr fontId="3"/>
  </si>
  <si>
    <t>0005～0008</t>
    <phoneticPr fontId="3"/>
  </si>
  <si>
    <t>3DF-GDH221K</t>
  </si>
  <si>
    <t>2020～2070</t>
    <phoneticPr fontId="3"/>
  </si>
  <si>
    <t>3130～3195</t>
    <phoneticPr fontId="3"/>
  </si>
  <si>
    <t>0009～0016</t>
    <phoneticPr fontId="3"/>
  </si>
  <si>
    <t>3DF-GDH206V</t>
  </si>
  <si>
    <t>1910～1990</t>
    <phoneticPr fontId="3"/>
  </si>
  <si>
    <t>3075～3170</t>
    <phoneticPr fontId="3"/>
  </si>
  <si>
    <t>A</t>
    <phoneticPr fontId="3"/>
  </si>
  <si>
    <t>0042～0050,0057～0064</t>
    <phoneticPr fontId="3"/>
  </si>
  <si>
    <t>1950～1990</t>
    <phoneticPr fontId="3"/>
  </si>
  <si>
    <t>700～1000</t>
    <phoneticPr fontId="3"/>
  </si>
  <si>
    <t>3115～3175</t>
    <phoneticPr fontId="3"/>
  </si>
  <si>
    <t>0051～0054,0065～0069,0071～0074</t>
    <phoneticPr fontId="3"/>
  </si>
  <si>
    <t>2000～2090</t>
    <phoneticPr fontId="3"/>
  </si>
  <si>
    <t>3165～3215</t>
    <phoneticPr fontId="3"/>
  </si>
  <si>
    <t>0055,0056,0070,0075～0081</t>
    <phoneticPr fontId="3"/>
  </si>
  <si>
    <t>3220～3235</t>
  </si>
  <si>
    <t>0082</t>
  </si>
  <si>
    <t>3DF-GDH206K</t>
  </si>
  <si>
    <t>1970～1990</t>
    <phoneticPr fontId="3"/>
  </si>
  <si>
    <t>3135～3170</t>
    <phoneticPr fontId="3"/>
  </si>
  <si>
    <t>0017～0020,0025</t>
    <phoneticPr fontId="3"/>
  </si>
  <si>
    <t>2000～2040</t>
    <phoneticPr fontId="3"/>
  </si>
  <si>
    <t>3165～3220</t>
    <phoneticPr fontId="3"/>
  </si>
  <si>
    <t>0021～0024,0026～0032</t>
    <phoneticPr fontId="3"/>
  </si>
  <si>
    <t>3DF-GDH226K</t>
  </si>
  <si>
    <t>2130～2180</t>
    <phoneticPr fontId="3"/>
  </si>
  <si>
    <t>800～1000</t>
    <phoneticPr fontId="3"/>
  </si>
  <si>
    <t>3205～3290</t>
    <phoneticPr fontId="3"/>
  </si>
  <si>
    <r>
      <rPr>
        <sz val="8"/>
        <rFont val="ＭＳ Ｐゴシック"/>
        <family val="3"/>
        <charset val="128"/>
      </rPr>
      <t>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1" eb="2">
      <t>チュウ</t>
    </rPh>
    <rPh sb="4" eb="6">
      <t>ヘイセイ</t>
    </rPh>
    <rPh sb="8" eb="10">
      <t>ネンド</t>
    </rPh>
    <rPh sb="17" eb="18">
      <t>マタ</t>
    </rPh>
    <rPh sb="32" eb="33">
      <t>ラン</t>
    </rPh>
    <rPh sb="36" eb="38">
      <t>シャリョウ</t>
    </rPh>
    <rPh sb="38" eb="41">
      <t>ソウジュウリョウ</t>
    </rPh>
    <rPh sb="76" eb="78">
      <t>ネンピ</t>
    </rPh>
    <rPh sb="78" eb="80">
      <t>キジュン</t>
    </rPh>
    <rPh sb="80" eb="83">
      <t>ソウトウチ</t>
    </rPh>
    <phoneticPr fontId="9"/>
  </si>
  <si>
    <t>また、「令和4年度燃費基準相当値又は令和4年度燃費基準値」の欄には、車両重量1,651kg未満の車両については燃費基準値をディーゼル車用に換算した値（燃費基準相当値）を、車両重量1,651kg以上の車両については燃費基準値を記載しています。</t>
    <rPh sb="45" eb="47">
      <t>ミマン</t>
    </rPh>
    <rPh sb="96" eb="98">
      <t>イジョウ</t>
    </rPh>
    <phoneticPr fontId="9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</si>
  <si>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9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</si>
  <si>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</si>
  <si>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9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</si>
  <si>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</si>
  <si>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</si>
  <si>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9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</si>
  <si>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9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</si>
  <si>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</si>
  <si>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rPr>
        <sz val="8"/>
        <rFont val="ＭＳ Ｐゴシック"/>
        <family val="3"/>
        <charset val="128"/>
      </rPr>
      <t>６．欄外に次の注記を行う。</t>
    </r>
    <phoneticPr fontId="9"/>
  </si>
  <si>
    <r>
      <rPr>
        <sz val="8"/>
        <rFont val="ＭＳ Ｐゴシック"/>
        <family val="3"/>
        <charset val="128"/>
      </rPr>
      <t>「（注）「平成27年度燃費基準相当値又は平成27年度燃費基準値」の欄には、車両総重量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2" eb="3">
      <t>チュウ</t>
    </rPh>
    <rPh sb="5" eb="7">
      <t>ヘイセイ</t>
    </rPh>
    <rPh sb="9" eb="11">
      <t>ネンド</t>
    </rPh>
    <rPh sb="18" eb="19">
      <t>マタ</t>
    </rPh>
    <rPh sb="33" eb="34">
      <t>ラン</t>
    </rPh>
    <rPh sb="37" eb="39">
      <t>シャリョウ</t>
    </rPh>
    <rPh sb="39" eb="42">
      <t>ソウジュウリョウ</t>
    </rPh>
    <rPh sb="77" eb="79">
      <t>ネンピ</t>
    </rPh>
    <rPh sb="79" eb="81">
      <t>キジュン</t>
    </rPh>
    <rPh sb="81" eb="84">
      <t>ソウトウチ</t>
    </rPh>
    <phoneticPr fontId="9"/>
  </si>
  <si>
    <r>
      <rPr>
        <sz val="8"/>
        <rFont val="ＭＳ Ｐゴシック"/>
        <family val="3"/>
        <charset val="128"/>
      </rPr>
      <t>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1" eb="3">
      <t>ヘイセイ</t>
    </rPh>
    <rPh sb="5" eb="7">
      <t>ネンド</t>
    </rPh>
    <rPh sb="14" eb="15">
      <t>マタ</t>
    </rPh>
    <rPh sb="29" eb="30">
      <t>ラン</t>
    </rPh>
    <rPh sb="33" eb="35">
      <t>シャリョウ</t>
    </rPh>
    <rPh sb="35" eb="38">
      <t>ソウジュウリョウ</t>
    </rPh>
    <rPh sb="73" eb="75">
      <t>ネンピ</t>
    </rPh>
    <rPh sb="75" eb="77">
      <t>キジュン</t>
    </rPh>
    <rPh sb="77" eb="80">
      <t>ソウトウチ</t>
    </rPh>
    <phoneticPr fontId="9"/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</si>
  <si>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 xml:space="preserve">1 </t>
    </r>
    <r>
      <rPr>
        <sz val="8"/>
        <rFont val="ＭＳ Ｐゴシック"/>
        <family val="2"/>
        <charset val="128"/>
      </rPr>
      <t>印の付いている通称名については､トヨタ自動車株式会社が製造事業者である｡</t>
    </r>
    <phoneticPr fontId="9"/>
  </si>
  <si>
    <r>
      <t>(</t>
    </r>
    <r>
      <rPr>
        <sz val="8"/>
        <rFont val="ＭＳ ゴシック"/>
        <family val="3"/>
        <charset val="128"/>
      </rPr>
      <t>注</t>
    </r>
    <r>
      <rPr>
        <sz val="8"/>
        <rFont val="Arial"/>
        <family val="2"/>
      </rPr>
      <t>)</t>
    </r>
    <phoneticPr fontId="9"/>
  </si>
  <si>
    <t>A</t>
  </si>
  <si>
    <t>EGR,DF,CCO,SCR</t>
    <phoneticPr fontId="9"/>
  </si>
  <si>
    <t>D,FI,TC,IC,P</t>
    <phoneticPr fontId="9"/>
  </si>
  <si>
    <r>
      <rPr>
        <sz val="8"/>
        <rFont val="ＭＳ ゴシック"/>
        <family val="3"/>
        <charset val="128"/>
      </rPr>
      <t>構造</t>
    </r>
    <r>
      <rPr>
        <sz val="8"/>
        <rFont val="Arial"/>
        <family val="3"/>
      </rPr>
      <t>B1</t>
    </r>
    <phoneticPr fontId="9"/>
  </si>
  <si>
    <t>3175～3200</t>
  </si>
  <si>
    <t>2010～2020</t>
  </si>
  <si>
    <t>6AT
(E･LTC)</t>
  </si>
  <si>
    <t>0001,0002</t>
  </si>
  <si>
    <t>3DF-GDH206M</t>
  </si>
  <si>
    <r>
      <t>D,</t>
    </r>
    <r>
      <rPr>
        <sz val="8"/>
        <rFont val="Arial"/>
        <family val="2"/>
      </rPr>
      <t>FI,TC,IC,P</t>
    </r>
    <phoneticPr fontId="9"/>
  </si>
  <si>
    <t>3215～3240</t>
  </si>
  <si>
    <t>1900～1910</t>
  </si>
  <si>
    <t>0003,0004</t>
  </si>
  <si>
    <t>3DF-GDH201M</t>
  </si>
  <si>
    <t>1860～1870</t>
  </si>
  <si>
    <t>ボンゴブローニイバン</t>
  </si>
  <si>
    <t>※1</t>
  </si>
  <si>
    <t>マツダ</t>
  </si>
  <si>
    <t>類別区分番号</t>
    <rPh sb="0" eb="2">
      <t>ルイベツ</t>
    </rPh>
    <rPh sb="2" eb="4">
      <t>クブン</t>
    </rPh>
    <rPh sb="4" eb="6">
      <t>バンゴウ</t>
    </rPh>
    <phoneticPr fontId="21"/>
  </si>
  <si>
    <t>マツダ株式会社</t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</si>
  <si>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</si>
  <si>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t/>
  </si>
  <si>
    <t>CCO,EGR,DN,SCR</t>
    <phoneticPr fontId="9"/>
  </si>
  <si>
    <t>D,FI,TC,IC,P,CN</t>
  </si>
  <si>
    <t>構造B1</t>
  </si>
  <si>
    <t>3225～3280</t>
  </si>
  <si>
    <t>2060～2100</t>
  </si>
  <si>
    <t>7AT(E･LTC)</t>
  </si>
  <si>
    <t>2.439</t>
  </si>
  <si>
    <t>4N16</t>
  </si>
  <si>
    <t>3DF-CN8E26</t>
  </si>
  <si>
    <t>3225～3340</t>
  </si>
  <si>
    <t>2110～2170</t>
  </si>
  <si>
    <t>3125～3155</t>
  </si>
  <si>
    <t>1960～1990</t>
  </si>
  <si>
    <t>3DF-VN6E26</t>
  </si>
  <si>
    <t>3135～3260</t>
  </si>
  <si>
    <t>2000～2080</t>
  </si>
  <si>
    <t>3220～3245</t>
  </si>
  <si>
    <t>2110～2120</t>
  </si>
  <si>
    <t>平床</t>
    <rPh sb="0" eb="1">
      <t>ヒラ</t>
    </rPh>
    <rPh sb="1" eb="2">
      <t>ユカ</t>
    </rPh>
    <phoneticPr fontId="24"/>
  </si>
  <si>
    <t>3080～3185</t>
  </si>
  <si>
    <t>2000～2020</t>
  </si>
  <si>
    <t>3DF-VN2E26</t>
  </si>
  <si>
    <t>3275～3285</t>
  </si>
  <si>
    <t>3185～3335</t>
  </si>
  <si>
    <t>1150～1250</t>
  </si>
  <si>
    <t>1880～1970</t>
  </si>
  <si>
    <t>低床</t>
  </si>
  <si>
    <t>3110～3135</t>
  </si>
  <si>
    <t>2000～2010</t>
  </si>
  <si>
    <t>3190～3285</t>
  </si>
  <si>
    <t>3DF-CN4E26</t>
  </si>
  <si>
    <t>3355～3385</t>
  </si>
  <si>
    <t>1200～1250</t>
  </si>
  <si>
    <t>3260～3395</t>
  </si>
  <si>
    <t>1150～1200</t>
  </si>
  <si>
    <t>2000～2060</t>
  </si>
  <si>
    <t>キャラバン</t>
  </si>
  <si>
    <t>ニッサン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</si>
  <si>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</si>
  <si>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9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</si>
  <si>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</si>
  <si>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9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</si>
  <si>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</si>
  <si>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</si>
  <si>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9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</si>
  <si>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</si>
  <si>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9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</si>
  <si>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</si>
  <si>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</si>
  <si>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</si>
  <si>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9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</si>
  <si>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9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</si>
  <si>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</si>
  <si>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9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</si>
  <si>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9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</si>
  <si>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9"/>
  </si>
  <si>
    <r>
      <rPr>
        <sz val="8"/>
        <color indexed="8"/>
        <rFont val="ＭＳ Ｐゴシック"/>
        <family val="3"/>
        <charset val="128"/>
      </rPr>
      <t>目標年度（平成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4</t>
    </r>
    <r>
      <rPr>
        <sz val="8"/>
        <color indexed="8"/>
        <rFont val="ＭＳ Ｐゴシック"/>
        <family val="3"/>
        <charset val="128"/>
      </rPr>
      <t>年度）</t>
    </r>
    <phoneticPr fontId="9"/>
  </si>
  <si>
    <r>
      <rPr>
        <sz val="8"/>
        <rFont val="ＭＳ Ｐゴシック"/>
        <family val="3"/>
        <charset val="128"/>
      </rPr>
      <t>日産自動車株式会社</t>
    </r>
    <phoneticPr fontId="9"/>
  </si>
  <si>
    <r>
      <rPr>
        <sz val="8"/>
        <rFont val="ＭＳ ゴシック"/>
        <family val="3"/>
        <charset val="128"/>
      </rPr>
      <t>また、「令和</t>
    </r>
    <r>
      <rPr>
        <sz val="8"/>
        <rFont val="Arial"/>
        <family val="2"/>
      </rPr>
      <t>4</t>
    </r>
    <r>
      <rPr>
        <sz val="8"/>
        <rFont val="ＭＳ ゴシック"/>
        <family val="3"/>
        <charset val="128"/>
      </rPr>
      <t>年度燃費基準相当値又は令和</t>
    </r>
    <r>
      <rPr>
        <sz val="8"/>
        <rFont val="Arial"/>
        <family val="2"/>
      </rPr>
      <t>4</t>
    </r>
    <r>
      <rPr>
        <sz val="8"/>
        <rFont val="ＭＳ ゴシック"/>
        <family val="3"/>
        <charset val="128"/>
      </rPr>
      <t>年度燃費基準値」の欄には、車両重量</t>
    </r>
    <r>
      <rPr>
        <sz val="8"/>
        <rFont val="Arial"/>
        <family val="2"/>
      </rPr>
      <t>1,651kg</t>
    </r>
    <r>
      <rPr>
        <sz val="8"/>
        <rFont val="ＭＳ ゴシック"/>
        <family val="3"/>
        <charset val="128"/>
      </rPr>
      <t>未満の車両については燃費基準値をディーゼル車用に換算した値（燃費基準相当値）を、車両重量</t>
    </r>
    <r>
      <rPr>
        <sz val="8"/>
        <rFont val="Arial"/>
        <family val="2"/>
      </rPr>
      <t>1,651kg</t>
    </r>
    <r>
      <rPr>
        <sz val="8"/>
        <rFont val="ＭＳ ゴシック"/>
        <family val="3"/>
        <charset val="128"/>
      </rPr>
      <t>以上の車両については燃費基準値を記載しています。</t>
    </r>
    <rPh sb="45" eb="47">
      <t>ミマン</t>
    </rPh>
    <rPh sb="96" eb="98">
      <t>イジョウ</t>
    </rPh>
    <phoneticPr fontId="9"/>
  </si>
  <si>
    <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印については、日産自動車株式会社が製造事業者です。</t>
    </r>
    <phoneticPr fontId="9"/>
  </si>
  <si>
    <t>CCO,EGR,DN,SCR</t>
  </si>
  <si>
    <t>3DF-JVN6E26</t>
  </si>
  <si>
    <t>3DF-JCN8E26</t>
  </si>
  <si>
    <t>3DF-JVN2E26</t>
  </si>
  <si>
    <t>3DF-JCN4E26</t>
  </si>
  <si>
    <t>コモ</t>
    <phoneticPr fontId="9"/>
  </si>
  <si>
    <t xml:space="preserve">※1 </t>
    <phoneticPr fontId="9"/>
  </si>
  <si>
    <t>いすゞ</t>
  </si>
  <si>
    <t>当該自動車の製造又は輸入の事業を行う者の氏名又は名称　　　　いすゞ自動車株式会社　　</t>
    <phoneticPr fontId="9"/>
  </si>
  <si>
    <t>(注) * 印の付いている通称名については､トヨタ自動車株式会社が製造事業者である｡</t>
  </si>
  <si>
    <t>0005,0006</t>
    <phoneticPr fontId="3"/>
  </si>
  <si>
    <t>Ｄ
FI
Ｉ
TC
IC
P</t>
    <phoneticPr fontId="3"/>
  </si>
  <si>
    <t>構造Ｂ２</t>
  </si>
  <si>
    <t>6AT×2
(E･LTC)</t>
    <phoneticPr fontId="3"/>
  </si>
  <si>
    <t>2GD</t>
  </si>
  <si>
    <t>3DF-GUN125</t>
  </si>
  <si>
    <t>0004</t>
  </si>
  <si>
    <t>2GD</t>
    <phoneticPr fontId="3"/>
  </si>
  <si>
    <t>ハイラックス*</t>
    <phoneticPr fontId="3"/>
  </si>
  <si>
    <t>ＴＭＴ</t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</si>
  <si>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</si>
  <si>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t>Toyota Motor Thailand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</si>
</sst>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.0"/>
    <numFmt numFmtId="177" formatCode="0.000_ "/>
    <numFmt numFmtId="178" formatCode="0.000"/>
    <numFmt numFmtId="179" formatCode="0.0"/>
    <numFmt numFmtId="180" formatCode="0_);[Red]\(0\)"/>
    <numFmt numFmtId="181" formatCode="0.0_);[Red]\(0.0\)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name val="Arial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  <charset val="1"/>
    </font>
    <font>
      <sz val="8"/>
      <name val="MS UI Gothic"/>
      <family val="2"/>
      <charset val="1"/>
    </font>
    <font>
      <sz val="8"/>
      <name val="ＭＳ ゴシック"/>
      <family val="3"/>
      <charset val="128"/>
    </font>
    <font>
      <sz val="8"/>
      <name val="Arial"/>
      <family val="3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2" fillId="0" borderId="0">
      <alignment vertical="center"/>
    </xf>
    <xf numFmtId="0" fontId="22" fillId="0" borderId="0">
      <alignment vertical="center"/>
    </xf>
    <xf numFmtId="0" fontId="1" fillId="0" borderId="0"/>
    <xf numFmtId="0" fontId="1" fillId="0" borderId="0"/>
  </cellStyleXfs>
  <cellXfs count="216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4" fillId="0" borderId="1" xfId="1" applyFont="1" applyBorder="1" applyAlignment="1" applyProtection="1">
      <protection locked="0"/>
    </xf>
    <xf numFmtId="0" fontId="4" fillId="0" borderId="0" xfId="1" applyFont="1" applyAlignment="1">
      <alignment horizontal="right"/>
    </xf>
    <xf numFmtId="0" fontId="7" fillId="0" borderId="0" xfId="1" applyFont="1"/>
    <xf numFmtId="0" fontId="7" fillId="0" borderId="1" xfId="1" applyFont="1" applyBorder="1"/>
    <xf numFmtId="0" fontId="4" fillId="2" borderId="0" xfId="1" applyFont="1" applyFill="1" applyAlignment="1">
      <alignment horizontal="right"/>
    </xf>
    <xf numFmtId="0" fontId="4" fillId="2" borderId="2" xfId="1" applyFont="1" applyFill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/>
    </xf>
    <xf numFmtId="0" fontId="4" fillId="2" borderId="9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0" fillId="0" borderId="9" xfId="1" applyFont="1" applyBorder="1"/>
    <xf numFmtId="0" fontId="4" fillId="0" borderId="9" xfId="1" applyFont="1" applyBorder="1" applyAlignment="1">
      <alignment horizontal="center" vertical="center"/>
    </xf>
    <xf numFmtId="0" fontId="11" fillId="0" borderId="28" xfId="1" applyFont="1" applyBorder="1" applyAlignment="1">
      <alignment horizontal="left" vertical="center" wrapText="1"/>
    </xf>
    <xf numFmtId="0" fontId="11" fillId="0" borderId="29" xfId="1" applyFont="1" applyBorder="1" applyAlignment="1">
      <alignment horizontal="left" vertical="center" wrapText="1"/>
    </xf>
    <xf numFmtId="0" fontId="11" fillId="0" borderId="30" xfId="1" applyFont="1" applyBorder="1" applyAlignment="1">
      <alignment horizontal="left" vertical="center" wrapText="1"/>
    </xf>
    <xf numFmtId="0" fontId="11" fillId="0" borderId="31" xfId="1" applyFont="1" applyBorder="1" applyAlignment="1">
      <alignment horizontal="left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176" fontId="13" fillId="0" borderId="33" xfId="2" applyNumberFormat="1" applyFont="1" applyBorder="1" applyAlignment="1">
      <alignment horizontal="center" vertical="center" wrapText="1"/>
    </xf>
    <xf numFmtId="1" fontId="13" fillId="0" borderId="34" xfId="1" applyNumberFormat="1" applyFont="1" applyBorder="1" applyAlignment="1">
      <alignment horizontal="center" vertical="center" wrapText="1"/>
    </xf>
    <xf numFmtId="176" fontId="13" fillId="0" borderId="35" xfId="1" applyNumberFormat="1" applyFont="1" applyBorder="1" applyAlignment="1">
      <alignment horizontal="center" vertical="center" wrapText="1"/>
    </xf>
    <xf numFmtId="176" fontId="13" fillId="0" borderId="31" xfId="1" applyNumberFormat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49" fontId="11" fillId="0" borderId="31" xfId="1" applyNumberFormat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left" vertical="center" wrapText="1"/>
    </xf>
    <xf numFmtId="0" fontId="11" fillId="0" borderId="38" xfId="1" applyFont="1" applyBorder="1" applyAlignment="1">
      <alignment horizontal="left" vertical="center" wrapText="1"/>
    </xf>
    <xf numFmtId="176" fontId="13" fillId="0" borderId="39" xfId="2" applyNumberFormat="1" applyFont="1" applyBorder="1" applyAlignment="1">
      <alignment horizontal="center" vertical="center" wrapText="1"/>
    </xf>
    <xf numFmtId="1" fontId="13" fillId="0" borderId="40" xfId="1" applyNumberFormat="1" applyFont="1" applyBorder="1" applyAlignment="1">
      <alignment horizontal="center" vertical="center" wrapText="1"/>
    </xf>
    <xf numFmtId="0" fontId="11" fillId="0" borderId="41" xfId="1" applyFont="1" applyBorder="1" applyAlignment="1">
      <alignment horizontal="center" vertical="center" wrapText="1"/>
    </xf>
    <xf numFmtId="0" fontId="11" fillId="0" borderId="42" xfId="1" applyFont="1" applyBorder="1" applyAlignment="1">
      <alignment horizontal="left" vertical="center" wrapText="1"/>
    </xf>
    <xf numFmtId="0" fontId="11" fillId="0" borderId="43" xfId="1" applyFont="1" applyBorder="1" applyAlignment="1">
      <alignment horizontal="left" vertical="center" wrapText="1"/>
    </xf>
    <xf numFmtId="0" fontId="11" fillId="0" borderId="44" xfId="1" applyFont="1" applyBorder="1" applyAlignment="1">
      <alignment horizontal="left" vertical="center" wrapText="1"/>
    </xf>
    <xf numFmtId="176" fontId="13" fillId="0" borderId="45" xfId="2" applyNumberFormat="1" applyFont="1" applyBorder="1" applyAlignment="1">
      <alignment horizontal="center" vertical="center" wrapText="1"/>
    </xf>
    <xf numFmtId="1" fontId="13" fillId="0" borderId="46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 wrapText="1"/>
    </xf>
    <xf numFmtId="0" fontId="14" fillId="2" borderId="0" xfId="1" applyFont="1" applyFill="1"/>
    <xf numFmtId="0" fontId="4" fillId="2" borderId="0" xfId="1" applyFont="1" applyFill="1"/>
    <xf numFmtId="0" fontId="11" fillId="0" borderId="0" xfId="1" applyFont="1" applyBorder="1" applyAlignment="1">
      <alignment horizontal="center" vertical="center" wrapText="1"/>
    </xf>
    <xf numFmtId="176" fontId="13" fillId="0" borderId="0" xfId="1" applyNumberFormat="1" applyFont="1" applyBorder="1" applyAlignment="1">
      <alignment horizontal="center" vertical="center" wrapText="1"/>
    </xf>
    <xf numFmtId="1" fontId="13" fillId="0" borderId="0" xfId="1" applyNumberFormat="1" applyFont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6" fillId="2" borderId="0" xfId="1" applyFont="1" applyFill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177" fontId="4" fillId="0" borderId="0" xfId="1" applyNumberFormat="1" applyFont="1" applyBorder="1" applyAlignment="1" applyProtection="1">
      <alignment horizontal="center" vertical="center"/>
      <protection locked="0"/>
    </xf>
    <xf numFmtId="176" fontId="15" fillId="0" borderId="0" xfId="1" quotePrefix="1" applyNumberFormat="1" applyFont="1" applyBorder="1" applyAlignment="1" applyProtection="1">
      <alignment horizontal="center" vertical="center"/>
      <protection locked="0"/>
    </xf>
    <xf numFmtId="1" fontId="15" fillId="0" borderId="0" xfId="1" applyNumberFormat="1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0" borderId="0" xfId="1" applyFont="1" applyBorder="1"/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78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179" fontId="15" fillId="0" borderId="0" xfId="1" applyNumberFormat="1" applyFont="1" applyAlignment="1" applyProtection="1">
      <alignment horizontal="center" vertical="center" wrapText="1"/>
      <protection locked="0"/>
    </xf>
    <xf numFmtId="180" fontId="15" fillId="0" borderId="0" xfId="1" applyNumberFormat="1" applyFont="1" applyAlignment="1">
      <alignment horizontal="center" vertical="center" wrapText="1"/>
    </xf>
    <xf numFmtId="0" fontId="16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17" fillId="0" borderId="0" xfId="1" applyFont="1"/>
    <xf numFmtId="0" fontId="4" fillId="2" borderId="47" xfId="1" applyFont="1" applyFill="1" applyBorder="1" applyAlignment="1">
      <alignment horizontal="center" vertical="center"/>
    </xf>
    <xf numFmtId="0" fontId="4" fillId="0" borderId="4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20" fillId="0" borderId="9" xfId="1" applyFont="1" applyBorder="1" applyAlignment="1" applyProtection="1">
      <alignment horizontal="center" vertical="center"/>
      <protection locked="0"/>
    </xf>
    <xf numFmtId="179" fontId="15" fillId="0" borderId="9" xfId="1" quotePrefix="1" applyNumberFormat="1" applyFont="1" applyBorder="1" applyAlignment="1" applyProtection="1">
      <alignment horizontal="center" vertical="center"/>
      <protection locked="0"/>
    </xf>
    <xf numFmtId="179" fontId="15" fillId="0" borderId="2" xfId="2" quotePrefix="1" applyNumberFormat="1" applyFont="1" applyBorder="1" applyAlignment="1" applyProtection="1">
      <alignment horizontal="center" vertical="center"/>
      <protection locked="0"/>
    </xf>
    <xf numFmtId="180" fontId="15" fillId="0" borderId="49" xfId="1" applyNumberFormat="1" applyFont="1" applyBorder="1" applyAlignment="1">
      <alignment horizontal="center" vertical="center"/>
    </xf>
    <xf numFmtId="179" fontId="15" fillId="0" borderId="50" xfId="1" quotePrefix="1" applyNumberFormat="1" applyFont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177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0" fontId="4" fillId="0" borderId="13" xfId="1" applyFont="1" applyBorder="1" applyAlignment="1" applyProtection="1">
      <alignment vertical="center"/>
      <protection locked="0"/>
    </xf>
    <xf numFmtId="0" fontId="4" fillId="0" borderId="23" xfId="1" applyFont="1" applyBorder="1" applyAlignment="1" applyProtection="1">
      <alignment vertical="center"/>
      <protection locked="0"/>
    </xf>
    <xf numFmtId="180" fontId="15" fillId="0" borderId="51" xfId="1" applyNumberFormat="1" applyFont="1" applyBorder="1" applyAlignment="1">
      <alignment horizontal="center" vertical="center"/>
    </xf>
    <xf numFmtId="179" fontId="15" fillId="0" borderId="52" xfId="1" quotePrefix="1" applyNumberFormat="1" applyFont="1" applyBorder="1" applyAlignment="1" applyProtection="1">
      <alignment horizontal="center" vertical="center"/>
      <protection locked="0"/>
    </xf>
    <xf numFmtId="0" fontId="4" fillId="0" borderId="53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0" fontId="4" fillId="0" borderId="1" xfId="1" applyFont="1" applyBorder="1" applyProtection="1">
      <protection locked="0"/>
    </xf>
    <xf numFmtId="0" fontId="4" fillId="0" borderId="0" xfId="3" applyFont="1" applyAlignment="1"/>
    <xf numFmtId="179" fontId="15" fillId="0" borderId="0" xfId="1" quotePrefix="1" applyNumberFormat="1" applyFont="1" applyAlignment="1" applyProtection="1">
      <alignment horizontal="center" vertical="center"/>
      <protection locked="0"/>
    </xf>
    <xf numFmtId="180" fontId="15" fillId="0" borderId="0" xfId="1" applyNumberFormat="1" applyFont="1" applyAlignment="1">
      <alignment horizontal="center" vertical="center"/>
    </xf>
    <xf numFmtId="177" fontId="4" fillId="0" borderId="0" xfId="1" applyNumberFormat="1" applyFont="1" applyAlignment="1" applyProtection="1">
      <alignment horizontal="center" vertical="center"/>
      <protection locked="0"/>
    </xf>
    <xf numFmtId="179" fontId="4" fillId="0" borderId="0" xfId="1" quotePrefix="1" applyNumberFormat="1" applyFont="1" applyAlignment="1" applyProtection="1">
      <alignment horizontal="center" vertical="center"/>
      <protection locked="0"/>
    </xf>
    <xf numFmtId="0" fontId="6" fillId="2" borderId="0" xfId="1" quotePrefix="1" applyFont="1" applyFill="1" applyAlignment="1">
      <alignment horizontal="left"/>
    </xf>
    <xf numFmtId="0" fontId="23" fillId="0" borderId="9" xfId="3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/>
    </xf>
    <xf numFmtId="179" fontId="4" fillId="0" borderId="9" xfId="1" quotePrefix="1" applyNumberFormat="1" applyFont="1" applyBorder="1" applyAlignment="1" applyProtection="1">
      <alignment horizontal="center" vertical="center"/>
      <protection locked="0"/>
    </xf>
    <xf numFmtId="179" fontId="4" fillId="0" borderId="2" xfId="1" quotePrefix="1" applyNumberFormat="1" applyFont="1" applyBorder="1" applyAlignment="1" applyProtection="1">
      <alignment horizontal="center" vertical="center"/>
      <protection locked="0"/>
    </xf>
    <xf numFmtId="0" fontId="4" fillId="0" borderId="53" xfId="3" applyFont="1" applyBorder="1" applyAlignment="1">
      <alignment vertical="center" wrapText="1"/>
    </xf>
    <xf numFmtId="0" fontId="4" fillId="0" borderId="1" xfId="1" applyFont="1" applyBorder="1" applyAlignment="1">
      <alignment horizontal="center" vertical="top"/>
    </xf>
    <xf numFmtId="0" fontId="4" fillId="0" borderId="12" xfId="1" applyFont="1" applyBorder="1" applyAlignment="1">
      <alignment vertical="top"/>
    </xf>
    <xf numFmtId="0" fontId="4" fillId="0" borderId="12" xfId="1" applyFont="1" applyBorder="1" applyAlignment="1">
      <alignment horizontal="center" vertical="top"/>
    </xf>
    <xf numFmtId="0" fontId="4" fillId="0" borderId="0" xfId="1" applyFont="1" applyAlignment="1">
      <alignment horizontal="center"/>
    </xf>
    <xf numFmtId="0" fontId="4" fillId="0" borderId="53" xfId="1" applyFont="1" applyBorder="1" applyAlignment="1">
      <alignment horizontal="center"/>
    </xf>
    <xf numFmtId="0" fontId="4" fillId="0" borderId="5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shrinkToFit="1"/>
    </xf>
    <xf numFmtId="0" fontId="4" fillId="0" borderId="3" xfId="1" applyFont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4" borderId="4" xfId="1" quotePrefix="1" applyFont="1" applyFill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25" fillId="0" borderId="0" xfId="1" quotePrefix="1" applyFont="1" applyAlignment="1">
      <alignment horizontal="right"/>
    </xf>
    <xf numFmtId="0" fontId="25" fillId="0" borderId="0" xfId="1" applyFont="1" applyAlignment="1">
      <alignment horizontal="right"/>
    </xf>
    <xf numFmtId="0" fontId="27" fillId="0" borderId="0" xfId="1" applyFont="1"/>
    <xf numFmtId="0" fontId="14" fillId="0" borderId="0" xfId="1" applyFont="1"/>
    <xf numFmtId="0" fontId="6" fillId="0" borderId="0" xfId="1" applyFont="1"/>
    <xf numFmtId="0" fontId="4" fillId="0" borderId="9" xfId="4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181" fontId="28" fillId="0" borderId="9" xfId="1" quotePrefix="1" applyNumberFormat="1" applyFont="1" applyBorder="1" applyAlignment="1" applyProtection="1">
      <alignment horizontal="center" vertical="center"/>
      <protection locked="0"/>
    </xf>
    <xf numFmtId="179" fontId="28" fillId="0" borderId="2" xfId="4" quotePrefix="1" applyNumberFormat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>
      <alignment horizontal="center" vertical="center"/>
    </xf>
    <xf numFmtId="181" fontId="28" fillId="2" borderId="9" xfId="1" applyNumberFormat="1" applyFont="1" applyFill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6" fillId="0" borderId="1" xfId="1" applyFont="1" applyBorder="1"/>
    <xf numFmtId="176" fontId="15" fillId="0" borderId="0" xfId="1" quotePrefix="1" applyNumberFormat="1" applyFont="1" applyAlignment="1" applyProtection="1">
      <alignment horizontal="center" vertical="center"/>
      <protection locked="0"/>
    </xf>
    <xf numFmtId="176" fontId="15" fillId="0" borderId="0" xfId="1" applyNumberFormat="1" applyFont="1" applyAlignment="1">
      <alignment horizontal="center" vertical="center"/>
    </xf>
    <xf numFmtId="1" fontId="15" fillId="0" borderId="0" xfId="1" applyNumberFormat="1" applyFont="1" applyAlignment="1">
      <alignment horizontal="center" vertical="center"/>
    </xf>
    <xf numFmtId="0" fontId="4" fillId="0" borderId="0" xfId="1" applyFont="1" applyAlignment="1" applyProtection="1">
      <alignment horizontal="left"/>
      <protection locked="0"/>
    </xf>
    <xf numFmtId="0" fontId="6" fillId="0" borderId="0" xfId="5" applyFont="1" applyAlignment="1">
      <alignment horizontal="left"/>
    </xf>
    <xf numFmtId="49" fontId="11" fillId="0" borderId="5" xfId="1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176" fontId="13" fillId="0" borderId="5" xfId="1" applyNumberFormat="1" applyFont="1" applyBorder="1" applyAlignment="1">
      <alignment horizontal="center" vertical="center" wrapText="1"/>
    </xf>
    <xf numFmtId="1" fontId="13" fillId="0" borderId="54" xfId="1" applyNumberFormat="1" applyFont="1" applyBorder="1" applyAlignment="1">
      <alignment horizontal="center" vertical="center" wrapText="1"/>
    </xf>
    <xf numFmtId="176" fontId="13" fillId="0" borderId="54" xfId="1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center" wrapText="1"/>
    </xf>
    <xf numFmtId="49" fontId="6" fillId="0" borderId="3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176" fontId="29" fillId="0" borderId="31" xfId="1" applyNumberFormat="1" applyFont="1" applyBorder="1" applyAlignment="1">
      <alignment horizontal="center" vertical="center" wrapText="1"/>
    </xf>
    <xf numFmtId="176" fontId="29" fillId="0" borderId="35" xfId="1" applyNumberFormat="1" applyFont="1" applyBorder="1" applyAlignment="1">
      <alignment horizontal="center" vertical="center" wrapText="1"/>
    </xf>
    <xf numFmtId="1" fontId="29" fillId="0" borderId="34" xfId="1" applyNumberFormat="1" applyFont="1" applyBorder="1" applyAlignment="1">
      <alignment horizontal="center" vertical="center" wrapText="1"/>
    </xf>
    <xf numFmtId="176" fontId="29" fillId="0" borderId="33" xfId="2" applyNumberFormat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left" vertical="center" wrapText="1"/>
    </xf>
    <xf numFmtId="0" fontId="6" fillId="0" borderId="38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37" xfId="1" applyFont="1" applyBorder="1" applyAlignment="1">
      <alignment horizontal="left" vertical="center" wrapText="1"/>
    </xf>
    <xf numFmtId="56" fontId="6" fillId="0" borderId="0" xfId="1" applyNumberFormat="1" applyFont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1" fontId="29" fillId="0" borderId="40" xfId="1" applyNumberFormat="1" applyFont="1" applyBorder="1" applyAlignment="1">
      <alignment horizontal="center" vertical="center" wrapText="1"/>
    </xf>
    <xf numFmtId="176" fontId="29" fillId="0" borderId="39" xfId="2" applyNumberFormat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left" vertical="center" wrapText="1"/>
    </xf>
    <xf numFmtId="0" fontId="6" fillId="0" borderId="55" xfId="1" applyFont="1" applyBorder="1" applyAlignment="1">
      <alignment horizontal="left" vertical="center" wrapText="1"/>
    </xf>
    <xf numFmtId="0" fontId="6" fillId="0" borderId="28" xfId="1" applyFont="1" applyBorder="1" applyAlignment="1">
      <alignment horizontal="left" vertical="center" wrapText="1"/>
    </xf>
    <xf numFmtId="0" fontId="4" fillId="0" borderId="1" xfId="1" applyFont="1" applyBorder="1" applyProtection="1">
      <protection locked="0"/>
    </xf>
  </cellXfs>
  <cellStyles count="6">
    <cellStyle name="標準" xfId="0" builtinId="0"/>
    <cellStyle name="標準 2 2" xfId="3" xr:uid="{FCBEFB94-7FAA-4E6A-A187-AE80F0F0A572}"/>
    <cellStyle name="標準 2 2 2" xfId="5" xr:uid="{B877795F-FB61-4BDC-A55F-A05385B00896}"/>
    <cellStyle name="標準 2 3" xfId="1" xr:uid="{00000000-0005-0000-0000-000001000000}"/>
    <cellStyle name="標準 8" xfId="4" xr:uid="{5BF6B18A-027A-4435-AA2C-31827156878B}"/>
    <cellStyle name="標準 99" xfId="2" xr:uid="{00000000-0005-0000-0000-000002000000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297;&#65297;&#65293;&#65297;&#12487;&#12451;&#12540;&#12476;&#12523;&#36008;&#29289;&#36605;WLTC%20-%20&#12467;&#12500;&#12540;/D_TMT_WL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178A-8859-4446-A539-8371D6E219BD}">
  <sheetPr>
    <tabColor theme="9"/>
    <pageSetUpPr fitToPage="1"/>
  </sheetPr>
  <dimension ref="A1:X34"/>
  <sheetViews>
    <sheetView tabSelected="1" zoomScaleNormal="100" zoomScaleSheetLayoutView="100" workbookViewId="0">
      <selection activeCell="O9" sqref="O9:O18"/>
    </sheetView>
  </sheetViews>
  <sheetFormatPr defaultRowHeight="11.2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11.25" style="2" customWidth="1"/>
    <col min="15" max="15" width="13.375" style="2" customWidth="1"/>
    <col min="16" max="16" width="14.375" style="2" bestFit="1" customWidth="1"/>
    <col min="17" max="17" width="12.625" style="2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3" width="9" style="2"/>
    <col min="24" max="24" width="9" style="2" hidden="1" customWidth="1"/>
    <col min="25" max="16384" width="9" style="2"/>
  </cols>
  <sheetData>
    <row r="1" spans="1:24" ht="21.75" customHeight="1" x14ac:dyDescent="0.25">
      <c r="A1" s="1"/>
      <c r="B1" s="1"/>
      <c r="P1" s="3"/>
    </row>
    <row r="2" spans="1:24" ht="15" x14ac:dyDescent="0.2">
      <c r="E2" s="4"/>
      <c r="J2" s="182" t="s">
        <v>202</v>
      </c>
      <c r="K2" s="5"/>
      <c r="L2" s="5"/>
      <c r="M2" s="5"/>
      <c r="N2" s="5"/>
      <c r="O2" s="5"/>
      <c r="P2" s="5"/>
      <c r="Q2" s="5"/>
      <c r="R2" s="145"/>
      <c r="S2" s="145"/>
      <c r="T2" s="145"/>
      <c r="U2" s="145"/>
    </row>
    <row r="3" spans="1:24" ht="23.25" customHeight="1" x14ac:dyDescent="0.25">
      <c r="A3" s="8" t="s">
        <v>2</v>
      </c>
      <c r="B3" s="9"/>
      <c r="C3" s="5"/>
      <c r="I3" s="5"/>
      <c r="P3" s="7"/>
      <c r="U3" s="10"/>
      <c r="V3" s="11" t="s">
        <v>3</v>
      </c>
    </row>
    <row r="4" spans="1:24" ht="14.25" customHeight="1" thickBot="1" x14ac:dyDescent="0.25">
      <c r="A4" s="100" t="s">
        <v>4</v>
      </c>
      <c r="B4" s="116" t="s">
        <v>5</v>
      </c>
      <c r="C4" s="117"/>
      <c r="D4" s="120"/>
      <c r="E4" s="116" t="s">
        <v>6</v>
      </c>
      <c r="F4" s="120"/>
      <c r="G4" s="97" t="s">
        <v>7</v>
      </c>
      <c r="H4" s="103" t="s">
        <v>8</v>
      </c>
      <c r="I4" s="103" t="s">
        <v>9</v>
      </c>
      <c r="J4" s="103" t="s">
        <v>10</v>
      </c>
      <c r="K4" s="104" t="s">
        <v>11</v>
      </c>
      <c r="L4" s="107" t="s">
        <v>12</v>
      </c>
      <c r="M4" s="108"/>
      <c r="N4" s="108"/>
      <c r="O4" s="109"/>
      <c r="P4" s="97" t="s">
        <v>13</v>
      </c>
      <c r="Q4" s="110" t="s">
        <v>14</v>
      </c>
      <c r="R4" s="111"/>
      <c r="S4" s="112"/>
      <c r="T4" s="80" t="s">
        <v>15</v>
      </c>
      <c r="U4" s="82" t="s">
        <v>16</v>
      </c>
      <c r="V4" s="85" t="s">
        <v>17</v>
      </c>
    </row>
    <row r="5" spans="1:24" ht="14.25" customHeight="1" x14ac:dyDescent="0.2">
      <c r="A5" s="101"/>
      <c r="B5" s="105"/>
      <c r="C5" s="118"/>
      <c r="D5" s="121"/>
      <c r="E5" s="106"/>
      <c r="F5" s="121"/>
      <c r="G5" s="101"/>
      <c r="H5" s="101"/>
      <c r="I5" s="101"/>
      <c r="J5" s="101"/>
      <c r="K5" s="105"/>
      <c r="L5" s="87" t="s">
        <v>18</v>
      </c>
      <c r="M5" s="90" t="s">
        <v>19</v>
      </c>
      <c r="N5" s="93" t="s">
        <v>20</v>
      </c>
      <c r="O5" s="86" t="s">
        <v>21</v>
      </c>
      <c r="P5" s="98"/>
      <c r="Q5" s="113"/>
      <c r="R5" s="114"/>
      <c r="S5" s="115"/>
      <c r="T5" s="81"/>
      <c r="U5" s="83"/>
      <c r="V5" s="86"/>
    </row>
    <row r="6" spans="1:24" ht="14.25" customHeight="1" x14ac:dyDescent="0.2">
      <c r="A6" s="101"/>
      <c r="B6" s="105"/>
      <c r="C6" s="118"/>
      <c r="D6" s="100" t="s">
        <v>22</v>
      </c>
      <c r="E6" s="100" t="s">
        <v>22</v>
      </c>
      <c r="F6" s="103" t="s">
        <v>23</v>
      </c>
      <c r="G6" s="101"/>
      <c r="H6" s="101"/>
      <c r="I6" s="101"/>
      <c r="J6" s="101"/>
      <c r="K6" s="105"/>
      <c r="L6" s="88"/>
      <c r="M6" s="91"/>
      <c r="N6" s="94"/>
      <c r="O6" s="96"/>
      <c r="P6" s="98"/>
      <c r="Q6" s="97" t="s">
        <v>24</v>
      </c>
      <c r="R6" s="97" t="s">
        <v>25</v>
      </c>
      <c r="S6" s="100" t="s">
        <v>26</v>
      </c>
      <c r="T6" s="77" t="s">
        <v>27</v>
      </c>
      <c r="U6" s="83"/>
      <c r="V6" s="86"/>
    </row>
    <row r="7" spans="1:24" x14ac:dyDescent="0.2">
      <c r="A7" s="101"/>
      <c r="B7" s="105"/>
      <c r="C7" s="118"/>
      <c r="D7" s="101"/>
      <c r="E7" s="101"/>
      <c r="F7" s="101"/>
      <c r="G7" s="101"/>
      <c r="H7" s="101"/>
      <c r="I7" s="101"/>
      <c r="J7" s="101"/>
      <c r="K7" s="105"/>
      <c r="L7" s="88"/>
      <c r="M7" s="91"/>
      <c r="N7" s="94"/>
      <c r="O7" s="96"/>
      <c r="P7" s="98"/>
      <c r="Q7" s="98"/>
      <c r="R7" s="98"/>
      <c r="S7" s="101"/>
      <c r="T7" s="78"/>
      <c r="U7" s="83"/>
      <c r="V7" s="86"/>
    </row>
    <row r="8" spans="1:24" ht="27" customHeight="1" x14ac:dyDescent="0.2">
      <c r="A8" s="102"/>
      <c r="B8" s="106"/>
      <c r="C8" s="119"/>
      <c r="D8" s="102"/>
      <c r="E8" s="102"/>
      <c r="F8" s="102"/>
      <c r="G8" s="102"/>
      <c r="H8" s="102"/>
      <c r="I8" s="102"/>
      <c r="J8" s="102"/>
      <c r="K8" s="106"/>
      <c r="L8" s="89"/>
      <c r="M8" s="92"/>
      <c r="N8" s="95"/>
      <c r="O8" s="96"/>
      <c r="P8" s="99"/>
      <c r="Q8" s="99"/>
      <c r="R8" s="99"/>
      <c r="S8" s="102"/>
      <c r="T8" s="79"/>
      <c r="U8" s="84"/>
      <c r="V8" s="86"/>
      <c r="X8" s="76" t="s">
        <v>29</v>
      </c>
    </row>
    <row r="9" spans="1:24" ht="27" customHeight="1" x14ac:dyDescent="0.2">
      <c r="A9" s="14" t="s">
        <v>201</v>
      </c>
      <c r="B9" s="181" t="s">
        <v>200</v>
      </c>
      <c r="C9" s="180" t="s">
        <v>199</v>
      </c>
      <c r="D9" s="20" t="s">
        <v>198</v>
      </c>
      <c r="E9" s="20" t="s">
        <v>141</v>
      </c>
      <c r="F9" s="20" t="s">
        <v>140</v>
      </c>
      <c r="G9" s="20" t="s">
        <v>139</v>
      </c>
      <c r="H9" s="20" t="s">
        <v>169</v>
      </c>
      <c r="I9" s="20" t="s">
        <v>168</v>
      </c>
      <c r="J9" s="20" t="s">
        <v>167</v>
      </c>
      <c r="K9" s="17" t="s">
        <v>136</v>
      </c>
      <c r="L9" s="179">
        <v>11.3</v>
      </c>
      <c r="M9" s="137">
        <v>229</v>
      </c>
      <c r="N9" s="176">
        <v>10.3</v>
      </c>
      <c r="O9" s="178">
        <v>13.3</v>
      </c>
      <c r="P9" s="173" t="s">
        <v>135</v>
      </c>
      <c r="Q9" s="174" t="s">
        <v>194</v>
      </c>
      <c r="R9" s="173" t="s">
        <v>40</v>
      </c>
      <c r="S9" s="20"/>
      <c r="T9" s="177" t="s">
        <v>133</v>
      </c>
      <c r="U9" s="123">
        <v>109</v>
      </c>
      <c r="V9" s="19"/>
      <c r="X9" s="76">
        <f>IFERROR(ROUNDDOWN(L9/O9*100,0),"")</f>
        <v>84</v>
      </c>
    </row>
    <row r="10" spans="1:24" ht="27" customHeight="1" x14ac:dyDescent="0.2">
      <c r="A10" s="14"/>
      <c r="B10" s="15"/>
      <c r="C10" s="162"/>
      <c r="D10" s="20" t="s">
        <v>198</v>
      </c>
      <c r="E10" s="20" t="s">
        <v>141</v>
      </c>
      <c r="F10" s="20" t="s">
        <v>140</v>
      </c>
      <c r="G10" s="20" t="s">
        <v>139</v>
      </c>
      <c r="H10" s="20" t="s">
        <v>146</v>
      </c>
      <c r="I10" s="20" t="s">
        <v>166</v>
      </c>
      <c r="J10" s="20" t="s">
        <v>165</v>
      </c>
      <c r="K10" s="17" t="s">
        <v>136</v>
      </c>
      <c r="L10" s="179">
        <v>11.3</v>
      </c>
      <c r="M10" s="137">
        <v>229</v>
      </c>
      <c r="N10" s="176">
        <v>10.8</v>
      </c>
      <c r="O10" s="178">
        <v>13.5</v>
      </c>
      <c r="P10" s="173" t="s">
        <v>135</v>
      </c>
      <c r="Q10" s="174" t="s">
        <v>194</v>
      </c>
      <c r="R10" s="173" t="s">
        <v>40</v>
      </c>
      <c r="S10" s="20"/>
      <c r="T10" s="177" t="s">
        <v>133</v>
      </c>
      <c r="U10" s="123">
        <v>104</v>
      </c>
      <c r="V10" s="19"/>
      <c r="X10" s="76">
        <f>IFERROR(ROUNDDOWN(L10/O10*100,0),"")</f>
        <v>83</v>
      </c>
    </row>
    <row r="11" spans="1:24" ht="27" customHeight="1" x14ac:dyDescent="0.2">
      <c r="A11" s="14"/>
      <c r="B11" s="15"/>
      <c r="C11" s="162"/>
      <c r="D11" s="20" t="s">
        <v>198</v>
      </c>
      <c r="E11" s="20" t="s">
        <v>141</v>
      </c>
      <c r="F11" s="20" t="s">
        <v>140</v>
      </c>
      <c r="G11" s="20" t="s">
        <v>139</v>
      </c>
      <c r="H11" s="20" t="s">
        <v>151</v>
      </c>
      <c r="I11" s="20">
        <v>1000</v>
      </c>
      <c r="J11" s="20" t="s">
        <v>163</v>
      </c>
      <c r="K11" s="17" t="s">
        <v>136</v>
      </c>
      <c r="L11" s="179">
        <v>11.1</v>
      </c>
      <c r="M11" s="137">
        <v>233</v>
      </c>
      <c r="N11" s="176">
        <v>9.4</v>
      </c>
      <c r="O11" s="178">
        <v>13</v>
      </c>
      <c r="P11" s="173" t="s">
        <v>135</v>
      </c>
      <c r="Q11" s="174" t="s">
        <v>194</v>
      </c>
      <c r="R11" s="173" t="s">
        <v>40</v>
      </c>
      <c r="S11" s="20"/>
      <c r="T11" s="177" t="s">
        <v>133</v>
      </c>
      <c r="U11" s="123">
        <v>118</v>
      </c>
      <c r="V11" s="19"/>
      <c r="X11" s="76">
        <f>IFERROR(ROUNDDOWN(L11/O11*100,0),"")</f>
        <v>85</v>
      </c>
    </row>
    <row r="12" spans="1:24" ht="27" customHeight="1" x14ac:dyDescent="0.2">
      <c r="A12" s="14"/>
      <c r="B12" s="15"/>
      <c r="C12" s="162"/>
      <c r="D12" s="20" t="s">
        <v>197</v>
      </c>
      <c r="E12" s="20" t="s">
        <v>141</v>
      </c>
      <c r="F12" s="20" t="s">
        <v>140</v>
      </c>
      <c r="G12" s="20" t="s">
        <v>139</v>
      </c>
      <c r="H12" s="20" t="s">
        <v>159</v>
      </c>
      <c r="I12" s="20" t="s">
        <v>158</v>
      </c>
      <c r="J12" s="20" t="s">
        <v>157</v>
      </c>
      <c r="K12" s="17" t="s">
        <v>136</v>
      </c>
      <c r="L12" s="179">
        <v>11.3</v>
      </c>
      <c r="M12" s="137">
        <v>229</v>
      </c>
      <c r="N12" s="176">
        <v>10.8</v>
      </c>
      <c r="O12" s="178">
        <v>13.5</v>
      </c>
      <c r="P12" s="173" t="s">
        <v>135</v>
      </c>
      <c r="Q12" s="174" t="s">
        <v>194</v>
      </c>
      <c r="R12" s="173" t="s">
        <v>40</v>
      </c>
      <c r="S12" s="20"/>
      <c r="T12" s="177" t="s">
        <v>133</v>
      </c>
      <c r="U12" s="123">
        <v>104</v>
      </c>
      <c r="V12" s="19"/>
      <c r="X12" s="76">
        <f>IFERROR(ROUNDDOWN(L12/O12*100,0),"")</f>
        <v>83</v>
      </c>
    </row>
    <row r="13" spans="1:24" ht="27" customHeight="1" x14ac:dyDescent="0.2">
      <c r="A13" s="14"/>
      <c r="B13" s="15"/>
      <c r="C13" s="162"/>
      <c r="D13" s="20" t="s">
        <v>197</v>
      </c>
      <c r="E13" s="20" t="s">
        <v>141</v>
      </c>
      <c r="F13" s="20" t="s">
        <v>140</v>
      </c>
      <c r="G13" s="20" t="s">
        <v>139</v>
      </c>
      <c r="H13" s="20" t="s">
        <v>126</v>
      </c>
      <c r="I13" s="20">
        <v>1250</v>
      </c>
      <c r="J13" s="20" t="s">
        <v>156</v>
      </c>
      <c r="K13" s="17" t="s">
        <v>136</v>
      </c>
      <c r="L13" s="179">
        <v>11.3</v>
      </c>
      <c r="M13" s="137">
        <v>229</v>
      </c>
      <c r="N13" s="176">
        <v>11</v>
      </c>
      <c r="O13" s="178">
        <v>13.7</v>
      </c>
      <c r="P13" s="173" t="s">
        <v>135</v>
      </c>
      <c r="Q13" s="174" t="s">
        <v>194</v>
      </c>
      <c r="R13" s="173" t="s">
        <v>40</v>
      </c>
      <c r="S13" s="20"/>
      <c r="T13" s="177" t="s">
        <v>133</v>
      </c>
      <c r="U13" s="123">
        <v>102</v>
      </c>
      <c r="V13" s="19"/>
      <c r="X13" s="76">
        <f>IFERROR(ROUNDDOWN(L13/O13*100,0),"")</f>
        <v>82</v>
      </c>
    </row>
    <row r="14" spans="1:24" ht="27" customHeight="1" x14ac:dyDescent="0.2">
      <c r="A14" s="14"/>
      <c r="B14" s="15"/>
      <c r="C14" s="162"/>
      <c r="D14" s="20" t="s">
        <v>197</v>
      </c>
      <c r="E14" s="20" t="s">
        <v>141</v>
      </c>
      <c r="F14" s="20" t="s">
        <v>140</v>
      </c>
      <c r="G14" s="20" t="s">
        <v>139</v>
      </c>
      <c r="H14" s="20" t="s">
        <v>154</v>
      </c>
      <c r="I14" s="20">
        <v>1000</v>
      </c>
      <c r="J14" s="20" t="s">
        <v>153</v>
      </c>
      <c r="K14" s="17" t="s">
        <v>136</v>
      </c>
      <c r="L14" s="179">
        <v>11.1</v>
      </c>
      <c r="M14" s="137">
        <v>233</v>
      </c>
      <c r="N14" s="176">
        <v>10.3</v>
      </c>
      <c r="O14" s="178">
        <v>13.3</v>
      </c>
      <c r="P14" s="173" t="s">
        <v>135</v>
      </c>
      <c r="Q14" s="174" t="s">
        <v>194</v>
      </c>
      <c r="R14" s="173" t="s">
        <v>40</v>
      </c>
      <c r="S14" s="20"/>
      <c r="T14" s="177" t="s">
        <v>133</v>
      </c>
      <c r="U14" s="123">
        <v>107</v>
      </c>
      <c r="V14" s="19"/>
      <c r="X14" s="76">
        <f>IFERROR(ROUNDDOWN(L14/O14*100,0),"")</f>
        <v>83</v>
      </c>
    </row>
    <row r="15" spans="1:24" ht="27" customHeight="1" x14ac:dyDescent="0.2">
      <c r="A15" s="14"/>
      <c r="B15" s="15"/>
      <c r="C15" s="162"/>
      <c r="D15" s="20" t="s">
        <v>196</v>
      </c>
      <c r="E15" s="20" t="s">
        <v>141</v>
      </c>
      <c r="F15" s="20" t="s">
        <v>140</v>
      </c>
      <c r="G15" s="20" t="s">
        <v>139</v>
      </c>
      <c r="H15" s="20" t="s">
        <v>144</v>
      </c>
      <c r="I15" s="20">
        <v>1000</v>
      </c>
      <c r="J15" s="20" t="s">
        <v>143</v>
      </c>
      <c r="K15" s="17" t="s">
        <v>136</v>
      </c>
      <c r="L15" s="179">
        <v>10.5</v>
      </c>
      <c r="M15" s="137">
        <v>246</v>
      </c>
      <c r="N15" s="176">
        <v>9.4</v>
      </c>
      <c r="O15" s="178">
        <v>13</v>
      </c>
      <c r="P15" s="173" t="s">
        <v>135</v>
      </c>
      <c r="Q15" s="174" t="s">
        <v>194</v>
      </c>
      <c r="R15" s="173" t="s">
        <v>112</v>
      </c>
      <c r="S15" s="20"/>
      <c r="T15" s="177" t="s">
        <v>133</v>
      </c>
      <c r="U15" s="123">
        <v>111</v>
      </c>
      <c r="V15" s="19"/>
      <c r="X15" s="76">
        <f>IFERROR(ROUNDDOWN(L15/O15*100,0),"")</f>
        <v>80</v>
      </c>
    </row>
    <row r="16" spans="1:24" ht="27" customHeight="1" x14ac:dyDescent="0.2">
      <c r="A16" s="14"/>
      <c r="B16" s="15"/>
      <c r="C16" s="162"/>
      <c r="D16" s="20" t="s">
        <v>196</v>
      </c>
      <c r="E16" s="20" t="s">
        <v>141</v>
      </c>
      <c r="F16" s="20" t="s">
        <v>140</v>
      </c>
      <c r="G16" s="20" t="s">
        <v>139</v>
      </c>
      <c r="H16" s="20" t="s">
        <v>138</v>
      </c>
      <c r="I16" s="20">
        <v>1000</v>
      </c>
      <c r="J16" s="20" t="s">
        <v>137</v>
      </c>
      <c r="K16" s="17" t="s">
        <v>136</v>
      </c>
      <c r="L16" s="179">
        <v>10.5</v>
      </c>
      <c r="M16" s="137">
        <v>246</v>
      </c>
      <c r="N16" s="176">
        <v>10.3</v>
      </c>
      <c r="O16" s="178">
        <v>13.3</v>
      </c>
      <c r="P16" s="173" t="s">
        <v>135</v>
      </c>
      <c r="Q16" s="174" t="s">
        <v>194</v>
      </c>
      <c r="R16" s="173" t="s">
        <v>112</v>
      </c>
      <c r="S16" s="20"/>
      <c r="T16" s="177" t="s">
        <v>133</v>
      </c>
      <c r="U16" s="123">
        <v>101</v>
      </c>
      <c r="V16" s="19"/>
      <c r="X16" s="76">
        <f>IFERROR(ROUNDDOWN(L16/O16*100,0),"")</f>
        <v>78</v>
      </c>
    </row>
    <row r="17" spans="1:24" ht="27" customHeight="1" x14ac:dyDescent="0.2">
      <c r="A17" s="14"/>
      <c r="B17" s="15"/>
      <c r="C17" s="162"/>
      <c r="D17" s="20" t="s">
        <v>195</v>
      </c>
      <c r="E17" s="20" t="s">
        <v>141</v>
      </c>
      <c r="F17" s="20" t="s">
        <v>140</v>
      </c>
      <c r="G17" s="20" t="s">
        <v>139</v>
      </c>
      <c r="H17" s="20" t="s">
        <v>149</v>
      </c>
      <c r="I17" s="20">
        <v>1000</v>
      </c>
      <c r="J17" s="20" t="s">
        <v>148</v>
      </c>
      <c r="K17" s="17" t="s">
        <v>136</v>
      </c>
      <c r="L17" s="179">
        <v>10.5</v>
      </c>
      <c r="M17" s="137">
        <v>246</v>
      </c>
      <c r="N17" s="176">
        <v>10.3</v>
      </c>
      <c r="O17" s="178">
        <v>13.3</v>
      </c>
      <c r="P17" s="173" t="s">
        <v>135</v>
      </c>
      <c r="Q17" s="174" t="s">
        <v>194</v>
      </c>
      <c r="R17" s="173" t="s">
        <v>112</v>
      </c>
      <c r="S17" s="20"/>
      <c r="T17" s="177" t="s">
        <v>133</v>
      </c>
      <c r="U17" s="123">
        <v>101</v>
      </c>
      <c r="V17" s="19"/>
      <c r="X17" s="76">
        <f>IFERROR(ROUNDDOWN(L17/O17*100,0),"")</f>
        <v>78</v>
      </c>
    </row>
    <row r="18" spans="1:24" ht="24" customHeight="1" thickBot="1" x14ac:dyDescent="0.25">
      <c r="A18" s="136"/>
      <c r="B18" s="135"/>
      <c r="C18" s="134"/>
      <c r="D18" s="125" t="s">
        <v>195</v>
      </c>
      <c r="E18" s="125" t="s">
        <v>141</v>
      </c>
      <c r="F18" s="132" t="s">
        <v>140</v>
      </c>
      <c r="G18" s="125" t="s">
        <v>139</v>
      </c>
      <c r="H18" s="125" t="s">
        <v>146</v>
      </c>
      <c r="I18" s="125">
        <v>1000</v>
      </c>
      <c r="J18" s="125" t="s">
        <v>145</v>
      </c>
      <c r="K18" s="125" t="s">
        <v>136</v>
      </c>
      <c r="L18" s="130">
        <v>10.5</v>
      </c>
      <c r="M18" s="129">
        <v>246</v>
      </c>
      <c r="N18" s="176">
        <v>10.8</v>
      </c>
      <c r="O18" s="175">
        <v>13.5</v>
      </c>
      <c r="P18" s="173" t="s">
        <v>135</v>
      </c>
      <c r="Q18" s="174" t="s">
        <v>194</v>
      </c>
      <c r="R18" s="173" t="s">
        <v>112</v>
      </c>
      <c r="S18" s="125"/>
      <c r="T18" s="124" t="s">
        <v>133</v>
      </c>
      <c r="U18" s="123" t="s">
        <v>133</v>
      </c>
      <c r="V18" s="19"/>
      <c r="X18" s="76">
        <f>IFERROR(ROUNDDOWN(L18/O18*100,0),"")</f>
        <v>77</v>
      </c>
    </row>
    <row r="19" spans="1:24" x14ac:dyDescent="0.2">
      <c r="B19" s="172" t="s">
        <v>193</v>
      </c>
    </row>
    <row r="21" spans="1:24" x14ac:dyDescent="0.2">
      <c r="B21" s="2" t="s">
        <v>108</v>
      </c>
    </row>
    <row r="22" spans="1:24" x14ac:dyDescent="0.2">
      <c r="B22" s="171" t="s">
        <v>192</v>
      </c>
    </row>
    <row r="33" spans="3:14" x14ac:dyDescent="0.2"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3:14" x14ac:dyDescent="0.2">
      <c r="C34" s="55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</sheetData>
  <mergeCells count="27">
    <mergeCell ref="T6:T8"/>
    <mergeCell ref="D6:D8"/>
    <mergeCell ref="E6:E8"/>
    <mergeCell ref="F6:F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fitToHeight="0" orientation="landscape" r:id="rId1"/>
  <headerFooter alignWithMargins="0">
    <oddHeader>&amp;R様式2-2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12736-18E3-4EBE-A3D4-626564B29CE7}">
  <sheetPr>
    <tabColor theme="9"/>
    <pageSetUpPr fitToPage="1"/>
  </sheetPr>
  <dimension ref="A1:Y15"/>
  <sheetViews>
    <sheetView view="pageBreakPreview" zoomScaleNormal="100" zoomScaleSheetLayoutView="100" workbookViewId="0">
      <selection activeCell="A3" sqref="A3"/>
    </sheetView>
  </sheetViews>
  <sheetFormatPr defaultRowHeight="11.2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875" style="2" customWidth="1"/>
    <col min="6" max="6" width="13.125" style="2" bestFit="1" customWidth="1"/>
    <col min="7" max="7" width="7" style="2" customWidth="1"/>
    <col min="8" max="8" width="12.125" style="2" bestFit="1" customWidth="1"/>
    <col min="9" max="12" width="10.5" style="2" bestFit="1" customWidth="1"/>
    <col min="13" max="13" width="5.875" style="2" bestFit="1" customWidth="1"/>
    <col min="14" max="14" width="8.75" style="2" bestFit="1" customWidth="1"/>
    <col min="15" max="15" width="11.25" style="2" customWidth="1"/>
    <col min="16" max="16" width="13.375" style="2" customWidth="1"/>
    <col min="17" max="17" width="14.375" style="2" bestFit="1" customWidth="1"/>
    <col min="18" max="18" width="16.5" style="2" bestFit="1" customWidth="1"/>
    <col min="19" max="19" width="6" style="2" customWidth="1"/>
    <col min="20" max="20" width="25.25" style="2" bestFit="1" customWidth="1"/>
    <col min="21" max="21" width="11" style="2" bestFit="1" customWidth="1"/>
    <col min="22" max="22" width="8.25" style="2" bestFit="1" customWidth="1"/>
    <col min="23" max="24" width="9" style="2"/>
    <col min="25" max="25" width="0" style="2" hidden="1" customWidth="1"/>
    <col min="26" max="257" width="9" style="2"/>
    <col min="258" max="258" width="15.875" style="2" customWidth="1"/>
    <col min="259" max="259" width="3.875" style="2" bestFit="1" customWidth="1"/>
    <col min="260" max="260" width="38.25" style="2" customWidth="1"/>
    <col min="261" max="261" width="13.875" style="2" bestFit="1" customWidth="1"/>
    <col min="262" max="262" width="13.125" style="2" bestFit="1" customWidth="1"/>
    <col min="263" max="263" width="7" style="2" customWidth="1"/>
    <col min="264" max="264" width="12.125" style="2" bestFit="1" customWidth="1"/>
    <col min="265" max="268" width="10.5" style="2" bestFit="1" customWidth="1"/>
    <col min="269" max="269" width="5.875" style="2" bestFit="1" customWidth="1"/>
    <col min="270" max="270" width="8.75" style="2" bestFit="1" customWidth="1"/>
    <col min="271" max="271" width="11.25" style="2" customWidth="1"/>
    <col min="272" max="272" width="13.375" style="2" customWidth="1"/>
    <col min="273" max="273" width="14.375" style="2" bestFit="1" customWidth="1"/>
    <col min="274" max="274" width="10" style="2" bestFit="1" customWidth="1"/>
    <col min="275" max="275" width="6" style="2" customWidth="1"/>
    <col min="276" max="276" width="25.25" style="2" bestFit="1" customWidth="1"/>
    <col min="277" max="277" width="11" style="2" bestFit="1" customWidth="1"/>
    <col min="278" max="278" width="8.25" style="2" bestFit="1" customWidth="1"/>
    <col min="279" max="513" width="9" style="2"/>
    <col min="514" max="514" width="15.875" style="2" customWidth="1"/>
    <col min="515" max="515" width="3.875" style="2" bestFit="1" customWidth="1"/>
    <col min="516" max="516" width="38.25" style="2" customWidth="1"/>
    <col min="517" max="517" width="13.875" style="2" bestFit="1" customWidth="1"/>
    <col min="518" max="518" width="13.125" style="2" bestFit="1" customWidth="1"/>
    <col min="519" max="519" width="7" style="2" customWidth="1"/>
    <col min="520" max="520" width="12.125" style="2" bestFit="1" customWidth="1"/>
    <col min="521" max="524" width="10.5" style="2" bestFit="1" customWidth="1"/>
    <col min="525" max="525" width="5.875" style="2" bestFit="1" customWidth="1"/>
    <col min="526" max="526" width="8.75" style="2" bestFit="1" customWidth="1"/>
    <col min="527" max="527" width="11.25" style="2" customWidth="1"/>
    <col min="528" max="528" width="13.375" style="2" customWidth="1"/>
    <col min="529" max="529" width="14.375" style="2" bestFit="1" customWidth="1"/>
    <col min="530" max="530" width="10" style="2" bestFit="1" customWidth="1"/>
    <col min="531" max="531" width="6" style="2" customWidth="1"/>
    <col min="532" max="532" width="25.25" style="2" bestFit="1" customWidth="1"/>
    <col min="533" max="533" width="11" style="2" bestFit="1" customWidth="1"/>
    <col min="534" max="534" width="8.25" style="2" bestFit="1" customWidth="1"/>
    <col min="535" max="769" width="9" style="2"/>
    <col min="770" max="770" width="15.875" style="2" customWidth="1"/>
    <col min="771" max="771" width="3.875" style="2" bestFit="1" customWidth="1"/>
    <col min="772" max="772" width="38.25" style="2" customWidth="1"/>
    <col min="773" max="773" width="13.875" style="2" bestFit="1" customWidth="1"/>
    <col min="774" max="774" width="13.125" style="2" bestFit="1" customWidth="1"/>
    <col min="775" max="775" width="7" style="2" customWidth="1"/>
    <col min="776" max="776" width="12.125" style="2" bestFit="1" customWidth="1"/>
    <col min="777" max="780" width="10.5" style="2" bestFit="1" customWidth="1"/>
    <col min="781" max="781" width="5.875" style="2" bestFit="1" customWidth="1"/>
    <col min="782" max="782" width="8.75" style="2" bestFit="1" customWidth="1"/>
    <col min="783" max="783" width="11.25" style="2" customWidth="1"/>
    <col min="784" max="784" width="13.375" style="2" customWidth="1"/>
    <col min="785" max="785" width="14.375" style="2" bestFit="1" customWidth="1"/>
    <col min="786" max="786" width="10" style="2" bestFit="1" customWidth="1"/>
    <col min="787" max="787" width="6" style="2" customWidth="1"/>
    <col min="788" max="788" width="25.25" style="2" bestFit="1" customWidth="1"/>
    <col min="789" max="789" width="11" style="2" bestFit="1" customWidth="1"/>
    <col min="790" max="790" width="8.25" style="2" bestFit="1" customWidth="1"/>
    <col min="791" max="1025" width="9" style="2"/>
    <col min="1026" max="1026" width="15.875" style="2" customWidth="1"/>
    <col min="1027" max="1027" width="3.875" style="2" bestFit="1" customWidth="1"/>
    <col min="1028" max="1028" width="38.25" style="2" customWidth="1"/>
    <col min="1029" max="1029" width="13.875" style="2" bestFit="1" customWidth="1"/>
    <col min="1030" max="1030" width="13.125" style="2" bestFit="1" customWidth="1"/>
    <col min="1031" max="1031" width="7" style="2" customWidth="1"/>
    <col min="1032" max="1032" width="12.125" style="2" bestFit="1" customWidth="1"/>
    <col min="1033" max="1036" width="10.5" style="2" bestFit="1" customWidth="1"/>
    <col min="1037" max="1037" width="5.875" style="2" bestFit="1" customWidth="1"/>
    <col min="1038" max="1038" width="8.75" style="2" bestFit="1" customWidth="1"/>
    <col min="1039" max="1039" width="11.25" style="2" customWidth="1"/>
    <col min="1040" max="1040" width="13.375" style="2" customWidth="1"/>
    <col min="1041" max="1041" width="14.375" style="2" bestFit="1" customWidth="1"/>
    <col min="1042" max="1042" width="10" style="2" bestFit="1" customWidth="1"/>
    <col min="1043" max="1043" width="6" style="2" customWidth="1"/>
    <col min="1044" max="1044" width="25.25" style="2" bestFit="1" customWidth="1"/>
    <col min="1045" max="1045" width="11" style="2" bestFit="1" customWidth="1"/>
    <col min="1046" max="1046" width="8.25" style="2" bestFit="1" customWidth="1"/>
    <col min="1047" max="1281" width="9" style="2"/>
    <col min="1282" max="1282" width="15.875" style="2" customWidth="1"/>
    <col min="1283" max="1283" width="3.875" style="2" bestFit="1" customWidth="1"/>
    <col min="1284" max="1284" width="38.25" style="2" customWidth="1"/>
    <col min="1285" max="1285" width="13.875" style="2" bestFit="1" customWidth="1"/>
    <col min="1286" max="1286" width="13.125" style="2" bestFit="1" customWidth="1"/>
    <col min="1287" max="1287" width="7" style="2" customWidth="1"/>
    <col min="1288" max="1288" width="12.125" style="2" bestFit="1" customWidth="1"/>
    <col min="1289" max="1292" width="10.5" style="2" bestFit="1" customWidth="1"/>
    <col min="1293" max="1293" width="5.875" style="2" bestFit="1" customWidth="1"/>
    <col min="1294" max="1294" width="8.75" style="2" bestFit="1" customWidth="1"/>
    <col min="1295" max="1295" width="11.25" style="2" customWidth="1"/>
    <col min="1296" max="1296" width="13.375" style="2" customWidth="1"/>
    <col min="1297" max="1297" width="14.375" style="2" bestFit="1" customWidth="1"/>
    <col min="1298" max="1298" width="10" style="2" bestFit="1" customWidth="1"/>
    <col min="1299" max="1299" width="6" style="2" customWidth="1"/>
    <col min="1300" max="1300" width="25.25" style="2" bestFit="1" customWidth="1"/>
    <col min="1301" max="1301" width="11" style="2" bestFit="1" customWidth="1"/>
    <col min="1302" max="1302" width="8.25" style="2" bestFit="1" customWidth="1"/>
    <col min="1303" max="1537" width="9" style="2"/>
    <col min="1538" max="1538" width="15.875" style="2" customWidth="1"/>
    <col min="1539" max="1539" width="3.875" style="2" bestFit="1" customWidth="1"/>
    <col min="1540" max="1540" width="38.25" style="2" customWidth="1"/>
    <col min="1541" max="1541" width="13.875" style="2" bestFit="1" customWidth="1"/>
    <col min="1542" max="1542" width="13.125" style="2" bestFit="1" customWidth="1"/>
    <col min="1543" max="1543" width="7" style="2" customWidth="1"/>
    <col min="1544" max="1544" width="12.125" style="2" bestFit="1" customWidth="1"/>
    <col min="1545" max="1548" width="10.5" style="2" bestFit="1" customWidth="1"/>
    <col min="1549" max="1549" width="5.875" style="2" bestFit="1" customWidth="1"/>
    <col min="1550" max="1550" width="8.75" style="2" bestFit="1" customWidth="1"/>
    <col min="1551" max="1551" width="11.25" style="2" customWidth="1"/>
    <col min="1552" max="1552" width="13.375" style="2" customWidth="1"/>
    <col min="1553" max="1553" width="14.375" style="2" bestFit="1" customWidth="1"/>
    <col min="1554" max="1554" width="10" style="2" bestFit="1" customWidth="1"/>
    <col min="1555" max="1555" width="6" style="2" customWidth="1"/>
    <col min="1556" max="1556" width="25.25" style="2" bestFit="1" customWidth="1"/>
    <col min="1557" max="1557" width="11" style="2" bestFit="1" customWidth="1"/>
    <col min="1558" max="1558" width="8.25" style="2" bestFit="1" customWidth="1"/>
    <col min="1559" max="1793" width="9" style="2"/>
    <col min="1794" max="1794" width="15.875" style="2" customWidth="1"/>
    <col min="1795" max="1795" width="3.875" style="2" bestFit="1" customWidth="1"/>
    <col min="1796" max="1796" width="38.25" style="2" customWidth="1"/>
    <col min="1797" max="1797" width="13.875" style="2" bestFit="1" customWidth="1"/>
    <col min="1798" max="1798" width="13.125" style="2" bestFit="1" customWidth="1"/>
    <col min="1799" max="1799" width="7" style="2" customWidth="1"/>
    <col min="1800" max="1800" width="12.125" style="2" bestFit="1" customWidth="1"/>
    <col min="1801" max="1804" width="10.5" style="2" bestFit="1" customWidth="1"/>
    <col min="1805" max="1805" width="5.875" style="2" bestFit="1" customWidth="1"/>
    <col min="1806" max="1806" width="8.75" style="2" bestFit="1" customWidth="1"/>
    <col min="1807" max="1807" width="11.25" style="2" customWidth="1"/>
    <col min="1808" max="1808" width="13.375" style="2" customWidth="1"/>
    <col min="1809" max="1809" width="14.375" style="2" bestFit="1" customWidth="1"/>
    <col min="1810" max="1810" width="10" style="2" bestFit="1" customWidth="1"/>
    <col min="1811" max="1811" width="6" style="2" customWidth="1"/>
    <col min="1812" max="1812" width="25.25" style="2" bestFit="1" customWidth="1"/>
    <col min="1813" max="1813" width="11" style="2" bestFit="1" customWidth="1"/>
    <col min="1814" max="1814" width="8.25" style="2" bestFit="1" customWidth="1"/>
    <col min="1815" max="2049" width="9" style="2"/>
    <col min="2050" max="2050" width="15.875" style="2" customWidth="1"/>
    <col min="2051" max="2051" width="3.875" style="2" bestFit="1" customWidth="1"/>
    <col min="2052" max="2052" width="38.25" style="2" customWidth="1"/>
    <col min="2053" max="2053" width="13.875" style="2" bestFit="1" customWidth="1"/>
    <col min="2054" max="2054" width="13.125" style="2" bestFit="1" customWidth="1"/>
    <col min="2055" max="2055" width="7" style="2" customWidth="1"/>
    <col min="2056" max="2056" width="12.125" style="2" bestFit="1" customWidth="1"/>
    <col min="2057" max="2060" width="10.5" style="2" bestFit="1" customWidth="1"/>
    <col min="2061" max="2061" width="5.875" style="2" bestFit="1" customWidth="1"/>
    <col min="2062" max="2062" width="8.75" style="2" bestFit="1" customWidth="1"/>
    <col min="2063" max="2063" width="11.25" style="2" customWidth="1"/>
    <col min="2064" max="2064" width="13.375" style="2" customWidth="1"/>
    <col min="2065" max="2065" width="14.375" style="2" bestFit="1" customWidth="1"/>
    <col min="2066" max="2066" width="10" style="2" bestFit="1" customWidth="1"/>
    <col min="2067" max="2067" width="6" style="2" customWidth="1"/>
    <col min="2068" max="2068" width="25.25" style="2" bestFit="1" customWidth="1"/>
    <col min="2069" max="2069" width="11" style="2" bestFit="1" customWidth="1"/>
    <col min="2070" max="2070" width="8.25" style="2" bestFit="1" customWidth="1"/>
    <col min="2071" max="2305" width="9" style="2"/>
    <col min="2306" max="2306" width="15.875" style="2" customWidth="1"/>
    <col min="2307" max="2307" width="3.875" style="2" bestFit="1" customWidth="1"/>
    <col min="2308" max="2308" width="38.25" style="2" customWidth="1"/>
    <col min="2309" max="2309" width="13.875" style="2" bestFit="1" customWidth="1"/>
    <col min="2310" max="2310" width="13.125" style="2" bestFit="1" customWidth="1"/>
    <col min="2311" max="2311" width="7" style="2" customWidth="1"/>
    <col min="2312" max="2312" width="12.125" style="2" bestFit="1" customWidth="1"/>
    <col min="2313" max="2316" width="10.5" style="2" bestFit="1" customWidth="1"/>
    <col min="2317" max="2317" width="5.875" style="2" bestFit="1" customWidth="1"/>
    <col min="2318" max="2318" width="8.75" style="2" bestFit="1" customWidth="1"/>
    <col min="2319" max="2319" width="11.25" style="2" customWidth="1"/>
    <col min="2320" max="2320" width="13.375" style="2" customWidth="1"/>
    <col min="2321" max="2321" width="14.375" style="2" bestFit="1" customWidth="1"/>
    <col min="2322" max="2322" width="10" style="2" bestFit="1" customWidth="1"/>
    <col min="2323" max="2323" width="6" style="2" customWidth="1"/>
    <col min="2324" max="2324" width="25.25" style="2" bestFit="1" customWidth="1"/>
    <col min="2325" max="2325" width="11" style="2" bestFit="1" customWidth="1"/>
    <col min="2326" max="2326" width="8.25" style="2" bestFit="1" customWidth="1"/>
    <col min="2327" max="2561" width="9" style="2"/>
    <col min="2562" max="2562" width="15.875" style="2" customWidth="1"/>
    <col min="2563" max="2563" width="3.875" style="2" bestFit="1" customWidth="1"/>
    <col min="2564" max="2564" width="38.25" style="2" customWidth="1"/>
    <col min="2565" max="2565" width="13.875" style="2" bestFit="1" customWidth="1"/>
    <col min="2566" max="2566" width="13.125" style="2" bestFit="1" customWidth="1"/>
    <col min="2567" max="2567" width="7" style="2" customWidth="1"/>
    <col min="2568" max="2568" width="12.125" style="2" bestFit="1" customWidth="1"/>
    <col min="2569" max="2572" width="10.5" style="2" bestFit="1" customWidth="1"/>
    <col min="2573" max="2573" width="5.875" style="2" bestFit="1" customWidth="1"/>
    <col min="2574" max="2574" width="8.75" style="2" bestFit="1" customWidth="1"/>
    <col min="2575" max="2575" width="11.25" style="2" customWidth="1"/>
    <col min="2576" max="2576" width="13.375" style="2" customWidth="1"/>
    <col min="2577" max="2577" width="14.375" style="2" bestFit="1" customWidth="1"/>
    <col min="2578" max="2578" width="10" style="2" bestFit="1" customWidth="1"/>
    <col min="2579" max="2579" width="6" style="2" customWidth="1"/>
    <col min="2580" max="2580" width="25.25" style="2" bestFit="1" customWidth="1"/>
    <col min="2581" max="2581" width="11" style="2" bestFit="1" customWidth="1"/>
    <col min="2582" max="2582" width="8.25" style="2" bestFit="1" customWidth="1"/>
    <col min="2583" max="2817" width="9" style="2"/>
    <col min="2818" max="2818" width="15.875" style="2" customWidth="1"/>
    <col min="2819" max="2819" width="3.875" style="2" bestFit="1" customWidth="1"/>
    <col min="2820" max="2820" width="38.25" style="2" customWidth="1"/>
    <col min="2821" max="2821" width="13.875" style="2" bestFit="1" customWidth="1"/>
    <col min="2822" max="2822" width="13.125" style="2" bestFit="1" customWidth="1"/>
    <col min="2823" max="2823" width="7" style="2" customWidth="1"/>
    <col min="2824" max="2824" width="12.125" style="2" bestFit="1" customWidth="1"/>
    <col min="2825" max="2828" width="10.5" style="2" bestFit="1" customWidth="1"/>
    <col min="2829" max="2829" width="5.875" style="2" bestFit="1" customWidth="1"/>
    <col min="2830" max="2830" width="8.75" style="2" bestFit="1" customWidth="1"/>
    <col min="2831" max="2831" width="11.25" style="2" customWidth="1"/>
    <col min="2832" max="2832" width="13.375" style="2" customWidth="1"/>
    <col min="2833" max="2833" width="14.375" style="2" bestFit="1" customWidth="1"/>
    <col min="2834" max="2834" width="10" style="2" bestFit="1" customWidth="1"/>
    <col min="2835" max="2835" width="6" style="2" customWidth="1"/>
    <col min="2836" max="2836" width="25.25" style="2" bestFit="1" customWidth="1"/>
    <col min="2837" max="2837" width="11" style="2" bestFit="1" customWidth="1"/>
    <col min="2838" max="2838" width="8.25" style="2" bestFit="1" customWidth="1"/>
    <col min="2839" max="3073" width="9" style="2"/>
    <col min="3074" max="3074" width="15.875" style="2" customWidth="1"/>
    <col min="3075" max="3075" width="3.875" style="2" bestFit="1" customWidth="1"/>
    <col min="3076" max="3076" width="38.25" style="2" customWidth="1"/>
    <col min="3077" max="3077" width="13.875" style="2" bestFit="1" customWidth="1"/>
    <col min="3078" max="3078" width="13.125" style="2" bestFit="1" customWidth="1"/>
    <col min="3079" max="3079" width="7" style="2" customWidth="1"/>
    <col min="3080" max="3080" width="12.125" style="2" bestFit="1" customWidth="1"/>
    <col min="3081" max="3084" width="10.5" style="2" bestFit="1" customWidth="1"/>
    <col min="3085" max="3085" width="5.875" style="2" bestFit="1" customWidth="1"/>
    <col min="3086" max="3086" width="8.75" style="2" bestFit="1" customWidth="1"/>
    <col min="3087" max="3087" width="11.25" style="2" customWidth="1"/>
    <col min="3088" max="3088" width="13.375" style="2" customWidth="1"/>
    <col min="3089" max="3089" width="14.375" style="2" bestFit="1" customWidth="1"/>
    <col min="3090" max="3090" width="10" style="2" bestFit="1" customWidth="1"/>
    <col min="3091" max="3091" width="6" style="2" customWidth="1"/>
    <col min="3092" max="3092" width="25.25" style="2" bestFit="1" customWidth="1"/>
    <col min="3093" max="3093" width="11" style="2" bestFit="1" customWidth="1"/>
    <col min="3094" max="3094" width="8.25" style="2" bestFit="1" customWidth="1"/>
    <col min="3095" max="3329" width="9" style="2"/>
    <col min="3330" max="3330" width="15.875" style="2" customWidth="1"/>
    <col min="3331" max="3331" width="3.875" style="2" bestFit="1" customWidth="1"/>
    <col min="3332" max="3332" width="38.25" style="2" customWidth="1"/>
    <col min="3333" max="3333" width="13.875" style="2" bestFit="1" customWidth="1"/>
    <col min="3334" max="3334" width="13.125" style="2" bestFit="1" customWidth="1"/>
    <col min="3335" max="3335" width="7" style="2" customWidth="1"/>
    <col min="3336" max="3336" width="12.125" style="2" bestFit="1" customWidth="1"/>
    <col min="3337" max="3340" width="10.5" style="2" bestFit="1" customWidth="1"/>
    <col min="3341" max="3341" width="5.875" style="2" bestFit="1" customWidth="1"/>
    <col min="3342" max="3342" width="8.75" style="2" bestFit="1" customWidth="1"/>
    <col min="3343" max="3343" width="11.25" style="2" customWidth="1"/>
    <col min="3344" max="3344" width="13.375" style="2" customWidth="1"/>
    <col min="3345" max="3345" width="14.375" style="2" bestFit="1" customWidth="1"/>
    <col min="3346" max="3346" width="10" style="2" bestFit="1" customWidth="1"/>
    <col min="3347" max="3347" width="6" style="2" customWidth="1"/>
    <col min="3348" max="3348" width="25.25" style="2" bestFit="1" customWidth="1"/>
    <col min="3349" max="3349" width="11" style="2" bestFit="1" customWidth="1"/>
    <col min="3350" max="3350" width="8.25" style="2" bestFit="1" customWidth="1"/>
    <col min="3351" max="3585" width="9" style="2"/>
    <col min="3586" max="3586" width="15.875" style="2" customWidth="1"/>
    <col min="3587" max="3587" width="3.875" style="2" bestFit="1" customWidth="1"/>
    <col min="3588" max="3588" width="38.25" style="2" customWidth="1"/>
    <col min="3589" max="3589" width="13.875" style="2" bestFit="1" customWidth="1"/>
    <col min="3590" max="3590" width="13.125" style="2" bestFit="1" customWidth="1"/>
    <col min="3591" max="3591" width="7" style="2" customWidth="1"/>
    <col min="3592" max="3592" width="12.125" style="2" bestFit="1" customWidth="1"/>
    <col min="3593" max="3596" width="10.5" style="2" bestFit="1" customWidth="1"/>
    <col min="3597" max="3597" width="5.875" style="2" bestFit="1" customWidth="1"/>
    <col min="3598" max="3598" width="8.75" style="2" bestFit="1" customWidth="1"/>
    <col min="3599" max="3599" width="11.25" style="2" customWidth="1"/>
    <col min="3600" max="3600" width="13.375" style="2" customWidth="1"/>
    <col min="3601" max="3601" width="14.375" style="2" bestFit="1" customWidth="1"/>
    <col min="3602" max="3602" width="10" style="2" bestFit="1" customWidth="1"/>
    <col min="3603" max="3603" width="6" style="2" customWidth="1"/>
    <col min="3604" max="3604" width="25.25" style="2" bestFit="1" customWidth="1"/>
    <col min="3605" max="3605" width="11" style="2" bestFit="1" customWidth="1"/>
    <col min="3606" max="3606" width="8.25" style="2" bestFit="1" customWidth="1"/>
    <col min="3607" max="3841" width="9" style="2"/>
    <col min="3842" max="3842" width="15.875" style="2" customWidth="1"/>
    <col min="3843" max="3843" width="3.875" style="2" bestFit="1" customWidth="1"/>
    <col min="3844" max="3844" width="38.25" style="2" customWidth="1"/>
    <col min="3845" max="3845" width="13.875" style="2" bestFit="1" customWidth="1"/>
    <col min="3846" max="3846" width="13.125" style="2" bestFit="1" customWidth="1"/>
    <col min="3847" max="3847" width="7" style="2" customWidth="1"/>
    <col min="3848" max="3848" width="12.125" style="2" bestFit="1" customWidth="1"/>
    <col min="3849" max="3852" width="10.5" style="2" bestFit="1" customWidth="1"/>
    <col min="3853" max="3853" width="5.875" style="2" bestFit="1" customWidth="1"/>
    <col min="3854" max="3854" width="8.75" style="2" bestFit="1" customWidth="1"/>
    <col min="3855" max="3855" width="11.25" style="2" customWidth="1"/>
    <col min="3856" max="3856" width="13.375" style="2" customWidth="1"/>
    <col min="3857" max="3857" width="14.375" style="2" bestFit="1" customWidth="1"/>
    <col min="3858" max="3858" width="10" style="2" bestFit="1" customWidth="1"/>
    <col min="3859" max="3859" width="6" style="2" customWidth="1"/>
    <col min="3860" max="3860" width="25.25" style="2" bestFit="1" customWidth="1"/>
    <col min="3861" max="3861" width="11" style="2" bestFit="1" customWidth="1"/>
    <col min="3862" max="3862" width="8.25" style="2" bestFit="1" customWidth="1"/>
    <col min="3863" max="4097" width="9" style="2"/>
    <col min="4098" max="4098" width="15.875" style="2" customWidth="1"/>
    <col min="4099" max="4099" width="3.875" style="2" bestFit="1" customWidth="1"/>
    <col min="4100" max="4100" width="38.25" style="2" customWidth="1"/>
    <col min="4101" max="4101" width="13.875" style="2" bestFit="1" customWidth="1"/>
    <col min="4102" max="4102" width="13.125" style="2" bestFit="1" customWidth="1"/>
    <col min="4103" max="4103" width="7" style="2" customWidth="1"/>
    <col min="4104" max="4104" width="12.125" style="2" bestFit="1" customWidth="1"/>
    <col min="4105" max="4108" width="10.5" style="2" bestFit="1" customWidth="1"/>
    <col min="4109" max="4109" width="5.875" style="2" bestFit="1" customWidth="1"/>
    <col min="4110" max="4110" width="8.75" style="2" bestFit="1" customWidth="1"/>
    <col min="4111" max="4111" width="11.25" style="2" customWidth="1"/>
    <col min="4112" max="4112" width="13.375" style="2" customWidth="1"/>
    <col min="4113" max="4113" width="14.375" style="2" bestFit="1" customWidth="1"/>
    <col min="4114" max="4114" width="10" style="2" bestFit="1" customWidth="1"/>
    <col min="4115" max="4115" width="6" style="2" customWidth="1"/>
    <col min="4116" max="4116" width="25.25" style="2" bestFit="1" customWidth="1"/>
    <col min="4117" max="4117" width="11" style="2" bestFit="1" customWidth="1"/>
    <col min="4118" max="4118" width="8.25" style="2" bestFit="1" customWidth="1"/>
    <col min="4119" max="4353" width="9" style="2"/>
    <col min="4354" max="4354" width="15.875" style="2" customWidth="1"/>
    <col min="4355" max="4355" width="3.875" style="2" bestFit="1" customWidth="1"/>
    <col min="4356" max="4356" width="38.25" style="2" customWidth="1"/>
    <col min="4357" max="4357" width="13.875" style="2" bestFit="1" customWidth="1"/>
    <col min="4358" max="4358" width="13.125" style="2" bestFit="1" customWidth="1"/>
    <col min="4359" max="4359" width="7" style="2" customWidth="1"/>
    <col min="4360" max="4360" width="12.125" style="2" bestFit="1" customWidth="1"/>
    <col min="4361" max="4364" width="10.5" style="2" bestFit="1" customWidth="1"/>
    <col min="4365" max="4365" width="5.875" style="2" bestFit="1" customWidth="1"/>
    <col min="4366" max="4366" width="8.75" style="2" bestFit="1" customWidth="1"/>
    <col min="4367" max="4367" width="11.25" style="2" customWidth="1"/>
    <col min="4368" max="4368" width="13.375" style="2" customWidth="1"/>
    <col min="4369" max="4369" width="14.375" style="2" bestFit="1" customWidth="1"/>
    <col min="4370" max="4370" width="10" style="2" bestFit="1" customWidth="1"/>
    <col min="4371" max="4371" width="6" style="2" customWidth="1"/>
    <col min="4372" max="4372" width="25.25" style="2" bestFit="1" customWidth="1"/>
    <col min="4373" max="4373" width="11" style="2" bestFit="1" customWidth="1"/>
    <col min="4374" max="4374" width="8.25" style="2" bestFit="1" customWidth="1"/>
    <col min="4375" max="4609" width="9" style="2"/>
    <col min="4610" max="4610" width="15.875" style="2" customWidth="1"/>
    <col min="4611" max="4611" width="3.875" style="2" bestFit="1" customWidth="1"/>
    <col min="4612" max="4612" width="38.25" style="2" customWidth="1"/>
    <col min="4613" max="4613" width="13.875" style="2" bestFit="1" customWidth="1"/>
    <col min="4614" max="4614" width="13.125" style="2" bestFit="1" customWidth="1"/>
    <col min="4615" max="4615" width="7" style="2" customWidth="1"/>
    <col min="4616" max="4616" width="12.125" style="2" bestFit="1" customWidth="1"/>
    <col min="4617" max="4620" width="10.5" style="2" bestFit="1" customWidth="1"/>
    <col min="4621" max="4621" width="5.875" style="2" bestFit="1" customWidth="1"/>
    <col min="4622" max="4622" width="8.75" style="2" bestFit="1" customWidth="1"/>
    <col min="4623" max="4623" width="11.25" style="2" customWidth="1"/>
    <col min="4624" max="4624" width="13.375" style="2" customWidth="1"/>
    <col min="4625" max="4625" width="14.375" style="2" bestFit="1" customWidth="1"/>
    <col min="4626" max="4626" width="10" style="2" bestFit="1" customWidth="1"/>
    <col min="4627" max="4627" width="6" style="2" customWidth="1"/>
    <col min="4628" max="4628" width="25.25" style="2" bestFit="1" customWidth="1"/>
    <col min="4629" max="4629" width="11" style="2" bestFit="1" customWidth="1"/>
    <col min="4630" max="4630" width="8.25" style="2" bestFit="1" customWidth="1"/>
    <col min="4631" max="4865" width="9" style="2"/>
    <col min="4866" max="4866" width="15.875" style="2" customWidth="1"/>
    <col min="4867" max="4867" width="3.875" style="2" bestFit="1" customWidth="1"/>
    <col min="4868" max="4868" width="38.25" style="2" customWidth="1"/>
    <col min="4869" max="4869" width="13.875" style="2" bestFit="1" customWidth="1"/>
    <col min="4870" max="4870" width="13.125" style="2" bestFit="1" customWidth="1"/>
    <col min="4871" max="4871" width="7" style="2" customWidth="1"/>
    <col min="4872" max="4872" width="12.125" style="2" bestFit="1" customWidth="1"/>
    <col min="4873" max="4876" width="10.5" style="2" bestFit="1" customWidth="1"/>
    <col min="4877" max="4877" width="5.875" style="2" bestFit="1" customWidth="1"/>
    <col min="4878" max="4878" width="8.75" style="2" bestFit="1" customWidth="1"/>
    <col min="4879" max="4879" width="11.25" style="2" customWidth="1"/>
    <col min="4880" max="4880" width="13.375" style="2" customWidth="1"/>
    <col min="4881" max="4881" width="14.375" style="2" bestFit="1" customWidth="1"/>
    <col min="4882" max="4882" width="10" style="2" bestFit="1" customWidth="1"/>
    <col min="4883" max="4883" width="6" style="2" customWidth="1"/>
    <col min="4884" max="4884" width="25.25" style="2" bestFit="1" customWidth="1"/>
    <col min="4885" max="4885" width="11" style="2" bestFit="1" customWidth="1"/>
    <col min="4886" max="4886" width="8.25" style="2" bestFit="1" customWidth="1"/>
    <col min="4887" max="5121" width="9" style="2"/>
    <col min="5122" max="5122" width="15.875" style="2" customWidth="1"/>
    <col min="5123" max="5123" width="3.875" style="2" bestFit="1" customWidth="1"/>
    <col min="5124" max="5124" width="38.25" style="2" customWidth="1"/>
    <col min="5125" max="5125" width="13.875" style="2" bestFit="1" customWidth="1"/>
    <col min="5126" max="5126" width="13.125" style="2" bestFit="1" customWidth="1"/>
    <col min="5127" max="5127" width="7" style="2" customWidth="1"/>
    <col min="5128" max="5128" width="12.125" style="2" bestFit="1" customWidth="1"/>
    <col min="5129" max="5132" width="10.5" style="2" bestFit="1" customWidth="1"/>
    <col min="5133" max="5133" width="5.875" style="2" bestFit="1" customWidth="1"/>
    <col min="5134" max="5134" width="8.75" style="2" bestFit="1" customWidth="1"/>
    <col min="5135" max="5135" width="11.25" style="2" customWidth="1"/>
    <col min="5136" max="5136" width="13.375" style="2" customWidth="1"/>
    <col min="5137" max="5137" width="14.375" style="2" bestFit="1" customWidth="1"/>
    <col min="5138" max="5138" width="10" style="2" bestFit="1" customWidth="1"/>
    <col min="5139" max="5139" width="6" style="2" customWidth="1"/>
    <col min="5140" max="5140" width="25.25" style="2" bestFit="1" customWidth="1"/>
    <col min="5141" max="5141" width="11" style="2" bestFit="1" customWidth="1"/>
    <col min="5142" max="5142" width="8.25" style="2" bestFit="1" customWidth="1"/>
    <col min="5143" max="5377" width="9" style="2"/>
    <col min="5378" max="5378" width="15.875" style="2" customWidth="1"/>
    <col min="5379" max="5379" width="3.875" style="2" bestFit="1" customWidth="1"/>
    <col min="5380" max="5380" width="38.25" style="2" customWidth="1"/>
    <col min="5381" max="5381" width="13.875" style="2" bestFit="1" customWidth="1"/>
    <col min="5382" max="5382" width="13.125" style="2" bestFit="1" customWidth="1"/>
    <col min="5383" max="5383" width="7" style="2" customWidth="1"/>
    <col min="5384" max="5384" width="12.125" style="2" bestFit="1" customWidth="1"/>
    <col min="5385" max="5388" width="10.5" style="2" bestFit="1" customWidth="1"/>
    <col min="5389" max="5389" width="5.875" style="2" bestFit="1" customWidth="1"/>
    <col min="5390" max="5390" width="8.75" style="2" bestFit="1" customWidth="1"/>
    <col min="5391" max="5391" width="11.25" style="2" customWidth="1"/>
    <col min="5392" max="5392" width="13.375" style="2" customWidth="1"/>
    <col min="5393" max="5393" width="14.375" style="2" bestFit="1" customWidth="1"/>
    <col min="5394" max="5394" width="10" style="2" bestFit="1" customWidth="1"/>
    <col min="5395" max="5395" width="6" style="2" customWidth="1"/>
    <col min="5396" max="5396" width="25.25" style="2" bestFit="1" customWidth="1"/>
    <col min="5397" max="5397" width="11" style="2" bestFit="1" customWidth="1"/>
    <col min="5398" max="5398" width="8.25" style="2" bestFit="1" customWidth="1"/>
    <col min="5399" max="5633" width="9" style="2"/>
    <col min="5634" max="5634" width="15.875" style="2" customWidth="1"/>
    <col min="5635" max="5635" width="3.875" style="2" bestFit="1" customWidth="1"/>
    <col min="5636" max="5636" width="38.25" style="2" customWidth="1"/>
    <col min="5637" max="5637" width="13.875" style="2" bestFit="1" customWidth="1"/>
    <col min="5638" max="5638" width="13.125" style="2" bestFit="1" customWidth="1"/>
    <col min="5639" max="5639" width="7" style="2" customWidth="1"/>
    <col min="5640" max="5640" width="12.125" style="2" bestFit="1" customWidth="1"/>
    <col min="5641" max="5644" width="10.5" style="2" bestFit="1" customWidth="1"/>
    <col min="5645" max="5645" width="5.875" style="2" bestFit="1" customWidth="1"/>
    <col min="5646" max="5646" width="8.75" style="2" bestFit="1" customWidth="1"/>
    <col min="5647" max="5647" width="11.25" style="2" customWidth="1"/>
    <col min="5648" max="5648" width="13.375" style="2" customWidth="1"/>
    <col min="5649" max="5649" width="14.375" style="2" bestFit="1" customWidth="1"/>
    <col min="5650" max="5650" width="10" style="2" bestFit="1" customWidth="1"/>
    <col min="5651" max="5651" width="6" style="2" customWidth="1"/>
    <col min="5652" max="5652" width="25.25" style="2" bestFit="1" customWidth="1"/>
    <col min="5653" max="5653" width="11" style="2" bestFit="1" customWidth="1"/>
    <col min="5654" max="5654" width="8.25" style="2" bestFit="1" customWidth="1"/>
    <col min="5655" max="5889" width="9" style="2"/>
    <col min="5890" max="5890" width="15.875" style="2" customWidth="1"/>
    <col min="5891" max="5891" width="3.875" style="2" bestFit="1" customWidth="1"/>
    <col min="5892" max="5892" width="38.25" style="2" customWidth="1"/>
    <col min="5893" max="5893" width="13.875" style="2" bestFit="1" customWidth="1"/>
    <col min="5894" max="5894" width="13.125" style="2" bestFit="1" customWidth="1"/>
    <col min="5895" max="5895" width="7" style="2" customWidth="1"/>
    <col min="5896" max="5896" width="12.125" style="2" bestFit="1" customWidth="1"/>
    <col min="5897" max="5900" width="10.5" style="2" bestFit="1" customWidth="1"/>
    <col min="5901" max="5901" width="5.875" style="2" bestFit="1" customWidth="1"/>
    <col min="5902" max="5902" width="8.75" style="2" bestFit="1" customWidth="1"/>
    <col min="5903" max="5903" width="11.25" style="2" customWidth="1"/>
    <col min="5904" max="5904" width="13.375" style="2" customWidth="1"/>
    <col min="5905" max="5905" width="14.375" style="2" bestFit="1" customWidth="1"/>
    <col min="5906" max="5906" width="10" style="2" bestFit="1" customWidth="1"/>
    <col min="5907" max="5907" width="6" style="2" customWidth="1"/>
    <col min="5908" max="5908" width="25.25" style="2" bestFit="1" customWidth="1"/>
    <col min="5909" max="5909" width="11" style="2" bestFit="1" customWidth="1"/>
    <col min="5910" max="5910" width="8.25" style="2" bestFit="1" customWidth="1"/>
    <col min="5911" max="6145" width="9" style="2"/>
    <col min="6146" max="6146" width="15.875" style="2" customWidth="1"/>
    <col min="6147" max="6147" width="3.875" style="2" bestFit="1" customWidth="1"/>
    <col min="6148" max="6148" width="38.25" style="2" customWidth="1"/>
    <col min="6149" max="6149" width="13.875" style="2" bestFit="1" customWidth="1"/>
    <col min="6150" max="6150" width="13.125" style="2" bestFit="1" customWidth="1"/>
    <col min="6151" max="6151" width="7" style="2" customWidth="1"/>
    <col min="6152" max="6152" width="12.125" style="2" bestFit="1" customWidth="1"/>
    <col min="6153" max="6156" width="10.5" style="2" bestFit="1" customWidth="1"/>
    <col min="6157" max="6157" width="5.875" style="2" bestFit="1" customWidth="1"/>
    <col min="6158" max="6158" width="8.75" style="2" bestFit="1" customWidth="1"/>
    <col min="6159" max="6159" width="11.25" style="2" customWidth="1"/>
    <col min="6160" max="6160" width="13.375" style="2" customWidth="1"/>
    <col min="6161" max="6161" width="14.375" style="2" bestFit="1" customWidth="1"/>
    <col min="6162" max="6162" width="10" style="2" bestFit="1" customWidth="1"/>
    <col min="6163" max="6163" width="6" style="2" customWidth="1"/>
    <col min="6164" max="6164" width="25.25" style="2" bestFit="1" customWidth="1"/>
    <col min="6165" max="6165" width="11" style="2" bestFit="1" customWidth="1"/>
    <col min="6166" max="6166" width="8.25" style="2" bestFit="1" customWidth="1"/>
    <col min="6167" max="6401" width="9" style="2"/>
    <col min="6402" max="6402" width="15.875" style="2" customWidth="1"/>
    <col min="6403" max="6403" width="3.875" style="2" bestFit="1" customWidth="1"/>
    <col min="6404" max="6404" width="38.25" style="2" customWidth="1"/>
    <col min="6405" max="6405" width="13.875" style="2" bestFit="1" customWidth="1"/>
    <col min="6406" max="6406" width="13.125" style="2" bestFit="1" customWidth="1"/>
    <col min="6407" max="6407" width="7" style="2" customWidth="1"/>
    <col min="6408" max="6408" width="12.125" style="2" bestFit="1" customWidth="1"/>
    <col min="6409" max="6412" width="10.5" style="2" bestFit="1" customWidth="1"/>
    <col min="6413" max="6413" width="5.875" style="2" bestFit="1" customWidth="1"/>
    <col min="6414" max="6414" width="8.75" style="2" bestFit="1" customWidth="1"/>
    <col min="6415" max="6415" width="11.25" style="2" customWidth="1"/>
    <col min="6416" max="6416" width="13.375" style="2" customWidth="1"/>
    <col min="6417" max="6417" width="14.375" style="2" bestFit="1" customWidth="1"/>
    <col min="6418" max="6418" width="10" style="2" bestFit="1" customWidth="1"/>
    <col min="6419" max="6419" width="6" style="2" customWidth="1"/>
    <col min="6420" max="6420" width="25.25" style="2" bestFit="1" customWidth="1"/>
    <col min="6421" max="6421" width="11" style="2" bestFit="1" customWidth="1"/>
    <col min="6422" max="6422" width="8.25" style="2" bestFit="1" customWidth="1"/>
    <col min="6423" max="6657" width="9" style="2"/>
    <col min="6658" max="6658" width="15.875" style="2" customWidth="1"/>
    <col min="6659" max="6659" width="3.875" style="2" bestFit="1" customWidth="1"/>
    <col min="6660" max="6660" width="38.25" style="2" customWidth="1"/>
    <col min="6661" max="6661" width="13.875" style="2" bestFit="1" customWidth="1"/>
    <col min="6662" max="6662" width="13.125" style="2" bestFit="1" customWidth="1"/>
    <col min="6663" max="6663" width="7" style="2" customWidth="1"/>
    <col min="6664" max="6664" width="12.125" style="2" bestFit="1" customWidth="1"/>
    <col min="6665" max="6668" width="10.5" style="2" bestFit="1" customWidth="1"/>
    <col min="6669" max="6669" width="5.875" style="2" bestFit="1" customWidth="1"/>
    <col min="6670" max="6670" width="8.75" style="2" bestFit="1" customWidth="1"/>
    <col min="6671" max="6671" width="11.25" style="2" customWidth="1"/>
    <col min="6672" max="6672" width="13.375" style="2" customWidth="1"/>
    <col min="6673" max="6673" width="14.375" style="2" bestFit="1" customWidth="1"/>
    <col min="6674" max="6674" width="10" style="2" bestFit="1" customWidth="1"/>
    <col min="6675" max="6675" width="6" style="2" customWidth="1"/>
    <col min="6676" max="6676" width="25.25" style="2" bestFit="1" customWidth="1"/>
    <col min="6677" max="6677" width="11" style="2" bestFit="1" customWidth="1"/>
    <col min="6678" max="6678" width="8.25" style="2" bestFit="1" customWidth="1"/>
    <col min="6679" max="6913" width="9" style="2"/>
    <col min="6914" max="6914" width="15.875" style="2" customWidth="1"/>
    <col min="6915" max="6915" width="3.875" style="2" bestFit="1" customWidth="1"/>
    <col min="6916" max="6916" width="38.25" style="2" customWidth="1"/>
    <col min="6917" max="6917" width="13.875" style="2" bestFit="1" customWidth="1"/>
    <col min="6918" max="6918" width="13.125" style="2" bestFit="1" customWidth="1"/>
    <col min="6919" max="6919" width="7" style="2" customWidth="1"/>
    <col min="6920" max="6920" width="12.125" style="2" bestFit="1" customWidth="1"/>
    <col min="6921" max="6924" width="10.5" style="2" bestFit="1" customWidth="1"/>
    <col min="6925" max="6925" width="5.875" style="2" bestFit="1" customWidth="1"/>
    <col min="6926" max="6926" width="8.75" style="2" bestFit="1" customWidth="1"/>
    <col min="6927" max="6927" width="11.25" style="2" customWidth="1"/>
    <col min="6928" max="6928" width="13.375" style="2" customWidth="1"/>
    <col min="6929" max="6929" width="14.375" style="2" bestFit="1" customWidth="1"/>
    <col min="6930" max="6930" width="10" style="2" bestFit="1" customWidth="1"/>
    <col min="6931" max="6931" width="6" style="2" customWidth="1"/>
    <col min="6932" max="6932" width="25.25" style="2" bestFit="1" customWidth="1"/>
    <col min="6933" max="6933" width="11" style="2" bestFit="1" customWidth="1"/>
    <col min="6934" max="6934" width="8.25" style="2" bestFit="1" customWidth="1"/>
    <col min="6935" max="7169" width="9" style="2"/>
    <col min="7170" max="7170" width="15.875" style="2" customWidth="1"/>
    <col min="7171" max="7171" width="3.875" style="2" bestFit="1" customWidth="1"/>
    <col min="7172" max="7172" width="38.25" style="2" customWidth="1"/>
    <col min="7173" max="7173" width="13.875" style="2" bestFit="1" customWidth="1"/>
    <col min="7174" max="7174" width="13.125" style="2" bestFit="1" customWidth="1"/>
    <col min="7175" max="7175" width="7" style="2" customWidth="1"/>
    <col min="7176" max="7176" width="12.125" style="2" bestFit="1" customWidth="1"/>
    <col min="7177" max="7180" width="10.5" style="2" bestFit="1" customWidth="1"/>
    <col min="7181" max="7181" width="5.875" style="2" bestFit="1" customWidth="1"/>
    <col min="7182" max="7182" width="8.75" style="2" bestFit="1" customWidth="1"/>
    <col min="7183" max="7183" width="11.25" style="2" customWidth="1"/>
    <col min="7184" max="7184" width="13.375" style="2" customWidth="1"/>
    <col min="7185" max="7185" width="14.375" style="2" bestFit="1" customWidth="1"/>
    <col min="7186" max="7186" width="10" style="2" bestFit="1" customWidth="1"/>
    <col min="7187" max="7187" width="6" style="2" customWidth="1"/>
    <col min="7188" max="7188" width="25.25" style="2" bestFit="1" customWidth="1"/>
    <col min="7189" max="7189" width="11" style="2" bestFit="1" customWidth="1"/>
    <col min="7190" max="7190" width="8.25" style="2" bestFit="1" customWidth="1"/>
    <col min="7191" max="7425" width="9" style="2"/>
    <col min="7426" max="7426" width="15.875" style="2" customWidth="1"/>
    <col min="7427" max="7427" width="3.875" style="2" bestFit="1" customWidth="1"/>
    <col min="7428" max="7428" width="38.25" style="2" customWidth="1"/>
    <col min="7429" max="7429" width="13.875" style="2" bestFit="1" customWidth="1"/>
    <col min="7430" max="7430" width="13.125" style="2" bestFit="1" customWidth="1"/>
    <col min="7431" max="7431" width="7" style="2" customWidth="1"/>
    <col min="7432" max="7432" width="12.125" style="2" bestFit="1" customWidth="1"/>
    <col min="7433" max="7436" width="10.5" style="2" bestFit="1" customWidth="1"/>
    <col min="7437" max="7437" width="5.875" style="2" bestFit="1" customWidth="1"/>
    <col min="7438" max="7438" width="8.75" style="2" bestFit="1" customWidth="1"/>
    <col min="7439" max="7439" width="11.25" style="2" customWidth="1"/>
    <col min="7440" max="7440" width="13.375" style="2" customWidth="1"/>
    <col min="7441" max="7441" width="14.375" style="2" bestFit="1" customWidth="1"/>
    <col min="7442" max="7442" width="10" style="2" bestFit="1" customWidth="1"/>
    <col min="7443" max="7443" width="6" style="2" customWidth="1"/>
    <col min="7444" max="7444" width="25.25" style="2" bestFit="1" customWidth="1"/>
    <col min="7445" max="7445" width="11" style="2" bestFit="1" customWidth="1"/>
    <col min="7446" max="7446" width="8.25" style="2" bestFit="1" customWidth="1"/>
    <col min="7447" max="7681" width="9" style="2"/>
    <col min="7682" max="7682" width="15.875" style="2" customWidth="1"/>
    <col min="7683" max="7683" width="3.875" style="2" bestFit="1" customWidth="1"/>
    <col min="7684" max="7684" width="38.25" style="2" customWidth="1"/>
    <col min="7685" max="7685" width="13.875" style="2" bestFit="1" customWidth="1"/>
    <col min="7686" max="7686" width="13.125" style="2" bestFit="1" customWidth="1"/>
    <col min="7687" max="7687" width="7" style="2" customWidth="1"/>
    <col min="7688" max="7688" width="12.125" style="2" bestFit="1" customWidth="1"/>
    <col min="7689" max="7692" width="10.5" style="2" bestFit="1" customWidth="1"/>
    <col min="7693" max="7693" width="5.875" style="2" bestFit="1" customWidth="1"/>
    <col min="7694" max="7694" width="8.75" style="2" bestFit="1" customWidth="1"/>
    <col min="7695" max="7695" width="11.25" style="2" customWidth="1"/>
    <col min="7696" max="7696" width="13.375" style="2" customWidth="1"/>
    <col min="7697" max="7697" width="14.375" style="2" bestFit="1" customWidth="1"/>
    <col min="7698" max="7698" width="10" style="2" bestFit="1" customWidth="1"/>
    <col min="7699" max="7699" width="6" style="2" customWidth="1"/>
    <col min="7700" max="7700" width="25.25" style="2" bestFit="1" customWidth="1"/>
    <col min="7701" max="7701" width="11" style="2" bestFit="1" customWidth="1"/>
    <col min="7702" max="7702" width="8.25" style="2" bestFit="1" customWidth="1"/>
    <col min="7703" max="7937" width="9" style="2"/>
    <col min="7938" max="7938" width="15.875" style="2" customWidth="1"/>
    <col min="7939" max="7939" width="3.875" style="2" bestFit="1" customWidth="1"/>
    <col min="7940" max="7940" width="38.25" style="2" customWidth="1"/>
    <col min="7941" max="7941" width="13.875" style="2" bestFit="1" customWidth="1"/>
    <col min="7942" max="7942" width="13.125" style="2" bestFit="1" customWidth="1"/>
    <col min="7943" max="7943" width="7" style="2" customWidth="1"/>
    <col min="7944" max="7944" width="12.125" style="2" bestFit="1" customWidth="1"/>
    <col min="7945" max="7948" width="10.5" style="2" bestFit="1" customWidth="1"/>
    <col min="7949" max="7949" width="5.875" style="2" bestFit="1" customWidth="1"/>
    <col min="7950" max="7950" width="8.75" style="2" bestFit="1" customWidth="1"/>
    <col min="7951" max="7951" width="11.25" style="2" customWidth="1"/>
    <col min="7952" max="7952" width="13.375" style="2" customWidth="1"/>
    <col min="7953" max="7953" width="14.375" style="2" bestFit="1" customWidth="1"/>
    <col min="7954" max="7954" width="10" style="2" bestFit="1" customWidth="1"/>
    <col min="7955" max="7955" width="6" style="2" customWidth="1"/>
    <col min="7956" max="7956" width="25.25" style="2" bestFit="1" customWidth="1"/>
    <col min="7957" max="7957" width="11" style="2" bestFit="1" customWidth="1"/>
    <col min="7958" max="7958" width="8.25" style="2" bestFit="1" customWidth="1"/>
    <col min="7959" max="8193" width="9" style="2"/>
    <col min="8194" max="8194" width="15.875" style="2" customWidth="1"/>
    <col min="8195" max="8195" width="3.875" style="2" bestFit="1" customWidth="1"/>
    <col min="8196" max="8196" width="38.25" style="2" customWidth="1"/>
    <col min="8197" max="8197" width="13.875" style="2" bestFit="1" customWidth="1"/>
    <col min="8198" max="8198" width="13.125" style="2" bestFit="1" customWidth="1"/>
    <col min="8199" max="8199" width="7" style="2" customWidth="1"/>
    <col min="8200" max="8200" width="12.125" style="2" bestFit="1" customWidth="1"/>
    <col min="8201" max="8204" width="10.5" style="2" bestFit="1" customWidth="1"/>
    <col min="8205" max="8205" width="5.875" style="2" bestFit="1" customWidth="1"/>
    <col min="8206" max="8206" width="8.75" style="2" bestFit="1" customWidth="1"/>
    <col min="8207" max="8207" width="11.25" style="2" customWidth="1"/>
    <col min="8208" max="8208" width="13.375" style="2" customWidth="1"/>
    <col min="8209" max="8209" width="14.375" style="2" bestFit="1" customWidth="1"/>
    <col min="8210" max="8210" width="10" style="2" bestFit="1" customWidth="1"/>
    <col min="8211" max="8211" width="6" style="2" customWidth="1"/>
    <col min="8212" max="8212" width="25.25" style="2" bestFit="1" customWidth="1"/>
    <col min="8213" max="8213" width="11" style="2" bestFit="1" customWidth="1"/>
    <col min="8214" max="8214" width="8.25" style="2" bestFit="1" customWidth="1"/>
    <col min="8215" max="8449" width="9" style="2"/>
    <col min="8450" max="8450" width="15.875" style="2" customWidth="1"/>
    <col min="8451" max="8451" width="3.875" style="2" bestFit="1" customWidth="1"/>
    <col min="8452" max="8452" width="38.25" style="2" customWidth="1"/>
    <col min="8453" max="8453" width="13.875" style="2" bestFit="1" customWidth="1"/>
    <col min="8454" max="8454" width="13.125" style="2" bestFit="1" customWidth="1"/>
    <col min="8455" max="8455" width="7" style="2" customWidth="1"/>
    <col min="8456" max="8456" width="12.125" style="2" bestFit="1" customWidth="1"/>
    <col min="8457" max="8460" width="10.5" style="2" bestFit="1" customWidth="1"/>
    <col min="8461" max="8461" width="5.875" style="2" bestFit="1" customWidth="1"/>
    <col min="8462" max="8462" width="8.75" style="2" bestFit="1" customWidth="1"/>
    <col min="8463" max="8463" width="11.25" style="2" customWidth="1"/>
    <col min="8464" max="8464" width="13.375" style="2" customWidth="1"/>
    <col min="8465" max="8465" width="14.375" style="2" bestFit="1" customWidth="1"/>
    <col min="8466" max="8466" width="10" style="2" bestFit="1" customWidth="1"/>
    <col min="8467" max="8467" width="6" style="2" customWidth="1"/>
    <col min="8468" max="8468" width="25.25" style="2" bestFit="1" customWidth="1"/>
    <col min="8469" max="8469" width="11" style="2" bestFit="1" customWidth="1"/>
    <col min="8470" max="8470" width="8.25" style="2" bestFit="1" customWidth="1"/>
    <col min="8471" max="8705" width="9" style="2"/>
    <col min="8706" max="8706" width="15.875" style="2" customWidth="1"/>
    <col min="8707" max="8707" width="3.875" style="2" bestFit="1" customWidth="1"/>
    <col min="8708" max="8708" width="38.25" style="2" customWidth="1"/>
    <col min="8709" max="8709" width="13.875" style="2" bestFit="1" customWidth="1"/>
    <col min="8710" max="8710" width="13.125" style="2" bestFit="1" customWidth="1"/>
    <col min="8711" max="8711" width="7" style="2" customWidth="1"/>
    <col min="8712" max="8712" width="12.125" style="2" bestFit="1" customWidth="1"/>
    <col min="8713" max="8716" width="10.5" style="2" bestFit="1" customWidth="1"/>
    <col min="8717" max="8717" width="5.875" style="2" bestFit="1" customWidth="1"/>
    <col min="8718" max="8718" width="8.75" style="2" bestFit="1" customWidth="1"/>
    <col min="8719" max="8719" width="11.25" style="2" customWidth="1"/>
    <col min="8720" max="8720" width="13.375" style="2" customWidth="1"/>
    <col min="8721" max="8721" width="14.375" style="2" bestFit="1" customWidth="1"/>
    <col min="8722" max="8722" width="10" style="2" bestFit="1" customWidth="1"/>
    <col min="8723" max="8723" width="6" style="2" customWidth="1"/>
    <col min="8724" max="8724" width="25.25" style="2" bestFit="1" customWidth="1"/>
    <col min="8725" max="8725" width="11" style="2" bestFit="1" customWidth="1"/>
    <col min="8726" max="8726" width="8.25" style="2" bestFit="1" customWidth="1"/>
    <col min="8727" max="8961" width="9" style="2"/>
    <col min="8962" max="8962" width="15.875" style="2" customWidth="1"/>
    <col min="8963" max="8963" width="3.875" style="2" bestFit="1" customWidth="1"/>
    <col min="8964" max="8964" width="38.25" style="2" customWidth="1"/>
    <col min="8965" max="8965" width="13.875" style="2" bestFit="1" customWidth="1"/>
    <col min="8966" max="8966" width="13.125" style="2" bestFit="1" customWidth="1"/>
    <col min="8967" max="8967" width="7" style="2" customWidth="1"/>
    <col min="8968" max="8968" width="12.125" style="2" bestFit="1" customWidth="1"/>
    <col min="8969" max="8972" width="10.5" style="2" bestFit="1" customWidth="1"/>
    <col min="8973" max="8973" width="5.875" style="2" bestFit="1" customWidth="1"/>
    <col min="8974" max="8974" width="8.75" style="2" bestFit="1" customWidth="1"/>
    <col min="8975" max="8975" width="11.25" style="2" customWidth="1"/>
    <col min="8976" max="8976" width="13.375" style="2" customWidth="1"/>
    <col min="8977" max="8977" width="14.375" style="2" bestFit="1" customWidth="1"/>
    <col min="8978" max="8978" width="10" style="2" bestFit="1" customWidth="1"/>
    <col min="8979" max="8979" width="6" style="2" customWidth="1"/>
    <col min="8980" max="8980" width="25.25" style="2" bestFit="1" customWidth="1"/>
    <col min="8981" max="8981" width="11" style="2" bestFit="1" customWidth="1"/>
    <col min="8982" max="8982" width="8.25" style="2" bestFit="1" customWidth="1"/>
    <col min="8983" max="9217" width="9" style="2"/>
    <col min="9218" max="9218" width="15.875" style="2" customWidth="1"/>
    <col min="9219" max="9219" width="3.875" style="2" bestFit="1" customWidth="1"/>
    <col min="9220" max="9220" width="38.25" style="2" customWidth="1"/>
    <col min="9221" max="9221" width="13.875" style="2" bestFit="1" customWidth="1"/>
    <col min="9222" max="9222" width="13.125" style="2" bestFit="1" customWidth="1"/>
    <col min="9223" max="9223" width="7" style="2" customWidth="1"/>
    <col min="9224" max="9224" width="12.125" style="2" bestFit="1" customWidth="1"/>
    <col min="9225" max="9228" width="10.5" style="2" bestFit="1" customWidth="1"/>
    <col min="9229" max="9229" width="5.875" style="2" bestFit="1" customWidth="1"/>
    <col min="9230" max="9230" width="8.75" style="2" bestFit="1" customWidth="1"/>
    <col min="9231" max="9231" width="11.25" style="2" customWidth="1"/>
    <col min="9232" max="9232" width="13.375" style="2" customWidth="1"/>
    <col min="9233" max="9233" width="14.375" style="2" bestFit="1" customWidth="1"/>
    <col min="9234" max="9234" width="10" style="2" bestFit="1" customWidth="1"/>
    <col min="9235" max="9235" width="6" style="2" customWidth="1"/>
    <col min="9236" max="9236" width="25.25" style="2" bestFit="1" customWidth="1"/>
    <col min="9237" max="9237" width="11" style="2" bestFit="1" customWidth="1"/>
    <col min="9238" max="9238" width="8.25" style="2" bestFit="1" customWidth="1"/>
    <col min="9239" max="9473" width="9" style="2"/>
    <col min="9474" max="9474" width="15.875" style="2" customWidth="1"/>
    <col min="9475" max="9475" width="3.875" style="2" bestFit="1" customWidth="1"/>
    <col min="9476" max="9476" width="38.25" style="2" customWidth="1"/>
    <col min="9477" max="9477" width="13.875" style="2" bestFit="1" customWidth="1"/>
    <col min="9478" max="9478" width="13.125" style="2" bestFit="1" customWidth="1"/>
    <col min="9479" max="9479" width="7" style="2" customWidth="1"/>
    <col min="9480" max="9480" width="12.125" style="2" bestFit="1" customWidth="1"/>
    <col min="9481" max="9484" width="10.5" style="2" bestFit="1" customWidth="1"/>
    <col min="9485" max="9485" width="5.875" style="2" bestFit="1" customWidth="1"/>
    <col min="9486" max="9486" width="8.75" style="2" bestFit="1" customWidth="1"/>
    <col min="9487" max="9487" width="11.25" style="2" customWidth="1"/>
    <col min="9488" max="9488" width="13.375" style="2" customWidth="1"/>
    <col min="9489" max="9489" width="14.375" style="2" bestFit="1" customWidth="1"/>
    <col min="9490" max="9490" width="10" style="2" bestFit="1" customWidth="1"/>
    <col min="9491" max="9491" width="6" style="2" customWidth="1"/>
    <col min="9492" max="9492" width="25.25" style="2" bestFit="1" customWidth="1"/>
    <col min="9493" max="9493" width="11" style="2" bestFit="1" customWidth="1"/>
    <col min="9494" max="9494" width="8.25" style="2" bestFit="1" customWidth="1"/>
    <col min="9495" max="9729" width="9" style="2"/>
    <col min="9730" max="9730" width="15.875" style="2" customWidth="1"/>
    <col min="9731" max="9731" width="3.875" style="2" bestFit="1" customWidth="1"/>
    <col min="9732" max="9732" width="38.25" style="2" customWidth="1"/>
    <col min="9733" max="9733" width="13.875" style="2" bestFit="1" customWidth="1"/>
    <col min="9734" max="9734" width="13.125" style="2" bestFit="1" customWidth="1"/>
    <col min="9735" max="9735" width="7" style="2" customWidth="1"/>
    <col min="9736" max="9736" width="12.125" style="2" bestFit="1" customWidth="1"/>
    <col min="9737" max="9740" width="10.5" style="2" bestFit="1" customWidth="1"/>
    <col min="9741" max="9741" width="5.875" style="2" bestFit="1" customWidth="1"/>
    <col min="9742" max="9742" width="8.75" style="2" bestFit="1" customWidth="1"/>
    <col min="9743" max="9743" width="11.25" style="2" customWidth="1"/>
    <col min="9744" max="9744" width="13.375" style="2" customWidth="1"/>
    <col min="9745" max="9745" width="14.375" style="2" bestFit="1" customWidth="1"/>
    <col min="9746" max="9746" width="10" style="2" bestFit="1" customWidth="1"/>
    <col min="9747" max="9747" width="6" style="2" customWidth="1"/>
    <col min="9748" max="9748" width="25.25" style="2" bestFit="1" customWidth="1"/>
    <col min="9749" max="9749" width="11" style="2" bestFit="1" customWidth="1"/>
    <col min="9750" max="9750" width="8.25" style="2" bestFit="1" customWidth="1"/>
    <col min="9751" max="9985" width="9" style="2"/>
    <col min="9986" max="9986" width="15.875" style="2" customWidth="1"/>
    <col min="9987" max="9987" width="3.875" style="2" bestFit="1" customWidth="1"/>
    <col min="9988" max="9988" width="38.25" style="2" customWidth="1"/>
    <col min="9989" max="9989" width="13.875" style="2" bestFit="1" customWidth="1"/>
    <col min="9990" max="9990" width="13.125" style="2" bestFit="1" customWidth="1"/>
    <col min="9991" max="9991" width="7" style="2" customWidth="1"/>
    <col min="9992" max="9992" width="12.125" style="2" bestFit="1" customWidth="1"/>
    <col min="9993" max="9996" width="10.5" style="2" bestFit="1" customWidth="1"/>
    <col min="9997" max="9997" width="5.875" style="2" bestFit="1" customWidth="1"/>
    <col min="9998" max="9998" width="8.75" style="2" bestFit="1" customWidth="1"/>
    <col min="9999" max="9999" width="11.25" style="2" customWidth="1"/>
    <col min="10000" max="10000" width="13.375" style="2" customWidth="1"/>
    <col min="10001" max="10001" width="14.375" style="2" bestFit="1" customWidth="1"/>
    <col min="10002" max="10002" width="10" style="2" bestFit="1" customWidth="1"/>
    <col min="10003" max="10003" width="6" style="2" customWidth="1"/>
    <col min="10004" max="10004" width="25.25" style="2" bestFit="1" customWidth="1"/>
    <col min="10005" max="10005" width="11" style="2" bestFit="1" customWidth="1"/>
    <col min="10006" max="10006" width="8.25" style="2" bestFit="1" customWidth="1"/>
    <col min="10007" max="10241" width="9" style="2"/>
    <col min="10242" max="10242" width="15.875" style="2" customWidth="1"/>
    <col min="10243" max="10243" width="3.875" style="2" bestFit="1" customWidth="1"/>
    <col min="10244" max="10244" width="38.25" style="2" customWidth="1"/>
    <col min="10245" max="10245" width="13.875" style="2" bestFit="1" customWidth="1"/>
    <col min="10246" max="10246" width="13.125" style="2" bestFit="1" customWidth="1"/>
    <col min="10247" max="10247" width="7" style="2" customWidth="1"/>
    <col min="10248" max="10248" width="12.125" style="2" bestFit="1" customWidth="1"/>
    <col min="10249" max="10252" width="10.5" style="2" bestFit="1" customWidth="1"/>
    <col min="10253" max="10253" width="5.875" style="2" bestFit="1" customWidth="1"/>
    <col min="10254" max="10254" width="8.75" style="2" bestFit="1" customWidth="1"/>
    <col min="10255" max="10255" width="11.25" style="2" customWidth="1"/>
    <col min="10256" max="10256" width="13.375" style="2" customWidth="1"/>
    <col min="10257" max="10257" width="14.375" style="2" bestFit="1" customWidth="1"/>
    <col min="10258" max="10258" width="10" style="2" bestFit="1" customWidth="1"/>
    <col min="10259" max="10259" width="6" style="2" customWidth="1"/>
    <col min="10260" max="10260" width="25.25" style="2" bestFit="1" customWidth="1"/>
    <col min="10261" max="10261" width="11" style="2" bestFit="1" customWidth="1"/>
    <col min="10262" max="10262" width="8.25" style="2" bestFit="1" customWidth="1"/>
    <col min="10263" max="10497" width="9" style="2"/>
    <col min="10498" max="10498" width="15.875" style="2" customWidth="1"/>
    <col min="10499" max="10499" width="3.875" style="2" bestFit="1" customWidth="1"/>
    <col min="10500" max="10500" width="38.25" style="2" customWidth="1"/>
    <col min="10501" max="10501" width="13.875" style="2" bestFit="1" customWidth="1"/>
    <col min="10502" max="10502" width="13.125" style="2" bestFit="1" customWidth="1"/>
    <col min="10503" max="10503" width="7" style="2" customWidth="1"/>
    <col min="10504" max="10504" width="12.125" style="2" bestFit="1" customWidth="1"/>
    <col min="10505" max="10508" width="10.5" style="2" bestFit="1" customWidth="1"/>
    <col min="10509" max="10509" width="5.875" style="2" bestFit="1" customWidth="1"/>
    <col min="10510" max="10510" width="8.75" style="2" bestFit="1" customWidth="1"/>
    <col min="10511" max="10511" width="11.25" style="2" customWidth="1"/>
    <col min="10512" max="10512" width="13.375" style="2" customWidth="1"/>
    <col min="10513" max="10513" width="14.375" style="2" bestFit="1" customWidth="1"/>
    <col min="10514" max="10514" width="10" style="2" bestFit="1" customWidth="1"/>
    <col min="10515" max="10515" width="6" style="2" customWidth="1"/>
    <col min="10516" max="10516" width="25.25" style="2" bestFit="1" customWidth="1"/>
    <col min="10517" max="10517" width="11" style="2" bestFit="1" customWidth="1"/>
    <col min="10518" max="10518" width="8.25" style="2" bestFit="1" customWidth="1"/>
    <col min="10519" max="10753" width="9" style="2"/>
    <col min="10754" max="10754" width="15.875" style="2" customWidth="1"/>
    <col min="10755" max="10755" width="3.875" style="2" bestFit="1" customWidth="1"/>
    <col min="10756" max="10756" width="38.25" style="2" customWidth="1"/>
    <col min="10757" max="10757" width="13.875" style="2" bestFit="1" customWidth="1"/>
    <col min="10758" max="10758" width="13.125" style="2" bestFit="1" customWidth="1"/>
    <col min="10759" max="10759" width="7" style="2" customWidth="1"/>
    <col min="10760" max="10760" width="12.125" style="2" bestFit="1" customWidth="1"/>
    <col min="10761" max="10764" width="10.5" style="2" bestFit="1" customWidth="1"/>
    <col min="10765" max="10765" width="5.875" style="2" bestFit="1" customWidth="1"/>
    <col min="10766" max="10766" width="8.75" style="2" bestFit="1" customWidth="1"/>
    <col min="10767" max="10767" width="11.25" style="2" customWidth="1"/>
    <col min="10768" max="10768" width="13.375" style="2" customWidth="1"/>
    <col min="10769" max="10769" width="14.375" style="2" bestFit="1" customWidth="1"/>
    <col min="10770" max="10770" width="10" style="2" bestFit="1" customWidth="1"/>
    <col min="10771" max="10771" width="6" style="2" customWidth="1"/>
    <col min="10772" max="10772" width="25.25" style="2" bestFit="1" customWidth="1"/>
    <col min="10773" max="10773" width="11" style="2" bestFit="1" customWidth="1"/>
    <col min="10774" max="10774" width="8.25" style="2" bestFit="1" customWidth="1"/>
    <col min="10775" max="11009" width="9" style="2"/>
    <col min="11010" max="11010" width="15.875" style="2" customWidth="1"/>
    <col min="11011" max="11011" width="3.875" style="2" bestFit="1" customWidth="1"/>
    <col min="11012" max="11012" width="38.25" style="2" customWidth="1"/>
    <col min="11013" max="11013" width="13.875" style="2" bestFit="1" customWidth="1"/>
    <col min="11014" max="11014" width="13.125" style="2" bestFit="1" customWidth="1"/>
    <col min="11015" max="11015" width="7" style="2" customWidth="1"/>
    <col min="11016" max="11016" width="12.125" style="2" bestFit="1" customWidth="1"/>
    <col min="11017" max="11020" width="10.5" style="2" bestFit="1" customWidth="1"/>
    <col min="11021" max="11021" width="5.875" style="2" bestFit="1" customWidth="1"/>
    <col min="11022" max="11022" width="8.75" style="2" bestFit="1" customWidth="1"/>
    <col min="11023" max="11023" width="11.25" style="2" customWidth="1"/>
    <col min="11024" max="11024" width="13.375" style="2" customWidth="1"/>
    <col min="11025" max="11025" width="14.375" style="2" bestFit="1" customWidth="1"/>
    <col min="11026" max="11026" width="10" style="2" bestFit="1" customWidth="1"/>
    <col min="11027" max="11027" width="6" style="2" customWidth="1"/>
    <col min="11028" max="11028" width="25.25" style="2" bestFit="1" customWidth="1"/>
    <col min="11029" max="11029" width="11" style="2" bestFit="1" customWidth="1"/>
    <col min="11030" max="11030" width="8.25" style="2" bestFit="1" customWidth="1"/>
    <col min="11031" max="11265" width="9" style="2"/>
    <col min="11266" max="11266" width="15.875" style="2" customWidth="1"/>
    <col min="11267" max="11267" width="3.875" style="2" bestFit="1" customWidth="1"/>
    <col min="11268" max="11268" width="38.25" style="2" customWidth="1"/>
    <col min="11269" max="11269" width="13.875" style="2" bestFit="1" customWidth="1"/>
    <col min="11270" max="11270" width="13.125" style="2" bestFit="1" customWidth="1"/>
    <col min="11271" max="11271" width="7" style="2" customWidth="1"/>
    <col min="11272" max="11272" width="12.125" style="2" bestFit="1" customWidth="1"/>
    <col min="11273" max="11276" width="10.5" style="2" bestFit="1" customWidth="1"/>
    <col min="11277" max="11277" width="5.875" style="2" bestFit="1" customWidth="1"/>
    <col min="11278" max="11278" width="8.75" style="2" bestFit="1" customWidth="1"/>
    <col min="11279" max="11279" width="11.25" style="2" customWidth="1"/>
    <col min="11280" max="11280" width="13.375" style="2" customWidth="1"/>
    <col min="11281" max="11281" width="14.375" style="2" bestFit="1" customWidth="1"/>
    <col min="11282" max="11282" width="10" style="2" bestFit="1" customWidth="1"/>
    <col min="11283" max="11283" width="6" style="2" customWidth="1"/>
    <col min="11284" max="11284" width="25.25" style="2" bestFit="1" customWidth="1"/>
    <col min="11285" max="11285" width="11" style="2" bestFit="1" customWidth="1"/>
    <col min="11286" max="11286" width="8.25" style="2" bestFit="1" customWidth="1"/>
    <col min="11287" max="11521" width="9" style="2"/>
    <col min="11522" max="11522" width="15.875" style="2" customWidth="1"/>
    <col min="11523" max="11523" width="3.875" style="2" bestFit="1" customWidth="1"/>
    <col min="11524" max="11524" width="38.25" style="2" customWidth="1"/>
    <col min="11525" max="11525" width="13.875" style="2" bestFit="1" customWidth="1"/>
    <col min="11526" max="11526" width="13.125" style="2" bestFit="1" customWidth="1"/>
    <col min="11527" max="11527" width="7" style="2" customWidth="1"/>
    <col min="11528" max="11528" width="12.125" style="2" bestFit="1" customWidth="1"/>
    <col min="11529" max="11532" width="10.5" style="2" bestFit="1" customWidth="1"/>
    <col min="11533" max="11533" width="5.875" style="2" bestFit="1" customWidth="1"/>
    <col min="11534" max="11534" width="8.75" style="2" bestFit="1" customWidth="1"/>
    <col min="11535" max="11535" width="11.25" style="2" customWidth="1"/>
    <col min="11536" max="11536" width="13.375" style="2" customWidth="1"/>
    <col min="11537" max="11537" width="14.375" style="2" bestFit="1" customWidth="1"/>
    <col min="11538" max="11538" width="10" style="2" bestFit="1" customWidth="1"/>
    <col min="11539" max="11539" width="6" style="2" customWidth="1"/>
    <col min="11540" max="11540" width="25.25" style="2" bestFit="1" customWidth="1"/>
    <col min="11541" max="11541" width="11" style="2" bestFit="1" customWidth="1"/>
    <col min="11542" max="11542" width="8.25" style="2" bestFit="1" customWidth="1"/>
    <col min="11543" max="11777" width="9" style="2"/>
    <col min="11778" max="11778" width="15.875" style="2" customWidth="1"/>
    <col min="11779" max="11779" width="3.875" style="2" bestFit="1" customWidth="1"/>
    <col min="11780" max="11780" width="38.25" style="2" customWidth="1"/>
    <col min="11781" max="11781" width="13.875" style="2" bestFit="1" customWidth="1"/>
    <col min="11782" max="11782" width="13.125" style="2" bestFit="1" customWidth="1"/>
    <col min="11783" max="11783" width="7" style="2" customWidth="1"/>
    <col min="11784" max="11784" width="12.125" style="2" bestFit="1" customWidth="1"/>
    <col min="11785" max="11788" width="10.5" style="2" bestFit="1" customWidth="1"/>
    <col min="11789" max="11789" width="5.875" style="2" bestFit="1" customWidth="1"/>
    <col min="11790" max="11790" width="8.75" style="2" bestFit="1" customWidth="1"/>
    <col min="11791" max="11791" width="11.25" style="2" customWidth="1"/>
    <col min="11792" max="11792" width="13.375" style="2" customWidth="1"/>
    <col min="11793" max="11793" width="14.375" style="2" bestFit="1" customWidth="1"/>
    <col min="11794" max="11794" width="10" style="2" bestFit="1" customWidth="1"/>
    <col min="11795" max="11795" width="6" style="2" customWidth="1"/>
    <col min="11796" max="11796" width="25.25" style="2" bestFit="1" customWidth="1"/>
    <col min="11797" max="11797" width="11" style="2" bestFit="1" customWidth="1"/>
    <col min="11798" max="11798" width="8.25" style="2" bestFit="1" customWidth="1"/>
    <col min="11799" max="12033" width="9" style="2"/>
    <col min="12034" max="12034" width="15.875" style="2" customWidth="1"/>
    <col min="12035" max="12035" width="3.875" style="2" bestFit="1" customWidth="1"/>
    <col min="12036" max="12036" width="38.25" style="2" customWidth="1"/>
    <col min="12037" max="12037" width="13.875" style="2" bestFit="1" customWidth="1"/>
    <col min="12038" max="12038" width="13.125" style="2" bestFit="1" customWidth="1"/>
    <col min="12039" max="12039" width="7" style="2" customWidth="1"/>
    <col min="12040" max="12040" width="12.125" style="2" bestFit="1" customWidth="1"/>
    <col min="12041" max="12044" width="10.5" style="2" bestFit="1" customWidth="1"/>
    <col min="12045" max="12045" width="5.875" style="2" bestFit="1" customWidth="1"/>
    <col min="12046" max="12046" width="8.75" style="2" bestFit="1" customWidth="1"/>
    <col min="12047" max="12047" width="11.25" style="2" customWidth="1"/>
    <col min="12048" max="12048" width="13.375" style="2" customWidth="1"/>
    <col min="12049" max="12049" width="14.375" style="2" bestFit="1" customWidth="1"/>
    <col min="12050" max="12050" width="10" style="2" bestFit="1" customWidth="1"/>
    <col min="12051" max="12051" width="6" style="2" customWidth="1"/>
    <col min="12052" max="12052" width="25.25" style="2" bestFit="1" customWidth="1"/>
    <col min="12053" max="12053" width="11" style="2" bestFit="1" customWidth="1"/>
    <col min="12054" max="12054" width="8.25" style="2" bestFit="1" customWidth="1"/>
    <col min="12055" max="12289" width="9" style="2"/>
    <col min="12290" max="12290" width="15.875" style="2" customWidth="1"/>
    <col min="12291" max="12291" width="3.875" style="2" bestFit="1" customWidth="1"/>
    <col min="12292" max="12292" width="38.25" style="2" customWidth="1"/>
    <col min="12293" max="12293" width="13.875" style="2" bestFit="1" customWidth="1"/>
    <col min="12294" max="12294" width="13.125" style="2" bestFit="1" customWidth="1"/>
    <col min="12295" max="12295" width="7" style="2" customWidth="1"/>
    <col min="12296" max="12296" width="12.125" style="2" bestFit="1" customWidth="1"/>
    <col min="12297" max="12300" width="10.5" style="2" bestFit="1" customWidth="1"/>
    <col min="12301" max="12301" width="5.875" style="2" bestFit="1" customWidth="1"/>
    <col min="12302" max="12302" width="8.75" style="2" bestFit="1" customWidth="1"/>
    <col min="12303" max="12303" width="11.25" style="2" customWidth="1"/>
    <col min="12304" max="12304" width="13.375" style="2" customWidth="1"/>
    <col min="12305" max="12305" width="14.375" style="2" bestFit="1" customWidth="1"/>
    <col min="12306" max="12306" width="10" style="2" bestFit="1" customWidth="1"/>
    <col min="12307" max="12307" width="6" style="2" customWidth="1"/>
    <col min="12308" max="12308" width="25.25" style="2" bestFit="1" customWidth="1"/>
    <col min="12309" max="12309" width="11" style="2" bestFit="1" customWidth="1"/>
    <col min="12310" max="12310" width="8.25" style="2" bestFit="1" customWidth="1"/>
    <col min="12311" max="12545" width="9" style="2"/>
    <col min="12546" max="12546" width="15.875" style="2" customWidth="1"/>
    <col min="12547" max="12547" width="3.875" style="2" bestFit="1" customWidth="1"/>
    <col min="12548" max="12548" width="38.25" style="2" customWidth="1"/>
    <col min="12549" max="12549" width="13.875" style="2" bestFit="1" customWidth="1"/>
    <col min="12550" max="12550" width="13.125" style="2" bestFit="1" customWidth="1"/>
    <col min="12551" max="12551" width="7" style="2" customWidth="1"/>
    <col min="12552" max="12552" width="12.125" style="2" bestFit="1" customWidth="1"/>
    <col min="12553" max="12556" width="10.5" style="2" bestFit="1" customWidth="1"/>
    <col min="12557" max="12557" width="5.875" style="2" bestFit="1" customWidth="1"/>
    <col min="12558" max="12558" width="8.75" style="2" bestFit="1" customWidth="1"/>
    <col min="12559" max="12559" width="11.25" style="2" customWidth="1"/>
    <col min="12560" max="12560" width="13.375" style="2" customWidth="1"/>
    <col min="12561" max="12561" width="14.375" style="2" bestFit="1" customWidth="1"/>
    <col min="12562" max="12562" width="10" style="2" bestFit="1" customWidth="1"/>
    <col min="12563" max="12563" width="6" style="2" customWidth="1"/>
    <col min="12564" max="12564" width="25.25" style="2" bestFit="1" customWidth="1"/>
    <col min="12565" max="12565" width="11" style="2" bestFit="1" customWidth="1"/>
    <col min="12566" max="12566" width="8.25" style="2" bestFit="1" customWidth="1"/>
    <col min="12567" max="12801" width="9" style="2"/>
    <col min="12802" max="12802" width="15.875" style="2" customWidth="1"/>
    <col min="12803" max="12803" width="3.875" style="2" bestFit="1" customWidth="1"/>
    <col min="12804" max="12804" width="38.25" style="2" customWidth="1"/>
    <col min="12805" max="12805" width="13.875" style="2" bestFit="1" customWidth="1"/>
    <col min="12806" max="12806" width="13.125" style="2" bestFit="1" customWidth="1"/>
    <col min="12807" max="12807" width="7" style="2" customWidth="1"/>
    <col min="12808" max="12808" width="12.125" style="2" bestFit="1" customWidth="1"/>
    <col min="12809" max="12812" width="10.5" style="2" bestFit="1" customWidth="1"/>
    <col min="12813" max="12813" width="5.875" style="2" bestFit="1" customWidth="1"/>
    <col min="12814" max="12814" width="8.75" style="2" bestFit="1" customWidth="1"/>
    <col min="12815" max="12815" width="11.25" style="2" customWidth="1"/>
    <col min="12816" max="12816" width="13.375" style="2" customWidth="1"/>
    <col min="12817" max="12817" width="14.375" style="2" bestFit="1" customWidth="1"/>
    <col min="12818" max="12818" width="10" style="2" bestFit="1" customWidth="1"/>
    <col min="12819" max="12819" width="6" style="2" customWidth="1"/>
    <col min="12820" max="12820" width="25.25" style="2" bestFit="1" customWidth="1"/>
    <col min="12821" max="12821" width="11" style="2" bestFit="1" customWidth="1"/>
    <col min="12822" max="12822" width="8.25" style="2" bestFit="1" customWidth="1"/>
    <col min="12823" max="13057" width="9" style="2"/>
    <col min="13058" max="13058" width="15.875" style="2" customWidth="1"/>
    <col min="13059" max="13059" width="3.875" style="2" bestFit="1" customWidth="1"/>
    <col min="13060" max="13060" width="38.25" style="2" customWidth="1"/>
    <col min="13061" max="13061" width="13.875" style="2" bestFit="1" customWidth="1"/>
    <col min="13062" max="13062" width="13.125" style="2" bestFit="1" customWidth="1"/>
    <col min="13063" max="13063" width="7" style="2" customWidth="1"/>
    <col min="13064" max="13064" width="12.125" style="2" bestFit="1" customWidth="1"/>
    <col min="13065" max="13068" width="10.5" style="2" bestFit="1" customWidth="1"/>
    <col min="13069" max="13069" width="5.875" style="2" bestFit="1" customWidth="1"/>
    <col min="13070" max="13070" width="8.75" style="2" bestFit="1" customWidth="1"/>
    <col min="13071" max="13071" width="11.25" style="2" customWidth="1"/>
    <col min="13072" max="13072" width="13.375" style="2" customWidth="1"/>
    <col min="13073" max="13073" width="14.375" style="2" bestFit="1" customWidth="1"/>
    <col min="13074" max="13074" width="10" style="2" bestFit="1" customWidth="1"/>
    <col min="13075" max="13075" width="6" style="2" customWidth="1"/>
    <col min="13076" max="13076" width="25.25" style="2" bestFit="1" customWidth="1"/>
    <col min="13077" max="13077" width="11" style="2" bestFit="1" customWidth="1"/>
    <col min="13078" max="13078" width="8.25" style="2" bestFit="1" customWidth="1"/>
    <col min="13079" max="13313" width="9" style="2"/>
    <col min="13314" max="13314" width="15.875" style="2" customWidth="1"/>
    <col min="13315" max="13315" width="3.875" style="2" bestFit="1" customWidth="1"/>
    <col min="13316" max="13316" width="38.25" style="2" customWidth="1"/>
    <col min="13317" max="13317" width="13.875" style="2" bestFit="1" customWidth="1"/>
    <col min="13318" max="13318" width="13.125" style="2" bestFit="1" customWidth="1"/>
    <col min="13319" max="13319" width="7" style="2" customWidth="1"/>
    <col min="13320" max="13320" width="12.125" style="2" bestFit="1" customWidth="1"/>
    <col min="13321" max="13324" width="10.5" style="2" bestFit="1" customWidth="1"/>
    <col min="13325" max="13325" width="5.875" style="2" bestFit="1" customWidth="1"/>
    <col min="13326" max="13326" width="8.75" style="2" bestFit="1" customWidth="1"/>
    <col min="13327" max="13327" width="11.25" style="2" customWidth="1"/>
    <col min="13328" max="13328" width="13.375" style="2" customWidth="1"/>
    <col min="13329" max="13329" width="14.375" style="2" bestFit="1" customWidth="1"/>
    <col min="13330" max="13330" width="10" style="2" bestFit="1" customWidth="1"/>
    <col min="13331" max="13331" width="6" style="2" customWidth="1"/>
    <col min="13332" max="13332" width="25.25" style="2" bestFit="1" customWidth="1"/>
    <col min="13333" max="13333" width="11" style="2" bestFit="1" customWidth="1"/>
    <col min="13334" max="13334" width="8.25" style="2" bestFit="1" customWidth="1"/>
    <col min="13335" max="13569" width="9" style="2"/>
    <col min="13570" max="13570" width="15.875" style="2" customWidth="1"/>
    <col min="13571" max="13571" width="3.875" style="2" bestFit="1" customWidth="1"/>
    <col min="13572" max="13572" width="38.25" style="2" customWidth="1"/>
    <col min="13573" max="13573" width="13.875" style="2" bestFit="1" customWidth="1"/>
    <col min="13574" max="13574" width="13.125" style="2" bestFit="1" customWidth="1"/>
    <col min="13575" max="13575" width="7" style="2" customWidth="1"/>
    <col min="13576" max="13576" width="12.125" style="2" bestFit="1" customWidth="1"/>
    <col min="13577" max="13580" width="10.5" style="2" bestFit="1" customWidth="1"/>
    <col min="13581" max="13581" width="5.875" style="2" bestFit="1" customWidth="1"/>
    <col min="13582" max="13582" width="8.75" style="2" bestFit="1" customWidth="1"/>
    <col min="13583" max="13583" width="11.25" style="2" customWidth="1"/>
    <col min="13584" max="13584" width="13.375" style="2" customWidth="1"/>
    <col min="13585" max="13585" width="14.375" style="2" bestFit="1" customWidth="1"/>
    <col min="13586" max="13586" width="10" style="2" bestFit="1" customWidth="1"/>
    <col min="13587" max="13587" width="6" style="2" customWidth="1"/>
    <col min="13588" max="13588" width="25.25" style="2" bestFit="1" customWidth="1"/>
    <col min="13589" max="13589" width="11" style="2" bestFit="1" customWidth="1"/>
    <col min="13590" max="13590" width="8.25" style="2" bestFit="1" customWidth="1"/>
    <col min="13591" max="13825" width="9" style="2"/>
    <col min="13826" max="13826" width="15.875" style="2" customWidth="1"/>
    <col min="13827" max="13827" width="3.875" style="2" bestFit="1" customWidth="1"/>
    <col min="13828" max="13828" width="38.25" style="2" customWidth="1"/>
    <col min="13829" max="13829" width="13.875" style="2" bestFit="1" customWidth="1"/>
    <col min="13830" max="13830" width="13.125" style="2" bestFit="1" customWidth="1"/>
    <col min="13831" max="13831" width="7" style="2" customWidth="1"/>
    <col min="13832" max="13832" width="12.125" style="2" bestFit="1" customWidth="1"/>
    <col min="13833" max="13836" width="10.5" style="2" bestFit="1" customWidth="1"/>
    <col min="13837" max="13837" width="5.875" style="2" bestFit="1" customWidth="1"/>
    <col min="13838" max="13838" width="8.75" style="2" bestFit="1" customWidth="1"/>
    <col min="13839" max="13839" width="11.25" style="2" customWidth="1"/>
    <col min="13840" max="13840" width="13.375" style="2" customWidth="1"/>
    <col min="13841" max="13841" width="14.375" style="2" bestFit="1" customWidth="1"/>
    <col min="13842" max="13842" width="10" style="2" bestFit="1" customWidth="1"/>
    <col min="13843" max="13843" width="6" style="2" customWidth="1"/>
    <col min="13844" max="13844" width="25.25" style="2" bestFit="1" customWidth="1"/>
    <col min="13845" max="13845" width="11" style="2" bestFit="1" customWidth="1"/>
    <col min="13846" max="13846" width="8.25" style="2" bestFit="1" customWidth="1"/>
    <col min="13847" max="14081" width="9" style="2"/>
    <col min="14082" max="14082" width="15.875" style="2" customWidth="1"/>
    <col min="14083" max="14083" width="3.875" style="2" bestFit="1" customWidth="1"/>
    <col min="14084" max="14084" width="38.25" style="2" customWidth="1"/>
    <col min="14085" max="14085" width="13.875" style="2" bestFit="1" customWidth="1"/>
    <col min="14086" max="14086" width="13.125" style="2" bestFit="1" customWidth="1"/>
    <col min="14087" max="14087" width="7" style="2" customWidth="1"/>
    <col min="14088" max="14088" width="12.125" style="2" bestFit="1" customWidth="1"/>
    <col min="14089" max="14092" width="10.5" style="2" bestFit="1" customWidth="1"/>
    <col min="14093" max="14093" width="5.875" style="2" bestFit="1" customWidth="1"/>
    <col min="14094" max="14094" width="8.75" style="2" bestFit="1" customWidth="1"/>
    <col min="14095" max="14095" width="11.25" style="2" customWidth="1"/>
    <col min="14096" max="14096" width="13.375" style="2" customWidth="1"/>
    <col min="14097" max="14097" width="14.375" style="2" bestFit="1" customWidth="1"/>
    <col min="14098" max="14098" width="10" style="2" bestFit="1" customWidth="1"/>
    <col min="14099" max="14099" width="6" style="2" customWidth="1"/>
    <col min="14100" max="14100" width="25.25" style="2" bestFit="1" customWidth="1"/>
    <col min="14101" max="14101" width="11" style="2" bestFit="1" customWidth="1"/>
    <col min="14102" max="14102" width="8.25" style="2" bestFit="1" customWidth="1"/>
    <col min="14103" max="14337" width="9" style="2"/>
    <col min="14338" max="14338" width="15.875" style="2" customWidth="1"/>
    <col min="14339" max="14339" width="3.875" style="2" bestFit="1" customWidth="1"/>
    <col min="14340" max="14340" width="38.25" style="2" customWidth="1"/>
    <col min="14341" max="14341" width="13.875" style="2" bestFit="1" customWidth="1"/>
    <col min="14342" max="14342" width="13.125" style="2" bestFit="1" customWidth="1"/>
    <col min="14343" max="14343" width="7" style="2" customWidth="1"/>
    <col min="14344" max="14344" width="12.125" style="2" bestFit="1" customWidth="1"/>
    <col min="14345" max="14348" width="10.5" style="2" bestFit="1" customWidth="1"/>
    <col min="14349" max="14349" width="5.875" style="2" bestFit="1" customWidth="1"/>
    <col min="14350" max="14350" width="8.75" style="2" bestFit="1" customWidth="1"/>
    <col min="14351" max="14351" width="11.25" style="2" customWidth="1"/>
    <col min="14352" max="14352" width="13.375" style="2" customWidth="1"/>
    <col min="14353" max="14353" width="14.375" style="2" bestFit="1" customWidth="1"/>
    <col min="14354" max="14354" width="10" style="2" bestFit="1" customWidth="1"/>
    <col min="14355" max="14355" width="6" style="2" customWidth="1"/>
    <col min="14356" max="14356" width="25.25" style="2" bestFit="1" customWidth="1"/>
    <col min="14357" max="14357" width="11" style="2" bestFit="1" customWidth="1"/>
    <col min="14358" max="14358" width="8.25" style="2" bestFit="1" customWidth="1"/>
    <col min="14359" max="14593" width="9" style="2"/>
    <col min="14594" max="14594" width="15.875" style="2" customWidth="1"/>
    <col min="14595" max="14595" width="3.875" style="2" bestFit="1" customWidth="1"/>
    <col min="14596" max="14596" width="38.25" style="2" customWidth="1"/>
    <col min="14597" max="14597" width="13.875" style="2" bestFit="1" customWidth="1"/>
    <col min="14598" max="14598" width="13.125" style="2" bestFit="1" customWidth="1"/>
    <col min="14599" max="14599" width="7" style="2" customWidth="1"/>
    <col min="14600" max="14600" width="12.125" style="2" bestFit="1" customWidth="1"/>
    <col min="14601" max="14604" width="10.5" style="2" bestFit="1" customWidth="1"/>
    <col min="14605" max="14605" width="5.875" style="2" bestFit="1" customWidth="1"/>
    <col min="14606" max="14606" width="8.75" style="2" bestFit="1" customWidth="1"/>
    <col min="14607" max="14607" width="11.25" style="2" customWidth="1"/>
    <col min="14608" max="14608" width="13.375" style="2" customWidth="1"/>
    <col min="14609" max="14609" width="14.375" style="2" bestFit="1" customWidth="1"/>
    <col min="14610" max="14610" width="10" style="2" bestFit="1" customWidth="1"/>
    <col min="14611" max="14611" width="6" style="2" customWidth="1"/>
    <col min="14612" max="14612" width="25.25" style="2" bestFit="1" customWidth="1"/>
    <col min="14613" max="14613" width="11" style="2" bestFit="1" customWidth="1"/>
    <col min="14614" max="14614" width="8.25" style="2" bestFit="1" customWidth="1"/>
    <col min="14615" max="14849" width="9" style="2"/>
    <col min="14850" max="14850" width="15.875" style="2" customWidth="1"/>
    <col min="14851" max="14851" width="3.875" style="2" bestFit="1" customWidth="1"/>
    <col min="14852" max="14852" width="38.25" style="2" customWidth="1"/>
    <col min="14853" max="14853" width="13.875" style="2" bestFit="1" customWidth="1"/>
    <col min="14854" max="14854" width="13.125" style="2" bestFit="1" customWidth="1"/>
    <col min="14855" max="14855" width="7" style="2" customWidth="1"/>
    <col min="14856" max="14856" width="12.125" style="2" bestFit="1" customWidth="1"/>
    <col min="14857" max="14860" width="10.5" style="2" bestFit="1" customWidth="1"/>
    <col min="14861" max="14861" width="5.875" style="2" bestFit="1" customWidth="1"/>
    <col min="14862" max="14862" width="8.75" style="2" bestFit="1" customWidth="1"/>
    <col min="14863" max="14863" width="11.25" style="2" customWidth="1"/>
    <col min="14864" max="14864" width="13.375" style="2" customWidth="1"/>
    <col min="14865" max="14865" width="14.375" style="2" bestFit="1" customWidth="1"/>
    <col min="14866" max="14866" width="10" style="2" bestFit="1" customWidth="1"/>
    <col min="14867" max="14867" width="6" style="2" customWidth="1"/>
    <col min="14868" max="14868" width="25.25" style="2" bestFit="1" customWidth="1"/>
    <col min="14869" max="14869" width="11" style="2" bestFit="1" customWidth="1"/>
    <col min="14870" max="14870" width="8.25" style="2" bestFit="1" customWidth="1"/>
    <col min="14871" max="15105" width="9" style="2"/>
    <col min="15106" max="15106" width="15.875" style="2" customWidth="1"/>
    <col min="15107" max="15107" width="3.875" style="2" bestFit="1" customWidth="1"/>
    <col min="15108" max="15108" width="38.25" style="2" customWidth="1"/>
    <col min="15109" max="15109" width="13.875" style="2" bestFit="1" customWidth="1"/>
    <col min="15110" max="15110" width="13.125" style="2" bestFit="1" customWidth="1"/>
    <col min="15111" max="15111" width="7" style="2" customWidth="1"/>
    <col min="15112" max="15112" width="12.125" style="2" bestFit="1" customWidth="1"/>
    <col min="15113" max="15116" width="10.5" style="2" bestFit="1" customWidth="1"/>
    <col min="15117" max="15117" width="5.875" style="2" bestFit="1" customWidth="1"/>
    <col min="15118" max="15118" width="8.75" style="2" bestFit="1" customWidth="1"/>
    <col min="15119" max="15119" width="11.25" style="2" customWidth="1"/>
    <col min="15120" max="15120" width="13.375" style="2" customWidth="1"/>
    <col min="15121" max="15121" width="14.375" style="2" bestFit="1" customWidth="1"/>
    <col min="15122" max="15122" width="10" style="2" bestFit="1" customWidth="1"/>
    <col min="15123" max="15123" width="6" style="2" customWidth="1"/>
    <col min="15124" max="15124" width="25.25" style="2" bestFit="1" customWidth="1"/>
    <col min="15125" max="15125" width="11" style="2" bestFit="1" customWidth="1"/>
    <col min="15126" max="15126" width="8.25" style="2" bestFit="1" customWidth="1"/>
    <col min="15127" max="15361" width="9" style="2"/>
    <col min="15362" max="15362" width="15.875" style="2" customWidth="1"/>
    <col min="15363" max="15363" width="3.875" style="2" bestFit="1" customWidth="1"/>
    <col min="15364" max="15364" width="38.25" style="2" customWidth="1"/>
    <col min="15365" max="15365" width="13.875" style="2" bestFit="1" customWidth="1"/>
    <col min="15366" max="15366" width="13.125" style="2" bestFit="1" customWidth="1"/>
    <col min="15367" max="15367" width="7" style="2" customWidth="1"/>
    <col min="15368" max="15368" width="12.125" style="2" bestFit="1" customWidth="1"/>
    <col min="15369" max="15372" width="10.5" style="2" bestFit="1" customWidth="1"/>
    <col min="15373" max="15373" width="5.875" style="2" bestFit="1" customWidth="1"/>
    <col min="15374" max="15374" width="8.75" style="2" bestFit="1" customWidth="1"/>
    <col min="15375" max="15375" width="11.25" style="2" customWidth="1"/>
    <col min="15376" max="15376" width="13.375" style="2" customWidth="1"/>
    <col min="15377" max="15377" width="14.375" style="2" bestFit="1" customWidth="1"/>
    <col min="15378" max="15378" width="10" style="2" bestFit="1" customWidth="1"/>
    <col min="15379" max="15379" width="6" style="2" customWidth="1"/>
    <col min="15380" max="15380" width="25.25" style="2" bestFit="1" customWidth="1"/>
    <col min="15381" max="15381" width="11" style="2" bestFit="1" customWidth="1"/>
    <col min="15382" max="15382" width="8.25" style="2" bestFit="1" customWidth="1"/>
    <col min="15383" max="15617" width="9" style="2"/>
    <col min="15618" max="15618" width="15.875" style="2" customWidth="1"/>
    <col min="15619" max="15619" width="3.875" style="2" bestFit="1" customWidth="1"/>
    <col min="15620" max="15620" width="38.25" style="2" customWidth="1"/>
    <col min="15621" max="15621" width="13.875" style="2" bestFit="1" customWidth="1"/>
    <col min="15622" max="15622" width="13.125" style="2" bestFit="1" customWidth="1"/>
    <col min="15623" max="15623" width="7" style="2" customWidth="1"/>
    <col min="15624" max="15624" width="12.125" style="2" bestFit="1" customWidth="1"/>
    <col min="15625" max="15628" width="10.5" style="2" bestFit="1" customWidth="1"/>
    <col min="15629" max="15629" width="5.875" style="2" bestFit="1" customWidth="1"/>
    <col min="15630" max="15630" width="8.75" style="2" bestFit="1" customWidth="1"/>
    <col min="15631" max="15631" width="11.25" style="2" customWidth="1"/>
    <col min="15632" max="15632" width="13.375" style="2" customWidth="1"/>
    <col min="15633" max="15633" width="14.375" style="2" bestFit="1" customWidth="1"/>
    <col min="15634" max="15634" width="10" style="2" bestFit="1" customWidth="1"/>
    <col min="15635" max="15635" width="6" style="2" customWidth="1"/>
    <col min="15636" max="15636" width="25.25" style="2" bestFit="1" customWidth="1"/>
    <col min="15637" max="15637" width="11" style="2" bestFit="1" customWidth="1"/>
    <col min="15638" max="15638" width="8.25" style="2" bestFit="1" customWidth="1"/>
    <col min="15639" max="15873" width="9" style="2"/>
    <col min="15874" max="15874" width="15.875" style="2" customWidth="1"/>
    <col min="15875" max="15875" width="3.875" style="2" bestFit="1" customWidth="1"/>
    <col min="15876" max="15876" width="38.25" style="2" customWidth="1"/>
    <col min="15877" max="15877" width="13.875" style="2" bestFit="1" customWidth="1"/>
    <col min="15878" max="15878" width="13.125" style="2" bestFit="1" customWidth="1"/>
    <col min="15879" max="15879" width="7" style="2" customWidth="1"/>
    <col min="15880" max="15880" width="12.125" style="2" bestFit="1" customWidth="1"/>
    <col min="15881" max="15884" width="10.5" style="2" bestFit="1" customWidth="1"/>
    <col min="15885" max="15885" width="5.875" style="2" bestFit="1" customWidth="1"/>
    <col min="15886" max="15886" width="8.75" style="2" bestFit="1" customWidth="1"/>
    <col min="15887" max="15887" width="11.25" style="2" customWidth="1"/>
    <col min="15888" max="15888" width="13.375" style="2" customWidth="1"/>
    <col min="15889" max="15889" width="14.375" style="2" bestFit="1" customWidth="1"/>
    <col min="15890" max="15890" width="10" style="2" bestFit="1" customWidth="1"/>
    <col min="15891" max="15891" width="6" style="2" customWidth="1"/>
    <col min="15892" max="15892" width="25.25" style="2" bestFit="1" customWidth="1"/>
    <col min="15893" max="15893" width="11" style="2" bestFit="1" customWidth="1"/>
    <col min="15894" max="15894" width="8.25" style="2" bestFit="1" customWidth="1"/>
    <col min="15895" max="16129" width="9" style="2"/>
    <col min="16130" max="16130" width="15.875" style="2" customWidth="1"/>
    <col min="16131" max="16131" width="3.875" style="2" bestFit="1" customWidth="1"/>
    <col min="16132" max="16132" width="38.25" style="2" customWidth="1"/>
    <col min="16133" max="16133" width="13.875" style="2" bestFit="1" customWidth="1"/>
    <col min="16134" max="16134" width="13.125" style="2" bestFit="1" customWidth="1"/>
    <col min="16135" max="16135" width="7" style="2" customWidth="1"/>
    <col min="16136" max="16136" width="12.125" style="2" bestFit="1" customWidth="1"/>
    <col min="16137" max="16140" width="10.5" style="2" bestFit="1" customWidth="1"/>
    <col min="16141" max="16141" width="5.875" style="2" bestFit="1" customWidth="1"/>
    <col min="16142" max="16142" width="8.75" style="2" bestFit="1" customWidth="1"/>
    <col min="16143" max="16143" width="11.25" style="2" customWidth="1"/>
    <col min="16144" max="16144" width="13.375" style="2" customWidth="1"/>
    <col min="16145" max="16145" width="14.375" style="2" bestFit="1" customWidth="1"/>
    <col min="16146" max="16146" width="10" style="2" bestFit="1" customWidth="1"/>
    <col min="16147" max="16147" width="6" style="2" customWidth="1"/>
    <col min="16148" max="16148" width="25.25" style="2" bestFit="1" customWidth="1"/>
    <col min="16149" max="16149" width="11" style="2" bestFit="1" customWidth="1"/>
    <col min="16150" max="16150" width="8.25" style="2" bestFit="1" customWidth="1"/>
    <col min="16151" max="16384" width="9" style="2"/>
  </cols>
  <sheetData>
    <row r="1" spans="1:25" ht="21.75" customHeight="1" x14ac:dyDescent="0.25">
      <c r="A1" s="1"/>
      <c r="B1" s="1"/>
      <c r="Q1" s="3"/>
    </row>
    <row r="2" spans="1:25" ht="15" x14ac:dyDescent="0.2">
      <c r="F2" s="4"/>
      <c r="K2" s="5" t="s">
        <v>0</v>
      </c>
      <c r="L2" s="5"/>
      <c r="M2" s="5"/>
      <c r="N2" s="5"/>
      <c r="O2" s="5"/>
      <c r="P2" s="5"/>
      <c r="Q2" s="5"/>
      <c r="R2" s="5"/>
      <c r="S2" s="145" t="s">
        <v>131</v>
      </c>
      <c r="T2" s="145"/>
      <c r="U2" s="145"/>
      <c r="V2" s="145"/>
    </row>
    <row r="3" spans="1:25" ht="23.25" customHeight="1" x14ac:dyDescent="0.25">
      <c r="A3" s="8" t="s">
        <v>2</v>
      </c>
      <c r="B3" s="9"/>
      <c r="C3" s="5"/>
      <c r="J3" s="5"/>
      <c r="Q3" s="7"/>
      <c r="V3" s="10"/>
      <c r="W3" s="11" t="s">
        <v>3</v>
      </c>
    </row>
    <row r="4" spans="1:25" ht="14.25" customHeight="1" thickBot="1" x14ac:dyDescent="0.25">
      <c r="A4" s="100" t="s">
        <v>4</v>
      </c>
      <c r="B4" s="116" t="s">
        <v>5</v>
      </c>
      <c r="C4" s="117"/>
      <c r="D4" s="117"/>
      <c r="E4" s="12"/>
      <c r="F4" s="116" t="s">
        <v>6</v>
      </c>
      <c r="G4" s="120"/>
      <c r="H4" s="97" t="s">
        <v>7</v>
      </c>
      <c r="I4" s="103" t="s">
        <v>8</v>
      </c>
      <c r="J4" s="103" t="s">
        <v>9</v>
      </c>
      <c r="K4" s="103" t="s">
        <v>10</v>
      </c>
      <c r="L4" s="104" t="s">
        <v>11</v>
      </c>
      <c r="M4" s="107" t="s">
        <v>12</v>
      </c>
      <c r="N4" s="108"/>
      <c r="O4" s="108"/>
      <c r="P4" s="109"/>
      <c r="Q4" s="97" t="s">
        <v>13</v>
      </c>
      <c r="R4" s="110" t="s">
        <v>14</v>
      </c>
      <c r="S4" s="111"/>
      <c r="T4" s="112"/>
      <c r="U4" s="80" t="s">
        <v>15</v>
      </c>
      <c r="V4" s="82" t="s">
        <v>16</v>
      </c>
      <c r="W4" s="85" t="s">
        <v>17</v>
      </c>
    </row>
    <row r="5" spans="1:25" ht="14.25" customHeight="1" x14ac:dyDescent="0.2">
      <c r="A5" s="101"/>
      <c r="B5" s="105"/>
      <c r="C5" s="118"/>
      <c r="D5" s="119"/>
      <c r="E5" s="16"/>
      <c r="F5" s="106"/>
      <c r="G5" s="121"/>
      <c r="H5" s="101"/>
      <c r="I5" s="101"/>
      <c r="J5" s="101"/>
      <c r="K5" s="101"/>
      <c r="L5" s="105"/>
      <c r="M5" s="87" t="s">
        <v>18</v>
      </c>
      <c r="N5" s="90" t="s">
        <v>19</v>
      </c>
      <c r="O5" s="93" t="s">
        <v>20</v>
      </c>
      <c r="P5" s="86" t="s">
        <v>21</v>
      </c>
      <c r="Q5" s="98"/>
      <c r="R5" s="113"/>
      <c r="S5" s="114"/>
      <c r="T5" s="115"/>
      <c r="U5" s="81"/>
      <c r="V5" s="83"/>
      <c r="W5" s="86"/>
    </row>
    <row r="6" spans="1:25" ht="14.25" customHeight="1" x14ac:dyDescent="0.2">
      <c r="A6" s="101"/>
      <c r="B6" s="105"/>
      <c r="C6" s="118"/>
      <c r="D6" s="100" t="s">
        <v>22</v>
      </c>
      <c r="E6" s="100" t="s">
        <v>130</v>
      </c>
      <c r="F6" s="100" t="s">
        <v>22</v>
      </c>
      <c r="G6" s="103" t="s">
        <v>23</v>
      </c>
      <c r="H6" s="101"/>
      <c r="I6" s="101"/>
      <c r="J6" s="101"/>
      <c r="K6" s="101"/>
      <c r="L6" s="105"/>
      <c r="M6" s="88"/>
      <c r="N6" s="91"/>
      <c r="O6" s="94"/>
      <c r="P6" s="96"/>
      <c r="Q6" s="98"/>
      <c r="R6" s="97" t="s">
        <v>24</v>
      </c>
      <c r="S6" s="97" t="s">
        <v>25</v>
      </c>
      <c r="T6" s="100" t="s">
        <v>26</v>
      </c>
      <c r="U6" s="77" t="s">
        <v>27</v>
      </c>
      <c r="V6" s="83"/>
      <c r="W6" s="86"/>
    </row>
    <row r="7" spans="1:25" x14ac:dyDescent="0.2">
      <c r="A7" s="101"/>
      <c r="B7" s="105"/>
      <c r="C7" s="118"/>
      <c r="D7" s="101"/>
      <c r="E7" s="101"/>
      <c r="F7" s="101"/>
      <c r="G7" s="101"/>
      <c r="H7" s="101"/>
      <c r="I7" s="101"/>
      <c r="J7" s="101"/>
      <c r="K7" s="101"/>
      <c r="L7" s="105"/>
      <c r="M7" s="88"/>
      <c r="N7" s="91"/>
      <c r="O7" s="94"/>
      <c r="P7" s="96"/>
      <c r="Q7" s="98"/>
      <c r="R7" s="98"/>
      <c r="S7" s="98"/>
      <c r="T7" s="101"/>
      <c r="U7" s="78"/>
      <c r="V7" s="83"/>
      <c r="W7" s="86"/>
    </row>
    <row r="8" spans="1:25" ht="27" customHeight="1" x14ac:dyDescent="0.2">
      <c r="A8" s="102"/>
      <c r="B8" s="106"/>
      <c r="C8" s="119"/>
      <c r="D8" s="102"/>
      <c r="E8" s="102"/>
      <c r="F8" s="102"/>
      <c r="G8" s="102"/>
      <c r="H8" s="102"/>
      <c r="I8" s="102"/>
      <c r="J8" s="102"/>
      <c r="K8" s="102"/>
      <c r="L8" s="106"/>
      <c r="M8" s="89"/>
      <c r="N8" s="92"/>
      <c r="O8" s="95"/>
      <c r="P8" s="96"/>
      <c r="Q8" s="99"/>
      <c r="R8" s="99"/>
      <c r="S8" s="99"/>
      <c r="T8" s="102"/>
      <c r="U8" s="79"/>
      <c r="V8" s="84"/>
      <c r="W8" s="86"/>
      <c r="Y8" s="76" t="s">
        <v>29</v>
      </c>
    </row>
    <row r="9" spans="1:25" ht="24" customHeight="1" x14ac:dyDescent="0.2">
      <c r="A9" s="144" t="s">
        <v>129</v>
      </c>
      <c r="B9" s="143" t="s">
        <v>128</v>
      </c>
      <c r="C9" s="142" t="s">
        <v>127</v>
      </c>
      <c r="D9" s="133" t="s">
        <v>125</v>
      </c>
      <c r="E9" s="133" t="s">
        <v>119</v>
      </c>
      <c r="F9" s="125" t="s">
        <v>33</v>
      </c>
      <c r="G9" s="132">
        <v>2.754</v>
      </c>
      <c r="H9" s="125" t="s">
        <v>118</v>
      </c>
      <c r="I9" s="125" t="s">
        <v>126</v>
      </c>
      <c r="J9" s="125" t="s">
        <v>54</v>
      </c>
      <c r="K9" s="125" t="s">
        <v>116</v>
      </c>
      <c r="L9" s="131" t="s">
        <v>115</v>
      </c>
      <c r="M9" s="138">
        <v>11.3</v>
      </c>
      <c r="N9" s="137">
        <f>IF(M9&gt;0,1/M9*37.7*68.6,"")</f>
        <v>228.86902654867257</v>
      </c>
      <c r="O9" s="128">
        <v>11</v>
      </c>
      <c r="P9" s="127">
        <v>13.7</v>
      </c>
      <c r="Q9" s="126" t="s">
        <v>121</v>
      </c>
      <c r="R9" s="125" t="s">
        <v>113</v>
      </c>
      <c r="S9" s="125" t="s">
        <v>40</v>
      </c>
      <c r="T9" s="125"/>
      <c r="U9" s="124"/>
      <c r="V9" s="123">
        <f>IFERROR(IF(M9&lt;O9,"",(ROUNDDOWN(M9/O9*100,0))),"")</f>
        <v>102</v>
      </c>
      <c r="W9" s="19" t="str">
        <f>IF(Y9&lt;90,"",Y9)</f>
        <v/>
      </c>
      <c r="Y9" s="76">
        <f>IFERROR(ROUNDDOWN(M9/P9*100,0),"")</f>
        <v>82</v>
      </c>
    </row>
    <row r="10" spans="1:25" ht="24" customHeight="1" x14ac:dyDescent="0.2">
      <c r="A10" s="141"/>
      <c r="B10" s="140"/>
      <c r="C10" s="139"/>
      <c r="D10" s="133" t="s">
        <v>125</v>
      </c>
      <c r="E10" s="133" t="s">
        <v>124</v>
      </c>
      <c r="F10" s="125" t="s">
        <v>33</v>
      </c>
      <c r="G10" s="132">
        <v>2.754</v>
      </c>
      <c r="H10" s="125" t="s">
        <v>118</v>
      </c>
      <c r="I10" s="125" t="s">
        <v>123</v>
      </c>
      <c r="J10" s="125" t="s">
        <v>54</v>
      </c>
      <c r="K10" s="125" t="s">
        <v>122</v>
      </c>
      <c r="L10" s="131" t="s">
        <v>115</v>
      </c>
      <c r="M10" s="138">
        <v>11.3</v>
      </c>
      <c r="N10" s="137">
        <f>IF(M10&gt;0,1/M10*37.7*68.6,"")</f>
        <v>228.86902654867257</v>
      </c>
      <c r="O10" s="128">
        <v>10.8</v>
      </c>
      <c r="P10" s="127">
        <v>13.5</v>
      </c>
      <c r="Q10" s="126" t="s">
        <v>121</v>
      </c>
      <c r="R10" s="125" t="s">
        <v>113</v>
      </c>
      <c r="S10" s="125" t="s">
        <v>40</v>
      </c>
      <c r="T10" s="125"/>
      <c r="U10" s="124"/>
      <c r="V10" s="123">
        <f>IFERROR(IF(M10&lt;O10,"",(ROUNDDOWN(M10/O10*100,0))),"")</f>
        <v>104</v>
      </c>
      <c r="W10" s="19" t="str">
        <f>IF(Y10&lt;90,"",Y10)</f>
        <v/>
      </c>
      <c r="Y10" s="76">
        <f>IFERROR(ROUNDDOWN(M10/P10*100,0),"")</f>
        <v>83</v>
      </c>
    </row>
    <row r="11" spans="1:25" ht="24" customHeight="1" thickBot="1" x14ac:dyDescent="0.25">
      <c r="A11" s="136"/>
      <c r="B11" s="135"/>
      <c r="C11" s="134"/>
      <c r="D11" s="133" t="s">
        <v>120</v>
      </c>
      <c r="E11" s="133" t="s">
        <v>119</v>
      </c>
      <c r="F11" s="125" t="s">
        <v>33</v>
      </c>
      <c r="G11" s="132">
        <v>2.754</v>
      </c>
      <c r="H11" s="125" t="s">
        <v>118</v>
      </c>
      <c r="I11" s="125" t="s">
        <v>117</v>
      </c>
      <c r="J11" s="125" t="s">
        <v>61</v>
      </c>
      <c r="K11" s="125" t="s">
        <v>116</v>
      </c>
      <c r="L11" s="131" t="s">
        <v>115</v>
      </c>
      <c r="M11" s="130">
        <v>10.8</v>
      </c>
      <c r="N11" s="129">
        <f>IF(M11&gt;0,1/M11*37.7*68.6,"")</f>
        <v>239.46481481481482</v>
      </c>
      <c r="O11" s="128">
        <v>10.3</v>
      </c>
      <c r="P11" s="127">
        <v>13.3</v>
      </c>
      <c r="Q11" s="126" t="s">
        <v>114</v>
      </c>
      <c r="R11" s="125" t="s">
        <v>113</v>
      </c>
      <c r="S11" s="125" t="s">
        <v>112</v>
      </c>
      <c r="T11" s="125"/>
      <c r="U11" s="124"/>
      <c r="V11" s="123">
        <f>IFERROR(IF(M11&lt;O11,"",(ROUNDDOWN(M11/O11*100,0))),"")</f>
        <v>104</v>
      </c>
      <c r="W11" s="19" t="str">
        <f>IF(Y11&lt;90,"",Y11)</f>
        <v/>
      </c>
      <c r="Y11" s="76">
        <f>IFERROR(ROUNDDOWN(M11/P11*100,0),"")</f>
        <v>81</v>
      </c>
    </row>
    <row r="13" spans="1:25" x14ac:dyDescent="0.2">
      <c r="B13" s="7" t="s">
        <v>111</v>
      </c>
      <c r="C13" s="122" t="s">
        <v>110</v>
      </c>
    </row>
    <row r="14" spans="1:25" x14ac:dyDescent="0.2">
      <c r="C14" s="48" t="s">
        <v>109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5" spans="1:25" x14ac:dyDescent="0.2">
      <c r="C15" s="55" t="s">
        <v>98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</sheetData>
  <mergeCells count="28">
    <mergeCell ref="T6:T8"/>
    <mergeCell ref="U6:U8"/>
    <mergeCell ref="D6:D8"/>
    <mergeCell ref="E6:E8"/>
    <mergeCell ref="F6:F8"/>
    <mergeCell ref="G6:G8"/>
    <mergeCell ref="R6:R8"/>
    <mergeCell ref="S6:S8"/>
    <mergeCell ref="W4:W8"/>
    <mergeCell ref="M5:M8"/>
    <mergeCell ref="N5:N8"/>
    <mergeCell ref="O5:O8"/>
    <mergeCell ref="P5:P8"/>
    <mergeCell ref="M4:P4"/>
    <mergeCell ref="Q4:Q8"/>
    <mergeCell ref="R4:T5"/>
    <mergeCell ref="U4:U5"/>
    <mergeCell ref="V4:V8"/>
    <mergeCell ref="S2:V2"/>
    <mergeCell ref="A4:A8"/>
    <mergeCell ref="B4:C8"/>
    <mergeCell ref="D4:D5"/>
    <mergeCell ref="F4:G5"/>
    <mergeCell ref="H4:H8"/>
    <mergeCell ref="I4:I8"/>
    <mergeCell ref="J4:J8"/>
    <mergeCell ref="K4:K8"/>
    <mergeCell ref="L4:L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4" fitToHeight="0" orientation="landscape" r:id="rId1"/>
  <headerFooter alignWithMargins="0">
    <oddHeader>&amp;R様式2-2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4802-512F-4A79-A3B7-1A691293D788}">
  <sheetPr>
    <tabColor theme="9"/>
    <pageSetUpPr fitToPage="1"/>
  </sheetPr>
  <dimension ref="A1:V38"/>
  <sheetViews>
    <sheetView showGridLines="0" view="pageBreakPreview" zoomScale="85" zoomScaleNormal="150" zoomScaleSheetLayoutView="85" workbookViewId="0">
      <selection activeCell="O9" sqref="O9:O20"/>
    </sheetView>
  </sheetViews>
  <sheetFormatPr defaultRowHeight="11.2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5.875" style="2" bestFit="1" customWidth="1"/>
    <col min="7" max="7" width="12.125" style="2" bestFit="1" customWidth="1"/>
    <col min="8" max="8" width="10.5" style="2" bestFit="1" customWidth="1"/>
    <col min="9" max="11" width="10.5" style="2" customWidth="1"/>
    <col min="12" max="12" width="5.875" style="2" bestFit="1" customWidth="1"/>
    <col min="13" max="13" width="8.75" style="2" bestFit="1" customWidth="1"/>
    <col min="14" max="15" width="11.75" style="2" customWidth="1"/>
    <col min="16" max="16" width="14.375" style="2" bestFit="1" customWidth="1"/>
    <col min="17" max="17" width="13.875" style="2" customWidth="1"/>
    <col min="18" max="18" width="6" style="2" customWidth="1"/>
    <col min="19" max="19" width="21.125" style="2" customWidth="1"/>
    <col min="20" max="20" width="11" style="2" bestFit="1" customWidth="1"/>
    <col min="21" max="22" width="8.25" style="2" bestFit="1" customWidth="1"/>
    <col min="23" max="16384" width="9" style="2"/>
  </cols>
  <sheetData>
    <row r="1" spans="1:22" ht="21.75" customHeight="1" x14ac:dyDescent="0.25">
      <c r="A1" s="170"/>
      <c r="B1" s="1"/>
      <c r="P1" s="3"/>
    </row>
    <row r="2" spans="1:22" ht="15" x14ac:dyDescent="0.2">
      <c r="E2" s="4"/>
      <c r="J2" s="5" t="s">
        <v>0</v>
      </c>
      <c r="K2" s="5"/>
      <c r="L2" s="5"/>
      <c r="M2" s="5"/>
      <c r="N2" s="5"/>
      <c r="O2" s="5"/>
      <c r="P2" s="5"/>
      <c r="Q2" s="5"/>
      <c r="R2" s="145" t="s">
        <v>191</v>
      </c>
      <c r="S2" s="145"/>
      <c r="T2" s="145"/>
      <c r="U2" s="145"/>
      <c r="V2" s="145"/>
    </row>
    <row r="3" spans="1:22" ht="23.25" customHeight="1" x14ac:dyDescent="0.25">
      <c r="A3" s="8" t="s">
        <v>2</v>
      </c>
      <c r="B3" s="9"/>
      <c r="C3" s="5"/>
      <c r="I3" s="5"/>
      <c r="P3" s="7"/>
      <c r="U3" s="169"/>
      <c r="V3" s="168" t="s">
        <v>190</v>
      </c>
    </row>
    <row r="4" spans="1:22" ht="14.25" customHeight="1" thickBot="1" x14ac:dyDescent="0.25">
      <c r="A4" s="100" t="s">
        <v>4</v>
      </c>
      <c r="B4" s="116" t="s">
        <v>5</v>
      </c>
      <c r="C4" s="117"/>
      <c r="D4" s="120"/>
      <c r="E4" s="116" t="s">
        <v>6</v>
      </c>
      <c r="F4" s="120"/>
      <c r="G4" s="103" t="s">
        <v>189</v>
      </c>
      <c r="H4" s="103" t="s">
        <v>8</v>
      </c>
      <c r="I4" s="103" t="s">
        <v>9</v>
      </c>
      <c r="J4" s="103" t="s">
        <v>10</v>
      </c>
      <c r="K4" s="167" t="s">
        <v>188</v>
      </c>
      <c r="L4" s="166" t="s">
        <v>12</v>
      </c>
      <c r="M4" s="165"/>
      <c r="N4" s="165"/>
      <c r="O4" s="165"/>
      <c r="P4" s="164"/>
      <c r="Q4" s="163"/>
      <c r="R4" s="111"/>
      <c r="S4" s="112"/>
      <c r="T4" s="13"/>
      <c r="U4" s="82" t="s">
        <v>16</v>
      </c>
      <c r="V4" s="85" t="s">
        <v>17</v>
      </c>
    </row>
    <row r="5" spans="1:22" ht="14.25" customHeight="1" x14ac:dyDescent="0.2">
      <c r="A5" s="101"/>
      <c r="B5" s="105"/>
      <c r="C5" s="118"/>
      <c r="D5" s="121"/>
      <c r="E5" s="106"/>
      <c r="F5" s="121"/>
      <c r="G5" s="101"/>
      <c r="H5" s="101"/>
      <c r="I5" s="101"/>
      <c r="J5" s="101"/>
      <c r="K5" s="105"/>
      <c r="L5" s="87" t="s">
        <v>18</v>
      </c>
      <c r="M5" s="90" t="s">
        <v>19</v>
      </c>
      <c r="N5" s="93" t="s">
        <v>20</v>
      </c>
      <c r="O5" s="86" t="s">
        <v>21</v>
      </c>
      <c r="P5" s="161" t="s">
        <v>187</v>
      </c>
      <c r="Q5" s="113" t="s">
        <v>186</v>
      </c>
      <c r="R5" s="114"/>
      <c r="S5" s="115"/>
      <c r="T5" s="18" t="s">
        <v>185</v>
      </c>
      <c r="U5" s="83"/>
      <c r="V5" s="86"/>
    </row>
    <row r="6" spans="1:22" ht="14.25" customHeight="1" x14ac:dyDescent="0.2">
      <c r="A6" s="101"/>
      <c r="B6" s="105"/>
      <c r="C6" s="118"/>
      <c r="D6" s="100" t="s">
        <v>22</v>
      </c>
      <c r="E6" s="100" t="s">
        <v>22</v>
      </c>
      <c r="F6" s="103" t="s">
        <v>184</v>
      </c>
      <c r="G6" s="101"/>
      <c r="H6" s="101"/>
      <c r="I6" s="101"/>
      <c r="J6" s="101"/>
      <c r="K6" s="105"/>
      <c r="L6" s="88"/>
      <c r="M6" s="91"/>
      <c r="N6" s="94"/>
      <c r="O6" s="96"/>
      <c r="P6" s="162" t="s">
        <v>183</v>
      </c>
      <c r="Q6" s="161" t="s">
        <v>182</v>
      </c>
      <c r="R6" s="161"/>
      <c r="S6" s="161"/>
      <c r="T6" s="160" t="s">
        <v>181</v>
      </c>
      <c r="U6" s="83"/>
      <c r="V6" s="86"/>
    </row>
    <row r="7" spans="1:22" x14ac:dyDescent="0.2">
      <c r="A7" s="101"/>
      <c r="B7" s="105"/>
      <c r="C7" s="118"/>
      <c r="D7" s="101"/>
      <c r="E7" s="101"/>
      <c r="F7" s="101"/>
      <c r="G7" s="101"/>
      <c r="H7" s="101"/>
      <c r="I7" s="101"/>
      <c r="J7" s="101"/>
      <c r="K7" s="105"/>
      <c r="L7" s="88"/>
      <c r="M7" s="91"/>
      <c r="N7" s="94"/>
      <c r="O7" s="96"/>
      <c r="P7" s="162" t="s">
        <v>180</v>
      </c>
      <c r="Q7" s="161" t="s">
        <v>179</v>
      </c>
      <c r="R7" s="161" t="s">
        <v>178</v>
      </c>
      <c r="S7" s="161" t="s">
        <v>177</v>
      </c>
      <c r="T7" s="160" t="s">
        <v>176</v>
      </c>
      <c r="U7" s="83"/>
      <c r="V7" s="86"/>
    </row>
    <row r="8" spans="1:22" ht="24.6" customHeight="1" x14ac:dyDescent="0.2">
      <c r="A8" s="102"/>
      <c r="B8" s="106"/>
      <c r="C8" s="119"/>
      <c r="D8" s="102"/>
      <c r="E8" s="102"/>
      <c r="F8" s="102"/>
      <c r="G8" s="102"/>
      <c r="H8" s="102"/>
      <c r="I8" s="102"/>
      <c r="J8" s="102"/>
      <c r="K8" s="106"/>
      <c r="L8" s="89"/>
      <c r="M8" s="92"/>
      <c r="N8" s="95"/>
      <c r="O8" s="96"/>
      <c r="P8" s="159" t="s">
        <v>175</v>
      </c>
      <c r="Q8" s="159" t="s">
        <v>174</v>
      </c>
      <c r="R8" s="159" t="s">
        <v>173</v>
      </c>
      <c r="S8" s="158"/>
      <c r="T8" s="157" t="s">
        <v>172</v>
      </c>
      <c r="U8" s="84"/>
      <c r="V8" s="86"/>
    </row>
    <row r="9" spans="1:22" ht="24" customHeight="1" x14ac:dyDescent="0.2">
      <c r="A9" s="144" t="s">
        <v>171</v>
      </c>
      <c r="B9" s="143"/>
      <c r="C9" s="142" t="s">
        <v>170</v>
      </c>
      <c r="D9" s="133" t="s">
        <v>164</v>
      </c>
      <c r="E9" s="125" t="s">
        <v>141</v>
      </c>
      <c r="F9" s="132" t="s">
        <v>140</v>
      </c>
      <c r="G9" s="125" t="s">
        <v>139</v>
      </c>
      <c r="H9" s="125" t="s">
        <v>169</v>
      </c>
      <c r="I9" s="125" t="s">
        <v>168</v>
      </c>
      <c r="J9" s="125" t="s">
        <v>167</v>
      </c>
      <c r="K9" s="125" t="s">
        <v>136</v>
      </c>
      <c r="L9" s="138">
        <v>11.3</v>
      </c>
      <c r="M9" s="137">
        <v>229</v>
      </c>
      <c r="N9" s="155">
        <v>10.3</v>
      </c>
      <c r="O9" s="154">
        <v>13.3</v>
      </c>
      <c r="P9" s="125" t="s">
        <v>135</v>
      </c>
      <c r="Q9" s="125" t="s">
        <v>134</v>
      </c>
      <c r="R9" s="125" t="s">
        <v>40</v>
      </c>
      <c r="S9" s="133"/>
      <c r="T9" s="124" t="s">
        <v>133</v>
      </c>
      <c r="U9" s="153">
        <v>109</v>
      </c>
      <c r="V9" s="152"/>
    </row>
    <row r="10" spans="1:22" ht="24" customHeight="1" x14ac:dyDescent="0.2">
      <c r="A10" s="141"/>
      <c r="B10" s="140"/>
      <c r="C10" s="156"/>
      <c r="D10" s="133" t="s">
        <v>164</v>
      </c>
      <c r="E10" s="125" t="s">
        <v>141</v>
      </c>
      <c r="F10" s="132" t="s">
        <v>140</v>
      </c>
      <c r="G10" s="125" t="s">
        <v>139</v>
      </c>
      <c r="H10" s="125" t="s">
        <v>146</v>
      </c>
      <c r="I10" s="125" t="s">
        <v>166</v>
      </c>
      <c r="J10" s="125" t="s">
        <v>165</v>
      </c>
      <c r="K10" s="125" t="s">
        <v>136</v>
      </c>
      <c r="L10" s="138">
        <v>11.3</v>
      </c>
      <c r="M10" s="137">
        <v>229</v>
      </c>
      <c r="N10" s="155">
        <v>10.8</v>
      </c>
      <c r="O10" s="154">
        <v>13.5</v>
      </c>
      <c r="P10" s="125" t="s">
        <v>135</v>
      </c>
      <c r="Q10" s="125" t="s">
        <v>134</v>
      </c>
      <c r="R10" s="125" t="s">
        <v>40</v>
      </c>
      <c r="S10" s="133"/>
      <c r="T10" s="124" t="s">
        <v>133</v>
      </c>
      <c r="U10" s="153">
        <v>104</v>
      </c>
      <c r="V10" s="152"/>
    </row>
    <row r="11" spans="1:22" ht="24" customHeight="1" x14ac:dyDescent="0.2">
      <c r="A11" s="141"/>
      <c r="B11" s="140"/>
      <c r="C11" s="139"/>
      <c r="D11" s="133" t="s">
        <v>164</v>
      </c>
      <c r="E11" s="125" t="s">
        <v>141</v>
      </c>
      <c r="F11" s="132" t="s">
        <v>140</v>
      </c>
      <c r="G11" s="125" t="s">
        <v>139</v>
      </c>
      <c r="H11" s="125" t="s">
        <v>151</v>
      </c>
      <c r="I11" s="125">
        <v>1000</v>
      </c>
      <c r="J11" s="125" t="s">
        <v>163</v>
      </c>
      <c r="K11" s="125" t="s">
        <v>136</v>
      </c>
      <c r="L11" s="138">
        <v>11.1</v>
      </c>
      <c r="M11" s="137">
        <v>233</v>
      </c>
      <c r="N11" s="155">
        <v>9.4</v>
      </c>
      <c r="O11" s="154">
        <v>13</v>
      </c>
      <c r="P11" s="125" t="s">
        <v>135</v>
      </c>
      <c r="Q11" s="125" t="s">
        <v>134</v>
      </c>
      <c r="R11" s="125" t="s">
        <v>40</v>
      </c>
      <c r="S11" s="133"/>
      <c r="T11" s="124" t="s">
        <v>133</v>
      </c>
      <c r="U11" s="153">
        <v>118</v>
      </c>
      <c r="V11" s="152"/>
    </row>
    <row r="12" spans="1:22" ht="24" customHeight="1" x14ac:dyDescent="0.2">
      <c r="A12" s="141"/>
      <c r="B12" s="140"/>
      <c r="C12" s="139"/>
      <c r="D12" s="133" t="s">
        <v>155</v>
      </c>
      <c r="E12" s="125" t="s">
        <v>141</v>
      </c>
      <c r="F12" s="132" t="s">
        <v>140</v>
      </c>
      <c r="G12" s="125" t="s">
        <v>139</v>
      </c>
      <c r="H12" s="125" t="s">
        <v>162</v>
      </c>
      <c r="I12" s="125">
        <v>1000</v>
      </c>
      <c r="J12" s="125" t="s">
        <v>161</v>
      </c>
      <c r="K12" s="125" t="s">
        <v>136</v>
      </c>
      <c r="L12" s="138">
        <v>11.3</v>
      </c>
      <c r="M12" s="137">
        <v>229</v>
      </c>
      <c r="N12" s="155">
        <v>10.3</v>
      </c>
      <c r="O12" s="154">
        <v>13.3</v>
      </c>
      <c r="P12" s="125" t="s">
        <v>135</v>
      </c>
      <c r="Q12" s="125" t="s">
        <v>134</v>
      </c>
      <c r="R12" s="125" t="s">
        <v>40</v>
      </c>
      <c r="S12" s="133" t="s">
        <v>160</v>
      </c>
      <c r="T12" s="124" t="s">
        <v>133</v>
      </c>
      <c r="U12" s="153">
        <v>109</v>
      </c>
      <c r="V12" s="152"/>
    </row>
    <row r="13" spans="1:22" ht="24" customHeight="1" x14ac:dyDescent="0.2">
      <c r="A13" s="141"/>
      <c r="B13" s="140"/>
      <c r="C13" s="139"/>
      <c r="D13" s="133" t="s">
        <v>155</v>
      </c>
      <c r="E13" s="125" t="s">
        <v>141</v>
      </c>
      <c r="F13" s="132" t="s">
        <v>140</v>
      </c>
      <c r="G13" s="125" t="s">
        <v>139</v>
      </c>
      <c r="H13" s="125" t="s">
        <v>159</v>
      </c>
      <c r="I13" s="125" t="s">
        <v>158</v>
      </c>
      <c r="J13" s="125" t="s">
        <v>157</v>
      </c>
      <c r="K13" s="125" t="s">
        <v>136</v>
      </c>
      <c r="L13" s="138">
        <v>11.3</v>
      </c>
      <c r="M13" s="137">
        <v>229</v>
      </c>
      <c r="N13" s="155">
        <v>10.8</v>
      </c>
      <c r="O13" s="154">
        <v>13.5</v>
      </c>
      <c r="P13" s="125" t="s">
        <v>135</v>
      </c>
      <c r="Q13" s="125" t="s">
        <v>134</v>
      </c>
      <c r="R13" s="125" t="s">
        <v>40</v>
      </c>
      <c r="S13" s="133"/>
      <c r="T13" s="124" t="s">
        <v>133</v>
      </c>
      <c r="U13" s="153">
        <v>104</v>
      </c>
      <c r="V13" s="152"/>
    </row>
    <row r="14" spans="1:22" ht="24" customHeight="1" x14ac:dyDescent="0.2">
      <c r="A14" s="141"/>
      <c r="B14" s="140"/>
      <c r="C14" s="139"/>
      <c r="D14" s="133" t="s">
        <v>155</v>
      </c>
      <c r="E14" s="125" t="s">
        <v>141</v>
      </c>
      <c r="F14" s="132" t="s">
        <v>140</v>
      </c>
      <c r="G14" s="125" t="s">
        <v>139</v>
      </c>
      <c r="H14" s="125" t="s">
        <v>126</v>
      </c>
      <c r="I14" s="125">
        <v>1250</v>
      </c>
      <c r="J14" s="125" t="s">
        <v>156</v>
      </c>
      <c r="K14" s="125" t="s">
        <v>136</v>
      </c>
      <c r="L14" s="138">
        <v>11.3</v>
      </c>
      <c r="M14" s="137">
        <v>229</v>
      </c>
      <c r="N14" s="155">
        <v>11</v>
      </c>
      <c r="O14" s="154">
        <v>13.7</v>
      </c>
      <c r="P14" s="125" t="s">
        <v>135</v>
      </c>
      <c r="Q14" s="125" t="s">
        <v>134</v>
      </c>
      <c r="R14" s="125" t="s">
        <v>40</v>
      </c>
      <c r="S14" s="133"/>
      <c r="T14" s="124" t="s">
        <v>133</v>
      </c>
      <c r="U14" s="153">
        <v>102</v>
      </c>
      <c r="V14" s="152"/>
    </row>
    <row r="15" spans="1:22" ht="24" customHeight="1" x14ac:dyDescent="0.2">
      <c r="A15" s="141"/>
      <c r="B15" s="140"/>
      <c r="C15" s="139"/>
      <c r="D15" s="133" t="s">
        <v>155</v>
      </c>
      <c r="E15" s="125" t="s">
        <v>141</v>
      </c>
      <c r="F15" s="132" t="s">
        <v>140</v>
      </c>
      <c r="G15" s="125" t="s">
        <v>139</v>
      </c>
      <c r="H15" s="125" t="s">
        <v>154</v>
      </c>
      <c r="I15" s="125">
        <v>1000</v>
      </c>
      <c r="J15" s="125" t="s">
        <v>153</v>
      </c>
      <c r="K15" s="125" t="s">
        <v>136</v>
      </c>
      <c r="L15" s="138">
        <v>11.1</v>
      </c>
      <c r="M15" s="137">
        <v>233</v>
      </c>
      <c r="N15" s="155">
        <v>10.3</v>
      </c>
      <c r="O15" s="154">
        <v>13.3</v>
      </c>
      <c r="P15" s="125" t="s">
        <v>135</v>
      </c>
      <c r="Q15" s="125" t="s">
        <v>134</v>
      </c>
      <c r="R15" s="125" t="s">
        <v>40</v>
      </c>
      <c r="S15" s="133" t="s">
        <v>152</v>
      </c>
      <c r="T15" s="124" t="s">
        <v>133</v>
      </c>
      <c r="U15" s="153">
        <v>107</v>
      </c>
      <c r="V15" s="152"/>
    </row>
    <row r="16" spans="1:22" ht="24" customHeight="1" x14ac:dyDescent="0.2">
      <c r="A16" s="141"/>
      <c r="B16" s="140"/>
      <c r="C16" s="139"/>
      <c r="D16" s="133" t="s">
        <v>147</v>
      </c>
      <c r="E16" s="125" t="s">
        <v>141</v>
      </c>
      <c r="F16" s="132" t="s">
        <v>140</v>
      </c>
      <c r="G16" s="125" t="s">
        <v>139</v>
      </c>
      <c r="H16" s="125" t="s">
        <v>151</v>
      </c>
      <c r="I16" s="125">
        <v>1000</v>
      </c>
      <c r="J16" s="125" t="s">
        <v>150</v>
      </c>
      <c r="K16" s="125" t="s">
        <v>136</v>
      </c>
      <c r="L16" s="138">
        <v>10.5</v>
      </c>
      <c r="M16" s="137">
        <v>246</v>
      </c>
      <c r="N16" s="155">
        <v>9.4</v>
      </c>
      <c r="O16" s="154">
        <v>13</v>
      </c>
      <c r="P16" s="125" t="s">
        <v>135</v>
      </c>
      <c r="Q16" s="125" t="s">
        <v>134</v>
      </c>
      <c r="R16" s="125" t="s">
        <v>112</v>
      </c>
      <c r="S16" s="133"/>
      <c r="T16" s="124" t="s">
        <v>133</v>
      </c>
      <c r="U16" s="153">
        <v>111</v>
      </c>
      <c r="V16" s="152"/>
    </row>
    <row r="17" spans="1:22" ht="24" customHeight="1" x14ac:dyDescent="0.2">
      <c r="A17" s="141"/>
      <c r="B17" s="140"/>
      <c r="C17" s="139"/>
      <c r="D17" s="133" t="s">
        <v>147</v>
      </c>
      <c r="E17" s="125" t="s">
        <v>141</v>
      </c>
      <c r="F17" s="132" t="s">
        <v>140</v>
      </c>
      <c r="G17" s="125" t="s">
        <v>139</v>
      </c>
      <c r="H17" s="125" t="s">
        <v>149</v>
      </c>
      <c r="I17" s="125">
        <v>1000</v>
      </c>
      <c r="J17" s="125" t="s">
        <v>148</v>
      </c>
      <c r="K17" s="125" t="s">
        <v>136</v>
      </c>
      <c r="L17" s="138">
        <v>10.5</v>
      </c>
      <c r="M17" s="137">
        <v>246</v>
      </c>
      <c r="N17" s="155">
        <v>10.3</v>
      </c>
      <c r="O17" s="154">
        <v>13.3</v>
      </c>
      <c r="P17" s="125" t="s">
        <v>135</v>
      </c>
      <c r="Q17" s="125" t="s">
        <v>134</v>
      </c>
      <c r="R17" s="125" t="s">
        <v>112</v>
      </c>
      <c r="S17" s="133"/>
      <c r="T17" s="124" t="s">
        <v>133</v>
      </c>
      <c r="U17" s="153">
        <v>101</v>
      </c>
      <c r="V17" s="152"/>
    </row>
    <row r="18" spans="1:22" ht="24" customHeight="1" x14ac:dyDescent="0.2">
      <c r="A18" s="141"/>
      <c r="B18" s="140"/>
      <c r="C18" s="139"/>
      <c r="D18" s="133" t="s">
        <v>147</v>
      </c>
      <c r="E18" s="125" t="s">
        <v>141</v>
      </c>
      <c r="F18" s="132" t="s">
        <v>140</v>
      </c>
      <c r="G18" s="125" t="s">
        <v>139</v>
      </c>
      <c r="H18" s="125" t="s">
        <v>146</v>
      </c>
      <c r="I18" s="125">
        <v>1000</v>
      </c>
      <c r="J18" s="125" t="s">
        <v>145</v>
      </c>
      <c r="K18" s="125" t="s">
        <v>136</v>
      </c>
      <c r="L18" s="138">
        <v>10.5</v>
      </c>
      <c r="M18" s="137">
        <v>246</v>
      </c>
      <c r="N18" s="155">
        <v>10.8</v>
      </c>
      <c r="O18" s="154">
        <v>13.5</v>
      </c>
      <c r="P18" s="125" t="s">
        <v>135</v>
      </c>
      <c r="Q18" s="125" t="s">
        <v>134</v>
      </c>
      <c r="R18" s="125" t="s">
        <v>112</v>
      </c>
      <c r="S18" s="133"/>
      <c r="T18" s="124" t="s">
        <v>133</v>
      </c>
      <c r="U18" s="153" t="s">
        <v>133</v>
      </c>
      <c r="V18" s="152"/>
    </row>
    <row r="19" spans="1:22" ht="24" customHeight="1" x14ac:dyDescent="0.2">
      <c r="A19" s="141"/>
      <c r="B19" s="140"/>
      <c r="C19" s="139"/>
      <c r="D19" s="133" t="s">
        <v>142</v>
      </c>
      <c r="E19" s="125" t="s">
        <v>141</v>
      </c>
      <c r="F19" s="132" t="s">
        <v>140</v>
      </c>
      <c r="G19" s="125" t="s">
        <v>139</v>
      </c>
      <c r="H19" s="125" t="s">
        <v>144</v>
      </c>
      <c r="I19" s="125">
        <v>1000</v>
      </c>
      <c r="J19" s="125" t="s">
        <v>143</v>
      </c>
      <c r="K19" s="125" t="s">
        <v>136</v>
      </c>
      <c r="L19" s="138">
        <v>10.5</v>
      </c>
      <c r="M19" s="137">
        <v>246</v>
      </c>
      <c r="N19" s="155">
        <v>9.4</v>
      </c>
      <c r="O19" s="154">
        <v>13</v>
      </c>
      <c r="P19" s="125" t="s">
        <v>135</v>
      </c>
      <c r="Q19" s="125" t="s">
        <v>134</v>
      </c>
      <c r="R19" s="125" t="s">
        <v>112</v>
      </c>
      <c r="S19" s="133"/>
      <c r="T19" s="124" t="s">
        <v>133</v>
      </c>
      <c r="U19" s="153">
        <v>111</v>
      </c>
      <c r="V19" s="152"/>
    </row>
    <row r="20" spans="1:22" ht="24" customHeight="1" thickBot="1" x14ac:dyDescent="0.25">
      <c r="A20" s="136"/>
      <c r="B20" s="135"/>
      <c r="C20" s="134"/>
      <c r="D20" s="133" t="s">
        <v>142</v>
      </c>
      <c r="E20" s="125" t="s">
        <v>141</v>
      </c>
      <c r="F20" s="132" t="s">
        <v>140</v>
      </c>
      <c r="G20" s="125" t="s">
        <v>139</v>
      </c>
      <c r="H20" s="125" t="s">
        <v>138</v>
      </c>
      <c r="I20" s="125">
        <v>1000</v>
      </c>
      <c r="J20" s="125" t="s">
        <v>137</v>
      </c>
      <c r="K20" s="125" t="s">
        <v>136</v>
      </c>
      <c r="L20" s="130">
        <v>10.5</v>
      </c>
      <c r="M20" s="129">
        <v>246</v>
      </c>
      <c r="N20" s="155">
        <v>10.3</v>
      </c>
      <c r="O20" s="154">
        <v>13.3</v>
      </c>
      <c r="P20" s="125" t="s">
        <v>135</v>
      </c>
      <c r="Q20" s="125" t="s">
        <v>134</v>
      </c>
      <c r="R20" s="125" t="s">
        <v>112</v>
      </c>
      <c r="S20" s="133"/>
      <c r="T20" s="124" t="s">
        <v>133</v>
      </c>
      <c r="U20" s="153">
        <v>101</v>
      </c>
      <c r="V20" s="152"/>
    </row>
    <row r="21" spans="1:22" ht="12.6" customHeight="1" x14ac:dyDescent="0.2">
      <c r="A21" s="67"/>
      <c r="B21" s="49" t="s">
        <v>108</v>
      </c>
      <c r="C21" s="68"/>
      <c r="D21" s="68"/>
      <c r="E21" s="69"/>
      <c r="F21" s="149"/>
      <c r="G21" s="69"/>
      <c r="H21" s="69"/>
      <c r="I21" s="69"/>
      <c r="J21" s="69"/>
      <c r="K21" s="69"/>
      <c r="L21" s="147"/>
      <c r="M21" s="148"/>
      <c r="N21" s="150"/>
      <c r="O21" s="150"/>
      <c r="P21" s="69"/>
      <c r="Q21" s="69"/>
      <c r="R21" s="69"/>
      <c r="S21" s="68"/>
      <c r="T21" s="69"/>
      <c r="U21" s="76"/>
      <c r="V21" s="76"/>
    </row>
    <row r="22" spans="1:22" ht="12.6" customHeight="1" x14ac:dyDescent="0.2">
      <c r="A22" s="67"/>
      <c r="B22" s="151" t="s">
        <v>98</v>
      </c>
      <c r="C22" s="68"/>
      <c r="D22" s="68"/>
      <c r="E22" s="69"/>
      <c r="F22" s="149"/>
      <c r="G22" s="69"/>
      <c r="H22" s="69"/>
      <c r="I22" s="69"/>
      <c r="J22" s="69"/>
      <c r="K22" s="69"/>
      <c r="L22" s="147"/>
      <c r="M22" s="148"/>
      <c r="N22" s="150"/>
      <c r="O22" s="150"/>
      <c r="P22" s="69"/>
      <c r="Q22" s="69"/>
      <c r="R22" s="69"/>
      <c r="S22" s="68"/>
      <c r="T22" s="69"/>
      <c r="U22" s="76"/>
      <c r="V22" s="76"/>
    </row>
    <row r="23" spans="1:22" ht="12.75" x14ac:dyDescent="0.2">
      <c r="A23" s="67"/>
      <c r="B23" s="67"/>
      <c r="C23" s="68"/>
      <c r="D23" s="68"/>
      <c r="E23" s="69"/>
      <c r="F23" s="149"/>
      <c r="G23" s="69"/>
      <c r="H23" s="69"/>
      <c r="I23" s="69"/>
      <c r="J23" s="69"/>
      <c r="K23" s="69"/>
      <c r="L23" s="147"/>
      <c r="M23" s="148"/>
      <c r="N23" s="147"/>
      <c r="O23" s="147"/>
      <c r="P23" s="69"/>
      <c r="Q23" s="69"/>
      <c r="R23" s="69"/>
      <c r="S23" s="68"/>
      <c r="T23" s="69"/>
      <c r="U23" s="76"/>
      <c r="V23" s="76"/>
    </row>
    <row r="24" spans="1:22" ht="12.6" customHeight="1" x14ac:dyDescent="0.2">
      <c r="A24" s="67"/>
      <c r="C24" s="68"/>
      <c r="D24" s="68"/>
      <c r="E24" s="69"/>
      <c r="F24" s="149"/>
      <c r="G24" s="69"/>
      <c r="H24" s="69"/>
      <c r="I24" s="69"/>
      <c r="J24" s="69"/>
      <c r="K24" s="69"/>
      <c r="L24" s="147"/>
      <c r="M24" s="148"/>
      <c r="N24" s="147"/>
      <c r="O24" s="147"/>
      <c r="P24" s="69"/>
      <c r="Q24" s="69"/>
      <c r="R24" s="69"/>
      <c r="S24" s="68"/>
      <c r="T24" s="69"/>
      <c r="U24" s="76"/>
      <c r="V24" s="76"/>
    </row>
    <row r="25" spans="1:22" x14ac:dyDescent="0.2">
      <c r="B25" s="2" t="s">
        <v>132</v>
      </c>
    </row>
    <row r="26" spans="1:22" x14ac:dyDescent="0.2">
      <c r="B26" s="2" t="s">
        <v>101</v>
      </c>
    </row>
    <row r="27" spans="1:22" x14ac:dyDescent="0.2">
      <c r="B27" s="2" t="s">
        <v>102</v>
      </c>
    </row>
    <row r="28" spans="1:22" x14ac:dyDescent="0.2">
      <c r="B28" s="2" t="s">
        <v>103</v>
      </c>
    </row>
    <row r="29" spans="1:22" x14ac:dyDescent="0.2">
      <c r="B29" s="2" t="s">
        <v>104</v>
      </c>
    </row>
    <row r="30" spans="1:22" x14ac:dyDescent="0.2">
      <c r="B30" s="2" t="s">
        <v>105</v>
      </c>
    </row>
    <row r="31" spans="1:22" x14ac:dyDescent="0.2">
      <c r="B31" s="2" t="s">
        <v>106</v>
      </c>
    </row>
    <row r="32" spans="1:22" x14ac:dyDescent="0.2">
      <c r="B32" s="2" t="s">
        <v>107</v>
      </c>
    </row>
    <row r="33" spans="3:4" x14ac:dyDescent="0.2">
      <c r="C33" s="49" t="s">
        <v>108</v>
      </c>
    </row>
    <row r="34" spans="3:4" x14ac:dyDescent="0.2">
      <c r="C34" s="55" t="s">
        <v>98</v>
      </c>
    </row>
    <row r="37" spans="3:4" x14ac:dyDescent="0.2">
      <c r="D37" s="146"/>
    </row>
    <row r="38" spans="3:4" x14ac:dyDescent="0.2">
      <c r="D38" s="146"/>
    </row>
  </sheetData>
  <autoFilter ref="A8:V22" xr:uid="{00000000-0009-0000-0000-000000000000}">
    <filterColumn colId="1" showButton="0"/>
  </autoFilter>
  <mergeCells count="22">
    <mergeCell ref="D6:D8"/>
    <mergeCell ref="E6:E8"/>
    <mergeCell ref="F6:F8"/>
    <mergeCell ref="L4:O4"/>
    <mergeCell ref="Q4:S4"/>
    <mergeCell ref="U4:U8"/>
    <mergeCell ref="V4:V8"/>
    <mergeCell ref="L5:L8"/>
    <mergeCell ref="M5:M8"/>
    <mergeCell ref="N5:N8"/>
    <mergeCell ref="O5:O8"/>
    <mergeCell ref="Q5:S5"/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3"/>
  <conditionalFormatting sqref="V9:V20">
    <cfRule type="cellIs" dxfId="0" priority="1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48" fitToHeight="0" orientation="landscape" r:id="rId1"/>
  <headerFooter alignWithMargins="0">
    <oddHeader>&amp;R様式2-4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2303B-E37C-4B55-A49C-43483F27F18B}">
  <sheetPr>
    <tabColor theme="9"/>
    <pageSetUpPr fitToPage="1"/>
  </sheetPr>
  <dimension ref="A1:Y27"/>
  <sheetViews>
    <sheetView view="pageBreakPreview" zoomScaleNormal="100" zoomScaleSheetLayoutView="100" workbookViewId="0">
      <selection activeCell="I9" sqref="I9"/>
    </sheetView>
  </sheetViews>
  <sheetFormatPr defaultRowHeight="11.25" x14ac:dyDescent="0.2"/>
  <cols>
    <col min="1" max="1" width="4.5" style="2" bestFit="1" customWidth="1"/>
    <col min="2" max="2" width="3.875" style="2" bestFit="1" customWidth="1"/>
    <col min="3" max="3" width="8.5" style="2" bestFit="1" customWidth="1"/>
    <col min="4" max="4" width="9.5" style="2" bestFit="1" customWidth="1"/>
    <col min="5" max="5" width="9.5" style="2" customWidth="1"/>
    <col min="6" max="6" width="7" style="2" customWidth="1"/>
    <col min="7" max="7" width="11.25" style="2" bestFit="1" customWidth="1"/>
    <col min="8" max="8" width="7" style="2" bestFit="1" customWidth="1"/>
    <col min="9" max="10" width="8.375" style="2" bestFit="1" customWidth="1"/>
    <col min="11" max="11" width="9.75" style="2" bestFit="1" customWidth="1"/>
    <col min="12" max="12" width="5.625" style="2" bestFit="1" customWidth="1"/>
    <col min="13" max="13" width="12.25" style="2" bestFit="1" customWidth="1"/>
    <col min="14" max="14" width="11.25" style="2" customWidth="1"/>
    <col min="15" max="15" width="11.25" style="2" bestFit="1" customWidth="1"/>
    <col min="16" max="17" width="7" style="2" bestFit="1" customWidth="1"/>
    <col min="18" max="18" width="4.25" style="2" bestFit="1" customWidth="1"/>
    <col min="19" max="19" width="5.75" style="2" bestFit="1" customWidth="1"/>
    <col min="20" max="20" width="8.125" style="2" bestFit="1" customWidth="1"/>
    <col min="21" max="22" width="8" style="2" bestFit="1" customWidth="1"/>
    <col min="23" max="23" width="9" style="2"/>
    <col min="24" max="24" width="9.75" style="2" bestFit="1" customWidth="1"/>
    <col min="25" max="25" width="3.125" style="2" bestFit="1" customWidth="1"/>
    <col min="26" max="257" width="9" style="2"/>
    <col min="258" max="258" width="15.875" style="2" customWidth="1"/>
    <col min="259" max="259" width="3.875" style="2" bestFit="1" customWidth="1"/>
    <col min="260" max="260" width="38.25" style="2" customWidth="1"/>
    <col min="261" max="261" width="13.875" style="2" bestFit="1" customWidth="1"/>
    <col min="262" max="262" width="13.125" style="2" bestFit="1" customWidth="1"/>
    <col min="263" max="263" width="7" style="2" customWidth="1"/>
    <col min="264" max="264" width="12.125" style="2" bestFit="1" customWidth="1"/>
    <col min="265" max="268" width="10.5" style="2" bestFit="1" customWidth="1"/>
    <col min="269" max="269" width="5.875" style="2" bestFit="1" customWidth="1"/>
    <col min="270" max="270" width="8.75" style="2" bestFit="1" customWidth="1"/>
    <col min="271" max="271" width="11.25" style="2" customWidth="1"/>
    <col min="272" max="272" width="13.375" style="2" customWidth="1"/>
    <col min="273" max="273" width="14.375" style="2" bestFit="1" customWidth="1"/>
    <col min="274" max="274" width="10" style="2" bestFit="1" customWidth="1"/>
    <col min="275" max="275" width="6" style="2" customWidth="1"/>
    <col min="276" max="276" width="25.25" style="2" bestFit="1" customWidth="1"/>
    <col min="277" max="277" width="11" style="2" bestFit="1" customWidth="1"/>
    <col min="278" max="278" width="8.25" style="2" bestFit="1" customWidth="1"/>
    <col min="279" max="513" width="9" style="2"/>
    <col min="514" max="514" width="15.875" style="2" customWidth="1"/>
    <col min="515" max="515" width="3.875" style="2" bestFit="1" customWidth="1"/>
    <col min="516" max="516" width="38.25" style="2" customWidth="1"/>
    <col min="517" max="517" width="13.875" style="2" bestFit="1" customWidth="1"/>
    <col min="518" max="518" width="13.125" style="2" bestFit="1" customWidth="1"/>
    <col min="519" max="519" width="7" style="2" customWidth="1"/>
    <col min="520" max="520" width="12.125" style="2" bestFit="1" customWidth="1"/>
    <col min="521" max="524" width="10.5" style="2" bestFit="1" customWidth="1"/>
    <col min="525" max="525" width="5.875" style="2" bestFit="1" customWidth="1"/>
    <col min="526" max="526" width="8.75" style="2" bestFit="1" customWidth="1"/>
    <col min="527" max="527" width="11.25" style="2" customWidth="1"/>
    <col min="528" max="528" width="13.375" style="2" customWidth="1"/>
    <col min="529" max="529" width="14.375" style="2" bestFit="1" customWidth="1"/>
    <col min="530" max="530" width="10" style="2" bestFit="1" customWidth="1"/>
    <col min="531" max="531" width="6" style="2" customWidth="1"/>
    <col min="532" max="532" width="25.25" style="2" bestFit="1" customWidth="1"/>
    <col min="533" max="533" width="11" style="2" bestFit="1" customWidth="1"/>
    <col min="534" max="534" width="8.25" style="2" bestFit="1" customWidth="1"/>
    <col min="535" max="769" width="9" style="2"/>
    <col min="770" max="770" width="15.875" style="2" customWidth="1"/>
    <col min="771" max="771" width="3.875" style="2" bestFit="1" customWidth="1"/>
    <col min="772" max="772" width="38.25" style="2" customWidth="1"/>
    <col min="773" max="773" width="13.875" style="2" bestFit="1" customWidth="1"/>
    <col min="774" max="774" width="13.125" style="2" bestFit="1" customWidth="1"/>
    <col min="775" max="775" width="7" style="2" customWidth="1"/>
    <col min="776" max="776" width="12.125" style="2" bestFit="1" customWidth="1"/>
    <col min="777" max="780" width="10.5" style="2" bestFit="1" customWidth="1"/>
    <col min="781" max="781" width="5.875" style="2" bestFit="1" customWidth="1"/>
    <col min="782" max="782" width="8.75" style="2" bestFit="1" customWidth="1"/>
    <col min="783" max="783" width="11.25" style="2" customWidth="1"/>
    <col min="784" max="784" width="13.375" style="2" customWidth="1"/>
    <col min="785" max="785" width="14.375" style="2" bestFit="1" customWidth="1"/>
    <col min="786" max="786" width="10" style="2" bestFit="1" customWidth="1"/>
    <col min="787" max="787" width="6" style="2" customWidth="1"/>
    <col min="788" max="788" width="25.25" style="2" bestFit="1" customWidth="1"/>
    <col min="789" max="789" width="11" style="2" bestFit="1" customWidth="1"/>
    <col min="790" max="790" width="8.25" style="2" bestFit="1" customWidth="1"/>
    <col min="791" max="1025" width="9" style="2"/>
    <col min="1026" max="1026" width="15.875" style="2" customWidth="1"/>
    <col min="1027" max="1027" width="3.875" style="2" bestFit="1" customWidth="1"/>
    <col min="1028" max="1028" width="38.25" style="2" customWidth="1"/>
    <col min="1029" max="1029" width="13.875" style="2" bestFit="1" customWidth="1"/>
    <col min="1030" max="1030" width="13.125" style="2" bestFit="1" customWidth="1"/>
    <col min="1031" max="1031" width="7" style="2" customWidth="1"/>
    <col min="1032" max="1032" width="12.125" style="2" bestFit="1" customWidth="1"/>
    <col min="1033" max="1036" width="10.5" style="2" bestFit="1" customWidth="1"/>
    <col min="1037" max="1037" width="5.875" style="2" bestFit="1" customWidth="1"/>
    <col min="1038" max="1038" width="8.75" style="2" bestFit="1" customWidth="1"/>
    <col min="1039" max="1039" width="11.25" style="2" customWidth="1"/>
    <col min="1040" max="1040" width="13.375" style="2" customWidth="1"/>
    <col min="1041" max="1041" width="14.375" style="2" bestFit="1" customWidth="1"/>
    <col min="1042" max="1042" width="10" style="2" bestFit="1" customWidth="1"/>
    <col min="1043" max="1043" width="6" style="2" customWidth="1"/>
    <col min="1044" max="1044" width="25.25" style="2" bestFit="1" customWidth="1"/>
    <col min="1045" max="1045" width="11" style="2" bestFit="1" customWidth="1"/>
    <col min="1046" max="1046" width="8.25" style="2" bestFit="1" customWidth="1"/>
    <col min="1047" max="1281" width="9" style="2"/>
    <col min="1282" max="1282" width="15.875" style="2" customWidth="1"/>
    <col min="1283" max="1283" width="3.875" style="2" bestFit="1" customWidth="1"/>
    <col min="1284" max="1284" width="38.25" style="2" customWidth="1"/>
    <col min="1285" max="1285" width="13.875" style="2" bestFit="1" customWidth="1"/>
    <col min="1286" max="1286" width="13.125" style="2" bestFit="1" customWidth="1"/>
    <col min="1287" max="1287" width="7" style="2" customWidth="1"/>
    <col min="1288" max="1288" width="12.125" style="2" bestFit="1" customWidth="1"/>
    <col min="1289" max="1292" width="10.5" style="2" bestFit="1" customWidth="1"/>
    <col min="1293" max="1293" width="5.875" style="2" bestFit="1" customWidth="1"/>
    <col min="1294" max="1294" width="8.75" style="2" bestFit="1" customWidth="1"/>
    <col min="1295" max="1295" width="11.25" style="2" customWidth="1"/>
    <col min="1296" max="1296" width="13.375" style="2" customWidth="1"/>
    <col min="1297" max="1297" width="14.375" style="2" bestFit="1" customWidth="1"/>
    <col min="1298" max="1298" width="10" style="2" bestFit="1" customWidth="1"/>
    <col min="1299" max="1299" width="6" style="2" customWidth="1"/>
    <col min="1300" max="1300" width="25.25" style="2" bestFit="1" customWidth="1"/>
    <col min="1301" max="1301" width="11" style="2" bestFit="1" customWidth="1"/>
    <col min="1302" max="1302" width="8.25" style="2" bestFit="1" customWidth="1"/>
    <col min="1303" max="1537" width="9" style="2"/>
    <col min="1538" max="1538" width="15.875" style="2" customWidth="1"/>
    <col min="1539" max="1539" width="3.875" style="2" bestFit="1" customWidth="1"/>
    <col min="1540" max="1540" width="38.25" style="2" customWidth="1"/>
    <col min="1541" max="1541" width="13.875" style="2" bestFit="1" customWidth="1"/>
    <col min="1542" max="1542" width="13.125" style="2" bestFit="1" customWidth="1"/>
    <col min="1543" max="1543" width="7" style="2" customWidth="1"/>
    <col min="1544" max="1544" width="12.125" style="2" bestFit="1" customWidth="1"/>
    <col min="1545" max="1548" width="10.5" style="2" bestFit="1" customWidth="1"/>
    <col min="1549" max="1549" width="5.875" style="2" bestFit="1" customWidth="1"/>
    <col min="1550" max="1550" width="8.75" style="2" bestFit="1" customWidth="1"/>
    <col min="1551" max="1551" width="11.25" style="2" customWidth="1"/>
    <col min="1552" max="1552" width="13.375" style="2" customWidth="1"/>
    <col min="1553" max="1553" width="14.375" style="2" bestFit="1" customWidth="1"/>
    <col min="1554" max="1554" width="10" style="2" bestFit="1" customWidth="1"/>
    <col min="1555" max="1555" width="6" style="2" customWidth="1"/>
    <col min="1556" max="1556" width="25.25" style="2" bestFit="1" customWidth="1"/>
    <col min="1557" max="1557" width="11" style="2" bestFit="1" customWidth="1"/>
    <col min="1558" max="1558" width="8.25" style="2" bestFit="1" customWidth="1"/>
    <col min="1559" max="1793" width="9" style="2"/>
    <col min="1794" max="1794" width="15.875" style="2" customWidth="1"/>
    <col min="1795" max="1795" width="3.875" style="2" bestFit="1" customWidth="1"/>
    <col min="1796" max="1796" width="38.25" style="2" customWidth="1"/>
    <col min="1797" max="1797" width="13.875" style="2" bestFit="1" customWidth="1"/>
    <col min="1798" max="1798" width="13.125" style="2" bestFit="1" customWidth="1"/>
    <col min="1799" max="1799" width="7" style="2" customWidth="1"/>
    <col min="1800" max="1800" width="12.125" style="2" bestFit="1" customWidth="1"/>
    <col min="1801" max="1804" width="10.5" style="2" bestFit="1" customWidth="1"/>
    <col min="1805" max="1805" width="5.875" style="2" bestFit="1" customWidth="1"/>
    <col min="1806" max="1806" width="8.75" style="2" bestFit="1" customWidth="1"/>
    <col min="1807" max="1807" width="11.25" style="2" customWidth="1"/>
    <col min="1808" max="1808" width="13.375" style="2" customWidth="1"/>
    <col min="1809" max="1809" width="14.375" style="2" bestFit="1" customWidth="1"/>
    <col min="1810" max="1810" width="10" style="2" bestFit="1" customWidth="1"/>
    <col min="1811" max="1811" width="6" style="2" customWidth="1"/>
    <col min="1812" max="1812" width="25.25" style="2" bestFit="1" customWidth="1"/>
    <col min="1813" max="1813" width="11" style="2" bestFit="1" customWidth="1"/>
    <col min="1814" max="1814" width="8.25" style="2" bestFit="1" customWidth="1"/>
    <col min="1815" max="2049" width="9" style="2"/>
    <col min="2050" max="2050" width="15.875" style="2" customWidth="1"/>
    <col min="2051" max="2051" width="3.875" style="2" bestFit="1" customWidth="1"/>
    <col min="2052" max="2052" width="38.25" style="2" customWidth="1"/>
    <col min="2053" max="2053" width="13.875" style="2" bestFit="1" customWidth="1"/>
    <col min="2054" max="2054" width="13.125" style="2" bestFit="1" customWidth="1"/>
    <col min="2055" max="2055" width="7" style="2" customWidth="1"/>
    <col min="2056" max="2056" width="12.125" style="2" bestFit="1" customWidth="1"/>
    <col min="2057" max="2060" width="10.5" style="2" bestFit="1" customWidth="1"/>
    <col min="2061" max="2061" width="5.875" style="2" bestFit="1" customWidth="1"/>
    <col min="2062" max="2062" width="8.75" style="2" bestFit="1" customWidth="1"/>
    <col min="2063" max="2063" width="11.25" style="2" customWidth="1"/>
    <col min="2064" max="2064" width="13.375" style="2" customWidth="1"/>
    <col min="2065" max="2065" width="14.375" style="2" bestFit="1" customWidth="1"/>
    <col min="2066" max="2066" width="10" style="2" bestFit="1" customWidth="1"/>
    <col min="2067" max="2067" width="6" style="2" customWidth="1"/>
    <col min="2068" max="2068" width="25.25" style="2" bestFit="1" customWidth="1"/>
    <col min="2069" max="2069" width="11" style="2" bestFit="1" customWidth="1"/>
    <col min="2070" max="2070" width="8.25" style="2" bestFit="1" customWidth="1"/>
    <col min="2071" max="2305" width="9" style="2"/>
    <col min="2306" max="2306" width="15.875" style="2" customWidth="1"/>
    <col min="2307" max="2307" width="3.875" style="2" bestFit="1" customWidth="1"/>
    <col min="2308" max="2308" width="38.25" style="2" customWidth="1"/>
    <col min="2309" max="2309" width="13.875" style="2" bestFit="1" customWidth="1"/>
    <col min="2310" max="2310" width="13.125" style="2" bestFit="1" customWidth="1"/>
    <col min="2311" max="2311" width="7" style="2" customWidth="1"/>
    <col min="2312" max="2312" width="12.125" style="2" bestFit="1" customWidth="1"/>
    <col min="2313" max="2316" width="10.5" style="2" bestFit="1" customWidth="1"/>
    <col min="2317" max="2317" width="5.875" style="2" bestFit="1" customWidth="1"/>
    <col min="2318" max="2318" width="8.75" style="2" bestFit="1" customWidth="1"/>
    <col min="2319" max="2319" width="11.25" style="2" customWidth="1"/>
    <col min="2320" max="2320" width="13.375" style="2" customWidth="1"/>
    <col min="2321" max="2321" width="14.375" style="2" bestFit="1" customWidth="1"/>
    <col min="2322" max="2322" width="10" style="2" bestFit="1" customWidth="1"/>
    <col min="2323" max="2323" width="6" style="2" customWidth="1"/>
    <col min="2324" max="2324" width="25.25" style="2" bestFit="1" customWidth="1"/>
    <col min="2325" max="2325" width="11" style="2" bestFit="1" customWidth="1"/>
    <col min="2326" max="2326" width="8.25" style="2" bestFit="1" customWidth="1"/>
    <col min="2327" max="2561" width="9" style="2"/>
    <col min="2562" max="2562" width="15.875" style="2" customWidth="1"/>
    <col min="2563" max="2563" width="3.875" style="2" bestFit="1" customWidth="1"/>
    <col min="2564" max="2564" width="38.25" style="2" customWidth="1"/>
    <col min="2565" max="2565" width="13.875" style="2" bestFit="1" customWidth="1"/>
    <col min="2566" max="2566" width="13.125" style="2" bestFit="1" customWidth="1"/>
    <col min="2567" max="2567" width="7" style="2" customWidth="1"/>
    <col min="2568" max="2568" width="12.125" style="2" bestFit="1" customWidth="1"/>
    <col min="2569" max="2572" width="10.5" style="2" bestFit="1" customWidth="1"/>
    <col min="2573" max="2573" width="5.875" style="2" bestFit="1" customWidth="1"/>
    <col min="2574" max="2574" width="8.75" style="2" bestFit="1" customWidth="1"/>
    <col min="2575" max="2575" width="11.25" style="2" customWidth="1"/>
    <col min="2576" max="2576" width="13.375" style="2" customWidth="1"/>
    <col min="2577" max="2577" width="14.375" style="2" bestFit="1" customWidth="1"/>
    <col min="2578" max="2578" width="10" style="2" bestFit="1" customWidth="1"/>
    <col min="2579" max="2579" width="6" style="2" customWidth="1"/>
    <col min="2580" max="2580" width="25.25" style="2" bestFit="1" customWidth="1"/>
    <col min="2581" max="2581" width="11" style="2" bestFit="1" customWidth="1"/>
    <col min="2582" max="2582" width="8.25" style="2" bestFit="1" customWidth="1"/>
    <col min="2583" max="2817" width="9" style="2"/>
    <col min="2818" max="2818" width="15.875" style="2" customWidth="1"/>
    <col min="2819" max="2819" width="3.875" style="2" bestFit="1" customWidth="1"/>
    <col min="2820" max="2820" width="38.25" style="2" customWidth="1"/>
    <col min="2821" max="2821" width="13.875" style="2" bestFit="1" customWidth="1"/>
    <col min="2822" max="2822" width="13.125" style="2" bestFit="1" customWidth="1"/>
    <col min="2823" max="2823" width="7" style="2" customWidth="1"/>
    <col min="2824" max="2824" width="12.125" style="2" bestFit="1" customWidth="1"/>
    <col min="2825" max="2828" width="10.5" style="2" bestFit="1" customWidth="1"/>
    <col min="2829" max="2829" width="5.875" style="2" bestFit="1" customWidth="1"/>
    <col min="2830" max="2830" width="8.75" style="2" bestFit="1" customWidth="1"/>
    <col min="2831" max="2831" width="11.25" style="2" customWidth="1"/>
    <col min="2832" max="2832" width="13.375" style="2" customWidth="1"/>
    <col min="2833" max="2833" width="14.375" style="2" bestFit="1" customWidth="1"/>
    <col min="2834" max="2834" width="10" style="2" bestFit="1" customWidth="1"/>
    <col min="2835" max="2835" width="6" style="2" customWidth="1"/>
    <col min="2836" max="2836" width="25.25" style="2" bestFit="1" customWidth="1"/>
    <col min="2837" max="2837" width="11" style="2" bestFit="1" customWidth="1"/>
    <col min="2838" max="2838" width="8.25" style="2" bestFit="1" customWidth="1"/>
    <col min="2839" max="3073" width="9" style="2"/>
    <col min="3074" max="3074" width="15.875" style="2" customWidth="1"/>
    <col min="3075" max="3075" width="3.875" style="2" bestFit="1" customWidth="1"/>
    <col min="3076" max="3076" width="38.25" style="2" customWidth="1"/>
    <col min="3077" max="3077" width="13.875" style="2" bestFit="1" customWidth="1"/>
    <col min="3078" max="3078" width="13.125" style="2" bestFit="1" customWidth="1"/>
    <col min="3079" max="3079" width="7" style="2" customWidth="1"/>
    <col min="3080" max="3080" width="12.125" style="2" bestFit="1" customWidth="1"/>
    <col min="3081" max="3084" width="10.5" style="2" bestFit="1" customWidth="1"/>
    <col min="3085" max="3085" width="5.875" style="2" bestFit="1" customWidth="1"/>
    <col min="3086" max="3086" width="8.75" style="2" bestFit="1" customWidth="1"/>
    <col min="3087" max="3087" width="11.25" style="2" customWidth="1"/>
    <col min="3088" max="3088" width="13.375" style="2" customWidth="1"/>
    <col min="3089" max="3089" width="14.375" style="2" bestFit="1" customWidth="1"/>
    <col min="3090" max="3090" width="10" style="2" bestFit="1" customWidth="1"/>
    <col min="3091" max="3091" width="6" style="2" customWidth="1"/>
    <col min="3092" max="3092" width="25.25" style="2" bestFit="1" customWidth="1"/>
    <col min="3093" max="3093" width="11" style="2" bestFit="1" customWidth="1"/>
    <col min="3094" max="3094" width="8.25" style="2" bestFit="1" customWidth="1"/>
    <col min="3095" max="3329" width="9" style="2"/>
    <col min="3330" max="3330" width="15.875" style="2" customWidth="1"/>
    <col min="3331" max="3331" width="3.875" style="2" bestFit="1" customWidth="1"/>
    <col min="3332" max="3332" width="38.25" style="2" customWidth="1"/>
    <col min="3333" max="3333" width="13.875" style="2" bestFit="1" customWidth="1"/>
    <col min="3334" max="3334" width="13.125" style="2" bestFit="1" customWidth="1"/>
    <col min="3335" max="3335" width="7" style="2" customWidth="1"/>
    <col min="3336" max="3336" width="12.125" style="2" bestFit="1" customWidth="1"/>
    <col min="3337" max="3340" width="10.5" style="2" bestFit="1" customWidth="1"/>
    <col min="3341" max="3341" width="5.875" style="2" bestFit="1" customWidth="1"/>
    <col min="3342" max="3342" width="8.75" style="2" bestFit="1" customWidth="1"/>
    <col min="3343" max="3343" width="11.25" style="2" customWidth="1"/>
    <col min="3344" max="3344" width="13.375" style="2" customWidth="1"/>
    <col min="3345" max="3345" width="14.375" style="2" bestFit="1" customWidth="1"/>
    <col min="3346" max="3346" width="10" style="2" bestFit="1" customWidth="1"/>
    <col min="3347" max="3347" width="6" style="2" customWidth="1"/>
    <col min="3348" max="3348" width="25.25" style="2" bestFit="1" customWidth="1"/>
    <col min="3349" max="3349" width="11" style="2" bestFit="1" customWidth="1"/>
    <col min="3350" max="3350" width="8.25" style="2" bestFit="1" customWidth="1"/>
    <col min="3351" max="3585" width="9" style="2"/>
    <col min="3586" max="3586" width="15.875" style="2" customWidth="1"/>
    <col min="3587" max="3587" width="3.875" style="2" bestFit="1" customWidth="1"/>
    <col min="3588" max="3588" width="38.25" style="2" customWidth="1"/>
    <col min="3589" max="3589" width="13.875" style="2" bestFit="1" customWidth="1"/>
    <col min="3590" max="3590" width="13.125" style="2" bestFit="1" customWidth="1"/>
    <col min="3591" max="3591" width="7" style="2" customWidth="1"/>
    <col min="3592" max="3592" width="12.125" style="2" bestFit="1" customWidth="1"/>
    <col min="3593" max="3596" width="10.5" style="2" bestFit="1" customWidth="1"/>
    <col min="3597" max="3597" width="5.875" style="2" bestFit="1" customWidth="1"/>
    <col min="3598" max="3598" width="8.75" style="2" bestFit="1" customWidth="1"/>
    <col min="3599" max="3599" width="11.25" style="2" customWidth="1"/>
    <col min="3600" max="3600" width="13.375" style="2" customWidth="1"/>
    <col min="3601" max="3601" width="14.375" style="2" bestFit="1" customWidth="1"/>
    <col min="3602" max="3602" width="10" style="2" bestFit="1" customWidth="1"/>
    <col min="3603" max="3603" width="6" style="2" customWidth="1"/>
    <col min="3604" max="3604" width="25.25" style="2" bestFit="1" customWidth="1"/>
    <col min="3605" max="3605" width="11" style="2" bestFit="1" customWidth="1"/>
    <col min="3606" max="3606" width="8.25" style="2" bestFit="1" customWidth="1"/>
    <col min="3607" max="3841" width="9" style="2"/>
    <col min="3842" max="3842" width="15.875" style="2" customWidth="1"/>
    <col min="3843" max="3843" width="3.875" style="2" bestFit="1" customWidth="1"/>
    <col min="3844" max="3844" width="38.25" style="2" customWidth="1"/>
    <col min="3845" max="3845" width="13.875" style="2" bestFit="1" customWidth="1"/>
    <col min="3846" max="3846" width="13.125" style="2" bestFit="1" customWidth="1"/>
    <col min="3847" max="3847" width="7" style="2" customWidth="1"/>
    <col min="3848" max="3848" width="12.125" style="2" bestFit="1" customWidth="1"/>
    <col min="3849" max="3852" width="10.5" style="2" bestFit="1" customWidth="1"/>
    <col min="3853" max="3853" width="5.875" style="2" bestFit="1" customWidth="1"/>
    <col min="3854" max="3854" width="8.75" style="2" bestFit="1" customWidth="1"/>
    <col min="3855" max="3855" width="11.25" style="2" customWidth="1"/>
    <col min="3856" max="3856" width="13.375" style="2" customWidth="1"/>
    <col min="3857" max="3857" width="14.375" style="2" bestFit="1" customWidth="1"/>
    <col min="3858" max="3858" width="10" style="2" bestFit="1" customWidth="1"/>
    <col min="3859" max="3859" width="6" style="2" customWidth="1"/>
    <col min="3860" max="3860" width="25.25" style="2" bestFit="1" customWidth="1"/>
    <col min="3861" max="3861" width="11" style="2" bestFit="1" customWidth="1"/>
    <col min="3862" max="3862" width="8.25" style="2" bestFit="1" customWidth="1"/>
    <col min="3863" max="4097" width="9" style="2"/>
    <col min="4098" max="4098" width="15.875" style="2" customWidth="1"/>
    <col min="4099" max="4099" width="3.875" style="2" bestFit="1" customWidth="1"/>
    <col min="4100" max="4100" width="38.25" style="2" customWidth="1"/>
    <col min="4101" max="4101" width="13.875" style="2" bestFit="1" customWidth="1"/>
    <col min="4102" max="4102" width="13.125" style="2" bestFit="1" customWidth="1"/>
    <col min="4103" max="4103" width="7" style="2" customWidth="1"/>
    <col min="4104" max="4104" width="12.125" style="2" bestFit="1" customWidth="1"/>
    <col min="4105" max="4108" width="10.5" style="2" bestFit="1" customWidth="1"/>
    <col min="4109" max="4109" width="5.875" style="2" bestFit="1" customWidth="1"/>
    <col min="4110" max="4110" width="8.75" style="2" bestFit="1" customWidth="1"/>
    <col min="4111" max="4111" width="11.25" style="2" customWidth="1"/>
    <col min="4112" max="4112" width="13.375" style="2" customWidth="1"/>
    <col min="4113" max="4113" width="14.375" style="2" bestFit="1" customWidth="1"/>
    <col min="4114" max="4114" width="10" style="2" bestFit="1" customWidth="1"/>
    <col min="4115" max="4115" width="6" style="2" customWidth="1"/>
    <col min="4116" max="4116" width="25.25" style="2" bestFit="1" customWidth="1"/>
    <col min="4117" max="4117" width="11" style="2" bestFit="1" customWidth="1"/>
    <col min="4118" max="4118" width="8.25" style="2" bestFit="1" customWidth="1"/>
    <col min="4119" max="4353" width="9" style="2"/>
    <col min="4354" max="4354" width="15.875" style="2" customWidth="1"/>
    <col min="4355" max="4355" width="3.875" style="2" bestFit="1" customWidth="1"/>
    <col min="4356" max="4356" width="38.25" style="2" customWidth="1"/>
    <col min="4357" max="4357" width="13.875" style="2" bestFit="1" customWidth="1"/>
    <col min="4358" max="4358" width="13.125" style="2" bestFit="1" customWidth="1"/>
    <col min="4359" max="4359" width="7" style="2" customWidth="1"/>
    <col min="4360" max="4360" width="12.125" style="2" bestFit="1" customWidth="1"/>
    <col min="4361" max="4364" width="10.5" style="2" bestFit="1" customWidth="1"/>
    <col min="4365" max="4365" width="5.875" style="2" bestFit="1" customWidth="1"/>
    <col min="4366" max="4366" width="8.75" style="2" bestFit="1" customWidth="1"/>
    <col min="4367" max="4367" width="11.25" style="2" customWidth="1"/>
    <col min="4368" max="4368" width="13.375" style="2" customWidth="1"/>
    <col min="4369" max="4369" width="14.375" style="2" bestFit="1" customWidth="1"/>
    <col min="4370" max="4370" width="10" style="2" bestFit="1" customWidth="1"/>
    <col min="4371" max="4371" width="6" style="2" customWidth="1"/>
    <col min="4372" max="4372" width="25.25" style="2" bestFit="1" customWidth="1"/>
    <col min="4373" max="4373" width="11" style="2" bestFit="1" customWidth="1"/>
    <col min="4374" max="4374" width="8.25" style="2" bestFit="1" customWidth="1"/>
    <col min="4375" max="4609" width="9" style="2"/>
    <col min="4610" max="4610" width="15.875" style="2" customWidth="1"/>
    <col min="4611" max="4611" width="3.875" style="2" bestFit="1" customWidth="1"/>
    <col min="4612" max="4612" width="38.25" style="2" customWidth="1"/>
    <col min="4613" max="4613" width="13.875" style="2" bestFit="1" customWidth="1"/>
    <col min="4614" max="4614" width="13.125" style="2" bestFit="1" customWidth="1"/>
    <col min="4615" max="4615" width="7" style="2" customWidth="1"/>
    <col min="4616" max="4616" width="12.125" style="2" bestFit="1" customWidth="1"/>
    <col min="4617" max="4620" width="10.5" style="2" bestFit="1" customWidth="1"/>
    <col min="4621" max="4621" width="5.875" style="2" bestFit="1" customWidth="1"/>
    <col min="4622" max="4622" width="8.75" style="2" bestFit="1" customWidth="1"/>
    <col min="4623" max="4623" width="11.25" style="2" customWidth="1"/>
    <col min="4624" max="4624" width="13.375" style="2" customWidth="1"/>
    <col min="4625" max="4625" width="14.375" style="2" bestFit="1" customWidth="1"/>
    <col min="4626" max="4626" width="10" style="2" bestFit="1" customWidth="1"/>
    <col min="4627" max="4627" width="6" style="2" customWidth="1"/>
    <col min="4628" max="4628" width="25.25" style="2" bestFit="1" customWidth="1"/>
    <col min="4629" max="4629" width="11" style="2" bestFit="1" customWidth="1"/>
    <col min="4630" max="4630" width="8.25" style="2" bestFit="1" customWidth="1"/>
    <col min="4631" max="4865" width="9" style="2"/>
    <col min="4866" max="4866" width="15.875" style="2" customWidth="1"/>
    <col min="4867" max="4867" width="3.875" style="2" bestFit="1" customWidth="1"/>
    <col min="4868" max="4868" width="38.25" style="2" customWidth="1"/>
    <col min="4869" max="4869" width="13.875" style="2" bestFit="1" customWidth="1"/>
    <col min="4870" max="4870" width="13.125" style="2" bestFit="1" customWidth="1"/>
    <col min="4871" max="4871" width="7" style="2" customWidth="1"/>
    <col min="4872" max="4872" width="12.125" style="2" bestFit="1" customWidth="1"/>
    <col min="4873" max="4876" width="10.5" style="2" bestFit="1" customWidth="1"/>
    <col min="4877" max="4877" width="5.875" style="2" bestFit="1" customWidth="1"/>
    <col min="4878" max="4878" width="8.75" style="2" bestFit="1" customWidth="1"/>
    <col min="4879" max="4879" width="11.25" style="2" customWidth="1"/>
    <col min="4880" max="4880" width="13.375" style="2" customWidth="1"/>
    <col min="4881" max="4881" width="14.375" style="2" bestFit="1" customWidth="1"/>
    <col min="4882" max="4882" width="10" style="2" bestFit="1" customWidth="1"/>
    <col min="4883" max="4883" width="6" style="2" customWidth="1"/>
    <col min="4884" max="4884" width="25.25" style="2" bestFit="1" customWidth="1"/>
    <col min="4885" max="4885" width="11" style="2" bestFit="1" customWidth="1"/>
    <col min="4886" max="4886" width="8.25" style="2" bestFit="1" customWidth="1"/>
    <col min="4887" max="5121" width="9" style="2"/>
    <col min="5122" max="5122" width="15.875" style="2" customWidth="1"/>
    <col min="5123" max="5123" width="3.875" style="2" bestFit="1" customWidth="1"/>
    <col min="5124" max="5124" width="38.25" style="2" customWidth="1"/>
    <col min="5125" max="5125" width="13.875" style="2" bestFit="1" customWidth="1"/>
    <col min="5126" max="5126" width="13.125" style="2" bestFit="1" customWidth="1"/>
    <col min="5127" max="5127" width="7" style="2" customWidth="1"/>
    <col min="5128" max="5128" width="12.125" style="2" bestFit="1" customWidth="1"/>
    <col min="5129" max="5132" width="10.5" style="2" bestFit="1" customWidth="1"/>
    <col min="5133" max="5133" width="5.875" style="2" bestFit="1" customWidth="1"/>
    <col min="5134" max="5134" width="8.75" style="2" bestFit="1" customWidth="1"/>
    <col min="5135" max="5135" width="11.25" style="2" customWidth="1"/>
    <col min="5136" max="5136" width="13.375" style="2" customWidth="1"/>
    <col min="5137" max="5137" width="14.375" style="2" bestFit="1" customWidth="1"/>
    <col min="5138" max="5138" width="10" style="2" bestFit="1" customWidth="1"/>
    <col min="5139" max="5139" width="6" style="2" customWidth="1"/>
    <col min="5140" max="5140" width="25.25" style="2" bestFit="1" customWidth="1"/>
    <col min="5141" max="5141" width="11" style="2" bestFit="1" customWidth="1"/>
    <col min="5142" max="5142" width="8.25" style="2" bestFit="1" customWidth="1"/>
    <col min="5143" max="5377" width="9" style="2"/>
    <col min="5378" max="5378" width="15.875" style="2" customWidth="1"/>
    <col min="5379" max="5379" width="3.875" style="2" bestFit="1" customWidth="1"/>
    <col min="5380" max="5380" width="38.25" style="2" customWidth="1"/>
    <col min="5381" max="5381" width="13.875" style="2" bestFit="1" customWidth="1"/>
    <col min="5382" max="5382" width="13.125" style="2" bestFit="1" customWidth="1"/>
    <col min="5383" max="5383" width="7" style="2" customWidth="1"/>
    <col min="5384" max="5384" width="12.125" style="2" bestFit="1" customWidth="1"/>
    <col min="5385" max="5388" width="10.5" style="2" bestFit="1" customWidth="1"/>
    <col min="5389" max="5389" width="5.875" style="2" bestFit="1" customWidth="1"/>
    <col min="5390" max="5390" width="8.75" style="2" bestFit="1" customWidth="1"/>
    <col min="5391" max="5391" width="11.25" style="2" customWidth="1"/>
    <col min="5392" max="5392" width="13.375" style="2" customWidth="1"/>
    <col min="5393" max="5393" width="14.375" style="2" bestFit="1" customWidth="1"/>
    <col min="5394" max="5394" width="10" style="2" bestFit="1" customWidth="1"/>
    <col min="5395" max="5395" width="6" style="2" customWidth="1"/>
    <col min="5396" max="5396" width="25.25" style="2" bestFit="1" customWidth="1"/>
    <col min="5397" max="5397" width="11" style="2" bestFit="1" customWidth="1"/>
    <col min="5398" max="5398" width="8.25" style="2" bestFit="1" customWidth="1"/>
    <col min="5399" max="5633" width="9" style="2"/>
    <col min="5634" max="5634" width="15.875" style="2" customWidth="1"/>
    <col min="5635" max="5635" width="3.875" style="2" bestFit="1" customWidth="1"/>
    <col min="5636" max="5636" width="38.25" style="2" customWidth="1"/>
    <col min="5637" max="5637" width="13.875" style="2" bestFit="1" customWidth="1"/>
    <col min="5638" max="5638" width="13.125" style="2" bestFit="1" customWidth="1"/>
    <col min="5639" max="5639" width="7" style="2" customWidth="1"/>
    <col min="5640" max="5640" width="12.125" style="2" bestFit="1" customWidth="1"/>
    <col min="5641" max="5644" width="10.5" style="2" bestFit="1" customWidth="1"/>
    <col min="5645" max="5645" width="5.875" style="2" bestFit="1" customWidth="1"/>
    <col min="5646" max="5646" width="8.75" style="2" bestFit="1" customWidth="1"/>
    <col min="5647" max="5647" width="11.25" style="2" customWidth="1"/>
    <col min="5648" max="5648" width="13.375" style="2" customWidth="1"/>
    <col min="5649" max="5649" width="14.375" style="2" bestFit="1" customWidth="1"/>
    <col min="5650" max="5650" width="10" style="2" bestFit="1" customWidth="1"/>
    <col min="5651" max="5651" width="6" style="2" customWidth="1"/>
    <col min="5652" max="5652" width="25.25" style="2" bestFit="1" customWidth="1"/>
    <col min="5653" max="5653" width="11" style="2" bestFit="1" customWidth="1"/>
    <col min="5654" max="5654" width="8.25" style="2" bestFit="1" customWidth="1"/>
    <col min="5655" max="5889" width="9" style="2"/>
    <col min="5890" max="5890" width="15.875" style="2" customWidth="1"/>
    <col min="5891" max="5891" width="3.875" style="2" bestFit="1" customWidth="1"/>
    <col min="5892" max="5892" width="38.25" style="2" customWidth="1"/>
    <col min="5893" max="5893" width="13.875" style="2" bestFit="1" customWidth="1"/>
    <col min="5894" max="5894" width="13.125" style="2" bestFit="1" customWidth="1"/>
    <col min="5895" max="5895" width="7" style="2" customWidth="1"/>
    <col min="5896" max="5896" width="12.125" style="2" bestFit="1" customWidth="1"/>
    <col min="5897" max="5900" width="10.5" style="2" bestFit="1" customWidth="1"/>
    <col min="5901" max="5901" width="5.875" style="2" bestFit="1" customWidth="1"/>
    <col min="5902" max="5902" width="8.75" style="2" bestFit="1" customWidth="1"/>
    <col min="5903" max="5903" width="11.25" style="2" customWidth="1"/>
    <col min="5904" max="5904" width="13.375" style="2" customWidth="1"/>
    <col min="5905" max="5905" width="14.375" style="2" bestFit="1" customWidth="1"/>
    <col min="5906" max="5906" width="10" style="2" bestFit="1" customWidth="1"/>
    <col min="5907" max="5907" width="6" style="2" customWidth="1"/>
    <col min="5908" max="5908" width="25.25" style="2" bestFit="1" customWidth="1"/>
    <col min="5909" max="5909" width="11" style="2" bestFit="1" customWidth="1"/>
    <col min="5910" max="5910" width="8.25" style="2" bestFit="1" customWidth="1"/>
    <col min="5911" max="6145" width="9" style="2"/>
    <col min="6146" max="6146" width="15.875" style="2" customWidth="1"/>
    <col min="6147" max="6147" width="3.875" style="2" bestFit="1" customWidth="1"/>
    <col min="6148" max="6148" width="38.25" style="2" customWidth="1"/>
    <col min="6149" max="6149" width="13.875" style="2" bestFit="1" customWidth="1"/>
    <col min="6150" max="6150" width="13.125" style="2" bestFit="1" customWidth="1"/>
    <col min="6151" max="6151" width="7" style="2" customWidth="1"/>
    <col min="6152" max="6152" width="12.125" style="2" bestFit="1" customWidth="1"/>
    <col min="6153" max="6156" width="10.5" style="2" bestFit="1" customWidth="1"/>
    <col min="6157" max="6157" width="5.875" style="2" bestFit="1" customWidth="1"/>
    <col min="6158" max="6158" width="8.75" style="2" bestFit="1" customWidth="1"/>
    <col min="6159" max="6159" width="11.25" style="2" customWidth="1"/>
    <col min="6160" max="6160" width="13.375" style="2" customWidth="1"/>
    <col min="6161" max="6161" width="14.375" style="2" bestFit="1" customWidth="1"/>
    <col min="6162" max="6162" width="10" style="2" bestFit="1" customWidth="1"/>
    <col min="6163" max="6163" width="6" style="2" customWidth="1"/>
    <col min="6164" max="6164" width="25.25" style="2" bestFit="1" customWidth="1"/>
    <col min="6165" max="6165" width="11" style="2" bestFit="1" customWidth="1"/>
    <col min="6166" max="6166" width="8.25" style="2" bestFit="1" customWidth="1"/>
    <col min="6167" max="6401" width="9" style="2"/>
    <col min="6402" max="6402" width="15.875" style="2" customWidth="1"/>
    <col min="6403" max="6403" width="3.875" style="2" bestFit="1" customWidth="1"/>
    <col min="6404" max="6404" width="38.25" style="2" customWidth="1"/>
    <col min="6405" max="6405" width="13.875" style="2" bestFit="1" customWidth="1"/>
    <col min="6406" max="6406" width="13.125" style="2" bestFit="1" customWidth="1"/>
    <col min="6407" max="6407" width="7" style="2" customWidth="1"/>
    <col min="6408" max="6408" width="12.125" style="2" bestFit="1" customWidth="1"/>
    <col min="6409" max="6412" width="10.5" style="2" bestFit="1" customWidth="1"/>
    <col min="6413" max="6413" width="5.875" style="2" bestFit="1" customWidth="1"/>
    <col min="6414" max="6414" width="8.75" style="2" bestFit="1" customWidth="1"/>
    <col min="6415" max="6415" width="11.25" style="2" customWidth="1"/>
    <col min="6416" max="6416" width="13.375" style="2" customWidth="1"/>
    <col min="6417" max="6417" width="14.375" style="2" bestFit="1" customWidth="1"/>
    <col min="6418" max="6418" width="10" style="2" bestFit="1" customWidth="1"/>
    <col min="6419" max="6419" width="6" style="2" customWidth="1"/>
    <col min="6420" max="6420" width="25.25" style="2" bestFit="1" customWidth="1"/>
    <col min="6421" max="6421" width="11" style="2" bestFit="1" customWidth="1"/>
    <col min="6422" max="6422" width="8.25" style="2" bestFit="1" customWidth="1"/>
    <col min="6423" max="6657" width="9" style="2"/>
    <col min="6658" max="6658" width="15.875" style="2" customWidth="1"/>
    <col min="6659" max="6659" width="3.875" style="2" bestFit="1" customWidth="1"/>
    <col min="6660" max="6660" width="38.25" style="2" customWidth="1"/>
    <col min="6661" max="6661" width="13.875" style="2" bestFit="1" customWidth="1"/>
    <col min="6662" max="6662" width="13.125" style="2" bestFit="1" customWidth="1"/>
    <col min="6663" max="6663" width="7" style="2" customWidth="1"/>
    <col min="6664" max="6664" width="12.125" style="2" bestFit="1" customWidth="1"/>
    <col min="6665" max="6668" width="10.5" style="2" bestFit="1" customWidth="1"/>
    <col min="6669" max="6669" width="5.875" style="2" bestFit="1" customWidth="1"/>
    <col min="6670" max="6670" width="8.75" style="2" bestFit="1" customWidth="1"/>
    <col min="6671" max="6671" width="11.25" style="2" customWidth="1"/>
    <col min="6672" max="6672" width="13.375" style="2" customWidth="1"/>
    <col min="6673" max="6673" width="14.375" style="2" bestFit="1" customWidth="1"/>
    <col min="6674" max="6674" width="10" style="2" bestFit="1" customWidth="1"/>
    <col min="6675" max="6675" width="6" style="2" customWidth="1"/>
    <col min="6676" max="6676" width="25.25" style="2" bestFit="1" customWidth="1"/>
    <col min="6677" max="6677" width="11" style="2" bestFit="1" customWidth="1"/>
    <col min="6678" max="6678" width="8.25" style="2" bestFit="1" customWidth="1"/>
    <col min="6679" max="6913" width="9" style="2"/>
    <col min="6914" max="6914" width="15.875" style="2" customWidth="1"/>
    <col min="6915" max="6915" width="3.875" style="2" bestFit="1" customWidth="1"/>
    <col min="6916" max="6916" width="38.25" style="2" customWidth="1"/>
    <col min="6917" max="6917" width="13.875" style="2" bestFit="1" customWidth="1"/>
    <col min="6918" max="6918" width="13.125" style="2" bestFit="1" customWidth="1"/>
    <col min="6919" max="6919" width="7" style="2" customWidth="1"/>
    <col min="6920" max="6920" width="12.125" style="2" bestFit="1" customWidth="1"/>
    <col min="6921" max="6924" width="10.5" style="2" bestFit="1" customWidth="1"/>
    <col min="6925" max="6925" width="5.875" style="2" bestFit="1" customWidth="1"/>
    <col min="6926" max="6926" width="8.75" style="2" bestFit="1" customWidth="1"/>
    <col min="6927" max="6927" width="11.25" style="2" customWidth="1"/>
    <col min="6928" max="6928" width="13.375" style="2" customWidth="1"/>
    <col min="6929" max="6929" width="14.375" style="2" bestFit="1" customWidth="1"/>
    <col min="6930" max="6930" width="10" style="2" bestFit="1" customWidth="1"/>
    <col min="6931" max="6931" width="6" style="2" customWidth="1"/>
    <col min="6932" max="6932" width="25.25" style="2" bestFit="1" customWidth="1"/>
    <col min="6933" max="6933" width="11" style="2" bestFit="1" customWidth="1"/>
    <col min="6934" max="6934" width="8.25" style="2" bestFit="1" customWidth="1"/>
    <col min="6935" max="7169" width="9" style="2"/>
    <col min="7170" max="7170" width="15.875" style="2" customWidth="1"/>
    <col min="7171" max="7171" width="3.875" style="2" bestFit="1" customWidth="1"/>
    <col min="7172" max="7172" width="38.25" style="2" customWidth="1"/>
    <col min="7173" max="7173" width="13.875" style="2" bestFit="1" customWidth="1"/>
    <col min="7174" max="7174" width="13.125" style="2" bestFit="1" customWidth="1"/>
    <col min="7175" max="7175" width="7" style="2" customWidth="1"/>
    <col min="7176" max="7176" width="12.125" style="2" bestFit="1" customWidth="1"/>
    <col min="7177" max="7180" width="10.5" style="2" bestFit="1" customWidth="1"/>
    <col min="7181" max="7181" width="5.875" style="2" bestFit="1" customWidth="1"/>
    <col min="7182" max="7182" width="8.75" style="2" bestFit="1" customWidth="1"/>
    <col min="7183" max="7183" width="11.25" style="2" customWidth="1"/>
    <col min="7184" max="7184" width="13.375" style="2" customWidth="1"/>
    <col min="7185" max="7185" width="14.375" style="2" bestFit="1" customWidth="1"/>
    <col min="7186" max="7186" width="10" style="2" bestFit="1" customWidth="1"/>
    <col min="7187" max="7187" width="6" style="2" customWidth="1"/>
    <col min="7188" max="7188" width="25.25" style="2" bestFit="1" customWidth="1"/>
    <col min="7189" max="7189" width="11" style="2" bestFit="1" customWidth="1"/>
    <col min="7190" max="7190" width="8.25" style="2" bestFit="1" customWidth="1"/>
    <col min="7191" max="7425" width="9" style="2"/>
    <col min="7426" max="7426" width="15.875" style="2" customWidth="1"/>
    <col min="7427" max="7427" width="3.875" style="2" bestFit="1" customWidth="1"/>
    <col min="7428" max="7428" width="38.25" style="2" customWidth="1"/>
    <col min="7429" max="7429" width="13.875" style="2" bestFit="1" customWidth="1"/>
    <col min="7430" max="7430" width="13.125" style="2" bestFit="1" customWidth="1"/>
    <col min="7431" max="7431" width="7" style="2" customWidth="1"/>
    <col min="7432" max="7432" width="12.125" style="2" bestFit="1" customWidth="1"/>
    <col min="7433" max="7436" width="10.5" style="2" bestFit="1" customWidth="1"/>
    <col min="7437" max="7437" width="5.875" style="2" bestFit="1" customWidth="1"/>
    <col min="7438" max="7438" width="8.75" style="2" bestFit="1" customWidth="1"/>
    <col min="7439" max="7439" width="11.25" style="2" customWidth="1"/>
    <col min="7440" max="7440" width="13.375" style="2" customWidth="1"/>
    <col min="7441" max="7441" width="14.375" style="2" bestFit="1" customWidth="1"/>
    <col min="7442" max="7442" width="10" style="2" bestFit="1" customWidth="1"/>
    <col min="7443" max="7443" width="6" style="2" customWidth="1"/>
    <col min="7444" max="7444" width="25.25" style="2" bestFit="1" customWidth="1"/>
    <col min="7445" max="7445" width="11" style="2" bestFit="1" customWidth="1"/>
    <col min="7446" max="7446" width="8.25" style="2" bestFit="1" customWidth="1"/>
    <col min="7447" max="7681" width="9" style="2"/>
    <col min="7682" max="7682" width="15.875" style="2" customWidth="1"/>
    <col min="7683" max="7683" width="3.875" style="2" bestFit="1" customWidth="1"/>
    <col min="7684" max="7684" width="38.25" style="2" customWidth="1"/>
    <col min="7685" max="7685" width="13.875" style="2" bestFit="1" customWidth="1"/>
    <col min="7686" max="7686" width="13.125" style="2" bestFit="1" customWidth="1"/>
    <col min="7687" max="7687" width="7" style="2" customWidth="1"/>
    <col min="7688" max="7688" width="12.125" style="2" bestFit="1" customWidth="1"/>
    <col min="7689" max="7692" width="10.5" style="2" bestFit="1" customWidth="1"/>
    <col min="7693" max="7693" width="5.875" style="2" bestFit="1" customWidth="1"/>
    <col min="7694" max="7694" width="8.75" style="2" bestFit="1" customWidth="1"/>
    <col min="7695" max="7695" width="11.25" style="2" customWidth="1"/>
    <col min="7696" max="7696" width="13.375" style="2" customWidth="1"/>
    <col min="7697" max="7697" width="14.375" style="2" bestFit="1" customWidth="1"/>
    <col min="7698" max="7698" width="10" style="2" bestFit="1" customWidth="1"/>
    <col min="7699" max="7699" width="6" style="2" customWidth="1"/>
    <col min="7700" max="7700" width="25.25" style="2" bestFit="1" customWidth="1"/>
    <col min="7701" max="7701" width="11" style="2" bestFit="1" customWidth="1"/>
    <col min="7702" max="7702" width="8.25" style="2" bestFit="1" customWidth="1"/>
    <col min="7703" max="7937" width="9" style="2"/>
    <col min="7938" max="7938" width="15.875" style="2" customWidth="1"/>
    <col min="7939" max="7939" width="3.875" style="2" bestFit="1" customWidth="1"/>
    <col min="7940" max="7940" width="38.25" style="2" customWidth="1"/>
    <col min="7941" max="7941" width="13.875" style="2" bestFit="1" customWidth="1"/>
    <col min="7942" max="7942" width="13.125" style="2" bestFit="1" customWidth="1"/>
    <col min="7943" max="7943" width="7" style="2" customWidth="1"/>
    <col min="7944" max="7944" width="12.125" style="2" bestFit="1" customWidth="1"/>
    <col min="7945" max="7948" width="10.5" style="2" bestFit="1" customWidth="1"/>
    <col min="7949" max="7949" width="5.875" style="2" bestFit="1" customWidth="1"/>
    <col min="7950" max="7950" width="8.75" style="2" bestFit="1" customWidth="1"/>
    <col min="7951" max="7951" width="11.25" style="2" customWidth="1"/>
    <col min="7952" max="7952" width="13.375" style="2" customWidth="1"/>
    <col min="7953" max="7953" width="14.375" style="2" bestFit="1" customWidth="1"/>
    <col min="7954" max="7954" width="10" style="2" bestFit="1" customWidth="1"/>
    <col min="7955" max="7955" width="6" style="2" customWidth="1"/>
    <col min="7956" max="7956" width="25.25" style="2" bestFit="1" customWidth="1"/>
    <col min="7957" max="7957" width="11" style="2" bestFit="1" customWidth="1"/>
    <col min="7958" max="7958" width="8.25" style="2" bestFit="1" customWidth="1"/>
    <col min="7959" max="8193" width="9" style="2"/>
    <col min="8194" max="8194" width="15.875" style="2" customWidth="1"/>
    <col min="8195" max="8195" width="3.875" style="2" bestFit="1" customWidth="1"/>
    <col min="8196" max="8196" width="38.25" style="2" customWidth="1"/>
    <col min="8197" max="8197" width="13.875" style="2" bestFit="1" customWidth="1"/>
    <col min="8198" max="8198" width="13.125" style="2" bestFit="1" customWidth="1"/>
    <col min="8199" max="8199" width="7" style="2" customWidth="1"/>
    <col min="8200" max="8200" width="12.125" style="2" bestFit="1" customWidth="1"/>
    <col min="8201" max="8204" width="10.5" style="2" bestFit="1" customWidth="1"/>
    <col min="8205" max="8205" width="5.875" style="2" bestFit="1" customWidth="1"/>
    <col min="8206" max="8206" width="8.75" style="2" bestFit="1" customWidth="1"/>
    <col min="8207" max="8207" width="11.25" style="2" customWidth="1"/>
    <col min="8208" max="8208" width="13.375" style="2" customWidth="1"/>
    <col min="8209" max="8209" width="14.375" style="2" bestFit="1" customWidth="1"/>
    <col min="8210" max="8210" width="10" style="2" bestFit="1" customWidth="1"/>
    <col min="8211" max="8211" width="6" style="2" customWidth="1"/>
    <col min="8212" max="8212" width="25.25" style="2" bestFit="1" customWidth="1"/>
    <col min="8213" max="8213" width="11" style="2" bestFit="1" customWidth="1"/>
    <col min="8214" max="8214" width="8.25" style="2" bestFit="1" customWidth="1"/>
    <col min="8215" max="8449" width="9" style="2"/>
    <col min="8450" max="8450" width="15.875" style="2" customWidth="1"/>
    <col min="8451" max="8451" width="3.875" style="2" bestFit="1" customWidth="1"/>
    <col min="8452" max="8452" width="38.25" style="2" customWidth="1"/>
    <col min="8453" max="8453" width="13.875" style="2" bestFit="1" customWidth="1"/>
    <col min="8454" max="8454" width="13.125" style="2" bestFit="1" customWidth="1"/>
    <col min="8455" max="8455" width="7" style="2" customWidth="1"/>
    <col min="8456" max="8456" width="12.125" style="2" bestFit="1" customWidth="1"/>
    <col min="8457" max="8460" width="10.5" style="2" bestFit="1" customWidth="1"/>
    <col min="8461" max="8461" width="5.875" style="2" bestFit="1" customWidth="1"/>
    <col min="8462" max="8462" width="8.75" style="2" bestFit="1" customWidth="1"/>
    <col min="8463" max="8463" width="11.25" style="2" customWidth="1"/>
    <col min="8464" max="8464" width="13.375" style="2" customWidth="1"/>
    <col min="8465" max="8465" width="14.375" style="2" bestFit="1" customWidth="1"/>
    <col min="8466" max="8466" width="10" style="2" bestFit="1" customWidth="1"/>
    <col min="8467" max="8467" width="6" style="2" customWidth="1"/>
    <col min="8468" max="8468" width="25.25" style="2" bestFit="1" customWidth="1"/>
    <col min="8469" max="8469" width="11" style="2" bestFit="1" customWidth="1"/>
    <col min="8470" max="8470" width="8.25" style="2" bestFit="1" customWidth="1"/>
    <col min="8471" max="8705" width="9" style="2"/>
    <col min="8706" max="8706" width="15.875" style="2" customWidth="1"/>
    <col min="8707" max="8707" width="3.875" style="2" bestFit="1" customWidth="1"/>
    <col min="8708" max="8708" width="38.25" style="2" customWidth="1"/>
    <col min="8709" max="8709" width="13.875" style="2" bestFit="1" customWidth="1"/>
    <col min="8710" max="8710" width="13.125" style="2" bestFit="1" customWidth="1"/>
    <col min="8711" max="8711" width="7" style="2" customWidth="1"/>
    <col min="8712" max="8712" width="12.125" style="2" bestFit="1" customWidth="1"/>
    <col min="8713" max="8716" width="10.5" style="2" bestFit="1" customWidth="1"/>
    <col min="8717" max="8717" width="5.875" style="2" bestFit="1" customWidth="1"/>
    <col min="8718" max="8718" width="8.75" style="2" bestFit="1" customWidth="1"/>
    <col min="8719" max="8719" width="11.25" style="2" customWidth="1"/>
    <col min="8720" max="8720" width="13.375" style="2" customWidth="1"/>
    <col min="8721" max="8721" width="14.375" style="2" bestFit="1" customWidth="1"/>
    <col min="8722" max="8722" width="10" style="2" bestFit="1" customWidth="1"/>
    <col min="8723" max="8723" width="6" style="2" customWidth="1"/>
    <col min="8724" max="8724" width="25.25" style="2" bestFit="1" customWidth="1"/>
    <col min="8725" max="8725" width="11" style="2" bestFit="1" customWidth="1"/>
    <col min="8726" max="8726" width="8.25" style="2" bestFit="1" customWidth="1"/>
    <col min="8727" max="8961" width="9" style="2"/>
    <col min="8962" max="8962" width="15.875" style="2" customWidth="1"/>
    <col min="8963" max="8963" width="3.875" style="2" bestFit="1" customWidth="1"/>
    <col min="8964" max="8964" width="38.25" style="2" customWidth="1"/>
    <col min="8965" max="8965" width="13.875" style="2" bestFit="1" customWidth="1"/>
    <col min="8966" max="8966" width="13.125" style="2" bestFit="1" customWidth="1"/>
    <col min="8967" max="8967" width="7" style="2" customWidth="1"/>
    <col min="8968" max="8968" width="12.125" style="2" bestFit="1" customWidth="1"/>
    <col min="8969" max="8972" width="10.5" style="2" bestFit="1" customWidth="1"/>
    <col min="8973" max="8973" width="5.875" style="2" bestFit="1" customWidth="1"/>
    <col min="8974" max="8974" width="8.75" style="2" bestFit="1" customWidth="1"/>
    <col min="8975" max="8975" width="11.25" style="2" customWidth="1"/>
    <col min="8976" max="8976" width="13.375" style="2" customWidth="1"/>
    <col min="8977" max="8977" width="14.375" style="2" bestFit="1" customWidth="1"/>
    <col min="8978" max="8978" width="10" style="2" bestFit="1" customWidth="1"/>
    <col min="8979" max="8979" width="6" style="2" customWidth="1"/>
    <col min="8980" max="8980" width="25.25" style="2" bestFit="1" customWidth="1"/>
    <col min="8981" max="8981" width="11" style="2" bestFit="1" customWidth="1"/>
    <col min="8982" max="8982" width="8.25" style="2" bestFit="1" customWidth="1"/>
    <col min="8983" max="9217" width="9" style="2"/>
    <col min="9218" max="9218" width="15.875" style="2" customWidth="1"/>
    <col min="9219" max="9219" width="3.875" style="2" bestFit="1" customWidth="1"/>
    <col min="9220" max="9220" width="38.25" style="2" customWidth="1"/>
    <col min="9221" max="9221" width="13.875" style="2" bestFit="1" customWidth="1"/>
    <col min="9222" max="9222" width="13.125" style="2" bestFit="1" customWidth="1"/>
    <col min="9223" max="9223" width="7" style="2" customWidth="1"/>
    <col min="9224" max="9224" width="12.125" style="2" bestFit="1" customWidth="1"/>
    <col min="9225" max="9228" width="10.5" style="2" bestFit="1" customWidth="1"/>
    <col min="9229" max="9229" width="5.875" style="2" bestFit="1" customWidth="1"/>
    <col min="9230" max="9230" width="8.75" style="2" bestFit="1" customWidth="1"/>
    <col min="9231" max="9231" width="11.25" style="2" customWidth="1"/>
    <col min="9232" max="9232" width="13.375" style="2" customWidth="1"/>
    <col min="9233" max="9233" width="14.375" style="2" bestFit="1" customWidth="1"/>
    <col min="9234" max="9234" width="10" style="2" bestFit="1" customWidth="1"/>
    <col min="9235" max="9235" width="6" style="2" customWidth="1"/>
    <col min="9236" max="9236" width="25.25" style="2" bestFit="1" customWidth="1"/>
    <col min="9237" max="9237" width="11" style="2" bestFit="1" customWidth="1"/>
    <col min="9238" max="9238" width="8.25" style="2" bestFit="1" customWidth="1"/>
    <col min="9239" max="9473" width="9" style="2"/>
    <col min="9474" max="9474" width="15.875" style="2" customWidth="1"/>
    <col min="9475" max="9475" width="3.875" style="2" bestFit="1" customWidth="1"/>
    <col min="9476" max="9476" width="38.25" style="2" customWidth="1"/>
    <col min="9477" max="9477" width="13.875" style="2" bestFit="1" customWidth="1"/>
    <col min="9478" max="9478" width="13.125" style="2" bestFit="1" customWidth="1"/>
    <col min="9479" max="9479" width="7" style="2" customWidth="1"/>
    <col min="9480" max="9480" width="12.125" style="2" bestFit="1" customWidth="1"/>
    <col min="9481" max="9484" width="10.5" style="2" bestFit="1" customWidth="1"/>
    <col min="9485" max="9485" width="5.875" style="2" bestFit="1" customWidth="1"/>
    <col min="9486" max="9486" width="8.75" style="2" bestFit="1" customWidth="1"/>
    <col min="9487" max="9487" width="11.25" style="2" customWidth="1"/>
    <col min="9488" max="9488" width="13.375" style="2" customWidth="1"/>
    <col min="9489" max="9489" width="14.375" style="2" bestFit="1" customWidth="1"/>
    <col min="9490" max="9490" width="10" style="2" bestFit="1" customWidth="1"/>
    <col min="9491" max="9491" width="6" style="2" customWidth="1"/>
    <col min="9492" max="9492" width="25.25" style="2" bestFit="1" customWidth="1"/>
    <col min="9493" max="9493" width="11" style="2" bestFit="1" customWidth="1"/>
    <col min="9494" max="9494" width="8.25" style="2" bestFit="1" customWidth="1"/>
    <col min="9495" max="9729" width="9" style="2"/>
    <col min="9730" max="9730" width="15.875" style="2" customWidth="1"/>
    <col min="9731" max="9731" width="3.875" style="2" bestFit="1" customWidth="1"/>
    <col min="9732" max="9732" width="38.25" style="2" customWidth="1"/>
    <col min="9733" max="9733" width="13.875" style="2" bestFit="1" customWidth="1"/>
    <col min="9734" max="9734" width="13.125" style="2" bestFit="1" customWidth="1"/>
    <col min="9735" max="9735" width="7" style="2" customWidth="1"/>
    <col min="9736" max="9736" width="12.125" style="2" bestFit="1" customWidth="1"/>
    <col min="9737" max="9740" width="10.5" style="2" bestFit="1" customWidth="1"/>
    <col min="9741" max="9741" width="5.875" style="2" bestFit="1" customWidth="1"/>
    <col min="9742" max="9742" width="8.75" style="2" bestFit="1" customWidth="1"/>
    <col min="9743" max="9743" width="11.25" style="2" customWidth="1"/>
    <col min="9744" max="9744" width="13.375" style="2" customWidth="1"/>
    <col min="9745" max="9745" width="14.375" style="2" bestFit="1" customWidth="1"/>
    <col min="9746" max="9746" width="10" style="2" bestFit="1" customWidth="1"/>
    <col min="9747" max="9747" width="6" style="2" customWidth="1"/>
    <col min="9748" max="9748" width="25.25" style="2" bestFit="1" customWidth="1"/>
    <col min="9749" max="9749" width="11" style="2" bestFit="1" customWidth="1"/>
    <col min="9750" max="9750" width="8.25" style="2" bestFit="1" customWidth="1"/>
    <col min="9751" max="9985" width="9" style="2"/>
    <col min="9986" max="9986" width="15.875" style="2" customWidth="1"/>
    <col min="9987" max="9987" width="3.875" style="2" bestFit="1" customWidth="1"/>
    <col min="9988" max="9988" width="38.25" style="2" customWidth="1"/>
    <col min="9989" max="9989" width="13.875" style="2" bestFit="1" customWidth="1"/>
    <col min="9990" max="9990" width="13.125" style="2" bestFit="1" customWidth="1"/>
    <col min="9991" max="9991" width="7" style="2" customWidth="1"/>
    <col min="9992" max="9992" width="12.125" style="2" bestFit="1" customWidth="1"/>
    <col min="9993" max="9996" width="10.5" style="2" bestFit="1" customWidth="1"/>
    <col min="9997" max="9997" width="5.875" style="2" bestFit="1" customWidth="1"/>
    <col min="9998" max="9998" width="8.75" style="2" bestFit="1" customWidth="1"/>
    <col min="9999" max="9999" width="11.25" style="2" customWidth="1"/>
    <col min="10000" max="10000" width="13.375" style="2" customWidth="1"/>
    <col min="10001" max="10001" width="14.375" style="2" bestFit="1" customWidth="1"/>
    <col min="10002" max="10002" width="10" style="2" bestFit="1" customWidth="1"/>
    <col min="10003" max="10003" width="6" style="2" customWidth="1"/>
    <col min="10004" max="10004" width="25.25" style="2" bestFit="1" customWidth="1"/>
    <col min="10005" max="10005" width="11" style="2" bestFit="1" customWidth="1"/>
    <col min="10006" max="10006" width="8.25" style="2" bestFit="1" customWidth="1"/>
    <col min="10007" max="10241" width="9" style="2"/>
    <col min="10242" max="10242" width="15.875" style="2" customWidth="1"/>
    <col min="10243" max="10243" width="3.875" style="2" bestFit="1" customWidth="1"/>
    <col min="10244" max="10244" width="38.25" style="2" customWidth="1"/>
    <col min="10245" max="10245" width="13.875" style="2" bestFit="1" customWidth="1"/>
    <col min="10246" max="10246" width="13.125" style="2" bestFit="1" customWidth="1"/>
    <col min="10247" max="10247" width="7" style="2" customWidth="1"/>
    <col min="10248" max="10248" width="12.125" style="2" bestFit="1" customWidth="1"/>
    <col min="10249" max="10252" width="10.5" style="2" bestFit="1" customWidth="1"/>
    <col min="10253" max="10253" width="5.875" style="2" bestFit="1" customWidth="1"/>
    <col min="10254" max="10254" width="8.75" style="2" bestFit="1" customWidth="1"/>
    <col min="10255" max="10255" width="11.25" style="2" customWidth="1"/>
    <col min="10256" max="10256" width="13.375" style="2" customWidth="1"/>
    <col min="10257" max="10257" width="14.375" style="2" bestFit="1" customWidth="1"/>
    <col min="10258" max="10258" width="10" style="2" bestFit="1" customWidth="1"/>
    <col min="10259" max="10259" width="6" style="2" customWidth="1"/>
    <col min="10260" max="10260" width="25.25" style="2" bestFit="1" customWidth="1"/>
    <col min="10261" max="10261" width="11" style="2" bestFit="1" customWidth="1"/>
    <col min="10262" max="10262" width="8.25" style="2" bestFit="1" customWidth="1"/>
    <col min="10263" max="10497" width="9" style="2"/>
    <col min="10498" max="10498" width="15.875" style="2" customWidth="1"/>
    <col min="10499" max="10499" width="3.875" style="2" bestFit="1" customWidth="1"/>
    <col min="10500" max="10500" width="38.25" style="2" customWidth="1"/>
    <col min="10501" max="10501" width="13.875" style="2" bestFit="1" customWidth="1"/>
    <col min="10502" max="10502" width="13.125" style="2" bestFit="1" customWidth="1"/>
    <col min="10503" max="10503" width="7" style="2" customWidth="1"/>
    <col min="10504" max="10504" width="12.125" style="2" bestFit="1" customWidth="1"/>
    <col min="10505" max="10508" width="10.5" style="2" bestFit="1" customWidth="1"/>
    <col min="10509" max="10509" width="5.875" style="2" bestFit="1" customWidth="1"/>
    <col min="10510" max="10510" width="8.75" style="2" bestFit="1" customWidth="1"/>
    <col min="10511" max="10511" width="11.25" style="2" customWidth="1"/>
    <col min="10512" max="10512" width="13.375" style="2" customWidth="1"/>
    <col min="10513" max="10513" width="14.375" style="2" bestFit="1" customWidth="1"/>
    <col min="10514" max="10514" width="10" style="2" bestFit="1" customWidth="1"/>
    <col min="10515" max="10515" width="6" style="2" customWidth="1"/>
    <col min="10516" max="10516" width="25.25" style="2" bestFit="1" customWidth="1"/>
    <col min="10517" max="10517" width="11" style="2" bestFit="1" customWidth="1"/>
    <col min="10518" max="10518" width="8.25" style="2" bestFit="1" customWidth="1"/>
    <col min="10519" max="10753" width="9" style="2"/>
    <col min="10754" max="10754" width="15.875" style="2" customWidth="1"/>
    <col min="10755" max="10755" width="3.875" style="2" bestFit="1" customWidth="1"/>
    <col min="10756" max="10756" width="38.25" style="2" customWidth="1"/>
    <col min="10757" max="10757" width="13.875" style="2" bestFit="1" customWidth="1"/>
    <col min="10758" max="10758" width="13.125" style="2" bestFit="1" customWidth="1"/>
    <col min="10759" max="10759" width="7" style="2" customWidth="1"/>
    <col min="10760" max="10760" width="12.125" style="2" bestFit="1" customWidth="1"/>
    <col min="10761" max="10764" width="10.5" style="2" bestFit="1" customWidth="1"/>
    <col min="10765" max="10765" width="5.875" style="2" bestFit="1" customWidth="1"/>
    <col min="10766" max="10766" width="8.75" style="2" bestFit="1" customWidth="1"/>
    <col min="10767" max="10767" width="11.25" style="2" customWidth="1"/>
    <col min="10768" max="10768" width="13.375" style="2" customWidth="1"/>
    <col min="10769" max="10769" width="14.375" style="2" bestFit="1" customWidth="1"/>
    <col min="10770" max="10770" width="10" style="2" bestFit="1" customWidth="1"/>
    <col min="10771" max="10771" width="6" style="2" customWidth="1"/>
    <col min="10772" max="10772" width="25.25" style="2" bestFit="1" customWidth="1"/>
    <col min="10773" max="10773" width="11" style="2" bestFit="1" customWidth="1"/>
    <col min="10774" max="10774" width="8.25" style="2" bestFit="1" customWidth="1"/>
    <col min="10775" max="11009" width="9" style="2"/>
    <col min="11010" max="11010" width="15.875" style="2" customWidth="1"/>
    <col min="11011" max="11011" width="3.875" style="2" bestFit="1" customWidth="1"/>
    <col min="11012" max="11012" width="38.25" style="2" customWidth="1"/>
    <col min="11013" max="11013" width="13.875" style="2" bestFit="1" customWidth="1"/>
    <col min="11014" max="11014" width="13.125" style="2" bestFit="1" customWidth="1"/>
    <col min="11015" max="11015" width="7" style="2" customWidth="1"/>
    <col min="11016" max="11016" width="12.125" style="2" bestFit="1" customWidth="1"/>
    <col min="11017" max="11020" width="10.5" style="2" bestFit="1" customWidth="1"/>
    <col min="11021" max="11021" width="5.875" style="2" bestFit="1" customWidth="1"/>
    <col min="11022" max="11022" width="8.75" style="2" bestFit="1" customWidth="1"/>
    <col min="11023" max="11023" width="11.25" style="2" customWidth="1"/>
    <col min="11024" max="11024" width="13.375" style="2" customWidth="1"/>
    <col min="11025" max="11025" width="14.375" style="2" bestFit="1" customWidth="1"/>
    <col min="11026" max="11026" width="10" style="2" bestFit="1" customWidth="1"/>
    <col min="11027" max="11027" width="6" style="2" customWidth="1"/>
    <col min="11028" max="11028" width="25.25" style="2" bestFit="1" customWidth="1"/>
    <col min="11029" max="11029" width="11" style="2" bestFit="1" customWidth="1"/>
    <col min="11030" max="11030" width="8.25" style="2" bestFit="1" customWidth="1"/>
    <col min="11031" max="11265" width="9" style="2"/>
    <col min="11266" max="11266" width="15.875" style="2" customWidth="1"/>
    <col min="11267" max="11267" width="3.875" style="2" bestFit="1" customWidth="1"/>
    <col min="11268" max="11268" width="38.25" style="2" customWidth="1"/>
    <col min="11269" max="11269" width="13.875" style="2" bestFit="1" customWidth="1"/>
    <col min="11270" max="11270" width="13.125" style="2" bestFit="1" customWidth="1"/>
    <col min="11271" max="11271" width="7" style="2" customWidth="1"/>
    <col min="11272" max="11272" width="12.125" style="2" bestFit="1" customWidth="1"/>
    <col min="11273" max="11276" width="10.5" style="2" bestFit="1" customWidth="1"/>
    <col min="11277" max="11277" width="5.875" style="2" bestFit="1" customWidth="1"/>
    <col min="11278" max="11278" width="8.75" style="2" bestFit="1" customWidth="1"/>
    <col min="11279" max="11279" width="11.25" style="2" customWidth="1"/>
    <col min="11280" max="11280" width="13.375" style="2" customWidth="1"/>
    <col min="11281" max="11281" width="14.375" style="2" bestFit="1" customWidth="1"/>
    <col min="11282" max="11282" width="10" style="2" bestFit="1" customWidth="1"/>
    <col min="11283" max="11283" width="6" style="2" customWidth="1"/>
    <col min="11284" max="11284" width="25.25" style="2" bestFit="1" customWidth="1"/>
    <col min="11285" max="11285" width="11" style="2" bestFit="1" customWidth="1"/>
    <col min="11286" max="11286" width="8.25" style="2" bestFit="1" customWidth="1"/>
    <col min="11287" max="11521" width="9" style="2"/>
    <col min="11522" max="11522" width="15.875" style="2" customWidth="1"/>
    <col min="11523" max="11523" width="3.875" style="2" bestFit="1" customWidth="1"/>
    <col min="11524" max="11524" width="38.25" style="2" customWidth="1"/>
    <col min="11525" max="11525" width="13.875" style="2" bestFit="1" customWidth="1"/>
    <col min="11526" max="11526" width="13.125" style="2" bestFit="1" customWidth="1"/>
    <col min="11527" max="11527" width="7" style="2" customWidth="1"/>
    <col min="11528" max="11528" width="12.125" style="2" bestFit="1" customWidth="1"/>
    <col min="11529" max="11532" width="10.5" style="2" bestFit="1" customWidth="1"/>
    <col min="11533" max="11533" width="5.875" style="2" bestFit="1" customWidth="1"/>
    <col min="11534" max="11534" width="8.75" style="2" bestFit="1" customWidth="1"/>
    <col min="11535" max="11535" width="11.25" style="2" customWidth="1"/>
    <col min="11536" max="11536" width="13.375" style="2" customWidth="1"/>
    <col min="11537" max="11537" width="14.375" style="2" bestFit="1" customWidth="1"/>
    <col min="11538" max="11538" width="10" style="2" bestFit="1" customWidth="1"/>
    <col min="11539" max="11539" width="6" style="2" customWidth="1"/>
    <col min="11540" max="11540" width="25.25" style="2" bestFit="1" customWidth="1"/>
    <col min="11541" max="11541" width="11" style="2" bestFit="1" customWidth="1"/>
    <col min="11542" max="11542" width="8.25" style="2" bestFit="1" customWidth="1"/>
    <col min="11543" max="11777" width="9" style="2"/>
    <col min="11778" max="11778" width="15.875" style="2" customWidth="1"/>
    <col min="11779" max="11779" width="3.875" style="2" bestFit="1" customWidth="1"/>
    <col min="11780" max="11780" width="38.25" style="2" customWidth="1"/>
    <col min="11781" max="11781" width="13.875" style="2" bestFit="1" customWidth="1"/>
    <col min="11782" max="11782" width="13.125" style="2" bestFit="1" customWidth="1"/>
    <col min="11783" max="11783" width="7" style="2" customWidth="1"/>
    <col min="11784" max="11784" width="12.125" style="2" bestFit="1" customWidth="1"/>
    <col min="11785" max="11788" width="10.5" style="2" bestFit="1" customWidth="1"/>
    <col min="11789" max="11789" width="5.875" style="2" bestFit="1" customWidth="1"/>
    <col min="11790" max="11790" width="8.75" style="2" bestFit="1" customWidth="1"/>
    <col min="11791" max="11791" width="11.25" style="2" customWidth="1"/>
    <col min="11792" max="11792" width="13.375" style="2" customWidth="1"/>
    <col min="11793" max="11793" width="14.375" style="2" bestFit="1" customWidth="1"/>
    <col min="11794" max="11794" width="10" style="2" bestFit="1" customWidth="1"/>
    <col min="11795" max="11795" width="6" style="2" customWidth="1"/>
    <col min="11796" max="11796" width="25.25" style="2" bestFit="1" customWidth="1"/>
    <col min="11797" max="11797" width="11" style="2" bestFit="1" customWidth="1"/>
    <col min="11798" max="11798" width="8.25" style="2" bestFit="1" customWidth="1"/>
    <col min="11799" max="12033" width="9" style="2"/>
    <col min="12034" max="12034" width="15.875" style="2" customWidth="1"/>
    <col min="12035" max="12035" width="3.875" style="2" bestFit="1" customWidth="1"/>
    <col min="12036" max="12036" width="38.25" style="2" customWidth="1"/>
    <col min="12037" max="12037" width="13.875" style="2" bestFit="1" customWidth="1"/>
    <col min="12038" max="12038" width="13.125" style="2" bestFit="1" customWidth="1"/>
    <col min="12039" max="12039" width="7" style="2" customWidth="1"/>
    <col min="12040" max="12040" width="12.125" style="2" bestFit="1" customWidth="1"/>
    <col min="12041" max="12044" width="10.5" style="2" bestFit="1" customWidth="1"/>
    <col min="12045" max="12045" width="5.875" style="2" bestFit="1" customWidth="1"/>
    <col min="12046" max="12046" width="8.75" style="2" bestFit="1" customWidth="1"/>
    <col min="12047" max="12047" width="11.25" style="2" customWidth="1"/>
    <col min="12048" max="12048" width="13.375" style="2" customWidth="1"/>
    <col min="12049" max="12049" width="14.375" style="2" bestFit="1" customWidth="1"/>
    <col min="12050" max="12050" width="10" style="2" bestFit="1" customWidth="1"/>
    <col min="12051" max="12051" width="6" style="2" customWidth="1"/>
    <col min="12052" max="12052" width="25.25" style="2" bestFit="1" customWidth="1"/>
    <col min="12053" max="12053" width="11" style="2" bestFit="1" customWidth="1"/>
    <col min="12054" max="12054" width="8.25" style="2" bestFit="1" customWidth="1"/>
    <col min="12055" max="12289" width="9" style="2"/>
    <col min="12290" max="12290" width="15.875" style="2" customWidth="1"/>
    <col min="12291" max="12291" width="3.875" style="2" bestFit="1" customWidth="1"/>
    <col min="12292" max="12292" width="38.25" style="2" customWidth="1"/>
    <col min="12293" max="12293" width="13.875" style="2" bestFit="1" customWidth="1"/>
    <col min="12294" max="12294" width="13.125" style="2" bestFit="1" customWidth="1"/>
    <col min="12295" max="12295" width="7" style="2" customWidth="1"/>
    <col min="12296" max="12296" width="12.125" style="2" bestFit="1" customWidth="1"/>
    <col min="12297" max="12300" width="10.5" style="2" bestFit="1" customWidth="1"/>
    <col min="12301" max="12301" width="5.875" style="2" bestFit="1" customWidth="1"/>
    <col min="12302" max="12302" width="8.75" style="2" bestFit="1" customWidth="1"/>
    <col min="12303" max="12303" width="11.25" style="2" customWidth="1"/>
    <col min="12304" max="12304" width="13.375" style="2" customWidth="1"/>
    <col min="12305" max="12305" width="14.375" style="2" bestFit="1" customWidth="1"/>
    <col min="12306" max="12306" width="10" style="2" bestFit="1" customWidth="1"/>
    <col min="12307" max="12307" width="6" style="2" customWidth="1"/>
    <col min="12308" max="12308" width="25.25" style="2" bestFit="1" customWidth="1"/>
    <col min="12309" max="12309" width="11" style="2" bestFit="1" customWidth="1"/>
    <col min="12310" max="12310" width="8.25" style="2" bestFit="1" customWidth="1"/>
    <col min="12311" max="12545" width="9" style="2"/>
    <col min="12546" max="12546" width="15.875" style="2" customWidth="1"/>
    <col min="12547" max="12547" width="3.875" style="2" bestFit="1" customWidth="1"/>
    <col min="12548" max="12548" width="38.25" style="2" customWidth="1"/>
    <col min="12549" max="12549" width="13.875" style="2" bestFit="1" customWidth="1"/>
    <col min="12550" max="12550" width="13.125" style="2" bestFit="1" customWidth="1"/>
    <col min="12551" max="12551" width="7" style="2" customWidth="1"/>
    <col min="12552" max="12552" width="12.125" style="2" bestFit="1" customWidth="1"/>
    <col min="12553" max="12556" width="10.5" style="2" bestFit="1" customWidth="1"/>
    <col min="12557" max="12557" width="5.875" style="2" bestFit="1" customWidth="1"/>
    <col min="12558" max="12558" width="8.75" style="2" bestFit="1" customWidth="1"/>
    <col min="12559" max="12559" width="11.25" style="2" customWidth="1"/>
    <col min="12560" max="12560" width="13.375" style="2" customWidth="1"/>
    <col min="12561" max="12561" width="14.375" style="2" bestFit="1" customWidth="1"/>
    <col min="12562" max="12562" width="10" style="2" bestFit="1" customWidth="1"/>
    <col min="12563" max="12563" width="6" style="2" customWidth="1"/>
    <col min="12564" max="12564" width="25.25" style="2" bestFit="1" customWidth="1"/>
    <col min="12565" max="12565" width="11" style="2" bestFit="1" customWidth="1"/>
    <col min="12566" max="12566" width="8.25" style="2" bestFit="1" customWidth="1"/>
    <col min="12567" max="12801" width="9" style="2"/>
    <col min="12802" max="12802" width="15.875" style="2" customWidth="1"/>
    <col min="12803" max="12803" width="3.875" style="2" bestFit="1" customWidth="1"/>
    <col min="12804" max="12804" width="38.25" style="2" customWidth="1"/>
    <col min="12805" max="12805" width="13.875" style="2" bestFit="1" customWidth="1"/>
    <col min="12806" max="12806" width="13.125" style="2" bestFit="1" customWidth="1"/>
    <col min="12807" max="12807" width="7" style="2" customWidth="1"/>
    <col min="12808" max="12808" width="12.125" style="2" bestFit="1" customWidth="1"/>
    <col min="12809" max="12812" width="10.5" style="2" bestFit="1" customWidth="1"/>
    <col min="12813" max="12813" width="5.875" style="2" bestFit="1" customWidth="1"/>
    <col min="12814" max="12814" width="8.75" style="2" bestFit="1" customWidth="1"/>
    <col min="12815" max="12815" width="11.25" style="2" customWidth="1"/>
    <col min="12816" max="12816" width="13.375" style="2" customWidth="1"/>
    <col min="12817" max="12817" width="14.375" style="2" bestFit="1" customWidth="1"/>
    <col min="12818" max="12818" width="10" style="2" bestFit="1" customWidth="1"/>
    <col min="12819" max="12819" width="6" style="2" customWidth="1"/>
    <col min="12820" max="12820" width="25.25" style="2" bestFit="1" customWidth="1"/>
    <col min="12821" max="12821" width="11" style="2" bestFit="1" customWidth="1"/>
    <col min="12822" max="12822" width="8.25" style="2" bestFit="1" customWidth="1"/>
    <col min="12823" max="13057" width="9" style="2"/>
    <col min="13058" max="13058" width="15.875" style="2" customWidth="1"/>
    <col min="13059" max="13059" width="3.875" style="2" bestFit="1" customWidth="1"/>
    <col min="13060" max="13060" width="38.25" style="2" customWidth="1"/>
    <col min="13061" max="13061" width="13.875" style="2" bestFit="1" customWidth="1"/>
    <col min="13062" max="13062" width="13.125" style="2" bestFit="1" customWidth="1"/>
    <col min="13063" max="13063" width="7" style="2" customWidth="1"/>
    <col min="13064" max="13064" width="12.125" style="2" bestFit="1" customWidth="1"/>
    <col min="13065" max="13068" width="10.5" style="2" bestFit="1" customWidth="1"/>
    <col min="13069" max="13069" width="5.875" style="2" bestFit="1" customWidth="1"/>
    <col min="13070" max="13070" width="8.75" style="2" bestFit="1" customWidth="1"/>
    <col min="13071" max="13071" width="11.25" style="2" customWidth="1"/>
    <col min="13072" max="13072" width="13.375" style="2" customWidth="1"/>
    <col min="13073" max="13073" width="14.375" style="2" bestFit="1" customWidth="1"/>
    <col min="13074" max="13074" width="10" style="2" bestFit="1" customWidth="1"/>
    <col min="13075" max="13075" width="6" style="2" customWidth="1"/>
    <col min="13076" max="13076" width="25.25" style="2" bestFit="1" customWidth="1"/>
    <col min="13077" max="13077" width="11" style="2" bestFit="1" customWidth="1"/>
    <col min="13078" max="13078" width="8.25" style="2" bestFit="1" customWidth="1"/>
    <col min="13079" max="13313" width="9" style="2"/>
    <col min="13314" max="13314" width="15.875" style="2" customWidth="1"/>
    <col min="13315" max="13315" width="3.875" style="2" bestFit="1" customWidth="1"/>
    <col min="13316" max="13316" width="38.25" style="2" customWidth="1"/>
    <col min="13317" max="13317" width="13.875" style="2" bestFit="1" customWidth="1"/>
    <col min="13318" max="13318" width="13.125" style="2" bestFit="1" customWidth="1"/>
    <col min="13319" max="13319" width="7" style="2" customWidth="1"/>
    <col min="13320" max="13320" width="12.125" style="2" bestFit="1" customWidth="1"/>
    <col min="13321" max="13324" width="10.5" style="2" bestFit="1" customWidth="1"/>
    <col min="13325" max="13325" width="5.875" style="2" bestFit="1" customWidth="1"/>
    <col min="13326" max="13326" width="8.75" style="2" bestFit="1" customWidth="1"/>
    <col min="13327" max="13327" width="11.25" style="2" customWidth="1"/>
    <col min="13328" max="13328" width="13.375" style="2" customWidth="1"/>
    <col min="13329" max="13329" width="14.375" style="2" bestFit="1" customWidth="1"/>
    <col min="13330" max="13330" width="10" style="2" bestFit="1" customWidth="1"/>
    <col min="13331" max="13331" width="6" style="2" customWidth="1"/>
    <col min="13332" max="13332" width="25.25" style="2" bestFit="1" customWidth="1"/>
    <col min="13333" max="13333" width="11" style="2" bestFit="1" customWidth="1"/>
    <col min="13334" max="13334" width="8.25" style="2" bestFit="1" customWidth="1"/>
    <col min="13335" max="13569" width="9" style="2"/>
    <col min="13570" max="13570" width="15.875" style="2" customWidth="1"/>
    <col min="13571" max="13571" width="3.875" style="2" bestFit="1" customWidth="1"/>
    <col min="13572" max="13572" width="38.25" style="2" customWidth="1"/>
    <col min="13573" max="13573" width="13.875" style="2" bestFit="1" customWidth="1"/>
    <col min="13574" max="13574" width="13.125" style="2" bestFit="1" customWidth="1"/>
    <col min="13575" max="13575" width="7" style="2" customWidth="1"/>
    <col min="13576" max="13576" width="12.125" style="2" bestFit="1" customWidth="1"/>
    <col min="13577" max="13580" width="10.5" style="2" bestFit="1" customWidth="1"/>
    <col min="13581" max="13581" width="5.875" style="2" bestFit="1" customWidth="1"/>
    <col min="13582" max="13582" width="8.75" style="2" bestFit="1" customWidth="1"/>
    <col min="13583" max="13583" width="11.25" style="2" customWidth="1"/>
    <col min="13584" max="13584" width="13.375" style="2" customWidth="1"/>
    <col min="13585" max="13585" width="14.375" style="2" bestFit="1" customWidth="1"/>
    <col min="13586" max="13586" width="10" style="2" bestFit="1" customWidth="1"/>
    <col min="13587" max="13587" width="6" style="2" customWidth="1"/>
    <col min="13588" max="13588" width="25.25" style="2" bestFit="1" customWidth="1"/>
    <col min="13589" max="13589" width="11" style="2" bestFit="1" customWidth="1"/>
    <col min="13590" max="13590" width="8.25" style="2" bestFit="1" customWidth="1"/>
    <col min="13591" max="13825" width="9" style="2"/>
    <col min="13826" max="13826" width="15.875" style="2" customWidth="1"/>
    <col min="13827" max="13827" width="3.875" style="2" bestFit="1" customWidth="1"/>
    <col min="13828" max="13828" width="38.25" style="2" customWidth="1"/>
    <col min="13829" max="13829" width="13.875" style="2" bestFit="1" customWidth="1"/>
    <col min="13830" max="13830" width="13.125" style="2" bestFit="1" customWidth="1"/>
    <col min="13831" max="13831" width="7" style="2" customWidth="1"/>
    <col min="13832" max="13832" width="12.125" style="2" bestFit="1" customWidth="1"/>
    <col min="13833" max="13836" width="10.5" style="2" bestFit="1" customWidth="1"/>
    <col min="13837" max="13837" width="5.875" style="2" bestFit="1" customWidth="1"/>
    <col min="13838" max="13838" width="8.75" style="2" bestFit="1" customWidth="1"/>
    <col min="13839" max="13839" width="11.25" style="2" customWidth="1"/>
    <col min="13840" max="13840" width="13.375" style="2" customWidth="1"/>
    <col min="13841" max="13841" width="14.375" style="2" bestFit="1" customWidth="1"/>
    <col min="13842" max="13842" width="10" style="2" bestFit="1" customWidth="1"/>
    <col min="13843" max="13843" width="6" style="2" customWidth="1"/>
    <col min="13844" max="13844" width="25.25" style="2" bestFit="1" customWidth="1"/>
    <col min="13845" max="13845" width="11" style="2" bestFit="1" customWidth="1"/>
    <col min="13846" max="13846" width="8.25" style="2" bestFit="1" customWidth="1"/>
    <col min="13847" max="14081" width="9" style="2"/>
    <col min="14082" max="14082" width="15.875" style="2" customWidth="1"/>
    <col min="14083" max="14083" width="3.875" style="2" bestFit="1" customWidth="1"/>
    <col min="14084" max="14084" width="38.25" style="2" customWidth="1"/>
    <col min="14085" max="14085" width="13.875" style="2" bestFit="1" customWidth="1"/>
    <col min="14086" max="14086" width="13.125" style="2" bestFit="1" customWidth="1"/>
    <col min="14087" max="14087" width="7" style="2" customWidth="1"/>
    <col min="14088" max="14088" width="12.125" style="2" bestFit="1" customWidth="1"/>
    <col min="14089" max="14092" width="10.5" style="2" bestFit="1" customWidth="1"/>
    <col min="14093" max="14093" width="5.875" style="2" bestFit="1" customWidth="1"/>
    <col min="14094" max="14094" width="8.75" style="2" bestFit="1" customWidth="1"/>
    <col min="14095" max="14095" width="11.25" style="2" customWidth="1"/>
    <col min="14096" max="14096" width="13.375" style="2" customWidth="1"/>
    <col min="14097" max="14097" width="14.375" style="2" bestFit="1" customWidth="1"/>
    <col min="14098" max="14098" width="10" style="2" bestFit="1" customWidth="1"/>
    <col min="14099" max="14099" width="6" style="2" customWidth="1"/>
    <col min="14100" max="14100" width="25.25" style="2" bestFit="1" customWidth="1"/>
    <col min="14101" max="14101" width="11" style="2" bestFit="1" customWidth="1"/>
    <col min="14102" max="14102" width="8.25" style="2" bestFit="1" customWidth="1"/>
    <col min="14103" max="14337" width="9" style="2"/>
    <col min="14338" max="14338" width="15.875" style="2" customWidth="1"/>
    <col min="14339" max="14339" width="3.875" style="2" bestFit="1" customWidth="1"/>
    <col min="14340" max="14340" width="38.25" style="2" customWidth="1"/>
    <col min="14341" max="14341" width="13.875" style="2" bestFit="1" customWidth="1"/>
    <col min="14342" max="14342" width="13.125" style="2" bestFit="1" customWidth="1"/>
    <col min="14343" max="14343" width="7" style="2" customWidth="1"/>
    <col min="14344" max="14344" width="12.125" style="2" bestFit="1" customWidth="1"/>
    <col min="14345" max="14348" width="10.5" style="2" bestFit="1" customWidth="1"/>
    <col min="14349" max="14349" width="5.875" style="2" bestFit="1" customWidth="1"/>
    <col min="14350" max="14350" width="8.75" style="2" bestFit="1" customWidth="1"/>
    <col min="14351" max="14351" width="11.25" style="2" customWidth="1"/>
    <col min="14352" max="14352" width="13.375" style="2" customWidth="1"/>
    <col min="14353" max="14353" width="14.375" style="2" bestFit="1" customWidth="1"/>
    <col min="14354" max="14354" width="10" style="2" bestFit="1" customWidth="1"/>
    <col min="14355" max="14355" width="6" style="2" customWidth="1"/>
    <col min="14356" max="14356" width="25.25" style="2" bestFit="1" customWidth="1"/>
    <col min="14357" max="14357" width="11" style="2" bestFit="1" customWidth="1"/>
    <col min="14358" max="14358" width="8.25" style="2" bestFit="1" customWidth="1"/>
    <col min="14359" max="14593" width="9" style="2"/>
    <col min="14594" max="14594" width="15.875" style="2" customWidth="1"/>
    <col min="14595" max="14595" width="3.875" style="2" bestFit="1" customWidth="1"/>
    <col min="14596" max="14596" width="38.25" style="2" customWidth="1"/>
    <col min="14597" max="14597" width="13.875" style="2" bestFit="1" customWidth="1"/>
    <col min="14598" max="14598" width="13.125" style="2" bestFit="1" customWidth="1"/>
    <col min="14599" max="14599" width="7" style="2" customWidth="1"/>
    <col min="14600" max="14600" width="12.125" style="2" bestFit="1" customWidth="1"/>
    <col min="14601" max="14604" width="10.5" style="2" bestFit="1" customWidth="1"/>
    <col min="14605" max="14605" width="5.875" style="2" bestFit="1" customWidth="1"/>
    <col min="14606" max="14606" width="8.75" style="2" bestFit="1" customWidth="1"/>
    <col min="14607" max="14607" width="11.25" style="2" customWidth="1"/>
    <col min="14608" max="14608" width="13.375" style="2" customWidth="1"/>
    <col min="14609" max="14609" width="14.375" style="2" bestFit="1" customWidth="1"/>
    <col min="14610" max="14610" width="10" style="2" bestFit="1" customWidth="1"/>
    <col min="14611" max="14611" width="6" style="2" customWidth="1"/>
    <col min="14612" max="14612" width="25.25" style="2" bestFit="1" customWidth="1"/>
    <col min="14613" max="14613" width="11" style="2" bestFit="1" customWidth="1"/>
    <col min="14614" max="14614" width="8.25" style="2" bestFit="1" customWidth="1"/>
    <col min="14615" max="14849" width="9" style="2"/>
    <col min="14850" max="14850" width="15.875" style="2" customWidth="1"/>
    <col min="14851" max="14851" width="3.875" style="2" bestFit="1" customWidth="1"/>
    <col min="14852" max="14852" width="38.25" style="2" customWidth="1"/>
    <col min="14853" max="14853" width="13.875" style="2" bestFit="1" customWidth="1"/>
    <col min="14854" max="14854" width="13.125" style="2" bestFit="1" customWidth="1"/>
    <col min="14855" max="14855" width="7" style="2" customWidth="1"/>
    <col min="14856" max="14856" width="12.125" style="2" bestFit="1" customWidth="1"/>
    <col min="14857" max="14860" width="10.5" style="2" bestFit="1" customWidth="1"/>
    <col min="14861" max="14861" width="5.875" style="2" bestFit="1" customWidth="1"/>
    <col min="14862" max="14862" width="8.75" style="2" bestFit="1" customWidth="1"/>
    <col min="14863" max="14863" width="11.25" style="2" customWidth="1"/>
    <col min="14864" max="14864" width="13.375" style="2" customWidth="1"/>
    <col min="14865" max="14865" width="14.375" style="2" bestFit="1" customWidth="1"/>
    <col min="14866" max="14866" width="10" style="2" bestFit="1" customWidth="1"/>
    <col min="14867" max="14867" width="6" style="2" customWidth="1"/>
    <col min="14868" max="14868" width="25.25" style="2" bestFit="1" customWidth="1"/>
    <col min="14869" max="14869" width="11" style="2" bestFit="1" customWidth="1"/>
    <col min="14870" max="14870" width="8.25" style="2" bestFit="1" customWidth="1"/>
    <col min="14871" max="15105" width="9" style="2"/>
    <col min="15106" max="15106" width="15.875" style="2" customWidth="1"/>
    <col min="15107" max="15107" width="3.875" style="2" bestFit="1" customWidth="1"/>
    <col min="15108" max="15108" width="38.25" style="2" customWidth="1"/>
    <col min="15109" max="15109" width="13.875" style="2" bestFit="1" customWidth="1"/>
    <col min="15110" max="15110" width="13.125" style="2" bestFit="1" customWidth="1"/>
    <col min="15111" max="15111" width="7" style="2" customWidth="1"/>
    <col min="15112" max="15112" width="12.125" style="2" bestFit="1" customWidth="1"/>
    <col min="15113" max="15116" width="10.5" style="2" bestFit="1" customWidth="1"/>
    <col min="15117" max="15117" width="5.875" style="2" bestFit="1" customWidth="1"/>
    <col min="15118" max="15118" width="8.75" style="2" bestFit="1" customWidth="1"/>
    <col min="15119" max="15119" width="11.25" style="2" customWidth="1"/>
    <col min="15120" max="15120" width="13.375" style="2" customWidth="1"/>
    <col min="15121" max="15121" width="14.375" style="2" bestFit="1" customWidth="1"/>
    <col min="15122" max="15122" width="10" style="2" bestFit="1" customWidth="1"/>
    <col min="15123" max="15123" width="6" style="2" customWidth="1"/>
    <col min="15124" max="15124" width="25.25" style="2" bestFit="1" customWidth="1"/>
    <col min="15125" max="15125" width="11" style="2" bestFit="1" customWidth="1"/>
    <col min="15126" max="15126" width="8.25" style="2" bestFit="1" customWidth="1"/>
    <col min="15127" max="15361" width="9" style="2"/>
    <col min="15362" max="15362" width="15.875" style="2" customWidth="1"/>
    <col min="15363" max="15363" width="3.875" style="2" bestFit="1" customWidth="1"/>
    <col min="15364" max="15364" width="38.25" style="2" customWidth="1"/>
    <col min="15365" max="15365" width="13.875" style="2" bestFit="1" customWidth="1"/>
    <col min="15366" max="15366" width="13.125" style="2" bestFit="1" customWidth="1"/>
    <col min="15367" max="15367" width="7" style="2" customWidth="1"/>
    <col min="15368" max="15368" width="12.125" style="2" bestFit="1" customWidth="1"/>
    <col min="15369" max="15372" width="10.5" style="2" bestFit="1" customWidth="1"/>
    <col min="15373" max="15373" width="5.875" style="2" bestFit="1" customWidth="1"/>
    <col min="15374" max="15374" width="8.75" style="2" bestFit="1" customWidth="1"/>
    <col min="15375" max="15375" width="11.25" style="2" customWidth="1"/>
    <col min="15376" max="15376" width="13.375" style="2" customWidth="1"/>
    <col min="15377" max="15377" width="14.375" style="2" bestFit="1" customWidth="1"/>
    <col min="15378" max="15378" width="10" style="2" bestFit="1" customWidth="1"/>
    <col min="15379" max="15379" width="6" style="2" customWidth="1"/>
    <col min="15380" max="15380" width="25.25" style="2" bestFit="1" customWidth="1"/>
    <col min="15381" max="15381" width="11" style="2" bestFit="1" customWidth="1"/>
    <col min="15382" max="15382" width="8.25" style="2" bestFit="1" customWidth="1"/>
    <col min="15383" max="15617" width="9" style="2"/>
    <col min="15618" max="15618" width="15.875" style="2" customWidth="1"/>
    <col min="15619" max="15619" width="3.875" style="2" bestFit="1" customWidth="1"/>
    <col min="15620" max="15620" width="38.25" style="2" customWidth="1"/>
    <col min="15621" max="15621" width="13.875" style="2" bestFit="1" customWidth="1"/>
    <col min="15622" max="15622" width="13.125" style="2" bestFit="1" customWidth="1"/>
    <col min="15623" max="15623" width="7" style="2" customWidth="1"/>
    <col min="15624" max="15624" width="12.125" style="2" bestFit="1" customWidth="1"/>
    <col min="15625" max="15628" width="10.5" style="2" bestFit="1" customWidth="1"/>
    <col min="15629" max="15629" width="5.875" style="2" bestFit="1" customWidth="1"/>
    <col min="15630" max="15630" width="8.75" style="2" bestFit="1" customWidth="1"/>
    <col min="15631" max="15631" width="11.25" style="2" customWidth="1"/>
    <col min="15632" max="15632" width="13.375" style="2" customWidth="1"/>
    <col min="15633" max="15633" width="14.375" style="2" bestFit="1" customWidth="1"/>
    <col min="15634" max="15634" width="10" style="2" bestFit="1" customWidth="1"/>
    <col min="15635" max="15635" width="6" style="2" customWidth="1"/>
    <col min="15636" max="15636" width="25.25" style="2" bestFit="1" customWidth="1"/>
    <col min="15637" max="15637" width="11" style="2" bestFit="1" customWidth="1"/>
    <col min="15638" max="15638" width="8.25" style="2" bestFit="1" customWidth="1"/>
    <col min="15639" max="15873" width="9" style="2"/>
    <col min="15874" max="15874" width="15.875" style="2" customWidth="1"/>
    <col min="15875" max="15875" width="3.875" style="2" bestFit="1" customWidth="1"/>
    <col min="15876" max="15876" width="38.25" style="2" customWidth="1"/>
    <col min="15877" max="15877" width="13.875" style="2" bestFit="1" customWidth="1"/>
    <col min="15878" max="15878" width="13.125" style="2" bestFit="1" customWidth="1"/>
    <col min="15879" max="15879" width="7" style="2" customWidth="1"/>
    <col min="15880" max="15880" width="12.125" style="2" bestFit="1" customWidth="1"/>
    <col min="15881" max="15884" width="10.5" style="2" bestFit="1" customWidth="1"/>
    <col min="15885" max="15885" width="5.875" style="2" bestFit="1" customWidth="1"/>
    <col min="15886" max="15886" width="8.75" style="2" bestFit="1" customWidth="1"/>
    <col min="15887" max="15887" width="11.25" style="2" customWidth="1"/>
    <col min="15888" max="15888" width="13.375" style="2" customWidth="1"/>
    <col min="15889" max="15889" width="14.375" style="2" bestFit="1" customWidth="1"/>
    <col min="15890" max="15890" width="10" style="2" bestFit="1" customWidth="1"/>
    <col min="15891" max="15891" width="6" style="2" customWidth="1"/>
    <col min="15892" max="15892" width="25.25" style="2" bestFit="1" customWidth="1"/>
    <col min="15893" max="15893" width="11" style="2" bestFit="1" customWidth="1"/>
    <col min="15894" max="15894" width="8.25" style="2" bestFit="1" customWidth="1"/>
    <col min="15895" max="16129" width="9" style="2"/>
    <col min="16130" max="16130" width="15.875" style="2" customWidth="1"/>
    <col min="16131" max="16131" width="3.875" style="2" bestFit="1" customWidth="1"/>
    <col min="16132" max="16132" width="38.25" style="2" customWidth="1"/>
    <col min="16133" max="16133" width="13.875" style="2" bestFit="1" customWidth="1"/>
    <col min="16134" max="16134" width="13.125" style="2" bestFit="1" customWidth="1"/>
    <col min="16135" max="16135" width="7" style="2" customWidth="1"/>
    <col min="16136" max="16136" width="12.125" style="2" bestFit="1" customWidth="1"/>
    <col min="16137" max="16140" width="10.5" style="2" bestFit="1" customWidth="1"/>
    <col min="16141" max="16141" width="5.875" style="2" bestFit="1" customWidth="1"/>
    <col min="16142" max="16142" width="8.75" style="2" bestFit="1" customWidth="1"/>
    <col min="16143" max="16143" width="11.25" style="2" customWidth="1"/>
    <col min="16144" max="16144" width="13.375" style="2" customWidth="1"/>
    <col min="16145" max="16145" width="14.375" style="2" bestFit="1" customWidth="1"/>
    <col min="16146" max="16146" width="10" style="2" bestFit="1" customWidth="1"/>
    <col min="16147" max="16147" width="6" style="2" customWidth="1"/>
    <col min="16148" max="16148" width="25.25" style="2" bestFit="1" customWidth="1"/>
    <col min="16149" max="16149" width="11" style="2" bestFit="1" customWidth="1"/>
    <col min="16150" max="16150" width="8.25" style="2" bestFit="1" customWidth="1"/>
    <col min="16151" max="16384" width="9" style="2"/>
  </cols>
  <sheetData>
    <row r="1" spans="1:25" ht="21.75" customHeight="1" x14ac:dyDescent="0.25">
      <c r="A1" s="1"/>
      <c r="B1" s="1"/>
      <c r="P1" s="3"/>
      <c r="V1" s="7" t="s">
        <v>215</v>
      </c>
    </row>
    <row r="2" spans="1:25" ht="15" x14ac:dyDescent="0.2">
      <c r="E2" s="4"/>
      <c r="J2" s="5" t="s">
        <v>0</v>
      </c>
      <c r="K2" s="5"/>
      <c r="L2" s="5"/>
      <c r="M2" s="5"/>
      <c r="N2" s="5"/>
      <c r="O2" s="5"/>
      <c r="P2" s="5"/>
      <c r="Q2" s="5"/>
      <c r="R2" s="215"/>
      <c r="S2" s="215"/>
      <c r="T2" s="215"/>
      <c r="U2" s="215"/>
      <c r="V2" s="7" t="s">
        <v>1</v>
      </c>
    </row>
    <row r="3" spans="1:25" ht="23.25" customHeight="1" x14ac:dyDescent="0.25">
      <c r="A3" s="8" t="s">
        <v>2</v>
      </c>
      <c r="B3" s="9"/>
      <c r="C3" s="5"/>
      <c r="I3" s="5"/>
      <c r="P3" s="7"/>
      <c r="U3" s="10"/>
      <c r="V3" s="11" t="s">
        <v>3</v>
      </c>
    </row>
    <row r="4" spans="1:25" ht="12" thickBot="1" x14ac:dyDescent="0.25">
      <c r="A4" s="100" t="s">
        <v>4</v>
      </c>
      <c r="B4" s="116" t="s">
        <v>5</v>
      </c>
      <c r="C4" s="117"/>
      <c r="D4" s="120"/>
      <c r="E4" s="116" t="s">
        <v>6</v>
      </c>
      <c r="F4" s="120"/>
      <c r="G4" s="97" t="s">
        <v>7</v>
      </c>
      <c r="H4" s="103" t="s">
        <v>8</v>
      </c>
      <c r="I4" s="103" t="s">
        <v>9</v>
      </c>
      <c r="J4" s="103" t="s">
        <v>10</v>
      </c>
      <c r="K4" s="104" t="s">
        <v>11</v>
      </c>
      <c r="L4" s="107" t="s">
        <v>12</v>
      </c>
      <c r="M4" s="108"/>
      <c r="N4" s="108"/>
      <c r="O4" s="109"/>
      <c r="P4" s="97" t="s">
        <v>13</v>
      </c>
      <c r="Q4" s="110" t="s">
        <v>214</v>
      </c>
      <c r="R4" s="111"/>
      <c r="S4" s="112"/>
      <c r="T4" s="80" t="s">
        <v>15</v>
      </c>
      <c r="U4" s="82" t="s">
        <v>16</v>
      </c>
      <c r="V4" s="85" t="s">
        <v>17</v>
      </c>
    </row>
    <row r="5" spans="1:25" x14ac:dyDescent="0.2">
      <c r="A5" s="101"/>
      <c r="B5" s="105"/>
      <c r="C5" s="118"/>
      <c r="D5" s="121"/>
      <c r="E5" s="106"/>
      <c r="F5" s="121"/>
      <c r="G5" s="101"/>
      <c r="H5" s="101"/>
      <c r="I5" s="101"/>
      <c r="J5" s="101"/>
      <c r="K5" s="105"/>
      <c r="L5" s="87" t="s">
        <v>18</v>
      </c>
      <c r="M5" s="90" t="s">
        <v>19</v>
      </c>
      <c r="N5" s="93" t="s">
        <v>20</v>
      </c>
      <c r="O5" s="86" t="s">
        <v>21</v>
      </c>
      <c r="P5" s="98"/>
      <c r="Q5" s="113"/>
      <c r="R5" s="114"/>
      <c r="S5" s="115"/>
      <c r="T5" s="81"/>
      <c r="U5" s="83"/>
      <c r="V5" s="86"/>
    </row>
    <row r="6" spans="1:25" x14ac:dyDescent="0.2">
      <c r="A6" s="101"/>
      <c r="B6" s="105"/>
      <c r="C6" s="118"/>
      <c r="D6" s="100" t="s">
        <v>22</v>
      </c>
      <c r="E6" s="100" t="s">
        <v>22</v>
      </c>
      <c r="F6" s="103" t="s">
        <v>23</v>
      </c>
      <c r="G6" s="101"/>
      <c r="H6" s="101"/>
      <c r="I6" s="101"/>
      <c r="J6" s="101"/>
      <c r="K6" s="105"/>
      <c r="L6" s="88"/>
      <c r="M6" s="91"/>
      <c r="N6" s="94"/>
      <c r="O6" s="96"/>
      <c r="P6" s="98"/>
      <c r="Q6" s="97" t="s">
        <v>24</v>
      </c>
      <c r="R6" s="97" t="s">
        <v>25</v>
      </c>
      <c r="S6" s="100" t="s">
        <v>26</v>
      </c>
      <c r="T6" s="77" t="s">
        <v>27</v>
      </c>
      <c r="U6" s="83"/>
      <c r="V6" s="86"/>
    </row>
    <row r="7" spans="1:25" x14ac:dyDescent="0.2">
      <c r="A7" s="101"/>
      <c r="B7" s="105"/>
      <c r="C7" s="118"/>
      <c r="D7" s="101"/>
      <c r="E7" s="101"/>
      <c r="F7" s="101"/>
      <c r="G7" s="101"/>
      <c r="H7" s="101"/>
      <c r="I7" s="101"/>
      <c r="J7" s="101"/>
      <c r="K7" s="105"/>
      <c r="L7" s="88"/>
      <c r="M7" s="91"/>
      <c r="N7" s="94"/>
      <c r="O7" s="96"/>
      <c r="P7" s="98"/>
      <c r="Q7" s="98"/>
      <c r="R7" s="98"/>
      <c r="S7" s="101"/>
      <c r="T7" s="78"/>
      <c r="U7" s="83"/>
      <c r="V7" s="86"/>
    </row>
    <row r="8" spans="1:25" ht="31.5" customHeight="1" x14ac:dyDescent="0.2">
      <c r="A8" s="102"/>
      <c r="B8" s="106"/>
      <c r="C8" s="119"/>
      <c r="D8" s="102"/>
      <c r="E8" s="102"/>
      <c r="F8" s="102"/>
      <c r="G8" s="102"/>
      <c r="H8" s="102"/>
      <c r="I8" s="102"/>
      <c r="J8" s="102"/>
      <c r="K8" s="106"/>
      <c r="L8" s="89"/>
      <c r="M8" s="92"/>
      <c r="N8" s="95"/>
      <c r="O8" s="96"/>
      <c r="P8" s="99"/>
      <c r="Q8" s="99"/>
      <c r="R8" s="99"/>
      <c r="S8" s="102"/>
      <c r="T8" s="79"/>
      <c r="U8" s="84"/>
      <c r="V8" s="86"/>
      <c r="X8" s="21" t="s">
        <v>28</v>
      </c>
      <c r="Y8" s="22" t="s">
        <v>29</v>
      </c>
    </row>
    <row r="9" spans="1:25" ht="63" x14ac:dyDescent="0.2">
      <c r="A9" s="214" t="s">
        <v>213</v>
      </c>
      <c r="B9" s="213"/>
      <c r="C9" s="212" t="s">
        <v>212</v>
      </c>
      <c r="D9" s="204" t="s">
        <v>209</v>
      </c>
      <c r="E9" s="196" t="s">
        <v>211</v>
      </c>
      <c r="F9" s="196">
        <v>2.3929999999999998</v>
      </c>
      <c r="G9" s="196" t="s">
        <v>207</v>
      </c>
      <c r="H9" s="196">
        <v>2100</v>
      </c>
      <c r="I9" s="196">
        <v>500</v>
      </c>
      <c r="J9" s="196">
        <v>2875</v>
      </c>
      <c r="K9" s="203" t="s">
        <v>206</v>
      </c>
      <c r="L9" s="211">
        <v>11.7</v>
      </c>
      <c r="M9" s="210">
        <f>IF(L9&gt;0,1/L9*37.7*68.6,"")</f>
        <v>221.04444444444442</v>
      </c>
      <c r="N9" s="200">
        <v>9</v>
      </c>
      <c r="O9" s="199">
        <v>13.3</v>
      </c>
      <c r="P9" s="196" t="s">
        <v>205</v>
      </c>
      <c r="Q9" s="196" t="s">
        <v>39</v>
      </c>
      <c r="R9" s="196" t="s">
        <v>75</v>
      </c>
      <c r="S9" s="196"/>
      <c r="T9" s="209"/>
      <c r="U9" s="197">
        <v>130</v>
      </c>
      <c r="V9" s="196"/>
      <c r="W9" s="208">
        <v>45231</v>
      </c>
      <c r="X9" s="194" t="s">
        <v>210</v>
      </c>
      <c r="Y9" s="22">
        <f>IFERROR(ROUNDDOWN(L9/O9*100,0),"")</f>
        <v>87</v>
      </c>
    </row>
    <row r="10" spans="1:25" ht="63.75" thickBot="1" x14ac:dyDescent="0.25">
      <c r="A10" s="207"/>
      <c r="B10" s="206"/>
      <c r="C10" s="205"/>
      <c r="D10" s="204" t="s">
        <v>209</v>
      </c>
      <c r="E10" s="196" t="s">
        <v>208</v>
      </c>
      <c r="F10" s="196">
        <v>2.3929999999999998</v>
      </c>
      <c r="G10" s="196" t="s">
        <v>207</v>
      </c>
      <c r="H10" s="196">
        <v>2110</v>
      </c>
      <c r="I10" s="196">
        <v>500</v>
      </c>
      <c r="J10" s="196">
        <v>2885</v>
      </c>
      <c r="K10" s="203" t="s">
        <v>206</v>
      </c>
      <c r="L10" s="202">
        <v>11.7</v>
      </c>
      <c r="M10" s="201">
        <f>IF(L10&gt;0,1/L10*37.7*68.6,"")</f>
        <v>221.04444444444442</v>
      </c>
      <c r="N10" s="200">
        <v>8.8000000000000007</v>
      </c>
      <c r="O10" s="199">
        <v>13</v>
      </c>
      <c r="P10" s="196" t="s">
        <v>205</v>
      </c>
      <c r="Q10" s="196" t="s">
        <v>39</v>
      </c>
      <c r="R10" s="196" t="s">
        <v>75</v>
      </c>
      <c r="S10" s="196"/>
      <c r="T10" s="198"/>
      <c r="U10" s="197">
        <v>132</v>
      </c>
      <c r="V10" s="196">
        <v>90</v>
      </c>
      <c r="W10" s="195"/>
      <c r="X10" s="194" t="s">
        <v>204</v>
      </c>
      <c r="Y10" s="22">
        <f>IFERROR(ROUNDDOWN(L10/O10*100,0),"")</f>
        <v>90</v>
      </c>
    </row>
    <row r="11" spans="1:25" ht="12" x14ac:dyDescent="0.2">
      <c r="A11" s="193"/>
      <c r="B11" s="193"/>
      <c r="C11" s="193"/>
      <c r="D11" s="193"/>
      <c r="E11" s="189"/>
      <c r="F11" s="189"/>
      <c r="G11" s="189"/>
      <c r="H11" s="189"/>
      <c r="I11" s="189"/>
      <c r="J11" s="189"/>
      <c r="K11" s="189"/>
      <c r="L11" s="192"/>
      <c r="M11" s="191"/>
      <c r="N11" s="190"/>
      <c r="O11" s="190"/>
      <c r="P11" s="189"/>
      <c r="Q11" s="189"/>
      <c r="R11" s="189"/>
      <c r="S11" s="189"/>
      <c r="T11" s="189"/>
      <c r="U11" s="189"/>
      <c r="V11" s="189"/>
      <c r="W11" s="35"/>
      <c r="X11" s="188"/>
      <c r="Y11" s="54"/>
    </row>
    <row r="12" spans="1:25" ht="11.25" customHeight="1" x14ac:dyDescent="0.2">
      <c r="A12" s="67"/>
      <c r="B12" s="49" t="s">
        <v>108</v>
      </c>
      <c r="C12" s="68"/>
      <c r="D12" s="186"/>
      <c r="E12" s="69"/>
      <c r="F12" s="149"/>
      <c r="G12" s="69"/>
      <c r="H12" s="69"/>
      <c r="I12" s="69"/>
      <c r="J12" s="69"/>
      <c r="K12" s="69"/>
      <c r="L12" s="183"/>
      <c r="M12" s="185"/>
      <c r="N12" s="184"/>
      <c r="O12" s="183"/>
      <c r="P12" s="69"/>
      <c r="Q12" s="69"/>
      <c r="R12" s="69"/>
      <c r="S12" s="69"/>
      <c r="T12" s="69"/>
      <c r="U12" s="75"/>
      <c r="V12" s="75"/>
      <c r="Y12" s="76" t="str">
        <f>IFERROR(ROUNDDOWN(L12/O12*100,0),"")</f>
        <v/>
      </c>
    </row>
    <row r="13" spans="1:25" ht="11.25" customHeight="1" x14ac:dyDescent="0.2">
      <c r="A13" s="67"/>
      <c r="B13" s="55" t="s">
        <v>98</v>
      </c>
      <c r="C13" s="68"/>
      <c r="D13" s="186"/>
      <c r="E13" s="69"/>
      <c r="F13" s="149"/>
      <c r="G13" s="69"/>
      <c r="H13" s="69"/>
      <c r="I13" s="69"/>
      <c r="J13" s="69"/>
      <c r="K13" s="69"/>
      <c r="L13" s="183"/>
      <c r="M13" s="185"/>
      <c r="N13" s="184"/>
      <c r="O13" s="183"/>
      <c r="P13" s="69"/>
      <c r="Q13" s="69"/>
      <c r="R13" s="69"/>
      <c r="S13" s="69"/>
      <c r="T13" s="69"/>
      <c r="U13" s="75"/>
      <c r="V13" s="75"/>
      <c r="Y13" s="76"/>
    </row>
    <row r="14" spans="1:25" ht="11.25" customHeight="1" x14ac:dyDescent="0.2">
      <c r="A14" s="67"/>
      <c r="B14" s="187" t="s">
        <v>203</v>
      </c>
      <c r="C14" s="68"/>
      <c r="D14" s="186"/>
      <c r="E14" s="69"/>
      <c r="F14" s="149"/>
      <c r="G14" s="69"/>
      <c r="H14" s="69"/>
      <c r="I14" s="69"/>
      <c r="J14" s="69"/>
      <c r="K14" s="69"/>
      <c r="L14" s="183"/>
      <c r="M14" s="185"/>
      <c r="N14" s="184"/>
      <c r="O14" s="183"/>
      <c r="P14" s="69"/>
      <c r="Q14" s="69"/>
      <c r="R14" s="69"/>
      <c r="S14" s="69"/>
      <c r="T14" s="69"/>
      <c r="U14" s="75"/>
      <c r="V14" s="75"/>
      <c r="Y14" s="76"/>
    </row>
    <row r="16" spans="1:25" x14ac:dyDescent="0.2">
      <c r="B16" s="2" t="s">
        <v>99</v>
      </c>
    </row>
    <row r="17" spans="2:14" x14ac:dyDescent="0.2">
      <c r="B17" s="2" t="s">
        <v>100</v>
      </c>
    </row>
    <row r="18" spans="2:14" x14ac:dyDescent="0.2">
      <c r="B18" s="2" t="s">
        <v>101</v>
      </c>
    </row>
    <row r="19" spans="2:14" x14ac:dyDescent="0.2">
      <c r="B19" s="2" t="s">
        <v>102</v>
      </c>
    </row>
    <row r="20" spans="2:14" x14ac:dyDescent="0.2">
      <c r="B20" s="2" t="s">
        <v>103</v>
      </c>
    </row>
    <row r="21" spans="2:14" x14ac:dyDescent="0.2">
      <c r="B21" s="2" t="s">
        <v>104</v>
      </c>
    </row>
    <row r="22" spans="2:14" x14ac:dyDescent="0.2">
      <c r="B22" s="2" t="s">
        <v>105</v>
      </c>
    </row>
    <row r="23" spans="2:14" x14ac:dyDescent="0.2">
      <c r="B23" s="2" t="s">
        <v>106</v>
      </c>
    </row>
    <row r="24" spans="2:14" x14ac:dyDescent="0.2">
      <c r="B24" s="2" t="s">
        <v>107</v>
      </c>
    </row>
    <row r="25" spans="2:14" x14ac:dyDescent="0.2">
      <c r="C25" s="49" t="s">
        <v>108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2:14" x14ac:dyDescent="0.2">
      <c r="C26" s="55" t="s">
        <v>98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2:14" customFormat="1" ht="18.75" x14ac:dyDescent="0.4"/>
  </sheetData>
  <mergeCells count="26">
    <mergeCell ref="G4:G8"/>
    <mergeCell ref="D6:D8"/>
    <mergeCell ref="E6:E8"/>
    <mergeCell ref="F6:F8"/>
    <mergeCell ref="A4:A8"/>
    <mergeCell ref="B4:C8"/>
    <mergeCell ref="D4:D5"/>
    <mergeCell ref="E4:F5"/>
    <mergeCell ref="T6:T8"/>
    <mergeCell ref="Q6:Q8"/>
    <mergeCell ref="R6:R8"/>
    <mergeCell ref="S6:S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2" fitToHeight="0" orientation="landscape" r:id="rId1"/>
  <headerFooter alignWithMargins="0">
    <oddHeader>&amp;R様式2-2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Y40"/>
  <sheetViews>
    <sheetView view="pageBreakPreview" topLeftCell="A22" zoomScaleNormal="100" zoomScaleSheetLayoutView="100" workbookViewId="0">
      <selection activeCell="AA9" sqref="AA9"/>
    </sheetView>
  </sheetViews>
  <sheetFormatPr defaultRowHeight="11.25" x14ac:dyDescent="0.2"/>
  <cols>
    <col min="1" max="1" width="4.375" style="2" bestFit="1" customWidth="1"/>
    <col min="2" max="2" width="3.875" style="2" bestFit="1" customWidth="1"/>
    <col min="3" max="3" width="7.875" style="2" bestFit="1" customWidth="1"/>
    <col min="4" max="4" width="10.375" style="2" bestFit="1" customWidth="1"/>
    <col min="5" max="5" width="10.375" style="2" customWidth="1"/>
    <col min="6" max="6" width="7" style="2" customWidth="1"/>
    <col min="7" max="7" width="11.25" style="2" bestFit="1" customWidth="1"/>
    <col min="8" max="8" width="7" style="2" bestFit="1" customWidth="1"/>
    <col min="9" max="10" width="8.875" style="2" bestFit="1" customWidth="1"/>
    <col min="11" max="11" width="9.75" style="2" bestFit="1" customWidth="1"/>
    <col min="12" max="12" width="5.625" style="2" bestFit="1" customWidth="1"/>
    <col min="13" max="13" width="12.25" style="2" bestFit="1" customWidth="1"/>
    <col min="14" max="14" width="11.25" style="2" customWidth="1"/>
    <col min="15" max="15" width="11.25" style="2" bestFit="1" customWidth="1"/>
    <col min="16" max="17" width="7" style="2" bestFit="1" customWidth="1"/>
    <col min="18" max="18" width="4.25" style="2" bestFit="1" customWidth="1"/>
    <col min="19" max="19" width="5.75" style="2" bestFit="1" customWidth="1"/>
    <col min="20" max="20" width="8.125" style="2" bestFit="1" customWidth="1"/>
    <col min="21" max="22" width="8" style="2" bestFit="1" customWidth="1"/>
    <col min="23" max="23" width="9" style="2"/>
    <col min="24" max="24" width="9.75" style="2" hidden="1" customWidth="1"/>
    <col min="25" max="25" width="3.125" style="2" hidden="1" customWidth="1"/>
    <col min="26" max="257" width="9" style="2"/>
    <col min="258" max="258" width="15.875" style="2" customWidth="1"/>
    <col min="259" max="259" width="3.875" style="2" bestFit="1" customWidth="1"/>
    <col min="260" max="260" width="38.25" style="2" customWidth="1"/>
    <col min="261" max="261" width="13.875" style="2" bestFit="1" customWidth="1"/>
    <col min="262" max="262" width="13.125" style="2" bestFit="1" customWidth="1"/>
    <col min="263" max="263" width="7" style="2" customWidth="1"/>
    <col min="264" max="264" width="12.125" style="2" bestFit="1" customWidth="1"/>
    <col min="265" max="268" width="10.5" style="2" bestFit="1" customWidth="1"/>
    <col min="269" max="269" width="5.875" style="2" bestFit="1" customWidth="1"/>
    <col min="270" max="270" width="8.75" style="2" bestFit="1" customWidth="1"/>
    <col min="271" max="271" width="11.25" style="2" customWidth="1"/>
    <col min="272" max="272" width="13.375" style="2" customWidth="1"/>
    <col min="273" max="273" width="14.375" style="2" bestFit="1" customWidth="1"/>
    <col min="274" max="274" width="10" style="2" bestFit="1" customWidth="1"/>
    <col min="275" max="275" width="6" style="2" customWidth="1"/>
    <col min="276" max="276" width="25.25" style="2" bestFit="1" customWidth="1"/>
    <col min="277" max="277" width="11" style="2" bestFit="1" customWidth="1"/>
    <col min="278" max="278" width="8.25" style="2" bestFit="1" customWidth="1"/>
    <col min="279" max="513" width="9" style="2"/>
    <col min="514" max="514" width="15.875" style="2" customWidth="1"/>
    <col min="515" max="515" width="3.875" style="2" bestFit="1" customWidth="1"/>
    <col min="516" max="516" width="38.25" style="2" customWidth="1"/>
    <col min="517" max="517" width="13.875" style="2" bestFit="1" customWidth="1"/>
    <col min="518" max="518" width="13.125" style="2" bestFit="1" customWidth="1"/>
    <col min="519" max="519" width="7" style="2" customWidth="1"/>
    <col min="520" max="520" width="12.125" style="2" bestFit="1" customWidth="1"/>
    <col min="521" max="524" width="10.5" style="2" bestFit="1" customWidth="1"/>
    <col min="525" max="525" width="5.875" style="2" bestFit="1" customWidth="1"/>
    <col min="526" max="526" width="8.75" style="2" bestFit="1" customWidth="1"/>
    <col min="527" max="527" width="11.25" style="2" customWidth="1"/>
    <col min="528" max="528" width="13.375" style="2" customWidth="1"/>
    <col min="529" max="529" width="14.375" style="2" bestFit="1" customWidth="1"/>
    <col min="530" max="530" width="10" style="2" bestFit="1" customWidth="1"/>
    <col min="531" max="531" width="6" style="2" customWidth="1"/>
    <col min="532" max="532" width="25.25" style="2" bestFit="1" customWidth="1"/>
    <col min="533" max="533" width="11" style="2" bestFit="1" customWidth="1"/>
    <col min="534" max="534" width="8.25" style="2" bestFit="1" customWidth="1"/>
    <col min="535" max="769" width="9" style="2"/>
    <col min="770" max="770" width="15.875" style="2" customWidth="1"/>
    <col min="771" max="771" width="3.875" style="2" bestFit="1" customWidth="1"/>
    <col min="772" max="772" width="38.25" style="2" customWidth="1"/>
    <col min="773" max="773" width="13.875" style="2" bestFit="1" customWidth="1"/>
    <col min="774" max="774" width="13.125" style="2" bestFit="1" customWidth="1"/>
    <col min="775" max="775" width="7" style="2" customWidth="1"/>
    <col min="776" max="776" width="12.125" style="2" bestFit="1" customWidth="1"/>
    <col min="777" max="780" width="10.5" style="2" bestFit="1" customWidth="1"/>
    <col min="781" max="781" width="5.875" style="2" bestFit="1" customWidth="1"/>
    <col min="782" max="782" width="8.75" style="2" bestFit="1" customWidth="1"/>
    <col min="783" max="783" width="11.25" style="2" customWidth="1"/>
    <col min="784" max="784" width="13.375" style="2" customWidth="1"/>
    <col min="785" max="785" width="14.375" style="2" bestFit="1" customWidth="1"/>
    <col min="786" max="786" width="10" style="2" bestFit="1" customWidth="1"/>
    <col min="787" max="787" width="6" style="2" customWidth="1"/>
    <col min="788" max="788" width="25.25" style="2" bestFit="1" customWidth="1"/>
    <col min="789" max="789" width="11" style="2" bestFit="1" customWidth="1"/>
    <col min="790" max="790" width="8.25" style="2" bestFit="1" customWidth="1"/>
    <col min="791" max="1025" width="9" style="2"/>
    <col min="1026" max="1026" width="15.875" style="2" customWidth="1"/>
    <col min="1027" max="1027" width="3.875" style="2" bestFit="1" customWidth="1"/>
    <col min="1028" max="1028" width="38.25" style="2" customWidth="1"/>
    <col min="1029" max="1029" width="13.875" style="2" bestFit="1" customWidth="1"/>
    <col min="1030" max="1030" width="13.125" style="2" bestFit="1" customWidth="1"/>
    <col min="1031" max="1031" width="7" style="2" customWidth="1"/>
    <col min="1032" max="1032" width="12.125" style="2" bestFit="1" customWidth="1"/>
    <col min="1033" max="1036" width="10.5" style="2" bestFit="1" customWidth="1"/>
    <col min="1037" max="1037" width="5.875" style="2" bestFit="1" customWidth="1"/>
    <col min="1038" max="1038" width="8.75" style="2" bestFit="1" customWidth="1"/>
    <col min="1039" max="1039" width="11.25" style="2" customWidth="1"/>
    <col min="1040" max="1040" width="13.375" style="2" customWidth="1"/>
    <col min="1041" max="1041" width="14.375" style="2" bestFit="1" customWidth="1"/>
    <col min="1042" max="1042" width="10" style="2" bestFit="1" customWidth="1"/>
    <col min="1043" max="1043" width="6" style="2" customWidth="1"/>
    <col min="1044" max="1044" width="25.25" style="2" bestFit="1" customWidth="1"/>
    <col min="1045" max="1045" width="11" style="2" bestFit="1" customWidth="1"/>
    <col min="1046" max="1046" width="8.25" style="2" bestFit="1" customWidth="1"/>
    <col min="1047" max="1281" width="9" style="2"/>
    <col min="1282" max="1282" width="15.875" style="2" customWidth="1"/>
    <col min="1283" max="1283" width="3.875" style="2" bestFit="1" customWidth="1"/>
    <col min="1284" max="1284" width="38.25" style="2" customWidth="1"/>
    <col min="1285" max="1285" width="13.875" style="2" bestFit="1" customWidth="1"/>
    <col min="1286" max="1286" width="13.125" style="2" bestFit="1" customWidth="1"/>
    <col min="1287" max="1287" width="7" style="2" customWidth="1"/>
    <col min="1288" max="1288" width="12.125" style="2" bestFit="1" customWidth="1"/>
    <col min="1289" max="1292" width="10.5" style="2" bestFit="1" customWidth="1"/>
    <col min="1293" max="1293" width="5.875" style="2" bestFit="1" customWidth="1"/>
    <col min="1294" max="1294" width="8.75" style="2" bestFit="1" customWidth="1"/>
    <col min="1295" max="1295" width="11.25" style="2" customWidth="1"/>
    <col min="1296" max="1296" width="13.375" style="2" customWidth="1"/>
    <col min="1297" max="1297" width="14.375" style="2" bestFit="1" customWidth="1"/>
    <col min="1298" max="1298" width="10" style="2" bestFit="1" customWidth="1"/>
    <col min="1299" max="1299" width="6" style="2" customWidth="1"/>
    <col min="1300" max="1300" width="25.25" style="2" bestFit="1" customWidth="1"/>
    <col min="1301" max="1301" width="11" style="2" bestFit="1" customWidth="1"/>
    <col min="1302" max="1302" width="8.25" style="2" bestFit="1" customWidth="1"/>
    <col min="1303" max="1537" width="9" style="2"/>
    <col min="1538" max="1538" width="15.875" style="2" customWidth="1"/>
    <col min="1539" max="1539" width="3.875" style="2" bestFit="1" customWidth="1"/>
    <col min="1540" max="1540" width="38.25" style="2" customWidth="1"/>
    <col min="1541" max="1541" width="13.875" style="2" bestFit="1" customWidth="1"/>
    <col min="1542" max="1542" width="13.125" style="2" bestFit="1" customWidth="1"/>
    <col min="1543" max="1543" width="7" style="2" customWidth="1"/>
    <col min="1544" max="1544" width="12.125" style="2" bestFit="1" customWidth="1"/>
    <col min="1545" max="1548" width="10.5" style="2" bestFit="1" customWidth="1"/>
    <col min="1549" max="1549" width="5.875" style="2" bestFit="1" customWidth="1"/>
    <col min="1550" max="1550" width="8.75" style="2" bestFit="1" customWidth="1"/>
    <col min="1551" max="1551" width="11.25" style="2" customWidth="1"/>
    <col min="1552" max="1552" width="13.375" style="2" customWidth="1"/>
    <col min="1553" max="1553" width="14.375" style="2" bestFit="1" customWidth="1"/>
    <col min="1554" max="1554" width="10" style="2" bestFit="1" customWidth="1"/>
    <col min="1555" max="1555" width="6" style="2" customWidth="1"/>
    <col min="1556" max="1556" width="25.25" style="2" bestFit="1" customWidth="1"/>
    <col min="1557" max="1557" width="11" style="2" bestFit="1" customWidth="1"/>
    <col min="1558" max="1558" width="8.25" style="2" bestFit="1" customWidth="1"/>
    <col min="1559" max="1793" width="9" style="2"/>
    <col min="1794" max="1794" width="15.875" style="2" customWidth="1"/>
    <col min="1795" max="1795" width="3.875" style="2" bestFit="1" customWidth="1"/>
    <col min="1796" max="1796" width="38.25" style="2" customWidth="1"/>
    <col min="1797" max="1797" width="13.875" style="2" bestFit="1" customWidth="1"/>
    <col min="1798" max="1798" width="13.125" style="2" bestFit="1" customWidth="1"/>
    <col min="1799" max="1799" width="7" style="2" customWidth="1"/>
    <col min="1800" max="1800" width="12.125" style="2" bestFit="1" customWidth="1"/>
    <col min="1801" max="1804" width="10.5" style="2" bestFit="1" customWidth="1"/>
    <col min="1805" max="1805" width="5.875" style="2" bestFit="1" customWidth="1"/>
    <col min="1806" max="1806" width="8.75" style="2" bestFit="1" customWidth="1"/>
    <col min="1807" max="1807" width="11.25" style="2" customWidth="1"/>
    <col min="1808" max="1808" width="13.375" style="2" customWidth="1"/>
    <col min="1809" max="1809" width="14.375" style="2" bestFit="1" customWidth="1"/>
    <col min="1810" max="1810" width="10" style="2" bestFit="1" customWidth="1"/>
    <col min="1811" max="1811" width="6" style="2" customWidth="1"/>
    <col min="1812" max="1812" width="25.25" style="2" bestFit="1" customWidth="1"/>
    <col min="1813" max="1813" width="11" style="2" bestFit="1" customWidth="1"/>
    <col min="1814" max="1814" width="8.25" style="2" bestFit="1" customWidth="1"/>
    <col min="1815" max="2049" width="9" style="2"/>
    <col min="2050" max="2050" width="15.875" style="2" customWidth="1"/>
    <col min="2051" max="2051" width="3.875" style="2" bestFit="1" customWidth="1"/>
    <col min="2052" max="2052" width="38.25" style="2" customWidth="1"/>
    <col min="2053" max="2053" width="13.875" style="2" bestFit="1" customWidth="1"/>
    <col min="2054" max="2054" width="13.125" style="2" bestFit="1" customWidth="1"/>
    <col min="2055" max="2055" width="7" style="2" customWidth="1"/>
    <col min="2056" max="2056" width="12.125" style="2" bestFit="1" customWidth="1"/>
    <col min="2057" max="2060" width="10.5" style="2" bestFit="1" customWidth="1"/>
    <col min="2061" max="2061" width="5.875" style="2" bestFit="1" customWidth="1"/>
    <col min="2062" max="2062" width="8.75" style="2" bestFit="1" customWidth="1"/>
    <col min="2063" max="2063" width="11.25" style="2" customWidth="1"/>
    <col min="2064" max="2064" width="13.375" style="2" customWidth="1"/>
    <col min="2065" max="2065" width="14.375" style="2" bestFit="1" customWidth="1"/>
    <col min="2066" max="2066" width="10" style="2" bestFit="1" customWidth="1"/>
    <col min="2067" max="2067" width="6" style="2" customWidth="1"/>
    <col min="2068" max="2068" width="25.25" style="2" bestFit="1" customWidth="1"/>
    <col min="2069" max="2069" width="11" style="2" bestFit="1" customWidth="1"/>
    <col min="2070" max="2070" width="8.25" style="2" bestFit="1" customWidth="1"/>
    <col min="2071" max="2305" width="9" style="2"/>
    <col min="2306" max="2306" width="15.875" style="2" customWidth="1"/>
    <col min="2307" max="2307" width="3.875" style="2" bestFit="1" customWidth="1"/>
    <col min="2308" max="2308" width="38.25" style="2" customWidth="1"/>
    <col min="2309" max="2309" width="13.875" style="2" bestFit="1" customWidth="1"/>
    <col min="2310" max="2310" width="13.125" style="2" bestFit="1" customWidth="1"/>
    <col min="2311" max="2311" width="7" style="2" customWidth="1"/>
    <col min="2312" max="2312" width="12.125" style="2" bestFit="1" customWidth="1"/>
    <col min="2313" max="2316" width="10.5" style="2" bestFit="1" customWidth="1"/>
    <col min="2317" max="2317" width="5.875" style="2" bestFit="1" customWidth="1"/>
    <col min="2318" max="2318" width="8.75" style="2" bestFit="1" customWidth="1"/>
    <col min="2319" max="2319" width="11.25" style="2" customWidth="1"/>
    <col min="2320" max="2320" width="13.375" style="2" customWidth="1"/>
    <col min="2321" max="2321" width="14.375" style="2" bestFit="1" customWidth="1"/>
    <col min="2322" max="2322" width="10" style="2" bestFit="1" customWidth="1"/>
    <col min="2323" max="2323" width="6" style="2" customWidth="1"/>
    <col min="2324" max="2324" width="25.25" style="2" bestFit="1" customWidth="1"/>
    <col min="2325" max="2325" width="11" style="2" bestFit="1" customWidth="1"/>
    <col min="2326" max="2326" width="8.25" style="2" bestFit="1" customWidth="1"/>
    <col min="2327" max="2561" width="9" style="2"/>
    <col min="2562" max="2562" width="15.875" style="2" customWidth="1"/>
    <col min="2563" max="2563" width="3.875" style="2" bestFit="1" customWidth="1"/>
    <col min="2564" max="2564" width="38.25" style="2" customWidth="1"/>
    <col min="2565" max="2565" width="13.875" style="2" bestFit="1" customWidth="1"/>
    <col min="2566" max="2566" width="13.125" style="2" bestFit="1" customWidth="1"/>
    <col min="2567" max="2567" width="7" style="2" customWidth="1"/>
    <col min="2568" max="2568" width="12.125" style="2" bestFit="1" customWidth="1"/>
    <col min="2569" max="2572" width="10.5" style="2" bestFit="1" customWidth="1"/>
    <col min="2573" max="2573" width="5.875" style="2" bestFit="1" customWidth="1"/>
    <col min="2574" max="2574" width="8.75" style="2" bestFit="1" customWidth="1"/>
    <col min="2575" max="2575" width="11.25" style="2" customWidth="1"/>
    <col min="2576" max="2576" width="13.375" style="2" customWidth="1"/>
    <col min="2577" max="2577" width="14.375" style="2" bestFit="1" customWidth="1"/>
    <col min="2578" max="2578" width="10" style="2" bestFit="1" customWidth="1"/>
    <col min="2579" max="2579" width="6" style="2" customWidth="1"/>
    <col min="2580" max="2580" width="25.25" style="2" bestFit="1" customWidth="1"/>
    <col min="2581" max="2581" width="11" style="2" bestFit="1" customWidth="1"/>
    <col min="2582" max="2582" width="8.25" style="2" bestFit="1" customWidth="1"/>
    <col min="2583" max="2817" width="9" style="2"/>
    <col min="2818" max="2818" width="15.875" style="2" customWidth="1"/>
    <col min="2819" max="2819" width="3.875" style="2" bestFit="1" customWidth="1"/>
    <col min="2820" max="2820" width="38.25" style="2" customWidth="1"/>
    <col min="2821" max="2821" width="13.875" style="2" bestFit="1" customWidth="1"/>
    <col min="2822" max="2822" width="13.125" style="2" bestFit="1" customWidth="1"/>
    <col min="2823" max="2823" width="7" style="2" customWidth="1"/>
    <col min="2824" max="2824" width="12.125" style="2" bestFit="1" customWidth="1"/>
    <col min="2825" max="2828" width="10.5" style="2" bestFit="1" customWidth="1"/>
    <col min="2829" max="2829" width="5.875" style="2" bestFit="1" customWidth="1"/>
    <col min="2830" max="2830" width="8.75" style="2" bestFit="1" customWidth="1"/>
    <col min="2831" max="2831" width="11.25" style="2" customWidth="1"/>
    <col min="2832" max="2832" width="13.375" style="2" customWidth="1"/>
    <col min="2833" max="2833" width="14.375" style="2" bestFit="1" customWidth="1"/>
    <col min="2834" max="2834" width="10" style="2" bestFit="1" customWidth="1"/>
    <col min="2835" max="2835" width="6" style="2" customWidth="1"/>
    <col min="2836" max="2836" width="25.25" style="2" bestFit="1" customWidth="1"/>
    <col min="2837" max="2837" width="11" style="2" bestFit="1" customWidth="1"/>
    <col min="2838" max="2838" width="8.25" style="2" bestFit="1" customWidth="1"/>
    <col min="2839" max="3073" width="9" style="2"/>
    <col min="3074" max="3074" width="15.875" style="2" customWidth="1"/>
    <col min="3075" max="3075" width="3.875" style="2" bestFit="1" customWidth="1"/>
    <col min="3076" max="3076" width="38.25" style="2" customWidth="1"/>
    <col min="3077" max="3077" width="13.875" style="2" bestFit="1" customWidth="1"/>
    <col min="3078" max="3078" width="13.125" style="2" bestFit="1" customWidth="1"/>
    <col min="3079" max="3079" width="7" style="2" customWidth="1"/>
    <col min="3080" max="3080" width="12.125" style="2" bestFit="1" customWidth="1"/>
    <col min="3081" max="3084" width="10.5" style="2" bestFit="1" customWidth="1"/>
    <col min="3085" max="3085" width="5.875" style="2" bestFit="1" customWidth="1"/>
    <col min="3086" max="3086" width="8.75" style="2" bestFit="1" customWidth="1"/>
    <col min="3087" max="3087" width="11.25" style="2" customWidth="1"/>
    <col min="3088" max="3088" width="13.375" style="2" customWidth="1"/>
    <col min="3089" max="3089" width="14.375" style="2" bestFit="1" customWidth="1"/>
    <col min="3090" max="3090" width="10" style="2" bestFit="1" customWidth="1"/>
    <col min="3091" max="3091" width="6" style="2" customWidth="1"/>
    <col min="3092" max="3092" width="25.25" style="2" bestFit="1" customWidth="1"/>
    <col min="3093" max="3093" width="11" style="2" bestFit="1" customWidth="1"/>
    <col min="3094" max="3094" width="8.25" style="2" bestFit="1" customWidth="1"/>
    <col min="3095" max="3329" width="9" style="2"/>
    <col min="3330" max="3330" width="15.875" style="2" customWidth="1"/>
    <col min="3331" max="3331" width="3.875" style="2" bestFit="1" customWidth="1"/>
    <col min="3332" max="3332" width="38.25" style="2" customWidth="1"/>
    <col min="3333" max="3333" width="13.875" style="2" bestFit="1" customWidth="1"/>
    <col min="3334" max="3334" width="13.125" style="2" bestFit="1" customWidth="1"/>
    <col min="3335" max="3335" width="7" style="2" customWidth="1"/>
    <col min="3336" max="3336" width="12.125" style="2" bestFit="1" customWidth="1"/>
    <col min="3337" max="3340" width="10.5" style="2" bestFit="1" customWidth="1"/>
    <col min="3341" max="3341" width="5.875" style="2" bestFit="1" customWidth="1"/>
    <col min="3342" max="3342" width="8.75" style="2" bestFit="1" customWidth="1"/>
    <col min="3343" max="3343" width="11.25" style="2" customWidth="1"/>
    <col min="3344" max="3344" width="13.375" style="2" customWidth="1"/>
    <col min="3345" max="3345" width="14.375" style="2" bestFit="1" customWidth="1"/>
    <col min="3346" max="3346" width="10" style="2" bestFit="1" customWidth="1"/>
    <col min="3347" max="3347" width="6" style="2" customWidth="1"/>
    <col min="3348" max="3348" width="25.25" style="2" bestFit="1" customWidth="1"/>
    <col min="3349" max="3349" width="11" style="2" bestFit="1" customWidth="1"/>
    <col min="3350" max="3350" width="8.25" style="2" bestFit="1" customWidth="1"/>
    <col min="3351" max="3585" width="9" style="2"/>
    <col min="3586" max="3586" width="15.875" style="2" customWidth="1"/>
    <col min="3587" max="3587" width="3.875" style="2" bestFit="1" customWidth="1"/>
    <col min="3588" max="3588" width="38.25" style="2" customWidth="1"/>
    <col min="3589" max="3589" width="13.875" style="2" bestFit="1" customWidth="1"/>
    <col min="3590" max="3590" width="13.125" style="2" bestFit="1" customWidth="1"/>
    <col min="3591" max="3591" width="7" style="2" customWidth="1"/>
    <col min="3592" max="3592" width="12.125" style="2" bestFit="1" customWidth="1"/>
    <col min="3593" max="3596" width="10.5" style="2" bestFit="1" customWidth="1"/>
    <col min="3597" max="3597" width="5.875" style="2" bestFit="1" customWidth="1"/>
    <col min="3598" max="3598" width="8.75" style="2" bestFit="1" customWidth="1"/>
    <col min="3599" max="3599" width="11.25" style="2" customWidth="1"/>
    <col min="3600" max="3600" width="13.375" style="2" customWidth="1"/>
    <col min="3601" max="3601" width="14.375" style="2" bestFit="1" customWidth="1"/>
    <col min="3602" max="3602" width="10" style="2" bestFit="1" customWidth="1"/>
    <col min="3603" max="3603" width="6" style="2" customWidth="1"/>
    <col min="3604" max="3604" width="25.25" style="2" bestFit="1" customWidth="1"/>
    <col min="3605" max="3605" width="11" style="2" bestFit="1" customWidth="1"/>
    <col min="3606" max="3606" width="8.25" style="2" bestFit="1" customWidth="1"/>
    <col min="3607" max="3841" width="9" style="2"/>
    <col min="3842" max="3842" width="15.875" style="2" customWidth="1"/>
    <col min="3843" max="3843" width="3.875" style="2" bestFit="1" customWidth="1"/>
    <col min="3844" max="3844" width="38.25" style="2" customWidth="1"/>
    <col min="3845" max="3845" width="13.875" style="2" bestFit="1" customWidth="1"/>
    <col min="3846" max="3846" width="13.125" style="2" bestFit="1" customWidth="1"/>
    <col min="3847" max="3847" width="7" style="2" customWidth="1"/>
    <col min="3848" max="3848" width="12.125" style="2" bestFit="1" customWidth="1"/>
    <col min="3849" max="3852" width="10.5" style="2" bestFit="1" customWidth="1"/>
    <col min="3853" max="3853" width="5.875" style="2" bestFit="1" customWidth="1"/>
    <col min="3854" max="3854" width="8.75" style="2" bestFit="1" customWidth="1"/>
    <col min="3855" max="3855" width="11.25" style="2" customWidth="1"/>
    <col min="3856" max="3856" width="13.375" style="2" customWidth="1"/>
    <col min="3857" max="3857" width="14.375" style="2" bestFit="1" customWidth="1"/>
    <col min="3858" max="3858" width="10" style="2" bestFit="1" customWidth="1"/>
    <col min="3859" max="3859" width="6" style="2" customWidth="1"/>
    <col min="3860" max="3860" width="25.25" style="2" bestFit="1" customWidth="1"/>
    <col min="3861" max="3861" width="11" style="2" bestFit="1" customWidth="1"/>
    <col min="3862" max="3862" width="8.25" style="2" bestFit="1" customWidth="1"/>
    <col min="3863" max="4097" width="9" style="2"/>
    <col min="4098" max="4098" width="15.875" style="2" customWidth="1"/>
    <col min="4099" max="4099" width="3.875" style="2" bestFit="1" customWidth="1"/>
    <col min="4100" max="4100" width="38.25" style="2" customWidth="1"/>
    <col min="4101" max="4101" width="13.875" style="2" bestFit="1" customWidth="1"/>
    <col min="4102" max="4102" width="13.125" style="2" bestFit="1" customWidth="1"/>
    <col min="4103" max="4103" width="7" style="2" customWidth="1"/>
    <col min="4104" max="4104" width="12.125" style="2" bestFit="1" customWidth="1"/>
    <col min="4105" max="4108" width="10.5" style="2" bestFit="1" customWidth="1"/>
    <col min="4109" max="4109" width="5.875" style="2" bestFit="1" customWidth="1"/>
    <col min="4110" max="4110" width="8.75" style="2" bestFit="1" customWidth="1"/>
    <col min="4111" max="4111" width="11.25" style="2" customWidth="1"/>
    <col min="4112" max="4112" width="13.375" style="2" customWidth="1"/>
    <col min="4113" max="4113" width="14.375" style="2" bestFit="1" customWidth="1"/>
    <col min="4114" max="4114" width="10" style="2" bestFit="1" customWidth="1"/>
    <col min="4115" max="4115" width="6" style="2" customWidth="1"/>
    <col min="4116" max="4116" width="25.25" style="2" bestFit="1" customWidth="1"/>
    <col min="4117" max="4117" width="11" style="2" bestFit="1" customWidth="1"/>
    <col min="4118" max="4118" width="8.25" style="2" bestFit="1" customWidth="1"/>
    <col min="4119" max="4353" width="9" style="2"/>
    <col min="4354" max="4354" width="15.875" style="2" customWidth="1"/>
    <col min="4355" max="4355" width="3.875" style="2" bestFit="1" customWidth="1"/>
    <col min="4356" max="4356" width="38.25" style="2" customWidth="1"/>
    <col min="4357" max="4357" width="13.875" style="2" bestFit="1" customWidth="1"/>
    <col min="4358" max="4358" width="13.125" style="2" bestFit="1" customWidth="1"/>
    <col min="4359" max="4359" width="7" style="2" customWidth="1"/>
    <col min="4360" max="4360" width="12.125" style="2" bestFit="1" customWidth="1"/>
    <col min="4361" max="4364" width="10.5" style="2" bestFit="1" customWidth="1"/>
    <col min="4365" max="4365" width="5.875" style="2" bestFit="1" customWidth="1"/>
    <col min="4366" max="4366" width="8.75" style="2" bestFit="1" customWidth="1"/>
    <col min="4367" max="4367" width="11.25" style="2" customWidth="1"/>
    <col min="4368" max="4368" width="13.375" style="2" customWidth="1"/>
    <col min="4369" max="4369" width="14.375" style="2" bestFit="1" customWidth="1"/>
    <col min="4370" max="4370" width="10" style="2" bestFit="1" customWidth="1"/>
    <col min="4371" max="4371" width="6" style="2" customWidth="1"/>
    <col min="4372" max="4372" width="25.25" style="2" bestFit="1" customWidth="1"/>
    <col min="4373" max="4373" width="11" style="2" bestFit="1" customWidth="1"/>
    <col min="4374" max="4374" width="8.25" style="2" bestFit="1" customWidth="1"/>
    <col min="4375" max="4609" width="9" style="2"/>
    <col min="4610" max="4610" width="15.875" style="2" customWidth="1"/>
    <col min="4611" max="4611" width="3.875" style="2" bestFit="1" customWidth="1"/>
    <col min="4612" max="4612" width="38.25" style="2" customWidth="1"/>
    <col min="4613" max="4613" width="13.875" style="2" bestFit="1" customWidth="1"/>
    <col min="4614" max="4614" width="13.125" style="2" bestFit="1" customWidth="1"/>
    <col min="4615" max="4615" width="7" style="2" customWidth="1"/>
    <col min="4616" max="4616" width="12.125" style="2" bestFit="1" customWidth="1"/>
    <col min="4617" max="4620" width="10.5" style="2" bestFit="1" customWidth="1"/>
    <col min="4621" max="4621" width="5.875" style="2" bestFit="1" customWidth="1"/>
    <col min="4622" max="4622" width="8.75" style="2" bestFit="1" customWidth="1"/>
    <col min="4623" max="4623" width="11.25" style="2" customWidth="1"/>
    <col min="4624" max="4624" width="13.375" style="2" customWidth="1"/>
    <col min="4625" max="4625" width="14.375" style="2" bestFit="1" customWidth="1"/>
    <col min="4626" max="4626" width="10" style="2" bestFit="1" customWidth="1"/>
    <col min="4627" max="4627" width="6" style="2" customWidth="1"/>
    <col min="4628" max="4628" width="25.25" style="2" bestFit="1" customWidth="1"/>
    <col min="4629" max="4629" width="11" style="2" bestFit="1" customWidth="1"/>
    <col min="4630" max="4630" width="8.25" style="2" bestFit="1" customWidth="1"/>
    <col min="4631" max="4865" width="9" style="2"/>
    <col min="4866" max="4866" width="15.875" style="2" customWidth="1"/>
    <col min="4867" max="4867" width="3.875" style="2" bestFit="1" customWidth="1"/>
    <col min="4868" max="4868" width="38.25" style="2" customWidth="1"/>
    <col min="4869" max="4869" width="13.875" style="2" bestFit="1" customWidth="1"/>
    <col min="4870" max="4870" width="13.125" style="2" bestFit="1" customWidth="1"/>
    <col min="4871" max="4871" width="7" style="2" customWidth="1"/>
    <col min="4872" max="4872" width="12.125" style="2" bestFit="1" customWidth="1"/>
    <col min="4873" max="4876" width="10.5" style="2" bestFit="1" customWidth="1"/>
    <col min="4877" max="4877" width="5.875" style="2" bestFit="1" customWidth="1"/>
    <col min="4878" max="4878" width="8.75" style="2" bestFit="1" customWidth="1"/>
    <col min="4879" max="4879" width="11.25" style="2" customWidth="1"/>
    <col min="4880" max="4880" width="13.375" style="2" customWidth="1"/>
    <col min="4881" max="4881" width="14.375" style="2" bestFit="1" customWidth="1"/>
    <col min="4882" max="4882" width="10" style="2" bestFit="1" customWidth="1"/>
    <col min="4883" max="4883" width="6" style="2" customWidth="1"/>
    <col min="4884" max="4884" width="25.25" style="2" bestFit="1" customWidth="1"/>
    <col min="4885" max="4885" width="11" style="2" bestFit="1" customWidth="1"/>
    <col min="4886" max="4886" width="8.25" style="2" bestFit="1" customWidth="1"/>
    <col min="4887" max="5121" width="9" style="2"/>
    <col min="5122" max="5122" width="15.875" style="2" customWidth="1"/>
    <col min="5123" max="5123" width="3.875" style="2" bestFit="1" customWidth="1"/>
    <col min="5124" max="5124" width="38.25" style="2" customWidth="1"/>
    <col min="5125" max="5125" width="13.875" style="2" bestFit="1" customWidth="1"/>
    <col min="5126" max="5126" width="13.125" style="2" bestFit="1" customWidth="1"/>
    <col min="5127" max="5127" width="7" style="2" customWidth="1"/>
    <col min="5128" max="5128" width="12.125" style="2" bestFit="1" customWidth="1"/>
    <col min="5129" max="5132" width="10.5" style="2" bestFit="1" customWidth="1"/>
    <col min="5133" max="5133" width="5.875" style="2" bestFit="1" customWidth="1"/>
    <col min="5134" max="5134" width="8.75" style="2" bestFit="1" customWidth="1"/>
    <col min="5135" max="5135" width="11.25" style="2" customWidth="1"/>
    <col min="5136" max="5136" width="13.375" style="2" customWidth="1"/>
    <col min="5137" max="5137" width="14.375" style="2" bestFit="1" customWidth="1"/>
    <col min="5138" max="5138" width="10" style="2" bestFit="1" customWidth="1"/>
    <col min="5139" max="5139" width="6" style="2" customWidth="1"/>
    <col min="5140" max="5140" width="25.25" style="2" bestFit="1" customWidth="1"/>
    <col min="5141" max="5141" width="11" style="2" bestFit="1" customWidth="1"/>
    <col min="5142" max="5142" width="8.25" style="2" bestFit="1" customWidth="1"/>
    <col min="5143" max="5377" width="9" style="2"/>
    <col min="5378" max="5378" width="15.875" style="2" customWidth="1"/>
    <col min="5379" max="5379" width="3.875" style="2" bestFit="1" customWidth="1"/>
    <col min="5380" max="5380" width="38.25" style="2" customWidth="1"/>
    <col min="5381" max="5381" width="13.875" style="2" bestFit="1" customWidth="1"/>
    <col min="5382" max="5382" width="13.125" style="2" bestFit="1" customWidth="1"/>
    <col min="5383" max="5383" width="7" style="2" customWidth="1"/>
    <col min="5384" max="5384" width="12.125" style="2" bestFit="1" customWidth="1"/>
    <col min="5385" max="5388" width="10.5" style="2" bestFit="1" customWidth="1"/>
    <col min="5389" max="5389" width="5.875" style="2" bestFit="1" customWidth="1"/>
    <col min="5390" max="5390" width="8.75" style="2" bestFit="1" customWidth="1"/>
    <col min="5391" max="5391" width="11.25" style="2" customWidth="1"/>
    <col min="5392" max="5392" width="13.375" style="2" customWidth="1"/>
    <col min="5393" max="5393" width="14.375" style="2" bestFit="1" customWidth="1"/>
    <col min="5394" max="5394" width="10" style="2" bestFit="1" customWidth="1"/>
    <col min="5395" max="5395" width="6" style="2" customWidth="1"/>
    <col min="5396" max="5396" width="25.25" style="2" bestFit="1" customWidth="1"/>
    <col min="5397" max="5397" width="11" style="2" bestFit="1" customWidth="1"/>
    <col min="5398" max="5398" width="8.25" style="2" bestFit="1" customWidth="1"/>
    <col min="5399" max="5633" width="9" style="2"/>
    <col min="5634" max="5634" width="15.875" style="2" customWidth="1"/>
    <col min="5635" max="5635" width="3.875" style="2" bestFit="1" customWidth="1"/>
    <col min="5636" max="5636" width="38.25" style="2" customWidth="1"/>
    <col min="5637" max="5637" width="13.875" style="2" bestFit="1" customWidth="1"/>
    <col min="5638" max="5638" width="13.125" style="2" bestFit="1" customWidth="1"/>
    <col min="5639" max="5639" width="7" style="2" customWidth="1"/>
    <col min="5640" max="5640" width="12.125" style="2" bestFit="1" customWidth="1"/>
    <col min="5641" max="5644" width="10.5" style="2" bestFit="1" customWidth="1"/>
    <col min="5645" max="5645" width="5.875" style="2" bestFit="1" customWidth="1"/>
    <col min="5646" max="5646" width="8.75" style="2" bestFit="1" customWidth="1"/>
    <col min="5647" max="5647" width="11.25" style="2" customWidth="1"/>
    <col min="5648" max="5648" width="13.375" style="2" customWidth="1"/>
    <col min="5649" max="5649" width="14.375" style="2" bestFit="1" customWidth="1"/>
    <col min="5650" max="5650" width="10" style="2" bestFit="1" customWidth="1"/>
    <col min="5651" max="5651" width="6" style="2" customWidth="1"/>
    <col min="5652" max="5652" width="25.25" style="2" bestFit="1" customWidth="1"/>
    <col min="5653" max="5653" width="11" style="2" bestFit="1" customWidth="1"/>
    <col min="5654" max="5654" width="8.25" style="2" bestFit="1" customWidth="1"/>
    <col min="5655" max="5889" width="9" style="2"/>
    <col min="5890" max="5890" width="15.875" style="2" customWidth="1"/>
    <col min="5891" max="5891" width="3.875" style="2" bestFit="1" customWidth="1"/>
    <col min="5892" max="5892" width="38.25" style="2" customWidth="1"/>
    <col min="5893" max="5893" width="13.875" style="2" bestFit="1" customWidth="1"/>
    <col min="5894" max="5894" width="13.125" style="2" bestFit="1" customWidth="1"/>
    <col min="5895" max="5895" width="7" style="2" customWidth="1"/>
    <col min="5896" max="5896" width="12.125" style="2" bestFit="1" customWidth="1"/>
    <col min="5897" max="5900" width="10.5" style="2" bestFit="1" customWidth="1"/>
    <col min="5901" max="5901" width="5.875" style="2" bestFit="1" customWidth="1"/>
    <col min="5902" max="5902" width="8.75" style="2" bestFit="1" customWidth="1"/>
    <col min="5903" max="5903" width="11.25" style="2" customWidth="1"/>
    <col min="5904" max="5904" width="13.375" style="2" customWidth="1"/>
    <col min="5905" max="5905" width="14.375" style="2" bestFit="1" customWidth="1"/>
    <col min="5906" max="5906" width="10" style="2" bestFit="1" customWidth="1"/>
    <col min="5907" max="5907" width="6" style="2" customWidth="1"/>
    <col min="5908" max="5908" width="25.25" style="2" bestFit="1" customWidth="1"/>
    <col min="5909" max="5909" width="11" style="2" bestFit="1" customWidth="1"/>
    <col min="5910" max="5910" width="8.25" style="2" bestFit="1" customWidth="1"/>
    <col min="5911" max="6145" width="9" style="2"/>
    <col min="6146" max="6146" width="15.875" style="2" customWidth="1"/>
    <col min="6147" max="6147" width="3.875" style="2" bestFit="1" customWidth="1"/>
    <col min="6148" max="6148" width="38.25" style="2" customWidth="1"/>
    <col min="6149" max="6149" width="13.875" style="2" bestFit="1" customWidth="1"/>
    <col min="6150" max="6150" width="13.125" style="2" bestFit="1" customWidth="1"/>
    <col min="6151" max="6151" width="7" style="2" customWidth="1"/>
    <col min="6152" max="6152" width="12.125" style="2" bestFit="1" customWidth="1"/>
    <col min="6153" max="6156" width="10.5" style="2" bestFit="1" customWidth="1"/>
    <col min="6157" max="6157" width="5.875" style="2" bestFit="1" customWidth="1"/>
    <col min="6158" max="6158" width="8.75" style="2" bestFit="1" customWidth="1"/>
    <col min="6159" max="6159" width="11.25" style="2" customWidth="1"/>
    <col min="6160" max="6160" width="13.375" style="2" customWidth="1"/>
    <col min="6161" max="6161" width="14.375" style="2" bestFit="1" customWidth="1"/>
    <col min="6162" max="6162" width="10" style="2" bestFit="1" customWidth="1"/>
    <col min="6163" max="6163" width="6" style="2" customWidth="1"/>
    <col min="6164" max="6164" width="25.25" style="2" bestFit="1" customWidth="1"/>
    <col min="6165" max="6165" width="11" style="2" bestFit="1" customWidth="1"/>
    <col min="6166" max="6166" width="8.25" style="2" bestFit="1" customWidth="1"/>
    <col min="6167" max="6401" width="9" style="2"/>
    <col min="6402" max="6402" width="15.875" style="2" customWidth="1"/>
    <col min="6403" max="6403" width="3.875" style="2" bestFit="1" customWidth="1"/>
    <col min="6404" max="6404" width="38.25" style="2" customWidth="1"/>
    <col min="6405" max="6405" width="13.875" style="2" bestFit="1" customWidth="1"/>
    <col min="6406" max="6406" width="13.125" style="2" bestFit="1" customWidth="1"/>
    <col min="6407" max="6407" width="7" style="2" customWidth="1"/>
    <col min="6408" max="6408" width="12.125" style="2" bestFit="1" customWidth="1"/>
    <col min="6409" max="6412" width="10.5" style="2" bestFit="1" customWidth="1"/>
    <col min="6413" max="6413" width="5.875" style="2" bestFit="1" customWidth="1"/>
    <col min="6414" max="6414" width="8.75" style="2" bestFit="1" customWidth="1"/>
    <col min="6415" max="6415" width="11.25" style="2" customWidth="1"/>
    <col min="6416" max="6416" width="13.375" style="2" customWidth="1"/>
    <col min="6417" max="6417" width="14.375" style="2" bestFit="1" customWidth="1"/>
    <col min="6418" max="6418" width="10" style="2" bestFit="1" customWidth="1"/>
    <col min="6419" max="6419" width="6" style="2" customWidth="1"/>
    <col min="6420" max="6420" width="25.25" style="2" bestFit="1" customWidth="1"/>
    <col min="6421" max="6421" width="11" style="2" bestFit="1" customWidth="1"/>
    <col min="6422" max="6422" width="8.25" style="2" bestFit="1" customWidth="1"/>
    <col min="6423" max="6657" width="9" style="2"/>
    <col min="6658" max="6658" width="15.875" style="2" customWidth="1"/>
    <col min="6659" max="6659" width="3.875" style="2" bestFit="1" customWidth="1"/>
    <col min="6660" max="6660" width="38.25" style="2" customWidth="1"/>
    <col min="6661" max="6661" width="13.875" style="2" bestFit="1" customWidth="1"/>
    <col min="6662" max="6662" width="13.125" style="2" bestFit="1" customWidth="1"/>
    <col min="6663" max="6663" width="7" style="2" customWidth="1"/>
    <col min="6664" max="6664" width="12.125" style="2" bestFit="1" customWidth="1"/>
    <col min="6665" max="6668" width="10.5" style="2" bestFit="1" customWidth="1"/>
    <col min="6669" max="6669" width="5.875" style="2" bestFit="1" customWidth="1"/>
    <col min="6670" max="6670" width="8.75" style="2" bestFit="1" customWidth="1"/>
    <col min="6671" max="6671" width="11.25" style="2" customWidth="1"/>
    <col min="6672" max="6672" width="13.375" style="2" customWidth="1"/>
    <col min="6673" max="6673" width="14.375" style="2" bestFit="1" customWidth="1"/>
    <col min="6674" max="6674" width="10" style="2" bestFit="1" customWidth="1"/>
    <col min="6675" max="6675" width="6" style="2" customWidth="1"/>
    <col min="6676" max="6676" width="25.25" style="2" bestFit="1" customWidth="1"/>
    <col min="6677" max="6677" width="11" style="2" bestFit="1" customWidth="1"/>
    <col min="6678" max="6678" width="8.25" style="2" bestFit="1" customWidth="1"/>
    <col min="6679" max="6913" width="9" style="2"/>
    <col min="6914" max="6914" width="15.875" style="2" customWidth="1"/>
    <col min="6915" max="6915" width="3.875" style="2" bestFit="1" customWidth="1"/>
    <col min="6916" max="6916" width="38.25" style="2" customWidth="1"/>
    <col min="6917" max="6917" width="13.875" style="2" bestFit="1" customWidth="1"/>
    <col min="6918" max="6918" width="13.125" style="2" bestFit="1" customWidth="1"/>
    <col min="6919" max="6919" width="7" style="2" customWidth="1"/>
    <col min="6920" max="6920" width="12.125" style="2" bestFit="1" customWidth="1"/>
    <col min="6921" max="6924" width="10.5" style="2" bestFit="1" customWidth="1"/>
    <col min="6925" max="6925" width="5.875" style="2" bestFit="1" customWidth="1"/>
    <col min="6926" max="6926" width="8.75" style="2" bestFit="1" customWidth="1"/>
    <col min="6927" max="6927" width="11.25" style="2" customWidth="1"/>
    <col min="6928" max="6928" width="13.375" style="2" customWidth="1"/>
    <col min="6929" max="6929" width="14.375" style="2" bestFit="1" customWidth="1"/>
    <col min="6930" max="6930" width="10" style="2" bestFit="1" customWidth="1"/>
    <col min="6931" max="6931" width="6" style="2" customWidth="1"/>
    <col min="6932" max="6932" width="25.25" style="2" bestFit="1" customWidth="1"/>
    <col min="6933" max="6933" width="11" style="2" bestFit="1" customWidth="1"/>
    <col min="6934" max="6934" width="8.25" style="2" bestFit="1" customWidth="1"/>
    <col min="6935" max="7169" width="9" style="2"/>
    <col min="7170" max="7170" width="15.875" style="2" customWidth="1"/>
    <col min="7171" max="7171" width="3.875" style="2" bestFit="1" customWidth="1"/>
    <col min="7172" max="7172" width="38.25" style="2" customWidth="1"/>
    <col min="7173" max="7173" width="13.875" style="2" bestFit="1" customWidth="1"/>
    <col min="7174" max="7174" width="13.125" style="2" bestFit="1" customWidth="1"/>
    <col min="7175" max="7175" width="7" style="2" customWidth="1"/>
    <col min="7176" max="7176" width="12.125" style="2" bestFit="1" customWidth="1"/>
    <col min="7177" max="7180" width="10.5" style="2" bestFit="1" customWidth="1"/>
    <col min="7181" max="7181" width="5.875" style="2" bestFit="1" customWidth="1"/>
    <col min="7182" max="7182" width="8.75" style="2" bestFit="1" customWidth="1"/>
    <col min="7183" max="7183" width="11.25" style="2" customWidth="1"/>
    <col min="7184" max="7184" width="13.375" style="2" customWidth="1"/>
    <col min="7185" max="7185" width="14.375" style="2" bestFit="1" customWidth="1"/>
    <col min="7186" max="7186" width="10" style="2" bestFit="1" customWidth="1"/>
    <col min="7187" max="7187" width="6" style="2" customWidth="1"/>
    <col min="7188" max="7188" width="25.25" style="2" bestFit="1" customWidth="1"/>
    <col min="7189" max="7189" width="11" style="2" bestFit="1" customWidth="1"/>
    <col min="7190" max="7190" width="8.25" style="2" bestFit="1" customWidth="1"/>
    <col min="7191" max="7425" width="9" style="2"/>
    <col min="7426" max="7426" width="15.875" style="2" customWidth="1"/>
    <col min="7427" max="7427" width="3.875" style="2" bestFit="1" customWidth="1"/>
    <col min="7428" max="7428" width="38.25" style="2" customWidth="1"/>
    <col min="7429" max="7429" width="13.875" style="2" bestFit="1" customWidth="1"/>
    <col min="7430" max="7430" width="13.125" style="2" bestFit="1" customWidth="1"/>
    <col min="7431" max="7431" width="7" style="2" customWidth="1"/>
    <col min="7432" max="7432" width="12.125" style="2" bestFit="1" customWidth="1"/>
    <col min="7433" max="7436" width="10.5" style="2" bestFit="1" customWidth="1"/>
    <col min="7437" max="7437" width="5.875" style="2" bestFit="1" customWidth="1"/>
    <col min="7438" max="7438" width="8.75" style="2" bestFit="1" customWidth="1"/>
    <col min="7439" max="7439" width="11.25" style="2" customWidth="1"/>
    <col min="7440" max="7440" width="13.375" style="2" customWidth="1"/>
    <col min="7441" max="7441" width="14.375" style="2" bestFit="1" customWidth="1"/>
    <col min="7442" max="7442" width="10" style="2" bestFit="1" customWidth="1"/>
    <col min="7443" max="7443" width="6" style="2" customWidth="1"/>
    <col min="7444" max="7444" width="25.25" style="2" bestFit="1" customWidth="1"/>
    <col min="7445" max="7445" width="11" style="2" bestFit="1" customWidth="1"/>
    <col min="7446" max="7446" width="8.25" style="2" bestFit="1" customWidth="1"/>
    <col min="7447" max="7681" width="9" style="2"/>
    <col min="7682" max="7682" width="15.875" style="2" customWidth="1"/>
    <col min="7683" max="7683" width="3.875" style="2" bestFit="1" customWidth="1"/>
    <col min="7684" max="7684" width="38.25" style="2" customWidth="1"/>
    <col min="7685" max="7685" width="13.875" style="2" bestFit="1" customWidth="1"/>
    <col min="7686" max="7686" width="13.125" style="2" bestFit="1" customWidth="1"/>
    <col min="7687" max="7687" width="7" style="2" customWidth="1"/>
    <col min="7688" max="7688" width="12.125" style="2" bestFit="1" customWidth="1"/>
    <col min="7689" max="7692" width="10.5" style="2" bestFit="1" customWidth="1"/>
    <col min="7693" max="7693" width="5.875" style="2" bestFit="1" customWidth="1"/>
    <col min="7694" max="7694" width="8.75" style="2" bestFit="1" customWidth="1"/>
    <col min="7695" max="7695" width="11.25" style="2" customWidth="1"/>
    <col min="7696" max="7696" width="13.375" style="2" customWidth="1"/>
    <col min="7697" max="7697" width="14.375" style="2" bestFit="1" customWidth="1"/>
    <col min="7698" max="7698" width="10" style="2" bestFit="1" customWidth="1"/>
    <col min="7699" max="7699" width="6" style="2" customWidth="1"/>
    <col min="7700" max="7700" width="25.25" style="2" bestFit="1" customWidth="1"/>
    <col min="7701" max="7701" width="11" style="2" bestFit="1" customWidth="1"/>
    <col min="7702" max="7702" width="8.25" style="2" bestFit="1" customWidth="1"/>
    <col min="7703" max="7937" width="9" style="2"/>
    <col min="7938" max="7938" width="15.875" style="2" customWidth="1"/>
    <col min="7939" max="7939" width="3.875" style="2" bestFit="1" customWidth="1"/>
    <col min="7940" max="7940" width="38.25" style="2" customWidth="1"/>
    <col min="7941" max="7941" width="13.875" style="2" bestFit="1" customWidth="1"/>
    <col min="7942" max="7942" width="13.125" style="2" bestFit="1" customWidth="1"/>
    <col min="7943" max="7943" width="7" style="2" customWidth="1"/>
    <col min="7944" max="7944" width="12.125" style="2" bestFit="1" customWidth="1"/>
    <col min="7945" max="7948" width="10.5" style="2" bestFit="1" customWidth="1"/>
    <col min="7949" max="7949" width="5.875" style="2" bestFit="1" customWidth="1"/>
    <col min="7950" max="7950" width="8.75" style="2" bestFit="1" customWidth="1"/>
    <col min="7951" max="7951" width="11.25" style="2" customWidth="1"/>
    <col min="7952" max="7952" width="13.375" style="2" customWidth="1"/>
    <col min="7953" max="7953" width="14.375" style="2" bestFit="1" customWidth="1"/>
    <col min="7954" max="7954" width="10" style="2" bestFit="1" customWidth="1"/>
    <col min="7955" max="7955" width="6" style="2" customWidth="1"/>
    <col min="7956" max="7956" width="25.25" style="2" bestFit="1" customWidth="1"/>
    <col min="7957" max="7957" width="11" style="2" bestFit="1" customWidth="1"/>
    <col min="7958" max="7958" width="8.25" style="2" bestFit="1" customWidth="1"/>
    <col min="7959" max="8193" width="9" style="2"/>
    <col min="8194" max="8194" width="15.875" style="2" customWidth="1"/>
    <col min="8195" max="8195" width="3.875" style="2" bestFit="1" customWidth="1"/>
    <col min="8196" max="8196" width="38.25" style="2" customWidth="1"/>
    <col min="8197" max="8197" width="13.875" style="2" bestFit="1" customWidth="1"/>
    <col min="8198" max="8198" width="13.125" style="2" bestFit="1" customWidth="1"/>
    <col min="8199" max="8199" width="7" style="2" customWidth="1"/>
    <col min="8200" max="8200" width="12.125" style="2" bestFit="1" customWidth="1"/>
    <col min="8201" max="8204" width="10.5" style="2" bestFit="1" customWidth="1"/>
    <col min="8205" max="8205" width="5.875" style="2" bestFit="1" customWidth="1"/>
    <col min="8206" max="8206" width="8.75" style="2" bestFit="1" customWidth="1"/>
    <col min="8207" max="8207" width="11.25" style="2" customWidth="1"/>
    <col min="8208" max="8208" width="13.375" style="2" customWidth="1"/>
    <col min="8209" max="8209" width="14.375" style="2" bestFit="1" customWidth="1"/>
    <col min="8210" max="8210" width="10" style="2" bestFit="1" customWidth="1"/>
    <col min="8211" max="8211" width="6" style="2" customWidth="1"/>
    <col min="8212" max="8212" width="25.25" style="2" bestFit="1" customWidth="1"/>
    <col min="8213" max="8213" width="11" style="2" bestFit="1" customWidth="1"/>
    <col min="8214" max="8214" width="8.25" style="2" bestFit="1" customWidth="1"/>
    <col min="8215" max="8449" width="9" style="2"/>
    <col min="8450" max="8450" width="15.875" style="2" customWidth="1"/>
    <col min="8451" max="8451" width="3.875" style="2" bestFit="1" customWidth="1"/>
    <col min="8452" max="8452" width="38.25" style="2" customWidth="1"/>
    <col min="8453" max="8453" width="13.875" style="2" bestFit="1" customWidth="1"/>
    <col min="8454" max="8454" width="13.125" style="2" bestFit="1" customWidth="1"/>
    <col min="8455" max="8455" width="7" style="2" customWidth="1"/>
    <col min="8456" max="8456" width="12.125" style="2" bestFit="1" customWidth="1"/>
    <col min="8457" max="8460" width="10.5" style="2" bestFit="1" customWidth="1"/>
    <col min="8461" max="8461" width="5.875" style="2" bestFit="1" customWidth="1"/>
    <col min="8462" max="8462" width="8.75" style="2" bestFit="1" customWidth="1"/>
    <col min="8463" max="8463" width="11.25" style="2" customWidth="1"/>
    <col min="8464" max="8464" width="13.375" style="2" customWidth="1"/>
    <col min="8465" max="8465" width="14.375" style="2" bestFit="1" customWidth="1"/>
    <col min="8466" max="8466" width="10" style="2" bestFit="1" customWidth="1"/>
    <col min="8467" max="8467" width="6" style="2" customWidth="1"/>
    <col min="8468" max="8468" width="25.25" style="2" bestFit="1" customWidth="1"/>
    <col min="8469" max="8469" width="11" style="2" bestFit="1" customWidth="1"/>
    <col min="8470" max="8470" width="8.25" style="2" bestFit="1" customWidth="1"/>
    <col min="8471" max="8705" width="9" style="2"/>
    <col min="8706" max="8706" width="15.875" style="2" customWidth="1"/>
    <col min="8707" max="8707" width="3.875" style="2" bestFit="1" customWidth="1"/>
    <col min="8708" max="8708" width="38.25" style="2" customWidth="1"/>
    <col min="8709" max="8709" width="13.875" style="2" bestFit="1" customWidth="1"/>
    <col min="8710" max="8710" width="13.125" style="2" bestFit="1" customWidth="1"/>
    <col min="8711" max="8711" width="7" style="2" customWidth="1"/>
    <col min="8712" max="8712" width="12.125" style="2" bestFit="1" customWidth="1"/>
    <col min="8713" max="8716" width="10.5" style="2" bestFit="1" customWidth="1"/>
    <col min="8717" max="8717" width="5.875" style="2" bestFit="1" customWidth="1"/>
    <col min="8718" max="8718" width="8.75" style="2" bestFit="1" customWidth="1"/>
    <col min="8719" max="8719" width="11.25" style="2" customWidth="1"/>
    <col min="8720" max="8720" width="13.375" style="2" customWidth="1"/>
    <col min="8721" max="8721" width="14.375" style="2" bestFit="1" customWidth="1"/>
    <col min="8722" max="8722" width="10" style="2" bestFit="1" customWidth="1"/>
    <col min="8723" max="8723" width="6" style="2" customWidth="1"/>
    <col min="8724" max="8724" width="25.25" style="2" bestFit="1" customWidth="1"/>
    <col min="8725" max="8725" width="11" style="2" bestFit="1" customWidth="1"/>
    <col min="8726" max="8726" width="8.25" style="2" bestFit="1" customWidth="1"/>
    <col min="8727" max="8961" width="9" style="2"/>
    <col min="8962" max="8962" width="15.875" style="2" customWidth="1"/>
    <col min="8963" max="8963" width="3.875" style="2" bestFit="1" customWidth="1"/>
    <col min="8964" max="8964" width="38.25" style="2" customWidth="1"/>
    <col min="8965" max="8965" width="13.875" style="2" bestFit="1" customWidth="1"/>
    <col min="8966" max="8966" width="13.125" style="2" bestFit="1" customWidth="1"/>
    <col min="8967" max="8967" width="7" style="2" customWidth="1"/>
    <col min="8968" max="8968" width="12.125" style="2" bestFit="1" customWidth="1"/>
    <col min="8969" max="8972" width="10.5" style="2" bestFit="1" customWidth="1"/>
    <col min="8973" max="8973" width="5.875" style="2" bestFit="1" customWidth="1"/>
    <col min="8974" max="8974" width="8.75" style="2" bestFit="1" customWidth="1"/>
    <col min="8975" max="8975" width="11.25" style="2" customWidth="1"/>
    <col min="8976" max="8976" width="13.375" style="2" customWidth="1"/>
    <col min="8977" max="8977" width="14.375" style="2" bestFit="1" customWidth="1"/>
    <col min="8978" max="8978" width="10" style="2" bestFit="1" customWidth="1"/>
    <col min="8979" max="8979" width="6" style="2" customWidth="1"/>
    <col min="8980" max="8980" width="25.25" style="2" bestFit="1" customWidth="1"/>
    <col min="8981" max="8981" width="11" style="2" bestFit="1" customWidth="1"/>
    <col min="8982" max="8982" width="8.25" style="2" bestFit="1" customWidth="1"/>
    <col min="8983" max="9217" width="9" style="2"/>
    <col min="9218" max="9218" width="15.875" style="2" customWidth="1"/>
    <col min="9219" max="9219" width="3.875" style="2" bestFit="1" customWidth="1"/>
    <col min="9220" max="9220" width="38.25" style="2" customWidth="1"/>
    <col min="9221" max="9221" width="13.875" style="2" bestFit="1" customWidth="1"/>
    <col min="9222" max="9222" width="13.125" style="2" bestFit="1" customWidth="1"/>
    <col min="9223" max="9223" width="7" style="2" customWidth="1"/>
    <col min="9224" max="9224" width="12.125" style="2" bestFit="1" customWidth="1"/>
    <col min="9225" max="9228" width="10.5" style="2" bestFit="1" customWidth="1"/>
    <col min="9229" max="9229" width="5.875" style="2" bestFit="1" customWidth="1"/>
    <col min="9230" max="9230" width="8.75" style="2" bestFit="1" customWidth="1"/>
    <col min="9231" max="9231" width="11.25" style="2" customWidth="1"/>
    <col min="9232" max="9232" width="13.375" style="2" customWidth="1"/>
    <col min="9233" max="9233" width="14.375" style="2" bestFit="1" customWidth="1"/>
    <col min="9234" max="9234" width="10" style="2" bestFit="1" customWidth="1"/>
    <col min="9235" max="9235" width="6" style="2" customWidth="1"/>
    <col min="9236" max="9236" width="25.25" style="2" bestFit="1" customWidth="1"/>
    <col min="9237" max="9237" width="11" style="2" bestFit="1" customWidth="1"/>
    <col min="9238" max="9238" width="8.25" style="2" bestFit="1" customWidth="1"/>
    <col min="9239" max="9473" width="9" style="2"/>
    <col min="9474" max="9474" width="15.875" style="2" customWidth="1"/>
    <col min="9475" max="9475" width="3.875" style="2" bestFit="1" customWidth="1"/>
    <col min="9476" max="9476" width="38.25" style="2" customWidth="1"/>
    <col min="9477" max="9477" width="13.875" style="2" bestFit="1" customWidth="1"/>
    <col min="9478" max="9478" width="13.125" style="2" bestFit="1" customWidth="1"/>
    <col min="9479" max="9479" width="7" style="2" customWidth="1"/>
    <col min="9480" max="9480" width="12.125" style="2" bestFit="1" customWidth="1"/>
    <col min="9481" max="9484" width="10.5" style="2" bestFit="1" customWidth="1"/>
    <col min="9485" max="9485" width="5.875" style="2" bestFit="1" customWidth="1"/>
    <col min="9486" max="9486" width="8.75" style="2" bestFit="1" customWidth="1"/>
    <col min="9487" max="9487" width="11.25" style="2" customWidth="1"/>
    <col min="9488" max="9488" width="13.375" style="2" customWidth="1"/>
    <col min="9489" max="9489" width="14.375" style="2" bestFit="1" customWidth="1"/>
    <col min="9490" max="9490" width="10" style="2" bestFit="1" customWidth="1"/>
    <col min="9491" max="9491" width="6" style="2" customWidth="1"/>
    <col min="9492" max="9492" width="25.25" style="2" bestFit="1" customWidth="1"/>
    <col min="9493" max="9493" width="11" style="2" bestFit="1" customWidth="1"/>
    <col min="9494" max="9494" width="8.25" style="2" bestFit="1" customWidth="1"/>
    <col min="9495" max="9729" width="9" style="2"/>
    <col min="9730" max="9730" width="15.875" style="2" customWidth="1"/>
    <col min="9731" max="9731" width="3.875" style="2" bestFit="1" customWidth="1"/>
    <col min="9732" max="9732" width="38.25" style="2" customWidth="1"/>
    <col min="9733" max="9733" width="13.875" style="2" bestFit="1" customWidth="1"/>
    <col min="9734" max="9734" width="13.125" style="2" bestFit="1" customWidth="1"/>
    <col min="9735" max="9735" width="7" style="2" customWidth="1"/>
    <col min="9736" max="9736" width="12.125" style="2" bestFit="1" customWidth="1"/>
    <col min="9737" max="9740" width="10.5" style="2" bestFit="1" customWidth="1"/>
    <col min="9741" max="9741" width="5.875" style="2" bestFit="1" customWidth="1"/>
    <col min="9742" max="9742" width="8.75" style="2" bestFit="1" customWidth="1"/>
    <col min="9743" max="9743" width="11.25" style="2" customWidth="1"/>
    <col min="9744" max="9744" width="13.375" style="2" customWidth="1"/>
    <col min="9745" max="9745" width="14.375" style="2" bestFit="1" customWidth="1"/>
    <col min="9746" max="9746" width="10" style="2" bestFit="1" customWidth="1"/>
    <col min="9747" max="9747" width="6" style="2" customWidth="1"/>
    <col min="9748" max="9748" width="25.25" style="2" bestFit="1" customWidth="1"/>
    <col min="9749" max="9749" width="11" style="2" bestFit="1" customWidth="1"/>
    <col min="9750" max="9750" width="8.25" style="2" bestFit="1" customWidth="1"/>
    <col min="9751" max="9985" width="9" style="2"/>
    <col min="9986" max="9986" width="15.875" style="2" customWidth="1"/>
    <col min="9987" max="9987" width="3.875" style="2" bestFit="1" customWidth="1"/>
    <col min="9988" max="9988" width="38.25" style="2" customWidth="1"/>
    <col min="9989" max="9989" width="13.875" style="2" bestFit="1" customWidth="1"/>
    <col min="9990" max="9990" width="13.125" style="2" bestFit="1" customWidth="1"/>
    <col min="9991" max="9991" width="7" style="2" customWidth="1"/>
    <col min="9992" max="9992" width="12.125" style="2" bestFit="1" customWidth="1"/>
    <col min="9993" max="9996" width="10.5" style="2" bestFit="1" customWidth="1"/>
    <col min="9997" max="9997" width="5.875" style="2" bestFit="1" customWidth="1"/>
    <col min="9998" max="9998" width="8.75" style="2" bestFit="1" customWidth="1"/>
    <col min="9999" max="9999" width="11.25" style="2" customWidth="1"/>
    <col min="10000" max="10000" width="13.375" style="2" customWidth="1"/>
    <col min="10001" max="10001" width="14.375" style="2" bestFit="1" customWidth="1"/>
    <col min="10002" max="10002" width="10" style="2" bestFit="1" customWidth="1"/>
    <col min="10003" max="10003" width="6" style="2" customWidth="1"/>
    <col min="10004" max="10004" width="25.25" style="2" bestFit="1" customWidth="1"/>
    <col min="10005" max="10005" width="11" style="2" bestFit="1" customWidth="1"/>
    <col min="10006" max="10006" width="8.25" style="2" bestFit="1" customWidth="1"/>
    <col min="10007" max="10241" width="9" style="2"/>
    <col min="10242" max="10242" width="15.875" style="2" customWidth="1"/>
    <col min="10243" max="10243" width="3.875" style="2" bestFit="1" customWidth="1"/>
    <col min="10244" max="10244" width="38.25" style="2" customWidth="1"/>
    <col min="10245" max="10245" width="13.875" style="2" bestFit="1" customWidth="1"/>
    <col min="10246" max="10246" width="13.125" style="2" bestFit="1" customWidth="1"/>
    <col min="10247" max="10247" width="7" style="2" customWidth="1"/>
    <col min="10248" max="10248" width="12.125" style="2" bestFit="1" customWidth="1"/>
    <col min="10249" max="10252" width="10.5" style="2" bestFit="1" customWidth="1"/>
    <col min="10253" max="10253" width="5.875" style="2" bestFit="1" customWidth="1"/>
    <col min="10254" max="10254" width="8.75" style="2" bestFit="1" customWidth="1"/>
    <col min="10255" max="10255" width="11.25" style="2" customWidth="1"/>
    <col min="10256" max="10256" width="13.375" style="2" customWidth="1"/>
    <col min="10257" max="10257" width="14.375" style="2" bestFit="1" customWidth="1"/>
    <col min="10258" max="10258" width="10" style="2" bestFit="1" customWidth="1"/>
    <col min="10259" max="10259" width="6" style="2" customWidth="1"/>
    <col min="10260" max="10260" width="25.25" style="2" bestFit="1" customWidth="1"/>
    <col min="10261" max="10261" width="11" style="2" bestFit="1" customWidth="1"/>
    <col min="10262" max="10262" width="8.25" style="2" bestFit="1" customWidth="1"/>
    <col min="10263" max="10497" width="9" style="2"/>
    <col min="10498" max="10498" width="15.875" style="2" customWidth="1"/>
    <col min="10499" max="10499" width="3.875" style="2" bestFit="1" customWidth="1"/>
    <col min="10500" max="10500" width="38.25" style="2" customWidth="1"/>
    <col min="10501" max="10501" width="13.875" style="2" bestFit="1" customWidth="1"/>
    <col min="10502" max="10502" width="13.125" style="2" bestFit="1" customWidth="1"/>
    <col min="10503" max="10503" width="7" style="2" customWidth="1"/>
    <col min="10504" max="10504" width="12.125" style="2" bestFit="1" customWidth="1"/>
    <col min="10505" max="10508" width="10.5" style="2" bestFit="1" customWidth="1"/>
    <col min="10509" max="10509" width="5.875" style="2" bestFit="1" customWidth="1"/>
    <col min="10510" max="10510" width="8.75" style="2" bestFit="1" customWidth="1"/>
    <col min="10511" max="10511" width="11.25" style="2" customWidth="1"/>
    <col min="10512" max="10512" width="13.375" style="2" customWidth="1"/>
    <col min="10513" max="10513" width="14.375" style="2" bestFit="1" customWidth="1"/>
    <col min="10514" max="10514" width="10" style="2" bestFit="1" customWidth="1"/>
    <col min="10515" max="10515" width="6" style="2" customWidth="1"/>
    <col min="10516" max="10516" width="25.25" style="2" bestFit="1" customWidth="1"/>
    <col min="10517" max="10517" width="11" style="2" bestFit="1" customWidth="1"/>
    <col min="10518" max="10518" width="8.25" style="2" bestFit="1" customWidth="1"/>
    <col min="10519" max="10753" width="9" style="2"/>
    <col min="10754" max="10754" width="15.875" style="2" customWidth="1"/>
    <col min="10755" max="10755" width="3.875" style="2" bestFit="1" customWidth="1"/>
    <col min="10756" max="10756" width="38.25" style="2" customWidth="1"/>
    <col min="10757" max="10757" width="13.875" style="2" bestFit="1" customWidth="1"/>
    <col min="10758" max="10758" width="13.125" style="2" bestFit="1" customWidth="1"/>
    <col min="10759" max="10759" width="7" style="2" customWidth="1"/>
    <col min="10760" max="10760" width="12.125" style="2" bestFit="1" customWidth="1"/>
    <col min="10761" max="10764" width="10.5" style="2" bestFit="1" customWidth="1"/>
    <col min="10765" max="10765" width="5.875" style="2" bestFit="1" customWidth="1"/>
    <col min="10766" max="10766" width="8.75" style="2" bestFit="1" customWidth="1"/>
    <col min="10767" max="10767" width="11.25" style="2" customWidth="1"/>
    <col min="10768" max="10768" width="13.375" style="2" customWidth="1"/>
    <col min="10769" max="10769" width="14.375" style="2" bestFit="1" customWidth="1"/>
    <col min="10770" max="10770" width="10" style="2" bestFit="1" customWidth="1"/>
    <col min="10771" max="10771" width="6" style="2" customWidth="1"/>
    <col min="10772" max="10772" width="25.25" style="2" bestFit="1" customWidth="1"/>
    <col min="10773" max="10773" width="11" style="2" bestFit="1" customWidth="1"/>
    <col min="10774" max="10774" width="8.25" style="2" bestFit="1" customWidth="1"/>
    <col min="10775" max="11009" width="9" style="2"/>
    <col min="11010" max="11010" width="15.875" style="2" customWidth="1"/>
    <col min="11011" max="11011" width="3.875" style="2" bestFit="1" customWidth="1"/>
    <col min="11012" max="11012" width="38.25" style="2" customWidth="1"/>
    <col min="11013" max="11013" width="13.875" style="2" bestFit="1" customWidth="1"/>
    <col min="11014" max="11014" width="13.125" style="2" bestFit="1" customWidth="1"/>
    <col min="11015" max="11015" width="7" style="2" customWidth="1"/>
    <col min="11016" max="11016" width="12.125" style="2" bestFit="1" customWidth="1"/>
    <col min="11017" max="11020" width="10.5" style="2" bestFit="1" customWidth="1"/>
    <col min="11021" max="11021" width="5.875" style="2" bestFit="1" customWidth="1"/>
    <col min="11022" max="11022" width="8.75" style="2" bestFit="1" customWidth="1"/>
    <col min="11023" max="11023" width="11.25" style="2" customWidth="1"/>
    <col min="11024" max="11024" width="13.375" style="2" customWidth="1"/>
    <col min="11025" max="11025" width="14.375" style="2" bestFit="1" customWidth="1"/>
    <col min="11026" max="11026" width="10" style="2" bestFit="1" customWidth="1"/>
    <col min="11027" max="11027" width="6" style="2" customWidth="1"/>
    <col min="11028" max="11028" width="25.25" style="2" bestFit="1" customWidth="1"/>
    <col min="11029" max="11029" width="11" style="2" bestFit="1" customWidth="1"/>
    <col min="11030" max="11030" width="8.25" style="2" bestFit="1" customWidth="1"/>
    <col min="11031" max="11265" width="9" style="2"/>
    <col min="11266" max="11266" width="15.875" style="2" customWidth="1"/>
    <col min="11267" max="11267" width="3.875" style="2" bestFit="1" customWidth="1"/>
    <col min="11268" max="11268" width="38.25" style="2" customWidth="1"/>
    <col min="11269" max="11269" width="13.875" style="2" bestFit="1" customWidth="1"/>
    <col min="11270" max="11270" width="13.125" style="2" bestFit="1" customWidth="1"/>
    <col min="11271" max="11271" width="7" style="2" customWidth="1"/>
    <col min="11272" max="11272" width="12.125" style="2" bestFit="1" customWidth="1"/>
    <col min="11273" max="11276" width="10.5" style="2" bestFit="1" customWidth="1"/>
    <col min="11277" max="11277" width="5.875" style="2" bestFit="1" customWidth="1"/>
    <col min="11278" max="11278" width="8.75" style="2" bestFit="1" customWidth="1"/>
    <col min="11279" max="11279" width="11.25" style="2" customWidth="1"/>
    <col min="11280" max="11280" width="13.375" style="2" customWidth="1"/>
    <col min="11281" max="11281" width="14.375" style="2" bestFit="1" customWidth="1"/>
    <col min="11282" max="11282" width="10" style="2" bestFit="1" customWidth="1"/>
    <col min="11283" max="11283" width="6" style="2" customWidth="1"/>
    <col min="11284" max="11284" width="25.25" style="2" bestFit="1" customWidth="1"/>
    <col min="11285" max="11285" width="11" style="2" bestFit="1" customWidth="1"/>
    <col min="11286" max="11286" width="8.25" style="2" bestFit="1" customWidth="1"/>
    <col min="11287" max="11521" width="9" style="2"/>
    <col min="11522" max="11522" width="15.875" style="2" customWidth="1"/>
    <col min="11523" max="11523" width="3.875" style="2" bestFit="1" customWidth="1"/>
    <col min="11524" max="11524" width="38.25" style="2" customWidth="1"/>
    <col min="11525" max="11525" width="13.875" style="2" bestFit="1" customWidth="1"/>
    <col min="11526" max="11526" width="13.125" style="2" bestFit="1" customWidth="1"/>
    <col min="11527" max="11527" width="7" style="2" customWidth="1"/>
    <col min="11528" max="11528" width="12.125" style="2" bestFit="1" customWidth="1"/>
    <col min="11529" max="11532" width="10.5" style="2" bestFit="1" customWidth="1"/>
    <col min="11533" max="11533" width="5.875" style="2" bestFit="1" customWidth="1"/>
    <col min="11534" max="11534" width="8.75" style="2" bestFit="1" customWidth="1"/>
    <col min="11535" max="11535" width="11.25" style="2" customWidth="1"/>
    <col min="11536" max="11536" width="13.375" style="2" customWidth="1"/>
    <col min="11537" max="11537" width="14.375" style="2" bestFit="1" customWidth="1"/>
    <col min="11538" max="11538" width="10" style="2" bestFit="1" customWidth="1"/>
    <col min="11539" max="11539" width="6" style="2" customWidth="1"/>
    <col min="11540" max="11540" width="25.25" style="2" bestFit="1" customWidth="1"/>
    <col min="11541" max="11541" width="11" style="2" bestFit="1" customWidth="1"/>
    <col min="11542" max="11542" width="8.25" style="2" bestFit="1" customWidth="1"/>
    <col min="11543" max="11777" width="9" style="2"/>
    <col min="11778" max="11778" width="15.875" style="2" customWidth="1"/>
    <col min="11779" max="11779" width="3.875" style="2" bestFit="1" customWidth="1"/>
    <col min="11780" max="11780" width="38.25" style="2" customWidth="1"/>
    <col min="11781" max="11781" width="13.875" style="2" bestFit="1" customWidth="1"/>
    <col min="11782" max="11782" width="13.125" style="2" bestFit="1" customWidth="1"/>
    <col min="11783" max="11783" width="7" style="2" customWidth="1"/>
    <col min="11784" max="11784" width="12.125" style="2" bestFit="1" customWidth="1"/>
    <col min="11785" max="11788" width="10.5" style="2" bestFit="1" customWidth="1"/>
    <col min="11789" max="11789" width="5.875" style="2" bestFit="1" customWidth="1"/>
    <col min="11790" max="11790" width="8.75" style="2" bestFit="1" customWidth="1"/>
    <col min="11791" max="11791" width="11.25" style="2" customWidth="1"/>
    <col min="11792" max="11792" width="13.375" style="2" customWidth="1"/>
    <col min="11793" max="11793" width="14.375" style="2" bestFit="1" customWidth="1"/>
    <col min="11794" max="11794" width="10" style="2" bestFit="1" customWidth="1"/>
    <col min="11795" max="11795" width="6" style="2" customWidth="1"/>
    <col min="11796" max="11796" width="25.25" style="2" bestFit="1" customWidth="1"/>
    <col min="11797" max="11797" width="11" style="2" bestFit="1" customWidth="1"/>
    <col min="11798" max="11798" width="8.25" style="2" bestFit="1" customWidth="1"/>
    <col min="11799" max="12033" width="9" style="2"/>
    <col min="12034" max="12034" width="15.875" style="2" customWidth="1"/>
    <col min="12035" max="12035" width="3.875" style="2" bestFit="1" customWidth="1"/>
    <col min="12036" max="12036" width="38.25" style="2" customWidth="1"/>
    <col min="12037" max="12037" width="13.875" style="2" bestFit="1" customWidth="1"/>
    <col min="12038" max="12038" width="13.125" style="2" bestFit="1" customWidth="1"/>
    <col min="12039" max="12039" width="7" style="2" customWidth="1"/>
    <col min="12040" max="12040" width="12.125" style="2" bestFit="1" customWidth="1"/>
    <col min="12041" max="12044" width="10.5" style="2" bestFit="1" customWidth="1"/>
    <col min="12045" max="12045" width="5.875" style="2" bestFit="1" customWidth="1"/>
    <col min="12046" max="12046" width="8.75" style="2" bestFit="1" customWidth="1"/>
    <col min="12047" max="12047" width="11.25" style="2" customWidth="1"/>
    <col min="12048" max="12048" width="13.375" style="2" customWidth="1"/>
    <col min="12049" max="12049" width="14.375" style="2" bestFit="1" customWidth="1"/>
    <col min="12050" max="12050" width="10" style="2" bestFit="1" customWidth="1"/>
    <col min="12051" max="12051" width="6" style="2" customWidth="1"/>
    <col min="12052" max="12052" width="25.25" style="2" bestFit="1" customWidth="1"/>
    <col min="12053" max="12053" width="11" style="2" bestFit="1" customWidth="1"/>
    <col min="12054" max="12054" width="8.25" style="2" bestFit="1" customWidth="1"/>
    <col min="12055" max="12289" width="9" style="2"/>
    <col min="12290" max="12290" width="15.875" style="2" customWidth="1"/>
    <col min="12291" max="12291" width="3.875" style="2" bestFit="1" customWidth="1"/>
    <col min="12292" max="12292" width="38.25" style="2" customWidth="1"/>
    <col min="12293" max="12293" width="13.875" style="2" bestFit="1" customWidth="1"/>
    <col min="12294" max="12294" width="13.125" style="2" bestFit="1" customWidth="1"/>
    <col min="12295" max="12295" width="7" style="2" customWidth="1"/>
    <col min="12296" max="12296" width="12.125" style="2" bestFit="1" customWidth="1"/>
    <col min="12297" max="12300" width="10.5" style="2" bestFit="1" customWidth="1"/>
    <col min="12301" max="12301" width="5.875" style="2" bestFit="1" customWidth="1"/>
    <col min="12302" max="12302" width="8.75" style="2" bestFit="1" customWidth="1"/>
    <col min="12303" max="12303" width="11.25" style="2" customWidth="1"/>
    <col min="12304" max="12304" width="13.375" style="2" customWidth="1"/>
    <col min="12305" max="12305" width="14.375" style="2" bestFit="1" customWidth="1"/>
    <col min="12306" max="12306" width="10" style="2" bestFit="1" customWidth="1"/>
    <col min="12307" max="12307" width="6" style="2" customWidth="1"/>
    <col min="12308" max="12308" width="25.25" style="2" bestFit="1" customWidth="1"/>
    <col min="12309" max="12309" width="11" style="2" bestFit="1" customWidth="1"/>
    <col min="12310" max="12310" width="8.25" style="2" bestFit="1" customWidth="1"/>
    <col min="12311" max="12545" width="9" style="2"/>
    <col min="12546" max="12546" width="15.875" style="2" customWidth="1"/>
    <col min="12547" max="12547" width="3.875" style="2" bestFit="1" customWidth="1"/>
    <col min="12548" max="12548" width="38.25" style="2" customWidth="1"/>
    <col min="12549" max="12549" width="13.875" style="2" bestFit="1" customWidth="1"/>
    <col min="12550" max="12550" width="13.125" style="2" bestFit="1" customWidth="1"/>
    <col min="12551" max="12551" width="7" style="2" customWidth="1"/>
    <col min="12552" max="12552" width="12.125" style="2" bestFit="1" customWidth="1"/>
    <col min="12553" max="12556" width="10.5" style="2" bestFit="1" customWidth="1"/>
    <col min="12557" max="12557" width="5.875" style="2" bestFit="1" customWidth="1"/>
    <col min="12558" max="12558" width="8.75" style="2" bestFit="1" customWidth="1"/>
    <col min="12559" max="12559" width="11.25" style="2" customWidth="1"/>
    <col min="12560" max="12560" width="13.375" style="2" customWidth="1"/>
    <col min="12561" max="12561" width="14.375" style="2" bestFit="1" customWidth="1"/>
    <col min="12562" max="12562" width="10" style="2" bestFit="1" customWidth="1"/>
    <col min="12563" max="12563" width="6" style="2" customWidth="1"/>
    <col min="12564" max="12564" width="25.25" style="2" bestFit="1" customWidth="1"/>
    <col min="12565" max="12565" width="11" style="2" bestFit="1" customWidth="1"/>
    <col min="12566" max="12566" width="8.25" style="2" bestFit="1" customWidth="1"/>
    <col min="12567" max="12801" width="9" style="2"/>
    <col min="12802" max="12802" width="15.875" style="2" customWidth="1"/>
    <col min="12803" max="12803" width="3.875" style="2" bestFit="1" customWidth="1"/>
    <col min="12804" max="12804" width="38.25" style="2" customWidth="1"/>
    <col min="12805" max="12805" width="13.875" style="2" bestFit="1" customWidth="1"/>
    <col min="12806" max="12806" width="13.125" style="2" bestFit="1" customWidth="1"/>
    <col min="12807" max="12807" width="7" style="2" customWidth="1"/>
    <col min="12808" max="12808" width="12.125" style="2" bestFit="1" customWidth="1"/>
    <col min="12809" max="12812" width="10.5" style="2" bestFit="1" customWidth="1"/>
    <col min="12813" max="12813" width="5.875" style="2" bestFit="1" customWidth="1"/>
    <col min="12814" max="12814" width="8.75" style="2" bestFit="1" customWidth="1"/>
    <col min="12815" max="12815" width="11.25" style="2" customWidth="1"/>
    <col min="12816" max="12816" width="13.375" style="2" customWidth="1"/>
    <col min="12817" max="12817" width="14.375" style="2" bestFit="1" customWidth="1"/>
    <col min="12818" max="12818" width="10" style="2" bestFit="1" customWidth="1"/>
    <col min="12819" max="12819" width="6" style="2" customWidth="1"/>
    <col min="12820" max="12820" width="25.25" style="2" bestFit="1" customWidth="1"/>
    <col min="12821" max="12821" width="11" style="2" bestFit="1" customWidth="1"/>
    <col min="12822" max="12822" width="8.25" style="2" bestFit="1" customWidth="1"/>
    <col min="12823" max="13057" width="9" style="2"/>
    <col min="13058" max="13058" width="15.875" style="2" customWidth="1"/>
    <col min="13059" max="13059" width="3.875" style="2" bestFit="1" customWidth="1"/>
    <col min="13060" max="13060" width="38.25" style="2" customWidth="1"/>
    <col min="13061" max="13061" width="13.875" style="2" bestFit="1" customWidth="1"/>
    <col min="13062" max="13062" width="13.125" style="2" bestFit="1" customWidth="1"/>
    <col min="13063" max="13063" width="7" style="2" customWidth="1"/>
    <col min="13064" max="13064" width="12.125" style="2" bestFit="1" customWidth="1"/>
    <col min="13065" max="13068" width="10.5" style="2" bestFit="1" customWidth="1"/>
    <col min="13069" max="13069" width="5.875" style="2" bestFit="1" customWidth="1"/>
    <col min="13070" max="13070" width="8.75" style="2" bestFit="1" customWidth="1"/>
    <col min="13071" max="13071" width="11.25" style="2" customWidth="1"/>
    <col min="13072" max="13072" width="13.375" style="2" customWidth="1"/>
    <col min="13073" max="13073" width="14.375" style="2" bestFit="1" customWidth="1"/>
    <col min="13074" max="13074" width="10" style="2" bestFit="1" customWidth="1"/>
    <col min="13075" max="13075" width="6" style="2" customWidth="1"/>
    <col min="13076" max="13076" width="25.25" style="2" bestFit="1" customWidth="1"/>
    <col min="13077" max="13077" width="11" style="2" bestFit="1" customWidth="1"/>
    <col min="13078" max="13078" width="8.25" style="2" bestFit="1" customWidth="1"/>
    <col min="13079" max="13313" width="9" style="2"/>
    <col min="13314" max="13314" width="15.875" style="2" customWidth="1"/>
    <col min="13315" max="13315" width="3.875" style="2" bestFit="1" customWidth="1"/>
    <col min="13316" max="13316" width="38.25" style="2" customWidth="1"/>
    <col min="13317" max="13317" width="13.875" style="2" bestFit="1" customWidth="1"/>
    <col min="13318" max="13318" width="13.125" style="2" bestFit="1" customWidth="1"/>
    <col min="13319" max="13319" width="7" style="2" customWidth="1"/>
    <col min="13320" max="13320" width="12.125" style="2" bestFit="1" customWidth="1"/>
    <col min="13321" max="13324" width="10.5" style="2" bestFit="1" customWidth="1"/>
    <col min="13325" max="13325" width="5.875" style="2" bestFit="1" customWidth="1"/>
    <col min="13326" max="13326" width="8.75" style="2" bestFit="1" customWidth="1"/>
    <col min="13327" max="13327" width="11.25" style="2" customWidth="1"/>
    <col min="13328" max="13328" width="13.375" style="2" customWidth="1"/>
    <col min="13329" max="13329" width="14.375" style="2" bestFit="1" customWidth="1"/>
    <col min="13330" max="13330" width="10" style="2" bestFit="1" customWidth="1"/>
    <col min="13331" max="13331" width="6" style="2" customWidth="1"/>
    <col min="13332" max="13332" width="25.25" style="2" bestFit="1" customWidth="1"/>
    <col min="13333" max="13333" width="11" style="2" bestFit="1" customWidth="1"/>
    <col min="13334" max="13334" width="8.25" style="2" bestFit="1" customWidth="1"/>
    <col min="13335" max="13569" width="9" style="2"/>
    <col min="13570" max="13570" width="15.875" style="2" customWidth="1"/>
    <col min="13571" max="13571" width="3.875" style="2" bestFit="1" customWidth="1"/>
    <col min="13572" max="13572" width="38.25" style="2" customWidth="1"/>
    <col min="13573" max="13573" width="13.875" style="2" bestFit="1" customWidth="1"/>
    <col min="13574" max="13574" width="13.125" style="2" bestFit="1" customWidth="1"/>
    <col min="13575" max="13575" width="7" style="2" customWidth="1"/>
    <col min="13576" max="13576" width="12.125" style="2" bestFit="1" customWidth="1"/>
    <col min="13577" max="13580" width="10.5" style="2" bestFit="1" customWidth="1"/>
    <col min="13581" max="13581" width="5.875" style="2" bestFit="1" customWidth="1"/>
    <col min="13582" max="13582" width="8.75" style="2" bestFit="1" customWidth="1"/>
    <col min="13583" max="13583" width="11.25" style="2" customWidth="1"/>
    <col min="13584" max="13584" width="13.375" style="2" customWidth="1"/>
    <col min="13585" max="13585" width="14.375" style="2" bestFit="1" customWidth="1"/>
    <col min="13586" max="13586" width="10" style="2" bestFit="1" customWidth="1"/>
    <col min="13587" max="13587" width="6" style="2" customWidth="1"/>
    <col min="13588" max="13588" width="25.25" style="2" bestFit="1" customWidth="1"/>
    <col min="13589" max="13589" width="11" style="2" bestFit="1" customWidth="1"/>
    <col min="13590" max="13590" width="8.25" style="2" bestFit="1" customWidth="1"/>
    <col min="13591" max="13825" width="9" style="2"/>
    <col min="13826" max="13826" width="15.875" style="2" customWidth="1"/>
    <col min="13827" max="13827" width="3.875" style="2" bestFit="1" customWidth="1"/>
    <col min="13828" max="13828" width="38.25" style="2" customWidth="1"/>
    <col min="13829" max="13829" width="13.875" style="2" bestFit="1" customWidth="1"/>
    <col min="13830" max="13830" width="13.125" style="2" bestFit="1" customWidth="1"/>
    <col min="13831" max="13831" width="7" style="2" customWidth="1"/>
    <col min="13832" max="13832" width="12.125" style="2" bestFit="1" customWidth="1"/>
    <col min="13833" max="13836" width="10.5" style="2" bestFit="1" customWidth="1"/>
    <col min="13837" max="13837" width="5.875" style="2" bestFit="1" customWidth="1"/>
    <col min="13838" max="13838" width="8.75" style="2" bestFit="1" customWidth="1"/>
    <col min="13839" max="13839" width="11.25" style="2" customWidth="1"/>
    <col min="13840" max="13840" width="13.375" style="2" customWidth="1"/>
    <col min="13841" max="13841" width="14.375" style="2" bestFit="1" customWidth="1"/>
    <col min="13842" max="13842" width="10" style="2" bestFit="1" customWidth="1"/>
    <col min="13843" max="13843" width="6" style="2" customWidth="1"/>
    <col min="13844" max="13844" width="25.25" style="2" bestFit="1" customWidth="1"/>
    <col min="13845" max="13845" width="11" style="2" bestFit="1" customWidth="1"/>
    <col min="13846" max="13846" width="8.25" style="2" bestFit="1" customWidth="1"/>
    <col min="13847" max="14081" width="9" style="2"/>
    <col min="14082" max="14082" width="15.875" style="2" customWidth="1"/>
    <col min="14083" max="14083" width="3.875" style="2" bestFit="1" customWidth="1"/>
    <col min="14084" max="14084" width="38.25" style="2" customWidth="1"/>
    <col min="14085" max="14085" width="13.875" style="2" bestFit="1" customWidth="1"/>
    <col min="14086" max="14086" width="13.125" style="2" bestFit="1" customWidth="1"/>
    <col min="14087" max="14087" width="7" style="2" customWidth="1"/>
    <col min="14088" max="14088" width="12.125" style="2" bestFit="1" customWidth="1"/>
    <col min="14089" max="14092" width="10.5" style="2" bestFit="1" customWidth="1"/>
    <col min="14093" max="14093" width="5.875" style="2" bestFit="1" customWidth="1"/>
    <col min="14094" max="14094" width="8.75" style="2" bestFit="1" customWidth="1"/>
    <col min="14095" max="14095" width="11.25" style="2" customWidth="1"/>
    <col min="14096" max="14096" width="13.375" style="2" customWidth="1"/>
    <col min="14097" max="14097" width="14.375" style="2" bestFit="1" customWidth="1"/>
    <col min="14098" max="14098" width="10" style="2" bestFit="1" customWidth="1"/>
    <col min="14099" max="14099" width="6" style="2" customWidth="1"/>
    <col min="14100" max="14100" width="25.25" style="2" bestFit="1" customWidth="1"/>
    <col min="14101" max="14101" width="11" style="2" bestFit="1" customWidth="1"/>
    <col min="14102" max="14102" width="8.25" style="2" bestFit="1" customWidth="1"/>
    <col min="14103" max="14337" width="9" style="2"/>
    <col min="14338" max="14338" width="15.875" style="2" customWidth="1"/>
    <col min="14339" max="14339" width="3.875" style="2" bestFit="1" customWidth="1"/>
    <col min="14340" max="14340" width="38.25" style="2" customWidth="1"/>
    <col min="14341" max="14341" width="13.875" style="2" bestFit="1" customWidth="1"/>
    <col min="14342" max="14342" width="13.125" style="2" bestFit="1" customWidth="1"/>
    <col min="14343" max="14343" width="7" style="2" customWidth="1"/>
    <col min="14344" max="14344" width="12.125" style="2" bestFit="1" customWidth="1"/>
    <col min="14345" max="14348" width="10.5" style="2" bestFit="1" customWidth="1"/>
    <col min="14349" max="14349" width="5.875" style="2" bestFit="1" customWidth="1"/>
    <col min="14350" max="14350" width="8.75" style="2" bestFit="1" customWidth="1"/>
    <col min="14351" max="14351" width="11.25" style="2" customWidth="1"/>
    <col min="14352" max="14352" width="13.375" style="2" customWidth="1"/>
    <col min="14353" max="14353" width="14.375" style="2" bestFit="1" customWidth="1"/>
    <col min="14354" max="14354" width="10" style="2" bestFit="1" customWidth="1"/>
    <col min="14355" max="14355" width="6" style="2" customWidth="1"/>
    <col min="14356" max="14356" width="25.25" style="2" bestFit="1" customWidth="1"/>
    <col min="14357" max="14357" width="11" style="2" bestFit="1" customWidth="1"/>
    <col min="14358" max="14358" width="8.25" style="2" bestFit="1" customWidth="1"/>
    <col min="14359" max="14593" width="9" style="2"/>
    <col min="14594" max="14594" width="15.875" style="2" customWidth="1"/>
    <col min="14595" max="14595" width="3.875" style="2" bestFit="1" customWidth="1"/>
    <col min="14596" max="14596" width="38.25" style="2" customWidth="1"/>
    <col min="14597" max="14597" width="13.875" style="2" bestFit="1" customWidth="1"/>
    <col min="14598" max="14598" width="13.125" style="2" bestFit="1" customWidth="1"/>
    <col min="14599" max="14599" width="7" style="2" customWidth="1"/>
    <col min="14600" max="14600" width="12.125" style="2" bestFit="1" customWidth="1"/>
    <col min="14601" max="14604" width="10.5" style="2" bestFit="1" customWidth="1"/>
    <col min="14605" max="14605" width="5.875" style="2" bestFit="1" customWidth="1"/>
    <col min="14606" max="14606" width="8.75" style="2" bestFit="1" customWidth="1"/>
    <col min="14607" max="14607" width="11.25" style="2" customWidth="1"/>
    <col min="14608" max="14608" width="13.375" style="2" customWidth="1"/>
    <col min="14609" max="14609" width="14.375" style="2" bestFit="1" customWidth="1"/>
    <col min="14610" max="14610" width="10" style="2" bestFit="1" customWidth="1"/>
    <col min="14611" max="14611" width="6" style="2" customWidth="1"/>
    <col min="14612" max="14612" width="25.25" style="2" bestFit="1" customWidth="1"/>
    <col min="14613" max="14613" width="11" style="2" bestFit="1" customWidth="1"/>
    <col min="14614" max="14614" width="8.25" style="2" bestFit="1" customWidth="1"/>
    <col min="14615" max="14849" width="9" style="2"/>
    <col min="14850" max="14850" width="15.875" style="2" customWidth="1"/>
    <col min="14851" max="14851" width="3.875" style="2" bestFit="1" customWidth="1"/>
    <col min="14852" max="14852" width="38.25" style="2" customWidth="1"/>
    <col min="14853" max="14853" width="13.875" style="2" bestFit="1" customWidth="1"/>
    <col min="14854" max="14854" width="13.125" style="2" bestFit="1" customWidth="1"/>
    <col min="14855" max="14855" width="7" style="2" customWidth="1"/>
    <col min="14856" max="14856" width="12.125" style="2" bestFit="1" customWidth="1"/>
    <col min="14857" max="14860" width="10.5" style="2" bestFit="1" customWidth="1"/>
    <col min="14861" max="14861" width="5.875" style="2" bestFit="1" customWidth="1"/>
    <col min="14862" max="14862" width="8.75" style="2" bestFit="1" customWidth="1"/>
    <col min="14863" max="14863" width="11.25" style="2" customWidth="1"/>
    <col min="14864" max="14864" width="13.375" style="2" customWidth="1"/>
    <col min="14865" max="14865" width="14.375" style="2" bestFit="1" customWidth="1"/>
    <col min="14866" max="14866" width="10" style="2" bestFit="1" customWidth="1"/>
    <col min="14867" max="14867" width="6" style="2" customWidth="1"/>
    <col min="14868" max="14868" width="25.25" style="2" bestFit="1" customWidth="1"/>
    <col min="14869" max="14869" width="11" style="2" bestFit="1" customWidth="1"/>
    <col min="14870" max="14870" width="8.25" style="2" bestFit="1" customWidth="1"/>
    <col min="14871" max="15105" width="9" style="2"/>
    <col min="15106" max="15106" width="15.875" style="2" customWidth="1"/>
    <col min="15107" max="15107" width="3.875" style="2" bestFit="1" customWidth="1"/>
    <col min="15108" max="15108" width="38.25" style="2" customWidth="1"/>
    <col min="15109" max="15109" width="13.875" style="2" bestFit="1" customWidth="1"/>
    <col min="15110" max="15110" width="13.125" style="2" bestFit="1" customWidth="1"/>
    <col min="15111" max="15111" width="7" style="2" customWidth="1"/>
    <col min="15112" max="15112" width="12.125" style="2" bestFit="1" customWidth="1"/>
    <col min="15113" max="15116" width="10.5" style="2" bestFit="1" customWidth="1"/>
    <col min="15117" max="15117" width="5.875" style="2" bestFit="1" customWidth="1"/>
    <col min="15118" max="15118" width="8.75" style="2" bestFit="1" customWidth="1"/>
    <col min="15119" max="15119" width="11.25" style="2" customWidth="1"/>
    <col min="15120" max="15120" width="13.375" style="2" customWidth="1"/>
    <col min="15121" max="15121" width="14.375" style="2" bestFit="1" customWidth="1"/>
    <col min="15122" max="15122" width="10" style="2" bestFit="1" customWidth="1"/>
    <col min="15123" max="15123" width="6" style="2" customWidth="1"/>
    <col min="15124" max="15124" width="25.25" style="2" bestFit="1" customWidth="1"/>
    <col min="15125" max="15125" width="11" style="2" bestFit="1" customWidth="1"/>
    <col min="15126" max="15126" width="8.25" style="2" bestFit="1" customWidth="1"/>
    <col min="15127" max="15361" width="9" style="2"/>
    <col min="15362" max="15362" width="15.875" style="2" customWidth="1"/>
    <col min="15363" max="15363" width="3.875" style="2" bestFit="1" customWidth="1"/>
    <col min="15364" max="15364" width="38.25" style="2" customWidth="1"/>
    <col min="15365" max="15365" width="13.875" style="2" bestFit="1" customWidth="1"/>
    <col min="15366" max="15366" width="13.125" style="2" bestFit="1" customWidth="1"/>
    <col min="15367" max="15367" width="7" style="2" customWidth="1"/>
    <col min="15368" max="15368" width="12.125" style="2" bestFit="1" customWidth="1"/>
    <col min="15369" max="15372" width="10.5" style="2" bestFit="1" customWidth="1"/>
    <col min="15373" max="15373" width="5.875" style="2" bestFit="1" customWidth="1"/>
    <col min="15374" max="15374" width="8.75" style="2" bestFit="1" customWidth="1"/>
    <col min="15375" max="15375" width="11.25" style="2" customWidth="1"/>
    <col min="15376" max="15376" width="13.375" style="2" customWidth="1"/>
    <col min="15377" max="15377" width="14.375" style="2" bestFit="1" customWidth="1"/>
    <col min="15378" max="15378" width="10" style="2" bestFit="1" customWidth="1"/>
    <col min="15379" max="15379" width="6" style="2" customWidth="1"/>
    <col min="15380" max="15380" width="25.25" style="2" bestFit="1" customWidth="1"/>
    <col min="15381" max="15381" width="11" style="2" bestFit="1" customWidth="1"/>
    <col min="15382" max="15382" width="8.25" style="2" bestFit="1" customWidth="1"/>
    <col min="15383" max="15617" width="9" style="2"/>
    <col min="15618" max="15618" width="15.875" style="2" customWidth="1"/>
    <col min="15619" max="15619" width="3.875" style="2" bestFit="1" customWidth="1"/>
    <col min="15620" max="15620" width="38.25" style="2" customWidth="1"/>
    <col min="15621" max="15621" width="13.875" style="2" bestFit="1" customWidth="1"/>
    <col min="15622" max="15622" width="13.125" style="2" bestFit="1" customWidth="1"/>
    <col min="15623" max="15623" width="7" style="2" customWidth="1"/>
    <col min="15624" max="15624" width="12.125" style="2" bestFit="1" customWidth="1"/>
    <col min="15625" max="15628" width="10.5" style="2" bestFit="1" customWidth="1"/>
    <col min="15629" max="15629" width="5.875" style="2" bestFit="1" customWidth="1"/>
    <col min="15630" max="15630" width="8.75" style="2" bestFit="1" customWidth="1"/>
    <col min="15631" max="15631" width="11.25" style="2" customWidth="1"/>
    <col min="15632" max="15632" width="13.375" style="2" customWidth="1"/>
    <col min="15633" max="15633" width="14.375" style="2" bestFit="1" customWidth="1"/>
    <col min="15634" max="15634" width="10" style="2" bestFit="1" customWidth="1"/>
    <col min="15635" max="15635" width="6" style="2" customWidth="1"/>
    <col min="15636" max="15636" width="25.25" style="2" bestFit="1" customWidth="1"/>
    <col min="15637" max="15637" width="11" style="2" bestFit="1" customWidth="1"/>
    <col min="15638" max="15638" width="8.25" style="2" bestFit="1" customWidth="1"/>
    <col min="15639" max="15873" width="9" style="2"/>
    <col min="15874" max="15874" width="15.875" style="2" customWidth="1"/>
    <col min="15875" max="15875" width="3.875" style="2" bestFit="1" customWidth="1"/>
    <col min="15876" max="15876" width="38.25" style="2" customWidth="1"/>
    <col min="15877" max="15877" width="13.875" style="2" bestFit="1" customWidth="1"/>
    <col min="15878" max="15878" width="13.125" style="2" bestFit="1" customWidth="1"/>
    <col min="15879" max="15879" width="7" style="2" customWidth="1"/>
    <col min="15880" max="15880" width="12.125" style="2" bestFit="1" customWidth="1"/>
    <col min="15881" max="15884" width="10.5" style="2" bestFit="1" customWidth="1"/>
    <col min="15885" max="15885" width="5.875" style="2" bestFit="1" customWidth="1"/>
    <col min="15886" max="15886" width="8.75" style="2" bestFit="1" customWidth="1"/>
    <col min="15887" max="15887" width="11.25" style="2" customWidth="1"/>
    <col min="15888" max="15888" width="13.375" style="2" customWidth="1"/>
    <col min="15889" max="15889" width="14.375" style="2" bestFit="1" customWidth="1"/>
    <col min="15890" max="15890" width="10" style="2" bestFit="1" customWidth="1"/>
    <col min="15891" max="15891" width="6" style="2" customWidth="1"/>
    <col min="15892" max="15892" width="25.25" style="2" bestFit="1" customWidth="1"/>
    <col min="15893" max="15893" width="11" style="2" bestFit="1" customWidth="1"/>
    <col min="15894" max="15894" width="8.25" style="2" bestFit="1" customWidth="1"/>
    <col min="15895" max="16129" width="9" style="2"/>
    <col min="16130" max="16130" width="15.875" style="2" customWidth="1"/>
    <col min="16131" max="16131" width="3.875" style="2" bestFit="1" customWidth="1"/>
    <col min="16132" max="16132" width="38.25" style="2" customWidth="1"/>
    <col min="16133" max="16133" width="13.875" style="2" bestFit="1" customWidth="1"/>
    <col min="16134" max="16134" width="13.125" style="2" bestFit="1" customWidth="1"/>
    <col min="16135" max="16135" width="7" style="2" customWidth="1"/>
    <col min="16136" max="16136" width="12.125" style="2" bestFit="1" customWidth="1"/>
    <col min="16137" max="16140" width="10.5" style="2" bestFit="1" customWidth="1"/>
    <col min="16141" max="16141" width="5.875" style="2" bestFit="1" customWidth="1"/>
    <col min="16142" max="16142" width="8.75" style="2" bestFit="1" customWidth="1"/>
    <col min="16143" max="16143" width="11.25" style="2" customWidth="1"/>
    <col min="16144" max="16144" width="13.375" style="2" customWidth="1"/>
    <col min="16145" max="16145" width="14.375" style="2" bestFit="1" customWidth="1"/>
    <col min="16146" max="16146" width="10" style="2" bestFit="1" customWidth="1"/>
    <col min="16147" max="16147" width="6" style="2" customWidth="1"/>
    <col min="16148" max="16148" width="25.25" style="2" bestFit="1" customWidth="1"/>
    <col min="16149" max="16149" width="11" style="2" bestFit="1" customWidth="1"/>
    <col min="16150" max="16150" width="8.25" style="2" bestFit="1" customWidth="1"/>
    <col min="16151" max="16384" width="9" style="2"/>
  </cols>
  <sheetData>
    <row r="1" spans="1:25" ht="21.75" customHeight="1" x14ac:dyDescent="0.25">
      <c r="A1" s="1"/>
      <c r="B1" s="1"/>
      <c r="P1" s="3"/>
    </row>
    <row r="2" spans="1:25" ht="15" x14ac:dyDescent="0.2">
      <c r="E2" s="4"/>
      <c r="J2" s="5" t="s">
        <v>0</v>
      </c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7" t="s">
        <v>1</v>
      </c>
    </row>
    <row r="3" spans="1:25" ht="23.25" customHeight="1" x14ac:dyDescent="0.25">
      <c r="A3" s="8" t="s">
        <v>2</v>
      </c>
      <c r="B3" s="9"/>
      <c r="C3" s="5"/>
      <c r="I3" s="5"/>
      <c r="P3" s="7"/>
      <c r="U3" s="10"/>
      <c r="V3" s="11" t="s">
        <v>3</v>
      </c>
    </row>
    <row r="4" spans="1:25" ht="12" thickBot="1" x14ac:dyDescent="0.25">
      <c r="A4" s="100" t="s">
        <v>4</v>
      </c>
      <c r="B4" s="116" t="s">
        <v>5</v>
      </c>
      <c r="C4" s="117"/>
      <c r="D4" s="120"/>
      <c r="E4" s="116" t="s">
        <v>6</v>
      </c>
      <c r="F4" s="120"/>
      <c r="G4" s="97" t="s">
        <v>7</v>
      </c>
      <c r="H4" s="103" t="s">
        <v>8</v>
      </c>
      <c r="I4" s="103" t="s">
        <v>9</v>
      </c>
      <c r="J4" s="103" t="s">
        <v>10</v>
      </c>
      <c r="K4" s="104" t="s">
        <v>11</v>
      </c>
      <c r="L4" s="107" t="s">
        <v>12</v>
      </c>
      <c r="M4" s="108"/>
      <c r="N4" s="108"/>
      <c r="O4" s="109"/>
      <c r="P4" s="97" t="s">
        <v>13</v>
      </c>
      <c r="Q4" s="110" t="s">
        <v>14</v>
      </c>
      <c r="R4" s="111"/>
      <c r="S4" s="112"/>
      <c r="T4" s="80" t="s">
        <v>15</v>
      </c>
      <c r="U4" s="82" t="s">
        <v>16</v>
      </c>
      <c r="V4" s="85" t="s">
        <v>17</v>
      </c>
    </row>
    <row r="5" spans="1:25" x14ac:dyDescent="0.2">
      <c r="A5" s="101"/>
      <c r="B5" s="105"/>
      <c r="C5" s="118"/>
      <c r="D5" s="121"/>
      <c r="E5" s="106"/>
      <c r="F5" s="121"/>
      <c r="G5" s="101"/>
      <c r="H5" s="101"/>
      <c r="I5" s="101"/>
      <c r="J5" s="101"/>
      <c r="K5" s="105"/>
      <c r="L5" s="87" t="s">
        <v>18</v>
      </c>
      <c r="M5" s="90" t="s">
        <v>19</v>
      </c>
      <c r="N5" s="93" t="s">
        <v>20</v>
      </c>
      <c r="O5" s="86" t="s">
        <v>21</v>
      </c>
      <c r="P5" s="98"/>
      <c r="Q5" s="113"/>
      <c r="R5" s="114"/>
      <c r="S5" s="115"/>
      <c r="T5" s="81"/>
      <c r="U5" s="83"/>
      <c r="V5" s="86"/>
    </row>
    <row r="6" spans="1:25" x14ac:dyDescent="0.2">
      <c r="A6" s="101"/>
      <c r="B6" s="105"/>
      <c r="C6" s="118"/>
      <c r="D6" s="100" t="s">
        <v>22</v>
      </c>
      <c r="E6" s="100" t="s">
        <v>22</v>
      </c>
      <c r="F6" s="103" t="s">
        <v>23</v>
      </c>
      <c r="G6" s="101"/>
      <c r="H6" s="101"/>
      <c r="I6" s="101"/>
      <c r="J6" s="101"/>
      <c r="K6" s="105"/>
      <c r="L6" s="88"/>
      <c r="M6" s="91"/>
      <c r="N6" s="94"/>
      <c r="O6" s="96"/>
      <c r="P6" s="98"/>
      <c r="Q6" s="97" t="s">
        <v>24</v>
      </c>
      <c r="R6" s="97" t="s">
        <v>25</v>
      </c>
      <c r="S6" s="100" t="s">
        <v>26</v>
      </c>
      <c r="T6" s="77" t="s">
        <v>27</v>
      </c>
      <c r="U6" s="83"/>
      <c r="V6" s="86"/>
    </row>
    <row r="7" spans="1:25" x14ac:dyDescent="0.2">
      <c r="A7" s="101"/>
      <c r="B7" s="105"/>
      <c r="C7" s="118"/>
      <c r="D7" s="101"/>
      <c r="E7" s="101"/>
      <c r="F7" s="101"/>
      <c r="G7" s="101"/>
      <c r="H7" s="101"/>
      <c r="I7" s="101"/>
      <c r="J7" s="101"/>
      <c r="K7" s="105"/>
      <c r="L7" s="88"/>
      <c r="M7" s="91"/>
      <c r="N7" s="94"/>
      <c r="O7" s="96"/>
      <c r="P7" s="98"/>
      <c r="Q7" s="98"/>
      <c r="R7" s="98"/>
      <c r="S7" s="101"/>
      <c r="T7" s="78"/>
      <c r="U7" s="83"/>
      <c r="V7" s="86"/>
    </row>
    <row r="8" spans="1:25" ht="30" customHeight="1" x14ac:dyDescent="0.2">
      <c r="A8" s="102"/>
      <c r="B8" s="106"/>
      <c r="C8" s="119"/>
      <c r="D8" s="102"/>
      <c r="E8" s="102"/>
      <c r="F8" s="102"/>
      <c r="G8" s="102"/>
      <c r="H8" s="102"/>
      <c r="I8" s="102"/>
      <c r="J8" s="102"/>
      <c r="K8" s="106"/>
      <c r="L8" s="89"/>
      <c r="M8" s="92"/>
      <c r="N8" s="95"/>
      <c r="O8" s="96"/>
      <c r="P8" s="99"/>
      <c r="Q8" s="99"/>
      <c r="R8" s="99"/>
      <c r="S8" s="102"/>
      <c r="T8" s="79"/>
      <c r="U8" s="84"/>
      <c r="V8" s="86"/>
      <c r="X8" s="21" t="s">
        <v>28</v>
      </c>
      <c r="Y8" s="22" t="s">
        <v>29</v>
      </c>
    </row>
    <row r="9" spans="1:25" ht="52.5" x14ac:dyDescent="0.2">
      <c r="A9" s="23" t="s">
        <v>30</v>
      </c>
      <c r="B9" s="24"/>
      <c r="C9" s="25" t="s">
        <v>31</v>
      </c>
      <c r="D9" s="26" t="s">
        <v>32</v>
      </c>
      <c r="E9" s="27" t="s">
        <v>33</v>
      </c>
      <c r="F9" s="27">
        <v>2.754</v>
      </c>
      <c r="G9" s="27" t="s">
        <v>34</v>
      </c>
      <c r="H9" s="27" t="s">
        <v>35</v>
      </c>
      <c r="I9" s="27">
        <v>1200</v>
      </c>
      <c r="J9" s="27" t="s">
        <v>36</v>
      </c>
      <c r="K9" s="28" t="s">
        <v>37</v>
      </c>
      <c r="L9" s="29">
        <v>12.5</v>
      </c>
      <c r="M9" s="30">
        <f t="shared" ref="M9:M24" si="0">IF(L9&gt;0,1/L9*37.7*68.6,"")</f>
        <v>206.89760000000001</v>
      </c>
      <c r="N9" s="31">
        <v>11</v>
      </c>
      <c r="O9" s="32">
        <v>13.7</v>
      </c>
      <c r="P9" s="27" t="s">
        <v>38</v>
      </c>
      <c r="Q9" s="27" t="s">
        <v>39</v>
      </c>
      <c r="R9" s="27" t="s">
        <v>40</v>
      </c>
      <c r="S9" s="27"/>
      <c r="T9" s="33"/>
      <c r="U9" s="34">
        <v>113</v>
      </c>
      <c r="V9" s="27">
        <v>91</v>
      </c>
      <c r="W9" s="35"/>
      <c r="X9" s="36" t="s">
        <v>41</v>
      </c>
      <c r="Y9" s="22">
        <f t="shared" ref="Y9:Y24" si="1">IFERROR(ROUNDDOWN(L9/O9*100,0),"")</f>
        <v>91</v>
      </c>
    </row>
    <row r="10" spans="1:25" ht="52.5" x14ac:dyDescent="0.2">
      <c r="A10" s="37"/>
      <c r="B10" s="24"/>
      <c r="C10" s="38"/>
      <c r="D10" s="26" t="s">
        <v>32</v>
      </c>
      <c r="E10" s="27" t="s">
        <v>33</v>
      </c>
      <c r="F10" s="27">
        <v>2.754</v>
      </c>
      <c r="G10" s="27" t="s">
        <v>34</v>
      </c>
      <c r="H10" s="27" t="s">
        <v>42</v>
      </c>
      <c r="I10" s="27" t="s">
        <v>43</v>
      </c>
      <c r="J10" s="27" t="s">
        <v>44</v>
      </c>
      <c r="K10" s="28" t="s">
        <v>37</v>
      </c>
      <c r="L10" s="29">
        <v>12.4</v>
      </c>
      <c r="M10" s="30">
        <f t="shared" si="0"/>
        <v>208.56612903225806</v>
      </c>
      <c r="N10" s="31">
        <v>11</v>
      </c>
      <c r="O10" s="32">
        <v>13.7</v>
      </c>
      <c r="P10" s="27" t="s">
        <v>38</v>
      </c>
      <c r="Q10" s="27" t="s">
        <v>39</v>
      </c>
      <c r="R10" s="27" t="s">
        <v>40</v>
      </c>
      <c r="S10" s="27"/>
      <c r="T10" s="33"/>
      <c r="U10" s="34">
        <v>112</v>
      </c>
      <c r="V10" s="27">
        <v>90</v>
      </c>
      <c r="W10" s="35"/>
      <c r="X10" s="36" t="s">
        <v>45</v>
      </c>
      <c r="Y10" s="22">
        <f t="shared" si="1"/>
        <v>90</v>
      </c>
    </row>
    <row r="11" spans="1:25" ht="52.5" x14ac:dyDescent="0.2">
      <c r="A11" s="37"/>
      <c r="B11" s="24"/>
      <c r="C11" s="38"/>
      <c r="D11" s="26" t="s">
        <v>32</v>
      </c>
      <c r="E11" s="27" t="s">
        <v>33</v>
      </c>
      <c r="F11" s="27">
        <v>2.754</v>
      </c>
      <c r="G11" s="27" t="s">
        <v>34</v>
      </c>
      <c r="H11" s="27" t="s">
        <v>46</v>
      </c>
      <c r="I11" s="27" t="s">
        <v>43</v>
      </c>
      <c r="J11" s="27" t="s">
        <v>47</v>
      </c>
      <c r="K11" s="28" t="s">
        <v>37</v>
      </c>
      <c r="L11" s="29">
        <v>12.4</v>
      </c>
      <c r="M11" s="30">
        <f t="shared" si="0"/>
        <v>208.56612903225806</v>
      </c>
      <c r="N11" s="31">
        <v>10.8</v>
      </c>
      <c r="O11" s="32">
        <v>13.5</v>
      </c>
      <c r="P11" s="27" t="s">
        <v>38</v>
      </c>
      <c r="Q11" s="27" t="s">
        <v>39</v>
      </c>
      <c r="R11" s="27" t="s">
        <v>40</v>
      </c>
      <c r="S11" s="27"/>
      <c r="T11" s="33"/>
      <c r="U11" s="34">
        <v>114</v>
      </c>
      <c r="V11" s="27">
        <v>91</v>
      </c>
      <c r="W11" s="35"/>
      <c r="X11" s="36" t="s">
        <v>48</v>
      </c>
      <c r="Y11" s="22">
        <f t="shared" si="1"/>
        <v>91</v>
      </c>
    </row>
    <row r="12" spans="1:25" ht="52.5" x14ac:dyDescent="0.2">
      <c r="A12" s="37"/>
      <c r="B12" s="24"/>
      <c r="C12" s="38"/>
      <c r="D12" s="26" t="s">
        <v>32</v>
      </c>
      <c r="E12" s="27" t="s">
        <v>33</v>
      </c>
      <c r="F12" s="27">
        <v>2.754</v>
      </c>
      <c r="G12" s="27" t="s">
        <v>34</v>
      </c>
      <c r="H12" s="27" t="s">
        <v>49</v>
      </c>
      <c r="I12" s="27" t="s">
        <v>50</v>
      </c>
      <c r="J12" s="27" t="s">
        <v>51</v>
      </c>
      <c r="K12" s="28" t="s">
        <v>37</v>
      </c>
      <c r="L12" s="29">
        <v>11.7</v>
      </c>
      <c r="M12" s="30">
        <f t="shared" si="0"/>
        <v>221.04444444444442</v>
      </c>
      <c r="N12" s="31">
        <v>10.8</v>
      </c>
      <c r="O12" s="32">
        <v>13.5</v>
      </c>
      <c r="P12" s="27" t="s">
        <v>38</v>
      </c>
      <c r="Q12" s="27" t="s">
        <v>39</v>
      </c>
      <c r="R12" s="27" t="s">
        <v>40</v>
      </c>
      <c r="S12" s="27"/>
      <c r="T12" s="33"/>
      <c r="U12" s="34">
        <v>108</v>
      </c>
      <c r="V12" s="27"/>
      <c r="W12" s="35"/>
      <c r="X12" s="36" t="s">
        <v>52</v>
      </c>
      <c r="Y12" s="22">
        <f t="shared" si="1"/>
        <v>86</v>
      </c>
    </row>
    <row r="13" spans="1:25" ht="52.5" x14ac:dyDescent="0.2">
      <c r="A13" s="37"/>
      <c r="B13" s="24"/>
      <c r="C13" s="38"/>
      <c r="D13" s="26" t="s">
        <v>53</v>
      </c>
      <c r="E13" s="27" t="s">
        <v>33</v>
      </c>
      <c r="F13" s="27">
        <v>2.754</v>
      </c>
      <c r="G13" s="27" t="s">
        <v>34</v>
      </c>
      <c r="H13" s="27">
        <v>1870</v>
      </c>
      <c r="I13" s="27" t="s">
        <v>54</v>
      </c>
      <c r="J13" s="27" t="s">
        <v>55</v>
      </c>
      <c r="K13" s="28" t="s">
        <v>37</v>
      </c>
      <c r="L13" s="39">
        <v>11.7</v>
      </c>
      <c r="M13" s="40">
        <f>IF(L13&gt;0,1/L13*37.7*68.6,"")</f>
        <v>221.04444444444442</v>
      </c>
      <c r="N13" s="31">
        <v>11</v>
      </c>
      <c r="O13" s="32">
        <v>13.7</v>
      </c>
      <c r="P13" s="27" t="s">
        <v>38</v>
      </c>
      <c r="Q13" s="27" t="s">
        <v>39</v>
      </c>
      <c r="R13" s="27" t="s">
        <v>40</v>
      </c>
      <c r="S13" s="27"/>
      <c r="T13" s="41"/>
      <c r="U13" s="34">
        <v>106</v>
      </c>
      <c r="V13" s="27"/>
      <c r="W13" s="35"/>
      <c r="X13" s="36" t="s">
        <v>56</v>
      </c>
      <c r="Y13" s="22">
        <f>IFERROR(ROUNDDOWN(L13/O13*100,0),"")</f>
        <v>85</v>
      </c>
    </row>
    <row r="14" spans="1:25" ht="52.5" x14ac:dyDescent="0.2">
      <c r="A14" s="37"/>
      <c r="B14" s="24"/>
      <c r="C14" s="38"/>
      <c r="D14" s="26" t="s">
        <v>53</v>
      </c>
      <c r="E14" s="27" t="s">
        <v>33</v>
      </c>
      <c r="F14" s="27">
        <v>2.754</v>
      </c>
      <c r="G14" s="27" t="s">
        <v>34</v>
      </c>
      <c r="H14" s="27" t="s">
        <v>57</v>
      </c>
      <c r="I14" s="27" t="s">
        <v>58</v>
      </c>
      <c r="J14" s="27" t="s">
        <v>59</v>
      </c>
      <c r="K14" s="28" t="s">
        <v>37</v>
      </c>
      <c r="L14" s="29">
        <v>11.7</v>
      </c>
      <c r="M14" s="30">
        <f>IF(L14&gt;0,1/L14*37.7*68.6,"")</f>
        <v>221.04444444444442</v>
      </c>
      <c r="N14" s="31">
        <v>10.8</v>
      </c>
      <c r="O14" s="32">
        <v>13.5</v>
      </c>
      <c r="P14" s="27" t="s">
        <v>38</v>
      </c>
      <c r="Q14" s="27" t="s">
        <v>39</v>
      </c>
      <c r="R14" s="27" t="s">
        <v>40</v>
      </c>
      <c r="S14" s="27"/>
      <c r="T14" s="33"/>
      <c r="U14" s="34">
        <v>108</v>
      </c>
      <c r="V14" s="27"/>
      <c r="W14" s="35"/>
      <c r="X14" s="36" t="s">
        <v>60</v>
      </c>
      <c r="Y14" s="22">
        <f>IFERROR(ROUNDDOWN(L14/O14*100,0),"")</f>
        <v>86</v>
      </c>
    </row>
    <row r="15" spans="1:25" ht="52.5" x14ac:dyDescent="0.2">
      <c r="A15" s="37"/>
      <c r="B15" s="24"/>
      <c r="C15" s="38"/>
      <c r="D15" s="26" t="s">
        <v>53</v>
      </c>
      <c r="E15" s="27" t="s">
        <v>33</v>
      </c>
      <c r="F15" s="27">
        <v>2.754</v>
      </c>
      <c r="G15" s="27" t="s">
        <v>34</v>
      </c>
      <c r="H15" s="27">
        <v>2000</v>
      </c>
      <c r="I15" s="27" t="s">
        <v>61</v>
      </c>
      <c r="J15" s="27" t="s">
        <v>62</v>
      </c>
      <c r="K15" s="28" t="s">
        <v>37</v>
      </c>
      <c r="L15" s="29">
        <v>11.7</v>
      </c>
      <c r="M15" s="30">
        <f>IF(L15&gt;0,1/L15*37.7*68.6,"")</f>
        <v>221.04444444444442</v>
      </c>
      <c r="N15" s="31">
        <v>10.3</v>
      </c>
      <c r="O15" s="32">
        <v>13.3</v>
      </c>
      <c r="P15" s="27" t="s">
        <v>38</v>
      </c>
      <c r="Q15" s="27" t="s">
        <v>39</v>
      </c>
      <c r="R15" s="27" t="s">
        <v>40</v>
      </c>
      <c r="S15" s="27"/>
      <c r="T15" s="33"/>
      <c r="U15" s="34">
        <v>113</v>
      </c>
      <c r="V15" s="27"/>
      <c r="W15" s="35"/>
      <c r="X15" s="36" t="s">
        <v>63</v>
      </c>
      <c r="Y15" s="22">
        <f>IFERROR(ROUNDDOWN(L15/O15*100,0),"")</f>
        <v>87</v>
      </c>
    </row>
    <row r="16" spans="1:25" ht="52.5" x14ac:dyDescent="0.2">
      <c r="A16" s="37"/>
      <c r="B16" s="24"/>
      <c r="C16" s="38"/>
      <c r="D16" s="26" t="s">
        <v>64</v>
      </c>
      <c r="E16" s="27" t="s">
        <v>33</v>
      </c>
      <c r="F16" s="27">
        <v>2.754</v>
      </c>
      <c r="G16" s="27" t="s">
        <v>34</v>
      </c>
      <c r="H16" s="27" t="s">
        <v>65</v>
      </c>
      <c r="I16" s="27" t="s">
        <v>50</v>
      </c>
      <c r="J16" s="27" t="s">
        <v>66</v>
      </c>
      <c r="K16" s="28" t="s">
        <v>37</v>
      </c>
      <c r="L16" s="29">
        <v>11.7</v>
      </c>
      <c r="M16" s="30">
        <f>IF(L16&gt;0,1/L16*37.7*68.6,"")</f>
        <v>221.04444444444442</v>
      </c>
      <c r="N16" s="31">
        <v>10.3</v>
      </c>
      <c r="O16" s="32">
        <v>13.3</v>
      </c>
      <c r="P16" s="27" t="s">
        <v>38</v>
      </c>
      <c r="Q16" s="27" t="s">
        <v>39</v>
      </c>
      <c r="R16" s="27" t="s">
        <v>40</v>
      </c>
      <c r="S16" s="27"/>
      <c r="T16" s="33"/>
      <c r="U16" s="34">
        <v>113</v>
      </c>
      <c r="V16" s="27"/>
      <c r="W16" s="35"/>
      <c r="X16" s="36" t="s">
        <v>67</v>
      </c>
      <c r="Y16" s="22">
        <f>IFERROR(ROUNDDOWN(L16/O16*100,0),"")</f>
        <v>87</v>
      </c>
    </row>
    <row r="17" spans="1:25" ht="52.5" x14ac:dyDescent="0.2">
      <c r="A17" s="37"/>
      <c r="B17" s="24"/>
      <c r="C17" s="38"/>
      <c r="D17" s="26" t="s">
        <v>68</v>
      </c>
      <c r="E17" s="27" t="s">
        <v>33</v>
      </c>
      <c r="F17" s="27">
        <v>2.754</v>
      </c>
      <c r="G17" s="27" t="s">
        <v>34</v>
      </c>
      <c r="H17" s="27" t="s">
        <v>69</v>
      </c>
      <c r="I17" s="27" t="s">
        <v>50</v>
      </c>
      <c r="J17" s="27" t="s">
        <v>70</v>
      </c>
      <c r="K17" s="28" t="s">
        <v>37</v>
      </c>
      <c r="L17" s="29">
        <v>11.7</v>
      </c>
      <c r="M17" s="30">
        <f>IF(L17&gt;0,1/L17*37.7*68.6,"")</f>
        <v>221.04444444444442</v>
      </c>
      <c r="N17" s="31">
        <v>10.3</v>
      </c>
      <c r="O17" s="32">
        <v>13.3</v>
      </c>
      <c r="P17" s="27" t="s">
        <v>38</v>
      </c>
      <c r="Q17" s="27" t="s">
        <v>39</v>
      </c>
      <c r="R17" s="27" t="s">
        <v>40</v>
      </c>
      <c r="S17" s="27"/>
      <c r="T17" s="33"/>
      <c r="U17" s="34">
        <v>113</v>
      </c>
      <c r="V17" s="27"/>
      <c r="W17" s="35"/>
      <c r="X17" s="36" t="s">
        <v>71</v>
      </c>
      <c r="Y17" s="22">
        <f>IFERROR(ROUNDDOWN(L17/O17*100,0),"")</f>
        <v>87</v>
      </c>
    </row>
    <row r="18" spans="1:25" ht="52.5" x14ac:dyDescent="0.2">
      <c r="A18" s="37"/>
      <c r="B18" s="24"/>
      <c r="C18" s="38"/>
      <c r="D18" s="26" t="s">
        <v>72</v>
      </c>
      <c r="E18" s="27" t="s">
        <v>33</v>
      </c>
      <c r="F18" s="27">
        <v>2.754</v>
      </c>
      <c r="G18" s="27" t="s">
        <v>34</v>
      </c>
      <c r="H18" s="27" t="s">
        <v>73</v>
      </c>
      <c r="I18" s="27" t="s">
        <v>50</v>
      </c>
      <c r="J18" s="27" t="s">
        <v>74</v>
      </c>
      <c r="K18" s="28" t="s">
        <v>37</v>
      </c>
      <c r="L18" s="29">
        <v>11.7</v>
      </c>
      <c r="M18" s="30">
        <f t="shared" si="0"/>
        <v>221.04444444444442</v>
      </c>
      <c r="N18" s="31">
        <v>10.8</v>
      </c>
      <c r="O18" s="32">
        <v>13.5</v>
      </c>
      <c r="P18" s="27" t="s">
        <v>38</v>
      </c>
      <c r="Q18" s="27" t="s">
        <v>39</v>
      </c>
      <c r="R18" s="27" t="s">
        <v>75</v>
      </c>
      <c r="S18" s="27"/>
      <c r="T18" s="33"/>
      <c r="U18" s="34">
        <v>108</v>
      </c>
      <c r="V18" s="27"/>
      <c r="W18" s="35"/>
      <c r="X18" s="36" t="s">
        <v>76</v>
      </c>
      <c r="Y18" s="22">
        <f t="shared" si="1"/>
        <v>86</v>
      </c>
    </row>
    <row r="19" spans="1:25" ht="52.5" x14ac:dyDescent="0.2">
      <c r="A19" s="37"/>
      <c r="B19" s="24"/>
      <c r="C19" s="38"/>
      <c r="D19" s="26" t="s">
        <v>72</v>
      </c>
      <c r="E19" s="27" t="s">
        <v>33</v>
      </c>
      <c r="F19" s="27">
        <v>2.754</v>
      </c>
      <c r="G19" s="27" t="s">
        <v>34</v>
      </c>
      <c r="H19" s="27" t="s">
        <v>77</v>
      </c>
      <c r="I19" s="27" t="s">
        <v>78</v>
      </c>
      <c r="J19" s="27" t="s">
        <v>79</v>
      </c>
      <c r="K19" s="28" t="s">
        <v>37</v>
      </c>
      <c r="L19" s="29">
        <v>11.6</v>
      </c>
      <c r="M19" s="30">
        <f t="shared" si="0"/>
        <v>222.95000000000002</v>
      </c>
      <c r="N19" s="31">
        <v>10.8</v>
      </c>
      <c r="O19" s="32">
        <v>13.5</v>
      </c>
      <c r="P19" s="27" t="s">
        <v>38</v>
      </c>
      <c r="Q19" s="27" t="s">
        <v>39</v>
      </c>
      <c r="R19" s="27" t="s">
        <v>75</v>
      </c>
      <c r="S19" s="27"/>
      <c r="T19" s="33"/>
      <c r="U19" s="34">
        <v>107</v>
      </c>
      <c r="V19" s="27"/>
      <c r="W19" s="35"/>
      <c r="X19" s="36" t="s">
        <v>80</v>
      </c>
      <c r="Y19" s="22">
        <f t="shared" si="1"/>
        <v>85</v>
      </c>
    </row>
    <row r="20" spans="1:25" ht="52.5" x14ac:dyDescent="0.2">
      <c r="A20" s="37"/>
      <c r="B20" s="24"/>
      <c r="C20" s="38"/>
      <c r="D20" s="26" t="s">
        <v>72</v>
      </c>
      <c r="E20" s="27" t="s">
        <v>33</v>
      </c>
      <c r="F20" s="27">
        <v>2.754</v>
      </c>
      <c r="G20" s="27" t="s">
        <v>34</v>
      </c>
      <c r="H20" s="27" t="s">
        <v>81</v>
      </c>
      <c r="I20" s="27" t="s">
        <v>78</v>
      </c>
      <c r="J20" s="27" t="s">
        <v>82</v>
      </c>
      <c r="K20" s="28" t="s">
        <v>37</v>
      </c>
      <c r="L20" s="29">
        <v>11.6</v>
      </c>
      <c r="M20" s="30">
        <f t="shared" si="0"/>
        <v>222.95000000000002</v>
      </c>
      <c r="N20" s="31">
        <v>10.3</v>
      </c>
      <c r="O20" s="32">
        <v>13.3</v>
      </c>
      <c r="P20" s="27" t="s">
        <v>38</v>
      </c>
      <c r="Q20" s="27" t="s">
        <v>39</v>
      </c>
      <c r="R20" s="27" t="s">
        <v>75</v>
      </c>
      <c r="S20" s="27"/>
      <c r="T20" s="33"/>
      <c r="U20" s="34">
        <v>112</v>
      </c>
      <c r="V20" s="27"/>
      <c r="W20" s="35"/>
      <c r="X20" s="36" t="s">
        <v>83</v>
      </c>
      <c r="Y20" s="22">
        <f t="shared" si="1"/>
        <v>87</v>
      </c>
    </row>
    <row r="21" spans="1:25" ht="52.5" x14ac:dyDescent="0.2">
      <c r="A21" s="37"/>
      <c r="B21" s="24"/>
      <c r="C21" s="38"/>
      <c r="D21" s="26" t="s">
        <v>72</v>
      </c>
      <c r="E21" s="27" t="s">
        <v>33</v>
      </c>
      <c r="F21" s="27">
        <v>2.754</v>
      </c>
      <c r="G21" s="27" t="s">
        <v>34</v>
      </c>
      <c r="H21" s="27">
        <v>2110</v>
      </c>
      <c r="I21" s="27" t="s">
        <v>61</v>
      </c>
      <c r="J21" s="27" t="s">
        <v>84</v>
      </c>
      <c r="K21" s="28" t="s">
        <v>37</v>
      </c>
      <c r="L21" s="29">
        <v>11.6</v>
      </c>
      <c r="M21" s="30">
        <f t="shared" si="0"/>
        <v>222.95000000000002</v>
      </c>
      <c r="N21" s="31">
        <v>9.4</v>
      </c>
      <c r="O21" s="32">
        <v>13</v>
      </c>
      <c r="P21" s="27" t="s">
        <v>38</v>
      </c>
      <c r="Q21" s="27" t="s">
        <v>39</v>
      </c>
      <c r="R21" s="27" t="s">
        <v>75</v>
      </c>
      <c r="S21" s="27"/>
      <c r="T21" s="33"/>
      <c r="U21" s="34">
        <v>123</v>
      </c>
      <c r="V21" s="27"/>
      <c r="W21" s="35"/>
      <c r="X21" s="36" t="s">
        <v>85</v>
      </c>
      <c r="Y21" s="22">
        <f t="shared" si="1"/>
        <v>89</v>
      </c>
    </row>
    <row r="22" spans="1:25" ht="52.5" x14ac:dyDescent="0.2">
      <c r="A22" s="37"/>
      <c r="B22" s="24"/>
      <c r="C22" s="38"/>
      <c r="D22" s="26" t="s">
        <v>86</v>
      </c>
      <c r="E22" s="27" t="s">
        <v>33</v>
      </c>
      <c r="F22" s="27">
        <v>2.754</v>
      </c>
      <c r="G22" s="27" t="s">
        <v>34</v>
      </c>
      <c r="H22" s="27" t="s">
        <v>87</v>
      </c>
      <c r="I22" s="27" t="s">
        <v>50</v>
      </c>
      <c r="J22" s="27" t="s">
        <v>88</v>
      </c>
      <c r="K22" s="28" t="s">
        <v>37</v>
      </c>
      <c r="L22" s="29">
        <v>11.5</v>
      </c>
      <c r="M22" s="30">
        <f>IF(L22&gt;0,1/L22*37.7*68.6,"")</f>
        <v>224.88869565217391</v>
      </c>
      <c r="N22" s="31">
        <v>10.8</v>
      </c>
      <c r="O22" s="32">
        <v>13.5</v>
      </c>
      <c r="P22" s="27" t="s">
        <v>38</v>
      </c>
      <c r="Q22" s="27" t="s">
        <v>39</v>
      </c>
      <c r="R22" s="27" t="s">
        <v>75</v>
      </c>
      <c r="S22" s="27"/>
      <c r="T22" s="33"/>
      <c r="U22" s="34">
        <v>106</v>
      </c>
      <c r="V22" s="27"/>
      <c r="W22" s="35"/>
      <c r="X22" s="36" t="s">
        <v>89</v>
      </c>
      <c r="Y22" s="22">
        <f>IFERROR(ROUNDDOWN(L22/O22*100,0),"")</f>
        <v>85</v>
      </c>
    </row>
    <row r="23" spans="1:25" ht="52.5" x14ac:dyDescent="0.2">
      <c r="A23" s="37"/>
      <c r="B23" s="24"/>
      <c r="C23" s="38"/>
      <c r="D23" s="26" t="s">
        <v>86</v>
      </c>
      <c r="E23" s="27" t="s">
        <v>33</v>
      </c>
      <c r="F23" s="27">
        <v>2.754</v>
      </c>
      <c r="G23" s="27" t="s">
        <v>34</v>
      </c>
      <c r="H23" s="27" t="s">
        <v>90</v>
      </c>
      <c r="I23" s="27" t="s">
        <v>50</v>
      </c>
      <c r="J23" s="27" t="s">
        <v>91</v>
      </c>
      <c r="K23" s="28" t="s">
        <v>37</v>
      </c>
      <c r="L23" s="29">
        <v>11.5</v>
      </c>
      <c r="M23" s="30">
        <f>IF(L23&gt;0,1/L23*37.7*68.6,"")</f>
        <v>224.88869565217391</v>
      </c>
      <c r="N23" s="31">
        <v>10.3</v>
      </c>
      <c r="O23" s="32">
        <v>13.3</v>
      </c>
      <c r="P23" s="27" t="s">
        <v>38</v>
      </c>
      <c r="Q23" s="27" t="s">
        <v>39</v>
      </c>
      <c r="R23" s="27" t="s">
        <v>75</v>
      </c>
      <c r="S23" s="27"/>
      <c r="T23" s="33"/>
      <c r="U23" s="34">
        <v>111</v>
      </c>
      <c r="V23" s="27"/>
      <c r="W23" s="35"/>
      <c r="X23" s="36" t="s">
        <v>92</v>
      </c>
      <c r="Y23" s="22">
        <f>IFERROR(ROUNDDOWN(L23/O23*100,0),"")</f>
        <v>86</v>
      </c>
    </row>
    <row r="24" spans="1:25" ht="53.25" thickBot="1" x14ac:dyDescent="0.25">
      <c r="A24" s="42"/>
      <c r="B24" s="43"/>
      <c r="C24" s="44"/>
      <c r="D24" s="26" t="s">
        <v>93</v>
      </c>
      <c r="E24" s="27" t="s">
        <v>33</v>
      </c>
      <c r="F24" s="27">
        <v>2.754</v>
      </c>
      <c r="G24" s="27" t="s">
        <v>34</v>
      </c>
      <c r="H24" s="27" t="s">
        <v>94</v>
      </c>
      <c r="I24" s="27" t="s">
        <v>95</v>
      </c>
      <c r="J24" s="27" t="s">
        <v>96</v>
      </c>
      <c r="K24" s="28" t="s">
        <v>37</v>
      </c>
      <c r="L24" s="45">
        <v>11</v>
      </c>
      <c r="M24" s="46">
        <f t="shared" si="0"/>
        <v>235.1109090909091</v>
      </c>
      <c r="N24" s="31">
        <v>9.4</v>
      </c>
      <c r="O24" s="32">
        <v>13</v>
      </c>
      <c r="P24" s="27" t="s">
        <v>38</v>
      </c>
      <c r="Q24" s="27" t="s">
        <v>39</v>
      </c>
      <c r="R24" s="27" t="s">
        <v>75</v>
      </c>
      <c r="S24" s="27"/>
      <c r="T24" s="33"/>
      <c r="U24" s="34">
        <v>117</v>
      </c>
      <c r="V24" s="27"/>
      <c r="W24" s="35"/>
      <c r="X24" s="36" t="s">
        <v>71</v>
      </c>
      <c r="Y24" s="22">
        <f t="shared" si="1"/>
        <v>84</v>
      </c>
    </row>
    <row r="25" spans="1:25" ht="12" x14ac:dyDescent="0.2">
      <c r="A25" s="47"/>
      <c r="B25" s="47"/>
      <c r="C25" s="48" t="s">
        <v>97</v>
      </c>
      <c r="D25" s="49"/>
      <c r="E25" s="50"/>
      <c r="F25" s="50"/>
      <c r="G25" s="50"/>
      <c r="H25" s="50"/>
      <c r="I25" s="50"/>
      <c r="J25" s="50"/>
      <c r="K25" s="50"/>
      <c r="L25" s="51"/>
      <c r="M25" s="52"/>
      <c r="N25" s="51"/>
      <c r="O25" s="51"/>
      <c r="P25" s="50"/>
      <c r="Q25" s="50"/>
      <c r="R25" s="50"/>
      <c r="S25" s="50"/>
      <c r="T25" s="50"/>
      <c r="U25" s="50"/>
      <c r="V25" s="50"/>
      <c r="W25" s="35"/>
      <c r="X25" s="53"/>
      <c r="Y25" s="54"/>
    </row>
    <row r="26" spans="1:25" ht="12" x14ac:dyDescent="0.2">
      <c r="A26" s="47"/>
      <c r="B26" s="47"/>
      <c r="C26" s="55" t="s">
        <v>98</v>
      </c>
      <c r="D26" s="55"/>
      <c r="E26" s="50"/>
      <c r="F26" s="50"/>
      <c r="G26" s="50"/>
      <c r="H26" s="50"/>
      <c r="I26" s="50"/>
      <c r="J26" s="50"/>
      <c r="K26" s="50"/>
      <c r="L26" s="51"/>
      <c r="M26" s="52"/>
      <c r="N26" s="51"/>
      <c r="O26" s="51"/>
      <c r="P26" s="50"/>
      <c r="Q26" s="50"/>
      <c r="R26" s="50"/>
      <c r="S26" s="50"/>
      <c r="T26" s="50"/>
      <c r="U26" s="50"/>
      <c r="V26" s="50"/>
      <c r="W26" s="50"/>
      <c r="X26" s="53"/>
      <c r="Y26" s="56"/>
    </row>
    <row r="27" spans="1:25" ht="24" customHeight="1" x14ac:dyDescent="0.2">
      <c r="A27" s="57"/>
      <c r="B27" s="57"/>
      <c r="C27" s="58"/>
      <c r="D27" s="59"/>
      <c r="E27" s="60"/>
      <c r="F27" s="61"/>
      <c r="G27" s="60"/>
      <c r="H27" s="60"/>
      <c r="I27" s="60"/>
      <c r="J27" s="60"/>
      <c r="K27" s="60"/>
      <c r="L27" s="62"/>
      <c r="M27" s="63"/>
      <c r="N27" s="64"/>
      <c r="O27" s="62"/>
      <c r="P27" s="60"/>
      <c r="Q27" s="60"/>
      <c r="R27" s="60"/>
      <c r="S27" s="60"/>
      <c r="T27" s="60"/>
      <c r="U27" s="65"/>
      <c r="V27" s="65"/>
      <c r="W27" s="66"/>
      <c r="X27" s="66"/>
      <c r="Y27" s="56"/>
    </row>
    <row r="29" spans="1:25" x14ac:dyDescent="0.2">
      <c r="B29" s="2" t="s">
        <v>99</v>
      </c>
    </row>
    <row r="30" spans="1:25" x14ac:dyDescent="0.2">
      <c r="B30" s="2" t="s">
        <v>100</v>
      </c>
    </row>
    <row r="31" spans="1:25" x14ac:dyDescent="0.2">
      <c r="B31" s="2" t="s">
        <v>101</v>
      </c>
    </row>
    <row r="32" spans="1:25" x14ac:dyDescent="0.2">
      <c r="B32" s="2" t="s">
        <v>102</v>
      </c>
    </row>
    <row r="33" spans="1:25" x14ac:dyDescent="0.2">
      <c r="B33" s="2" t="s">
        <v>103</v>
      </c>
    </row>
    <row r="34" spans="1:25" x14ac:dyDescent="0.2">
      <c r="B34" s="2" t="s">
        <v>104</v>
      </c>
    </row>
    <row r="35" spans="1:25" x14ac:dyDescent="0.2">
      <c r="B35" s="2" t="s">
        <v>105</v>
      </c>
    </row>
    <row r="36" spans="1:25" x14ac:dyDescent="0.2">
      <c r="B36" s="2" t="s">
        <v>106</v>
      </c>
    </row>
    <row r="37" spans="1:25" x14ac:dyDescent="0.2">
      <c r="B37" s="2" t="s">
        <v>107</v>
      </c>
    </row>
    <row r="38" spans="1:25" x14ac:dyDescent="0.2">
      <c r="C38" s="49" t="s">
        <v>108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25" x14ac:dyDescent="0.2">
      <c r="C39" s="55" t="s">
        <v>98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</row>
    <row r="40" spans="1:25" ht="24" customHeight="1" x14ac:dyDescent="0.2">
      <c r="A40" s="67"/>
      <c r="B40" s="67"/>
      <c r="C40" s="67"/>
      <c r="D40" s="68"/>
      <c r="E40" s="69"/>
      <c r="F40" s="70"/>
      <c r="G40" s="71"/>
      <c r="H40" s="69"/>
      <c r="I40" s="69"/>
      <c r="J40" s="69"/>
      <c r="K40" s="71"/>
      <c r="L40" s="72"/>
      <c r="M40" s="73"/>
      <c r="N40" s="73"/>
      <c r="O40" s="72"/>
      <c r="P40" s="69"/>
      <c r="Q40" s="71"/>
      <c r="R40" s="69"/>
      <c r="S40" s="69"/>
      <c r="T40" s="74"/>
      <c r="U40" s="75"/>
      <c r="V40" s="75"/>
      <c r="Y40" s="76"/>
    </row>
  </sheetData>
  <mergeCells count="26">
    <mergeCell ref="H4:H8"/>
    <mergeCell ref="D6:D8"/>
    <mergeCell ref="E6:E8"/>
    <mergeCell ref="F6:F8"/>
    <mergeCell ref="A4:A8"/>
    <mergeCell ref="B4:C8"/>
    <mergeCell ref="D4:D5"/>
    <mergeCell ref="E4:F5"/>
    <mergeCell ref="G4:G8"/>
    <mergeCell ref="I4:I8"/>
    <mergeCell ref="J4:J8"/>
    <mergeCell ref="K4:K8"/>
    <mergeCell ref="L4:O4"/>
    <mergeCell ref="P4:P8"/>
    <mergeCell ref="T6:T8"/>
    <mergeCell ref="T4:T5"/>
    <mergeCell ref="U4:U8"/>
    <mergeCell ref="V4:V8"/>
    <mergeCell ref="L5:L8"/>
    <mergeCell ref="M5:M8"/>
    <mergeCell ref="N5:N8"/>
    <mergeCell ref="O5:O8"/>
    <mergeCell ref="Q6:Q8"/>
    <mergeCell ref="R6:R8"/>
    <mergeCell ref="S6:S8"/>
    <mergeCell ref="Q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1" fitToHeight="0" orientation="landscape" r:id="rId1"/>
  <headerFooter alignWithMargins="0">
    <oddHeader>&amp;R様式2-2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Isuzu</vt:lpstr>
      <vt:lpstr>Mazda</vt:lpstr>
      <vt:lpstr>Nissan</vt:lpstr>
      <vt:lpstr>TMT</vt:lpstr>
      <vt:lpstr>Toyota</vt:lpstr>
      <vt:lpstr>Isuzu!Print_Area</vt:lpstr>
      <vt:lpstr>Mazda!Print_Area</vt:lpstr>
      <vt:lpstr>Nissan!Print_Area</vt:lpstr>
      <vt:lpstr>TMT!Print_Area</vt:lpstr>
      <vt:lpstr>Toyota!Print_Area</vt:lpstr>
      <vt:lpstr>Isuzu!Print_Titles</vt:lpstr>
      <vt:lpstr>Mazda!Print_Titles</vt:lpstr>
      <vt:lpstr>Nissan!Print_Titles</vt:lpstr>
      <vt:lpstr>TMT!Print_Titles</vt:lpstr>
      <vt:lpstr>Toyota!Print_Titles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2023-06-26T09:41:40Z</dcterms:created>
  <dcterms:modified xsi:type="dcterms:W3CDTF">2024-03-28T06:34:02Z</dcterms:modified>
</cp:coreProperties>
</file>