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動力・設備係\03_予算\令和５年度\R5執行\R5_定報デジタル化\★実務関係\230915_プレス\別添資料\別添資料２\05_遊戯施設\"/>
    </mc:Choice>
  </mc:AlternateContent>
  <bookViews>
    <workbookView xWindow="0" yWindow="0" windowWidth="20490" windowHeight="6780"/>
  </bookViews>
  <sheets>
    <sheet name="報告書" sheetId="4" r:id="rId1"/>
    <sheet name="報告概要書" sheetId="36" r:id="rId2"/>
    <sheet name="CSV変換用" sheetId="53" r:id="rId3"/>
  </sheets>
  <definedNames>
    <definedName name="_xlnm._FilterDatabase" localSheetId="1" hidden="1">報告概要書!$L$202:$N$204</definedName>
    <definedName name="_xlnm.Print_Area" localSheetId="1">報告概要書!$A$1:$AU$278</definedName>
    <definedName name="_xlnm.Print_Area" localSheetId="0">報告書!$A$1:$AU$272</definedName>
    <definedName name="リスト_報告書_改善予定年月">報告書!$B$526:$B$589</definedName>
    <definedName name="リスト_報告書_不具合把握年月">報告書!$B$397:$B$518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1" i="36" l="1"/>
  <c r="V2" i="53"/>
  <c r="U2" i="53"/>
  <c r="T2" i="53"/>
  <c r="S2" i="53"/>
  <c r="N53" i="36"/>
  <c r="X123" i="36" l="1"/>
  <c r="B397" i="4" l="1"/>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C213" i="36" l="1"/>
  <c r="C212" i="36"/>
  <c r="C211" i="36"/>
  <c r="L206" i="36"/>
  <c r="AB205" i="36"/>
  <c r="Y205" i="36"/>
  <c r="W205" i="36"/>
  <c r="Q205" i="36"/>
  <c r="L205" i="36"/>
  <c r="O203" i="36"/>
  <c r="L203" i="36"/>
  <c r="O202" i="36"/>
  <c r="L202" i="36"/>
  <c r="AG195" i="36"/>
  <c r="V195" i="36"/>
  <c r="S195" i="36"/>
  <c r="Q195" i="36"/>
  <c r="N195" i="36"/>
  <c r="N191" i="36"/>
  <c r="Z190" i="36"/>
  <c r="N190" i="36"/>
  <c r="X189" i="36"/>
  <c r="N189" i="36"/>
  <c r="N168" i="36"/>
  <c r="N162" i="36"/>
  <c r="N161" i="36"/>
  <c r="N160" i="36"/>
  <c r="N159" i="36"/>
  <c r="N151" i="36"/>
  <c r="N150" i="36"/>
  <c r="N149" i="36"/>
  <c r="AH148" i="36"/>
  <c r="X148" i="36"/>
  <c r="K148" i="36"/>
  <c r="N147" i="36"/>
  <c r="N146" i="36"/>
  <c r="N145" i="36"/>
  <c r="AH143" i="36"/>
  <c r="AH142" i="36"/>
  <c r="X142" i="36"/>
  <c r="K142" i="36"/>
  <c r="N140" i="36"/>
  <c r="N139" i="36"/>
  <c r="N138" i="36"/>
  <c r="AH137" i="36"/>
  <c r="X137" i="36"/>
  <c r="K137" i="36"/>
  <c r="N136" i="36"/>
  <c r="N135" i="36"/>
  <c r="N134" i="36"/>
  <c r="AH132" i="36"/>
  <c r="AH131" i="36"/>
  <c r="X131" i="36"/>
  <c r="K131" i="36"/>
  <c r="U123" i="36"/>
  <c r="AE122" i="36"/>
  <c r="X122" i="36"/>
  <c r="U122" i="36"/>
  <c r="R122" i="36"/>
  <c r="P122" i="36"/>
  <c r="L122" i="36"/>
  <c r="X121" i="36"/>
  <c r="U121" i="36"/>
  <c r="R121" i="36"/>
  <c r="P121" i="36"/>
  <c r="AG114" i="36"/>
  <c r="W114" i="36"/>
  <c r="Q114" i="36"/>
  <c r="AG113" i="36"/>
  <c r="AB113" i="36"/>
  <c r="Y113" i="36"/>
  <c r="V113" i="36"/>
  <c r="T113" i="36"/>
  <c r="AG112" i="36"/>
  <c r="W112" i="36"/>
  <c r="Q112" i="36"/>
  <c r="AG111" i="36"/>
  <c r="AB111" i="36"/>
  <c r="Y111" i="36"/>
  <c r="V111" i="36"/>
  <c r="T111" i="36"/>
  <c r="N34" i="36" l="1"/>
  <c r="FO2" i="53" l="1"/>
  <c r="FN2" i="53"/>
  <c r="FM2" i="53"/>
  <c r="FL2" i="53"/>
  <c r="FK2" i="53"/>
  <c r="FJ2" i="53"/>
  <c r="FI2" i="53"/>
  <c r="FH2" i="53"/>
  <c r="FG2" i="53"/>
  <c r="FF2" i="53"/>
  <c r="FE2" i="53"/>
  <c r="FD2" i="53"/>
  <c r="FC2" i="53"/>
  <c r="FB2" i="53"/>
  <c r="FA2" i="53"/>
  <c r="EZ2" i="53"/>
  <c r="EY2" i="53"/>
  <c r="EX2" i="53"/>
  <c r="EW2" i="53"/>
  <c r="EV2" i="53"/>
  <c r="EU2" i="53"/>
  <c r="ET2" i="53"/>
  <c r="ES2" i="53"/>
  <c r="ER2" i="53"/>
  <c r="EQ2" i="53"/>
  <c r="EP2" i="53"/>
  <c r="EO2" i="53"/>
  <c r="EN2" i="53"/>
  <c r="EM2" i="53"/>
  <c r="EL2" i="53"/>
  <c r="EK2" i="53"/>
  <c r="EJ2" i="53"/>
  <c r="EI2" i="53"/>
  <c r="EH2" i="53"/>
  <c r="EG2" i="53"/>
  <c r="EF2" i="53"/>
  <c r="EE2" i="53"/>
  <c r="ED2" i="53"/>
  <c r="EC2" i="53"/>
  <c r="EB2" i="53"/>
  <c r="EA2" i="53"/>
  <c r="DZ2" i="53"/>
  <c r="DY2" i="53"/>
  <c r="DX2" i="53"/>
  <c r="DW2" i="53"/>
  <c r="DV2" i="53"/>
  <c r="DU2" i="53"/>
  <c r="DT2" i="53"/>
  <c r="DS2" i="53"/>
  <c r="DR2" i="53"/>
  <c r="DQ2" i="53"/>
  <c r="DP2" i="53"/>
  <c r="DO2" i="53"/>
  <c r="DN2" i="53"/>
  <c r="DM2" i="53"/>
  <c r="DL2" i="53"/>
  <c r="DK2" i="53"/>
  <c r="DJ2" i="53"/>
  <c r="DI2" i="53"/>
  <c r="DH2" i="53"/>
  <c r="DG2" i="53"/>
  <c r="DF2" i="53"/>
  <c r="DE2" i="53"/>
  <c r="DD2" i="53"/>
  <c r="DC2" i="53"/>
  <c r="DB2" i="53"/>
  <c r="DA2" i="53"/>
  <c r="CZ2" i="53"/>
  <c r="CY2" i="53"/>
  <c r="CX2" i="53"/>
  <c r="CW2" i="53"/>
  <c r="CV2" i="53"/>
  <c r="CU2" i="53"/>
  <c r="CT2" i="53"/>
  <c r="CS2" i="53"/>
  <c r="CR2" i="53"/>
  <c r="CQ2" i="53"/>
  <c r="CP2" i="53"/>
  <c r="CO2" i="53"/>
  <c r="CN2" i="53"/>
  <c r="CM2" i="53"/>
  <c r="CL2" i="53"/>
  <c r="CK2" i="53"/>
  <c r="CJ2" i="53"/>
  <c r="CI2" i="53"/>
  <c r="CH2" i="53"/>
  <c r="CG2" i="53"/>
  <c r="CF2" i="53"/>
  <c r="CE2" i="53"/>
  <c r="CD2" i="53"/>
  <c r="CC2" i="53"/>
  <c r="CB2" i="53"/>
  <c r="CA2" i="53"/>
  <c r="BZ2" i="53"/>
  <c r="BY2" i="53"/>
  <c r="BX2" i="53"/>
  <c r="BW2" i="53"/>
  <c r="BV2" i="53"/>
  <c r="BU2" i="53"/>
  <c r="BT2" i="53"/>
  <c r="BS2" i="53"/>
  <c r="BR2" i="53"/>
  <c r="BQ2" i="53"/>
  <c r="BP2" i="53"/>
  <c r="BO2" i="53"/>
  <c r="BN2" i="53"/>
  <c r="BM2" i="53"/>
  <c r="BL2" i="53"/>
  <c r="BK2" i="53"/>
  <c r="BJ2" i="53"/>
  <c r="BI2" i="53"/>
  <c r="BH2" i="53"/>
  <c r="BG2" i="53"/>
  <c r="BF2" i="53"/>
  <c r="BE2" i="53"/>
  <c r="BD2" i="53"/>
  <c r="BC2" i="53"/>
  <c r="BB2" i="53"/>
  <c r="BA2" i="53"/>
  <c r="AZ2" i="53"/>
  <c r="AY2" i="53"/>
  <c r="AX2" i="53"/>
  <c r="AW2" i="53"/>
  <c r="AV2" i="53"/>
  <c r="AU2" i="53"/>
  <c r="AT2" i="53"/>
  <c r="AS2" i="53"/>
  <c r="AR2" i="53"/>
  <c r="AQ2" i="53"/>
  <c r="AP2" i="53"/>
  <c r="AO2" i="53"/>
  <c r="AN2" i="53"/>
  <c r="AM2" i="53"/>
  <c r="AL2" i="53"/>
  <c r="AK2" i="53"/>
  <c r="AJ2" i="53"/>
  <c r="AI2" i="53"/>
  <c r="AH2" i="53"/>
  <c r="AG2" i="53"/>
  <c r="AF2" i="53"/>
  <c r="AE2" i="53"/>
  <c r="AD2" i="53"/>
  <c r="AC2" i="53"/>
  <c r="AB2" i="53"/>
  <c r="AA2" i="53"/>
  <c r="Z2" i="53"/>
  <c r="Y2" i="53"/>
  <c r="X2" i="53"/>
  <c r="W2" i="53"/>
  <c r="R2" i="53"/>
  <c r="Q2" i="53"/>
  <c r="P2" i="53"/>
  <c r="O2" i="53"/>
  <c r="N2" i="53"/>
  <c r="M2" i="53"/>
  <c r="L2" i="53"/>
  <c r="K2" i="53"/>
  <c r="J2" i="53"/>
  <c r="I2" i="53"/>
  <c r="H2" i="53"/>
  <c r="G2" i="53"/>
  <c r="F2" i="53"/>
  <c r="E2" i="53"/>
  <c r="D2" i="53"/>
  <c r="C2" i="53"/>
  <c r="B2" i="53"/>
  <c r="A2" i="53"/>
  <c r="N69" i="36" l="1"/>
  <c r="V68" i="36"/>
  <c r="AG68" i="36"/>
  <c r="S68" i="36"/>
  <c r="N68" i="36"/>
  <c r="Q68" i="36"/>
  <c r="N65" i="36"/>
  <c r="X64" i="36"/>
  <c r="AJ64" i="36"/>
  <c r="AJ63" i="36"/>
  <c r="V63" i="36"/>
  <c r="S62" i="36"/>
  <c r="N32" i="36" l="1"/>
  <c r="N55" i="36" l="1"/>
  <c r="N54" i="36" l="1"/>
  <c r="N45" i="36"/>
  <c r="N44" i="36"/>
  <c r="N43" i="36"/>
  <c r="N42" i="36"/>
  <c r="N33" i="36" l="1"/>
  <c r="AH144" i="36" l="1"/>
  <c r="AH133" i="36"/>
  <c r="AY2" i="36" l="1"/>
  <c r="AD151" i="36"/>
  <c r="AC151" i="36"/>
  <c r="AB151" i="36"/>
  <c r="AA151" i="36"/>
  <c r="Z151" i="36"/>
  <c r="Y151" i="36"/>
  <c r="X151" i="36"/>
  <c r="W151" i="36"/>
  <c r="V151" i="36"/>
  <c r="U151" i="36"/>
  <c r="T151" i="36"/>
  <c r="S151" i="36"/>
  <c r="R151" i="36"/>
  <c r="Q151" i="36"/>
  <c r="P151" i="36"/>
  <c r="O151" i="36"/>
  <c r="AT150" i="36"/>
  <c r="AS150" i="36"/>
  <c r="AR150" i="36"/>
  <c r="AQ150" i="36"/>
  <c r="AP150" i="36"/>
  <c r="AO150" i="36"/>
  <c r="AN150" i="36"/>
  <c r="AM150" i="36"/>
  <c r="AL150" i="36"/>
  <c r="AK150" i="36"/>
  <c r="AJ150" i="36"/>
  <c r="AI150" i="36"/>
  <c r="AH150" i="36"/>
  <c r="AG150" i="36"/>
  <c r="AF150" i="36"/>
  <c r="AE150" i="36"/>
  <c r="AD150" i="36"/>
  <c r="AC150" i="36"/>
  <c r="AB150" i="36"/>
  <c r="AA150" i="36"/>
  <c r="Z150" i="36"/>
  <c r="Y150" i="36"/>
  <c r="X150" i="36"/>
  <c r="W150" i="36"/>
  <c r="V150" i="36"/>
  <c r="U150" i="36"/>
  <c r="T150" i="36"/>
  <c r="S150" i="36"/>
  <c r="R150" i="36"/>
  <c r="Q150" i="36"/>
  <c r="P150" i="36"/>
  <c r="O150" i="36"/>
  <c r="V149" i="36"/>
  <c r="U149" i="36"/>
  <c r="T149" i="36"/>
  <c r="S149" i="36"/>
  <c r="R149" i="36"/>
  <c r="Q149" i="36"/>
  <c r="P149" i="36"/>
  <c r="O149" i="36"/>
  <c r="AT147" i="36"/>
  <c r="AS147" i="36"/>
  <c r="AR147" i="36"/>
  <c r="AQ147" i="36"/>
  <c r="AP147" i="36"/>
  <c r="AO147" i="36"/>
  <c r="AN147" i="36"/>
  <c r="AM147" i="36"/>
  <c r="AL147" i="36"/>
  <c r="AK147" i="36"/>
  <c r="AJ147" i="36"/>
  <c r="AI147" i="36"/>
  <c r="AH147" i="36"/>
  <c r="AG147" i="36"/>
  <c r="AF147" i="36"/>
  <c r="AE147" i="36"/>
  <c r="AD147" i="36"/>
  <c r="AC147" i="36"/>
  <c r="AB147" i="36"/>
  <c r="AA147" i="36"/>
  <c r="Z147" i="36"/>
  <c r="Y147" i="36"/>
  <c r="X147" i="36"/>
  <c r="W147" i="36"/>
  <c r="V147" i="36"/>
  <c r="U147" i="36"/>
  <c r="T147" i="36"/>
  <c r="S147" i="36"/>
  <c r="R147" i="36"/>
  <c r="Q147" i="36"/>
  <c r="P147" i="36"/>
  <c r="O147" i="36"/>
  <c r="AT146" i="36"/>
  <c r="AS146" i="36"/>
  <c r="AR146" i="36"/>
  <c r="AQ146" i="36"/>
  <c r="AP146" i="36"/>
  <c r="AO146" i="36"/>
  <c r="AN146" i="36"/>
  <c r="AM146" i="36"/>
  <c r="AL146" i="36"/>
  <c r="AK146" i="36"/>
  <c r="AJ146" i="36"/>
  <c r="AI146" i="36"/>
  <c r="AH146" i="36"/>
  <c r="AG146" i="36"/>
  <c r="AF146" i="36"/>
  <c r="AE146" i="36"/>
  <c r="AD146" i="36"/>
  <c r="AC146" i="36"/>
  <c r="AB146" i="36"/>
  <c r="AA146" i="36"/>
  <c r="Z146" i="36"/>
  <c r="Y146" i="36"/>
  <c r="X146" i="36"/>
  <c r="W146" i="36"/>
  <c r="V146" i="36"/>
  <c r="U146" i="36"/>
  <c r="T146" i="36"/>
  <c r="S146" i="36"/>
  <c r="R146" i="36"/>
  <c r="Q146" i="36"/>
  <c r="P146" i="36"/>
  <c r="O146" i="36"/>
  <c r="AT145" i="36"/>
  <c r="AS145" i="36"/>
  <c r="AR145" i="36"/>
  <c r="AQ145" i="36"/>
  <c r="AP145" i="36"/>
  <c r="AO145" i="36"/>
  <c r="AN145" i="36"/>
  <c r="AM145" i="36"/>
  <c r="AL145" i="36"/>
  <c r="AK145" i="36"/>
  <c r="AJ145" i="36"/>
  <c r="AI145" i="36"/>
  <c r="AH145" i="36"/>
  <c r="AG145" i="36"/>
  <c r="AF145" i="36"/>
  <c r="AE145" i="36"/>
  <c r="AD145" i="36"/>
  <c r="AC145" i="36"/>
  <c r="AB145" i="36"/>
  <c r="AA145" i="36"/>
  <c r="Z145" i="36"/>
  <c r="Y145" i="36"/>
  <c r="X145" i="36"/>
  <c r="W145" i="36"/>
  <c r="V145" i="36"/>
  <c r="U145" i="36"/>
  <c r="T145" i="36"/>
  <c r="S145" i="36"/>
  <c r="R145" i="36"/>
  <c r="Q145" i="36"/>
  <c r="P145" i="36"/>
  <c r="O145" i="36"/>
  <c r="AD140" i="36"/>
  <c r="AC140" i="36"/>
  <c r="AB140" i="36"/>
  <c r="AA140" i="36"/>
  <c r="Z140" i="36"/>
  <c r="Y140" i="36"/>
  <c r="X140" i="36"/>
  <c r="W140" i="36"/>
  <c r="V140" i="36"/>
  <c r="U140" i="36"/>
  <c r="T140" i="36"/>
  <c r="S140" i="36"/>
  <c r="R140" i="36"/>
  <c r="Q140" i="36"/>
  <c r="P140" i="36"/>
  <c r="O140" i="36"/>
  <c r="AT139" i="36"/>
  <c r="AS139" i="36"/>
  <c r="AR139" i="36"/>
  <c r="AQ139" i="36"/>
  <c r="AP139" i="36"/>
  <c r="AO139" i="36"/>
  <c r="AN139" i="36"/>
  <c r="AM139" i="36"/>
  <c r="AL139" i="36"/>
  <c r="AK139" i="36"/>
  <c r="AJ139" i="36"/>
  <c r="AI139" i="36"/>
  <c r="AH139" i="36"/>
  <c r="AG139" i="36"/>
  <c r="AF139" i="36"/>
  <c r="AE139" i="36"/>
  <c r="AD139" i="36"/>
  <c r="AC139" i="36"/>
  <c r="AB139" i="36"/>
  <c r="AA139" i="36"/>
  <c r="Z139" i="36"/>
  <c r="Y139" i="36"/>
  <c r="X139" i="36"/>
  <c r="W139" i="36"/>
  <c r="V139" i="36"/>
  <c r="U139" i="36"/>
  <c r="T139" i="36"/>
  <c r="S139" i="36"/>
  <c r="R139" i="36"/>
  <c r="Q139" i="36"/>
  <c r="P139" i="36"/>
  <c r="O139" i="36"/>
  <c r="V138" i="36"/>
  <c r="U138" i="36"/>
  <c r="T138" i="36"/>
  <c r="S138" i="36"/>
  <c r="R138" i="36"/>
  <c r="Q138" i="36"/>
  <c r="P138" i="36"/>
  <c r="O138" i="36"/>
  <c r="AT136" i="36"/>
  <c r="AS136" i="36"/>
  <c r="AR136" i="36"/>
  <c r="AQ136" i="36"/>
  <c r="AP136" i="36"/>
  <c r="AO136" i="36"/>
  <c r="AN136" i="36"/>
  <c r="AM136" i="36"/>
  <c r="AL136" i="36"/>
  <c r="AK136" i="36"/>
  <c r="AJ136" i="36"/>
  <c r="AI136" i="36"/>
  <c r="AH136" i="36"/>
  <c r="AG136" i="36"/>
  <c r="AF136" i="36"/>
  <c r="AE136" i="36"/>
  <c r="AD136" i="36"/>
  <c r="AC136" i="36"/>
  <c r="AB136" i="36"/>
  <c r="AA136" i="36"/>
  <c r="Z136" i="36"/>
  <c r="Y136" i="36"/>
  <c r="X136" i="36"/>
  <c r="W136" i="36"/>
  <c r="V136" i="36"/>
  <c r="U136" i="36"/>
  <c r="T136" i="36"/>
  <c r="S136" i="36"/>
  <c r="R136" i="36"/>
  <c r="Q136" i="36"/>
  <c r="P136" i="36"/>
  <c r="O136" i="36"/>
  <c r="AT135" i="36"/>
  <c r="AS135" i="36"/>
  <c r="AR135" i="36"/>
  <c r="AQ135" i="36"/>
  <c r="AP135" i="36"/>
  <c r="AO135" i="36"/>
  <c r="AN135" i="36"/>
  <c r="AM135" i="36"/>
  <c r="AL135" i="36"/>
  <c r="AK135" i="36"/>
  <c r="AJ135" i="36"/>
  <c r="AI135" i="36"/>
  <c r="AH135" i="36"/>
  <c r="AG135" i="36"/>
  <c r="AF135" i="36"/>
  <c r="AE135" i="36"/>
  <c r="AD135" i="36"/>
  <c r="AC135" i="36"/>
  <c r="AB135" i="36"/>
  <c r="AA135" i="36"/>
  <c r="Z135" i="36"/>
  <c r="Y135" i="36"/>
  <c r="X135" i="36"/>
  <c r="W135" i="36"/>
  <c r="V135" i="36"/>
  <c r="U135" i="36"/>
  <c r="T135" i="36"/>
  <c r="S135" i="36"/>
  <c r="R135" i="36"/>
  <c r="Q135" i="36"/>
  <c r="P135" i="36"/>
  <c r="O135" i="36"/>
  <c r="AT134" i="36"/>
  <c r="AS134" i="36"/>
  <c r="AR134" i="36"/>
  <c r="AQ134" i="36"/>
  <c r="AP134" i="36"/>
  <c r="AO134" i="36"/>
  <c r="AN134" i="36"/>
  <c r="AM134" i="36"/>
  <c r="AL134" i="36"/>
  <c r="AK134" i="36"/>
  <c r="AJ134" i="36"/>
  <c r="AI134" i="36"/>
  <c r="AH134" i="36"/>
  <c r="AG134" i="36"/>
  <c r="AF134" i="36"/>
  <c r="AE134" i="36"/>
  <c r="AD134" i="36"/>
  <c r="AC134" i="36"/>
  <c r="AB134" i="36"/>
  <c r="AA134" i="36"/>
  <c r="Z134" i="36"/>
  <c r="Y134" i="36"/>
  <c r="X134" i="36"/>
  <c r="W134" i="36"/>
  <c r="V134" i="36"/>
  <c r="U134" i="36"/>
  <c r="T134" i="36"/>
  <c r="S134" i="36"/>
  <c r="R134" i="36"/>
  <c r="Q134" i="36"/>
  <c r="P134" i="36"/>
  <c r="O134" i="36"/>
  <c r="AM113" i="36"/>
  <c r="AK113" i="36"/>
  <c r="AI113" i="36"/>
  <c r="AM111" i="36"/>
  <c r="AK111" i="36"/>
  <c r="AI111" i="36"/>
  <c r="AT73" i="36"/>
  <c r="AS73" i="36"/>
  <c r="AR73" i="36"/>
  <c r="AQ73" i="36"/>
  <c r="AP73" i="36"/>
  <c r="AO73" i="36"/>
  <c r="AN73" i="36"/>
  <c r="AM73" i="36"/>
  <c r="AL73" i="36"/>
  <c r="AK73" i="36"/>
  <c r="AJ73" i="36"/>
  <c r="AI73" i="36"/>
  <c r="AH73" i="36"/>
  <c r="AG73" i="36"/>
  <c r="AF73" i="36"/>
  <c r="AE73" i="36"/>
  <c r="AD73" i="36"/>
  <c r="AC73" i="36"/>
  <c r="AB73" i="36"/>
  <c r="AA73" i="36"/>
  <c r="Z73" i="36"/>
  <c r="Y73" i="36"/>
  <c r="X73" i="36"/>
  <c r="W73" i="36"/>
  <c r="V73" i="36"/>
  <c r="U73" i="36"/>
  <c r="T73" i="36"/>
  <c r="S73" i="36"/>
  <c r="R73" i="36"/>
  <c r="Q73" i="36"/>
  <c r="P73" i="36"/>
  <c r="O73" i="36"/>
  <c r="N73" i="36"/>
  <c r="AT72" i="36"/>
  <c r="AS72" i="36"/>
  <c r="AR72" i="36"/>
  <c r="AQ72" i="36"/>
  <c r="AP72" i="36"/>
  <c r="AO72" i="36"/>
  <c r="AN72" i="36"/>
  <c r="AM72" i="36"/>
  <c r="AL72" i="36"/>
  <c r="AK72" i="36"/>
  <c r="AJ72" i="36"/>
  <c r="AI72" i="36"/>
  <c r="AH72" i="36"/>
  <c r="AG72" i="36"/>
  <c r="AF72" i="36"/>
  <c r="AE72" i="36"/>
  <c r="AD72" i="36"/>
  <c r="AC72" i="36"/>
  <c r="AB72" i="36"/>
  <c r="AA72" i="36"/>
  <c r="Z72" i="36"/>
  <c r="Y72" i="36"/>
  <c r="X72" i="36"/>
  <c r="W72" i="36"/>
  <c r="V72" i="36"/>
  <c r="U72" i="36"/>
  <c r="T72" i="36"/>
  <c r="S72" i="36"/>
  <c r="R72" i="36"/>
  <c r="Q72" i="36"/>
  <c r="P72" i="36"/>
  <c r="O72" i="36"/>
  <c r="N72" i="36"/>
  <c r="AT71" i="36"/>
  <c r="AS71" i="36"/>
  <c r="AR71" i="36"/>
  <c r="AQ71" i="36"/>
  <c r="AP71" i="36"/>
  <c r="AO71" i="36"/>
  <c r="AN71" i="36"/>
  <c r="AM71" i="36"/>
  <c r="AL71" i="36"/>
  <c r="AK71" i="36"/>
  <c r="AJ71" i="36"/>
  <c r="AI71" i="36"/>
  <c r="AH71" i="36"/>
  <c r="AG71" i="36"/>
  <c r="AF71" i="36"/>
  <c r="AE71" i="36"/>
  <c r="AD71" i="36"/>
  <c r="AC71" i="36"/>
  <c r="AB71" i="36"/>
  <c r="AA71" i="36"/>
  <c r="Z71" i="36"/>
  <c r="Y71" i="36"/>
  <c r="X71" i="36"/>
  <c r="W71" i="36"/>
  <c r="V71" i="36"/>
  <c r="U71" i="36"/>
  <c r="T71" i="36"/>
  <c r="S71" i="36"/>
  <c r="R71" i="36"/>
  <c r="Q71" i="36"/>
  <c r="P71" i="36"/>
  <c r="O71" i="36"/>
  <c r="N71" i="36"/>
  <c r="AT70" i="36"/>
  <c r="AS70" i="36"/>
  <c r="AR70" i="36"/>
  <c r="AQ70" i="36"/>
  <c r="AP70" i="36"/>
  <c r="AO70" i="36"/>
  <c r="AN70" i="36"/>
  <c r="AM70" i="36"/>
  <c r="AL70" i="36"/>
  <c r="AK70" i="36"/>
  <c r="AJ70" i="36"/>
  <c r="AI70" i="36"/>
  <c r="AH70" i="36"/>
  <c r="AG70" i="36"/>
  <c r="AF70" i="36"/>
  <c r="AE70" i="36"/>
  <c r="AD70" i="36"/>
  <c r="AC70" i="36"/>
  <c r="AB70" i="36"/>
  <c r="AA70" i="36"/>
  <c r="Z70" i="36"/>
  <c r="Y70" i="36"/>
  <c r="X70" i="36"/>
  <c r="W70" i="36"/>
  <c r="V70" i="36"/>
  <c r="U70" i="36"/>
  <c r="T70" i="36"/>
  <c r="S70" i="36"/>
  <c r="R70" i="36"/>
  <c r="Q70" i="36"/>
  <c r="P70" i="36"/>
  <c r="O70" i="36"/>
  <c r="N70"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AT54" i="36"/>
  <c r="AS54" i="36"/>
  <c r="AR54" i="36"/>
  <c r="AQ54" i="36"/>
  <c r="AP54" i="36"/>
  <c r="AO54" i="36"/>
  <c r="AN54" i="36"/>
  <c r="AM54" i="36"/>
  <c r="AL54" i="36"/>
  <c r="AK54" i="36"/>
  <c r="AJ54" i="36"/>
  <c r="AI54" i="36"/>
  <c r="AH54" i="36"/>
  <c r="AG54" i="36"/>
  <c r="AF54" i="36"/>
  <c r="AE54" i="36"/>
  <c r="AD54" i="36"/>
  <c r="AC54" i="36"/>
  <c r="AB54" i="36"/>
  <c r="AA54" i="36"/>
  <c r="Z54" i="36"/>
  <c r="Y54" i="36"/>
  <c r="X54" i="36"/>
  <c r="W54" i="36"/>
  <c r="V54" i="36"/>
  <c r="U54" i="36"/>
  <c r="T54" i="36"/>
  <c r="S54" i="36"/>
  <c r="R54" i="36"/>
  <c r="Q54" i="36"/>
  <c r="P54" i="36"/>
  <c r="O54" i="36"/>
  <c r="AT53" i="36"/>
  <c r="AS53" i="36"/>
  <c r="AR53" i="36"/>
  <c r="AQ53" i="36"/>
  <c r="AP53" i="36"/>
  <c r="AO53" i="36"/>
  <c r="AN53" i="36"/>
  <c r="AM53" i="36"/>
  <c r="AL53" i="36"/>
  <c r="AK53" i="36"/>
  <c r="AJ53" i="36"/>
  <c r="AI53" i="36"/>
  <c r="AH53" i="36"/>
  <c r="AG53" i="36"/>
  <c r="AF53" i="36"/>
  <c r="AE53" i="36"/>
  <c r="AD53" i="36"/>
  <c r="AC53" i="36"/>
  <c r="AB53" i="36"/>
  <c r="AA53" i="36"/>
  <c r="Z53" i="36"/>
  <c r="Y53" i="36"/>
  <c r="X53" i="36"/>
  <c r="W53" i="36"/>
  <c r="V53" i="36"/>
  <c r="U53" i="36"/>
  <c r="T53" i="36"/>
  <c r="S53" i="36"/>
  <c r="R53" i="36"/>
  <c r="Q53" i="36"/>
  <c r="P53" i="36"/>
  <c r="O53" i="36"/>
  <c r="V44" i="36"/>
  <c r="U44" i="36"/>
  <c r="T44" i="36"/>
  <c r="S44" i="36"/>
  <c r="R44" i="36"/>
  <c r="Q44" i="36"/>
  <c r="P44" i="36"/>
  <c r="O44" i="36"/>
  <c r="V33" i="36"/>
  <c r="U33" i="36"/>
  <c r="T33" i="36"/>
  <c r="S33" i="36"/>
  <c r="R33" i="36"/>
  <c r="Q33" i="36"/>
  <c r="P33" i="36"/>
  <c r="O33"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U45" i="36"/>
  <c r="T45" i="36"/>
  <c r="S45" i="36"/>
  <c r="R45" i="36"/>
  <c r="Q45" i="36"/>
  <c r="P45" i="36"/>
  <c r="O45"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U43" i="36"/>
  <c r="T43" i="36"/>
  <c r="S43" i="36"/>
  <c r="R43" i="36"/>
  <c r="Q43" i="36"/>
  <c r="P43" i="36"/>
  <c r="O43"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U42" i="36"/>
  <c r="T42" i="36"/>
  <c r="S42" i="36"/>
  <c r="R42" i="36"/>
  <c r="Q42" i="36"/>
  <c r="P42" i="36"/>
  <c r="O42"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U34" i="36"/>
  <c r="T34" i="36"/>
  <c r="S34" i="36"/>
  <c r="R34" i="36"/>
  <c r="Q34" i="36"/>
  <c r="P34" i="36"/>
  <c r="O34"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U32" i="36"/>
  <c r="T32" i="36"/>
  <c r="S32" i="36"/>
  <c r="R32" i="36"/>
  <c r="Q32" i="36"/>
  <c r="P32" i="36"/>
  <c r="O32"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U31" i="36"/>
  <c r="T31" i="36"/>
  <c r="S31" i="36"/>
  <c r="R31" i="36"/>
  <c r="Q31" i="36"/>
  <c r="P31" i="36"/>
  <c r="O31" i="36"/>
  <c r="C214" i="36"/>
  <c r="C215" i="36"/>
  <c r="C216" i="36"/>
  <c r="C217" i="36"/>
  <c r="C218" i="36"/>
  <c r="C219" i="36"/>
  <c r="C220" i="36"/>
  <c r="C221" i="36"/>
  <c r="C222" i="36"/>
  <c r="C223" i="36"/>
  <c r="C224" i="36"/>
  <c r="C225" i="36"/>
  <c r="C226" i="36"/>
  <c r="C227" i="36"/>
  <c r="C228" i="36"/>
  <c r="C229" i="36"/>
  <c r="C230" i="36"/>
</calcChain>
</file>

<file path=xl/comments1.xml><?xml version="1.0" encoding="utf-8"?>
<comments xmlns="http://schemas.openxmlformats.org/spreadsheetml/2006/main">
  <authors>
    <author>杉田</author>
  </authors>
  <commentList>
    <comment ref="N53" authorId="0" shapeId="0">
      <text>
        <r>
          <rPr>
            <sz val="9"/>
            <color indexed="81"/>
            <rFont val="MS P ゴシック"/>
            <family val="3"/>
            <charset val="128"/>
          </rPr>
          <t xml:space="preserve">「都道府県」を記入
</t>
        </r>
      </text>
    </comment>
    <comment ref="U53" authorId="0" shapeId="0">
      <text>
        <r>
          <rPr>
            <sz val="9"/>
            <color indexed="81"/>
            <rFont val="MS P ゴシック"/>
            <family val="3"/>
            <charset val="128"/>
          </rPr>
          <t xml:space="preserve">「市区町村」を記入
</t>
        </r>
      </text>
    </comment>
    <comment ref="AB53" authorId="0" shapeId="0">
      <text>
        <r>
          <rPr>
            <sz val="9"/>
            <color indexed="81"/>
            <rFont val="MS P ゴシック"/>
            <family val="3"/>
            <charset val="128"/>
          </rPr>
          <t xml:space="preserve">「町名」を記入
</t>
        </r>
      </text>
    </comment>
    <comment ref="AI53" authorId="0" shapeId="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authors>
    <author>beec</author>
  </authors>
  <commentList>
    <comment ref="AM4"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報告書シートに入力したものが、この報告概要書シートに反映されます。（指摘のない場合、第二面に反映されません。）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は、（第二面）【7．不具合の発生状況】欄の直接入力が必要です。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text>
        <r>
          <rPr>
            <b/>
            <u/>
            <sz val="12"/>
            <color indexed="10"/>
            <rFont val="ＭＳ Ｐゴシック"/>
            <family val="3"/>
            <charset val="128"/>
          </rPr>
          <t>指摘のある場合は、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<sst xmlns="http://schemas.openxmlformats.org/spreadsheetml/2006/main" count="818" uniqueCount="450">
  <si>
    <t>建築主事</t>
    <rPh sb="0" eb="2">
      <t>ケンチク</t>
    </rPh>
    <rPh sb="2" eb="4">
      <t>シュジ</t>
    </rPh>
    <phoneticPr fontId="2"/>
  </si>
  <si>
    <t>日実施</t>
    <rPh sb="0" eb="1">
      <t>ヒ</t>
    </rPh>
    <rPh sb="1" eb="3">
      <t>ジッシ</t>
    </rPh>
    <phoneticPr fontId="2"/>
  </si>
  <si>
    <t>日報告）</t>
    <rPh sb="0" eb="1">
      <t>ヒ</t>
    </rPh>
    <rPh sb="1" eb="3">
      <t>ホウコク</t>
    </rPh>
    <phoneticPr fontId="2"/>
  </si>
  <si>
    <t>未実施</t>
    <rPh sb="0" eb="3">
      <t>ミジッシ</t>
    </rPh>
    <phoneticPr fontId="2"/>
  </si>
  <si>
    <t xml:space="preserve"> ）建築士</t>
    <rPh sb="2" eb="5">
      <t>ケンチクシ</t>
    </rPh>
    <phoneticPr fontId="2"/>
  </si>
  <si>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2"/>
  </si>
  <si>
    <t>実施済</t>
    <rPh sb="0" eb="2">
      <t>ジッシ</t>
    </rPh>
    <rPh sb="2" eb="3">
      <t>スミ</t>
    </rPh>
    <phoneticPr fontId="2"/>
  </si>
  <si>
    <t>改善予定</t>
    <rPh sb="0" eb="2">
      <t>カイゼン</t>
    </rPh>
    <rPh sb="2" eb="4">
      <t>ヨテイ</t>
    </rPh>
    <phoneticPr fontId="2"/>
  </si>
  <si>
    <t>（</t>
  </si>
  <si>
    <t xml:space="preserve"> ）建築士事務所</t>
    <rPh sb="2" eb="5">
      <t>ケンチクシ</t>
    </rPh>
    <phoneticPr fontId="2"/>
  </si>
  <si>
    <t>（第三面）</t>
    <rPh sb="1" eb="2">
      <t>ダイ</t>
    </rPh>
    <rPh sb="2" eb="3">
      <t>サン</t>
    </rPh>
    <rPh sb="3" eb="4">
      <t>メン</t>
    </rPh>
    <phoneticPr fontId="2"/>
  </si>
  <si>
    <t>定期検査報告書</t>
    <rPh sb="0" eb="1">
      <t>サダム</t>
    </rPh>
    <rPh sb="1" eb="2">
      <t>キ</t>
    </rPh>
    <rPh sb="2" eb="3">
      <t>ケン</t>
    </rPh>
    <rPh sb="3" eb="4">
      <t>サ</t>
    </rPh>
    <rPh sb="4" eb="5">
      <t>ホウ</t>
    </rPh>
    <rPh sb="5" eb="6">
      <t>コク</t>
    </rPh>
    <rPh sb="6" eb="7">
      <t>ショ</t>
    </rPh>
    <phoneticPr fontId="2"/>
  </si>
  <si>
    <t>【イ．氏名のフリガナ】</t>
    <rPh sb="3" eb="5">
      <t>シメイ</t>
    </rPh>
    <phoneticPr fontId="2"/>
  </si>
  <si>
    <t>【1．所有者】</t>
    <rPh sb="3" eb="6">
      <t>ショユウシャ</t>
    </rPh>
    <phoneticPr fontId="2"/>
  </si>
  <si>
    <t>【ロ．氏名】</t>
    <rPh sb="3" eb="5">
      <t>シメイ</t>
    </rPh>
    <phoneticPr fontId="2"/>
  </si>
  <si>
    <t>【ハ．郵便番号】</t>
    <rPh sb="3" eb="5">
      <t>ユウビン</t>
    </rPh>
    <rPh sb="5" eb="7">
      <t>バンゴウ</t>
    </rPh>
    <phoneticPr fontId="2"/>
  </si>
  <si>
    <t>【ニ．住所】</t>
    <rPh sb="3" eb="5">
      <t>ジュウショ</t>
    </rPh>
    <phoneticPr fontId="2"/>
  </si>
  <si>
    <t>【ホ．電話番号】</t>
    <rPh sb="3" eb="5">
      <t>デンワ</t>
    </rPh>
    <rPh sb="5" eb="7">
      <t>バンゴウ</t>
    </rPh>
    <phoneticPr fontId="2"/>
  </si>
  <si>
    <t>【2．管理者】</t>
    <rPh sb="3" eb="5">
      <t>カンリ</t>
    </rPh>
    <phoneticPr fontId="2"/>
  </si>
  <si>
    <t>【イ．所在地】</t>
    <rPh sb="3" eb="6">
      <t>ショザイチ</t>
    </rPh>
    <phoneticPr fontId="2"/>
  </si>
  <si>
    <t>【ハ．名称】</t>
    <rPh sb="3" eb="5">
      <t>メイショウ</t>
    </rPh>
    <phoneticPr fontId="2"/>
  </si>
  <si>
    <t>【ロ．名称のフリガナ】</t>
    <rPh sb="3" eb="5">
      <t>メイショウ</t>
    </rPh>
    <phoneticPr fontId="2"/>
  </si>
  <si>
    <t>既存不適格）</t>
    <rPh sb="0" eb="2">
      <t>キゾン</t>
    </rPh>
    <rPh sb="2" eb="4">
      <t>フテキ</t>
    </rPh>
    <rPh sb="4" eb="5">
      <t>カク</t>
    </rPh>
    <phoneticPr fontId="2"/>
  </si>
  <si>
    <t>【ロ．指摘の概要】</t>
    <rPh sb="3" eb="5">
      <t>シテキ</t>
    </rPh>
    <rPh sb="6" eb="8">
      <t>ガイヨウ</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</si>
  <si>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</si>
  <si>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</si>
  <si>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【イ．確認済証交付年月日】</t>
    <rPh sb="3" eb="5">
      <t>カクニン</t>
    </rPh>
    <rPh sb="5" eb="6">
      <t>スミ</t>
    </rPh>
    <rPh sb="6" eb="7">
      <t>アカシ</t>
    </rPh>
    <rPh sb="7" eb="9">
      <t>コウフ</t>
    </rPh>
    <rPh sb="9" eb="12">
      <t>ネンガッピ</t>
    </rPh>
    <phoneticPr fontId="2"/>
  </si>
  <si>
    <t>【ロ．確認済証交付者】</t>
    <rPh sb="3" eb="5">
      <t>カクニン</t>
    </rPh>
    <rPh sb="5" eb="6">
      <t>スミ</t>
    </rPh>
    <rPh sb="6" eb="7">
      <t>アカシ</t>
    </rPh>
    <rPh sb="7" eb="9">
      <t>コウフ</t>
    </rPh>
    <rPh sb="9" eb="10">
      <t>シャ</t>
    </rPh>
    <phoneticPr fontId="2"/>
  </si>
  <si>
    <t>【ハ．検査済証交付年月日】</t>
    <rPh sb="3" eb="5">
      <t>ケンサ</t>
    </rPh>
    <rPh sb="5" eb="6">
      <t>スミ</t>
    </rPh>
    <rPh sb="6" eb="7">
      <t>アカシ</t>
    </rPh>
    <rPh sb="7" eb="9">
      <t>コウフ</t>
    </rPh>
    <rPh sb="9" eb="12">
      <t>ネンガッピ</t>
    </rPh>
    <phoneticPr fontId="2"/>
  </si>
  <si>
    <t>【ニ．検査済証交付者】</t>
    <rPh sb="3" eb="5">
      <t>ケンサ</t>
    </rPh>
    <rPh sb="5" eb="6">
      <t>スミ</t>
    </rPh>
    <rPh sb="6" eb="7">
      <t>アカシ</t>
    </rPh>
    <rPh sb="7" eb="9">
      <t>コウフ</t>
    </rPh>
    <rPh sb="9" eb="10">
      <t>シャ</t>
    </rPh>
    <phoneticPr fontId="2"/>
  </si>
  <si>
    <t>【イ．今回の検査】</t>
    <rPh sb="3" eb="5">
      <t>コンカイ</t>
    </rPh>
    <rPh sb="6" eb="8">
      <t>ケンサ</t>
    </rPh>
    <phoneticPr fontId="2"/>
  </si>
  <si>
    <t>【ロ．前回の検査】</t>
    <rPh sb="3" eb="5">
      <t>ゼンカイ</t>
    </rPh>
    <rPh sb="6" eb="8">
      <t>ケンサ</t>
    </rPh>
    <phoneticPr fontId="2"/>
  </si>
  <si>
    <t>【ハ．前回の検査に関する書類の写し】</t>
    <rPh sb="3" eb="5">
      <t>ゼンカイ</t>
    </rPh>
    <rPh sb="6" eb="8">
      <t>ケンサ</t>
    </rPh>
    <rPh sb="9" eb="10">
      <t>カン</t>
    </rPh>
    <rPh sb="12" eb="14">
      <t>ショルイ</t>
    </rPh>
    <rPh sb="15" eb="16">
      <t>ウツ</t>
    </rPh>
    <phoneticPr fontId="2"/>
  </si>
  <si>
    <t>【ロ．氏名のフリガナ】</t>
    <rPh sb="3" eb="5">
      <t>シメイ</t>
    </rPh>
    <phoneticPr fontId="2"/>
  </si>
  <si>
    <t>【ハ．氏名】</t>
    <rPh sb="3" eb="5">
      <t>シメイ</t>
    </rPh>
    <phoneticPr fontId="2"/>
  </si>
  <si>
    <t>【ニ．勤務先】</t>
    <rPh sb="3" eb="6">
      <t>キンムサキ</t>
    </rPh>
    <phoneticPr fontId="2"/>
  </si>
  <si>
    <t>【ホ．郵便番号】</t>
    <rPh sb="3" eb="7">
      <t>ユウビンバンゴウ</t>
    </rPh>
    <phoneticPr fontId="2"/>
  </si>
  <si>
    <t>【ヘ．所在地】</t>
    <rPh sb="3" eb="6">
      <t>ショザイチ</t>
    </rPh>
    <phoneticPr fontId="2"/>
  </si>
  <si>
    <t>【ト．電話番号】</t>
    <rPh sb="3" eb="5">
      <t>デンワ</t>
    </rPh>
    <rPh sb="5" eb="7">
      <t>バンゴウ</t>
    </rPh>
    <phoneticPr fontId="2"/>
  </si>
  <si>
    <t>）</t>
    <phoneticPr fontId="2"/>
  </si>
  <si>
    <t>予定なし</t>
    <rPh sb="0" eb="2">
      <t>ヨテイ</t>
    </rPh>
    <phoneticPr fontId="2"/>
  </si>
  <si>
    <t>【イ．不具合】</t>
    <rPh sb="3" eb="6">
      <t>フグアイ</t>
    </rPh>
    <phoneticPr fontId="2"/>
  </si>
  <si>
    <t>【ロ．不具合記録】</t>
    <rPh sb="3" eb="6">
      <t>フグアイ</t>
    </rPh>
    <rPh sb="6" eb="8">
      <t>キロク</t>
    </rPh>
    <phoneticPr fontId="2"/>
  </si>
  <si>
    <t>【ハ．改善の状況】</t>
    <rPh sb="3" eb="5">
      <t>カイゼン</t>
    </rPh>
    <rPh sb="6" eb="8">
      <t>ジョウキョウ</t>
    </rPh>
    <phoneticPr fontId="2"/>
  </si>
  <si>
    <r>
      <t>要是正の指摘あり</t>
    </r>
    <r>
      <rPr>
        <sz val="11"/>
        <rFont val="ＭＳ Ｐ明朝"/>
        <family val="1"/>
        <charset val="128"/>
      </rPr>
      <t xml:space="preserve"> （</t>
    </r>
    <rPh sb="0" eb="1">
      <t>ヨウ</t>
    </rPh>
    <rPh sb="1" eb="3">
      <t>ゼセイ</t>
    </rPh>
    <rPh sb="4" eb="6">
      <t>シテキ</t>
    </rPh>
    <phoneticPr fontId="2"/>
  </si>
  <si>
    <r>
      <t xml:space="preserve"> </t>
    </r>
    <r>
      <rPr>
        <sz val="11"/>
        <rFont val="ＭＳ 明朝"/>
        <family val="1"/>
        <charset val="128"/>
      </rPr>
      <t>※整理番号欄</t>
    </r>
    <rPh sb="2" eb="4">
      <t>セイリ</t>
    </rPh>
    <rPh sb="4" eb="6">
      <t>バンゴウ</t>
    </rPh>
    <rPh sb="6" eb="7">
      <t>ラン</t>
    </rPh>
    <phoneticPr fontId="2"/>
  </si>
  <si>
    <r>
      <t>指定確認検査機関</t>
    </r>
    <r>
      <rPr>
        <sz val="11"/>
        <rFont val="ＭＳ Ｐ明朝"/>
        <family val="1"/>
        <charset val="128"/>
      </rPr>
      <t xml:space="preserve"> （</t>
    </r>
    <rPh sb="0" eb="2">
      <t>シテイ</t>
    </rPh>
    <rPh sb="2" eb="4">
      <t>カクニン</t>
    </rPh>
    <rPh sb="4" eb="6">
      <t>ケンサ</t>
    </rPh>
    <rPh sb="6" eb="8">
      <t>キカン</t>
    </rPh>
    <phoneticPr fontId="2"/>
  </si>
  <si>
    <t>【イ．指摘の内容】</t>
    <rPh sb="3" eb="5">
      <t>シテキ</t>
    </rPh>
    <rPh sb="6" eb="8">
      <t>ナイヨウ</t>
    </rPh>
    <phoneticPr fontId="2"/>
  </si>
  <si>
    <t>（注意）</t>
    <rPh sb="1" eb="3">
      <t>チュウイ</t>
    </rPh>
    <phoneticPr fontId="2"/>
  </si>
  <si>
    <t>　建築基準法第12条第３項の規定により、定期検査の結果を報告します。この報告書に記載の事項は</t>
    <phoneticPr fontId="2"/>
  </si>
  <si>
    <t>事実に相違ありません。</t>
    <phoneticPr fontId="2"/>
  </si>
  <si>
    <t>（</t>
    <phoneticPr fontId="2"/>
  </si>
  <si>
    <t>定期検査報告概要書</t>
    <rPh sb="0" eb="1">
      <t>サダム</t>
    </rPh>
    <rPh sb="1" eb="2">
      <t>キ</t>
    </rPh>
    <rPh sb="2" eb="3">
      <t>ケン</t>
    </rPh>
    <rPh sb="3" eb="4">
      <t>サ</t>
    </rPh>
    <rPh sb="4" eb="5">
      <t>ホウ</t>
    </rPh>
    <rPh sb="5" eb="6">
      <t>コク</t>
    </rPh>
    <rPh sb="6" eb="8">
      <t>ガイヨウ</t>
    </rPh>
    <rPh sb="8" eb="9">
      <t>ショ</t>
    </rPh>
    <phoneticPr fontId="2"/>
  </si>
  <si>
    <t>【ハ．不具合の概要】</t>
    <rPh sb="3" eb="6">
      <t>フグアイ</t>
    </rPh>
    <rPh sb="7" eb="9">
      <t>ガイヨウ</t>
    </rPh>
    <phoneticPr fontId="2"/>
  </si>
  <si>
    <t>（理由：</t>
    <rPh sb="1" eb="3">
      <t>リユウ</t>
    </rPh>
    <phoneticPr fontId="2"/>
  </si>
  <si>
    <t>【ニ．改善の状況】</t>
    <rPh sb="3" eb="5">
      <t>カイゼン</t>
    </rPh>
    <rPh sb="6" eb="8">
      <t>ジョウキョウ</t>
    </rPh>
    <phoneticPr fontId="2"/>
  </si>
  <si>
    <t>(注意)</t>
  </si>
  <si>
    <t>1. 各面共通関係</t>
  </si>
  <si>
    <t>　①　※印のある欄は記入しないでください。</t>
  </si>
  <si>
    <t>　②　数字は算用数字を、単位はメートル法を用いてください。</t>
  </si>
  <si>
    <t>2. 第一面関係</t>
  </si>
  <si>
    <t>3. 第二面関係</t>
  </si>
  <si>
    <t xml:space="preserve"> （代表となる検査者）</t>
    <rPh sb="2" eb="4">
      <t>ダイヒョウ</t>
    </rPh>
    <rPh sb="7" eb="10">
      <t>ケンサシャ</t>
    </rPh>
    <phoneticPr fontId="2"/>
  </si>
  <si>
    <t xml:space="preserve"> （その他の検査者）</t>
    <rPh sb="4" eb="5">
      <t>タ</t>
    </rPh>
    <rPh sb="6" eb="9">
      <t>ケンサシャ</t>
    </rPh>
    <phoneticPr fontId="2"/>
  </si>
  <si>
    <t/>
  </si>
  <si>
    <t>（</t>
    <phoneticPr fontId="2"/>
  </si>
  <si>
    <t>不具合を把</t>
    <rPh sb="0" eb="3">
      <t>フグアイ</t>
    </rPh>
    <rPh sb="4" eb="5">
      <t>タバ</t>
    </rPh>
    <phoneticPr fontId="2"/>
  </si>
  <si>
    <t>不具合の概要</t>
    <rPh sb="0" eb="3">
      <t>フグアイ</t>
    </rPh>
    <rPh sb="4" eb="6">
      <t>ガイヨウ</t>
    </rPh>
    <phoneticPr fontId="2"/>
  </si>
  <si>
    <t>考えられる原因</t>
    <rPh sb="0" eb="1">
      <t>カンガ</t>
    </rPh>
    <rPh sb="5" eb="7">
      <t>ゲンイン</t>
    </rPh>
    <phoneticPr fontId="2"/>
  </si>
  <si>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2"/>
  </si>
  <si>
    <t>年月</t>
    <rPh sb="0" eb="1">
      <t>ネン</t>
    </rPh>
    <rPh sb="1" eb="2">
      <t>ツキ</t>
    </rPh>
    <phoneticPr fontId="2"/>
  </si>
  <si>
    <t>改善措置の概要等</t>
    <rPh sb="0" eb="2">
      <t>カイゼン</t>
    </rPh>
    <rPh sb="2" eb="4">
      <t>ソチ</t>
    </rPh>
    <rPh sb="5" eb="7">
      <t>ガイヨウ</t>
    </rPh>
    <rPh sb="7" eb="8">
      <t>トウ</t>
    </rPh>
    <phoneticPr fontId="2"/>
  </si>
  <si>
    <t>（第一面）</t>
  </si>
  <si>
    <t>様</t>
    <rPh sb="0" eb="1">
      <t>サマ</t>
    </rPh>
    <phoneticPr fontId="2"/>
  </si>
  <si>
    <t>平成</t>
    <rPh sb="0" eb="2">
      <t>ヘイセイ</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</si>
  <si>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</si>
  <si>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</si>
  <si>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</si>
  <si>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</si>
  <si>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印</t>
    <rPh sb="0" eb="1">
      <t>イン</t>
    </rPh>
    <phoneticPr fontId="2"/>
  </si>
  <si>
    <t>検査者氏名</t>
    <rPh sb="0" eb="3">
      <t>ケンサシャ</t>
    </rPh>
    <rPh sb="3" eb="5">
      <t>シメイ</t>
    </rPh>
    <phoneticPr fontId="2"/>
  </si>
  <si>
    <t>　※受付欄</t>
    <rPh sb="2" eb="4">
      <t>ウケツケ</t>
    </rPh>
    <rPh sb="4" eb="5">
      <t>ラン</t>
    </rPh>
    <phoneticPr fontId="2"/>
  </si>
  <si>
    <t>※特記欄</t>
    <rPh sb="1" eb="3">
      <t>トッキ</t>
    </rPh>
    <rPh sb="3" eb="4">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</si>
  <si>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</si>
  <si>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</si>
  <si>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</si>
  <si>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</si>
  <si>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</si>
  <si>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月に改善予定）</t>
    <rPh sb="0" eb="1">
      <t>ツキ</t>
    </rPh>
    <rPh sb="2" eb="4">
      <t>カイゼン</t>
    </rPh>
    <rPh sb="4" eb="6">
      <t>ヨテイ</t>
    </rPh>
    <phoneticPr fontId="2"/>
  </si>
  <si>
    <t>無</t>
    <rPh sb="0" eb="1">
      <t>ナシ</t>
    </rPh>
    <phoneticPr fontId="2"/>
  </si>
  <si>
    <t>（第二面）</t>
    <rPh sb="1" eb="2">
      <t>ダイ</t>
    </rPh>
    <rPh sb="2" eb="3">
      <t>ニ</t>
    </rPh>
    <rPh sb="3" eb="4">
      <t>メン</t>
    </rPh>
    <phoneticPr fontId="2"/>
  </si>
  <si>
    <t>立川市長　</t>
    <phoneticPr fontId="2"/>
  </si>
  <si>
    <t>【イ．資格】</t>
    <rPh sb="3" eb="5">
      <t>シカク</t>
    </rPh>
    <phoneticPr fontId="2"/>
  </si>
  <si>
    <t>　　ください。</t>
    <phoneticPr fontId="2"/>
  </si>
  <si>
    <t>　　</t>
    <phoneticPr fontId="2"/>
  </si>
  <si>
    <t>　③　記入欄が不足する場合は、枠を拡大、行を追加して記入するか、別紙に必要な事項を記入し添えて</t>
    <phoneticPr fontId="2"/>
  </si>
  <si>
    <t>西東京市長　</t>
    <rPh sb="0" eb="5">
      <t>ニシトウキョウシチョウ</t>
    </rPh>
    <phoneticPr fontId="2"/>
  </si>
  <si>
    <t>）</t>
    <phoneticPr fontId="2"/>
  </si>
  <si>
    <t>）登録第</t>
    <phoneticPr fontId="2"/>
  </si>
  <si>
    <t>）知事登録第</t>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</si>
  <si>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</si>
  <si>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</si>
  <si>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</si>
  <si>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</si>
  <si>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</si>
  <si>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</si>
  <si>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</si>
  <si>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</si>
  <si>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</si>
  <si>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</si>
  <si>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</si>
  <si>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</si>
  <si>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</si>
  <si>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</si>
  <si>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</si>
  <si>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</si>
  <si>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t>
    <phoneticPr fontId="2"/>
  </si>
  <si>
    <t>改善予定（</t>
    <rPh sb="0" eb="2">
      <t>カイゼン</t>
    </rPh>
    <rPh sb="2" eb="4">
      <t>ヨテイ</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</si>
  <si>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</si>
  <si>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</si>
  <si>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</si>
  <si>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報告対象建築物－フリガナ</t>
    <phoneticPr fontId="2"/>
  </si>
  <si>
    <t>報告対象建築物－名称</t>
    <phoneticPr fontId="2"/>
  </si>
  <si>
    <t>報告対象建築物－用途</t>
    <phoneticPr fontId="2"/>
  </si>
  <si>
    <t>確認済証交付年月日－和暦</t>
    <rPh sb="4" eb="6">
      <t>コウフ</t>
    </rPh>
    <rPh sb="10" eb="12">
      <t>ワレキ</t>
    </rPh>
    <phoneticPr fontId="2"/>
  </si>
  <si>
    <t>確認済証交付年月日－年</t>
    <rPh sb="4" eb="6">
      <t>コウフ</t>
    </rPh>
    <rPh sb="10" eb="11">
      <t>ネン</t>
    </rPh>
    <phoneticPr fontId="2"/>
  </si>
  <si>
    <t>確認済証交付年月日－月</t>
    <rPh sb="4" eb="6">
      <t>コウフ</t>
    </rPh>
    <rPh sb="10" eb="11">
      <t>ツキ</t>
    </rPh>
    <phoneticPr fontId="2"/>
  </si>
  <si>
    <t>確認済証交付年月日－日</t>
    <rPh sb="4" eb="6">
      <t>コウフ</t>
    </rPh>
    <rPh sb="10" eb="11">
      <t>ヒ</t>
    </rPh>
    <phoneticPr fontId="2"/>
  </si>
  <si>
    <t>確認済証交付年月日－番号</t>
    <rPh sb="4" eb="6">
      <t>コウフ</t>
    </rPh>
    <rPh sb="10" eb="12">
      <t>バンゴウ</t>
    </rPh>
    <phoneticPr fontId="2"/>
  </si>
  <si>
    <t>検査済証交付年月日－和暦</t>
    <rPh sb="4" eb="6">
      <t>コウフ</t>
    </rPh>
    <phoneticPr fontId="2"/>
  </si>
  <si>
    <t>検査済証交付年月日－年</t>
    <rPh sb="4" eb="6">
      <t>コウフ</t>
    </rPh>
    <rPh sb="10" eb="11">
      <t>ネン</t>
    </rPh>
    <phoneticPr fontId="2"/>
  </si>
  <si>
    <t>検査済証交付年月日－月</t>
    <rPh sb="4" eb="6">
      <t>コウフ</t>
    </rPh>
    <rPh sb="10" eb="11">
      <t>ツキ</t>
    </rPh>
    <phoneticPr fontId="2"/>
  </si>
  <si>
    <t>検査済証交付年月日－日</t>
    <rPh sb="4" eb="6">
      <t>コウフ</t>
    </rPh>
    <rPh sb="10" eb="11">
      <t>ヒ</t>
    </rPh>
    <phoneticPr fontId="2"/>
  </si>
  <si>
    <t>検査済証交付年月日－番号</t>
    <phoneticPr fontId="2"/>
  </si>
  <si>
    <t>今回の検査－和暦</t>
    <rPh sb="6" eb="8">
      <t>ワレキ</t>
    </rPh>
    <phoneticPr fontId="2"/>
  </si>
  <si>
    <t>今回の検査－年</t>
    <rPh sb="6" eb="7">
      <t>ネン</t>
    </rPh>
    <phoneticPr fontId="2"/>
  </si>
  <si>
    <t>今回の検査－月</t>
    <rPh sb="6" eb="7">
      <t>ツキ</t>
    </rPh>
    <phoneticPr fontId="2"/>
  </si>
  <si>
    <t>今回の検査－日</t>
    <rPh sb="6" eb="7">
      <t>ヒ</t>
    </rPh>
    <phoneticPr fontId="2"/>
  </si>
  <si>
    <t>前回の検査－実施－和暦</t>
    <rPh sb="6" eb="8">
      <t>ジッシ</t>
    </rPh>
    <rPh sb="9" eb="11">
      <t>ワレキ</t>
    </rPh>
    <phoneticPr fontId="2"/>
  </si>
  <si>
    <t>前回の検査－実施－年</t>
    <rPh sb="6" eb="8">
      <t>ジッシ</t>
    </rPh>
    <rPh sb="9" eb="10">
      <t>ネン</t>
    </rPh>
    <phoneticPr fontId="2"/>
  </si>
  <si>
    <t>前回の検査－実施－月</t>
    <rPh sb="6" eb="8">
      <t>ジッシ</t>
    </rPh>
    <rPh sb="9" eb="10">
      <t>ツキ</t>
    </rPh>
    <phoneticPr fontId="2"/>
  </si>
  <si>
    <t>前回の検査－実施－日</t>
    <rPh sb="6" eb="8">
      <t>ジッシ</t>
    </rPh>
    <rPh sb="9" eb="10">
      <t>ヒ</t>
    </rPh>
    <phoneticPr fontId="2"/>
  </si>
  <si>
    <t>確認済証交付者－建築主事□</t>
    <rPh sb="8" eb="10">
      <t>ケンチク</t>
    </rPh>
    <rPh sb="10" eb="12">
      <t>シュジ</t>
    </rPh>
    <phoneticPr fontId="2"/>
  </si>
  <si>
    <t>確認済証交付者－指定確認検査機関□</t>
    <rPh sb="8" eb="10">
      <t>シテイ</t>
    </rPh>
    <rPh sb="10" eb="12">
      <t>カクニン</t>
    </rPh>
    <rPh sb="12" eb="14">
      <t>ケンサ</t>
    </rPh>
    <rPh sb="14" eb="16">
      <t>キカン</t>
    </rPh>
    <phoneticPr fontId="2"/>
  </si>
  <si>
    <t>検査済証交付者－建築主事□</t>
    <phoneticPr fontId="2"/>
  </si>
  <si>
    <t>検査済証交付者－指定確認検査機関□</t>
    <rPh sb="8" eb="10">
      <t>シテイ</t>
    </rPh>
    <rPh sb="10" eb="12">
      <t>カクニン</t>
    </rPh>
    <rPh sb="12" eb="14">
      <t>ケンサ</t>
    </rPh>
    <rPh sb="14" eb="16">
      <t>キカン</t>
    </rPh>
    <phoneticPr fontId="2"/>
  </si>
  <si>
    <t>確認済証交付者－指定確認検査機関名称</t>
    <rPh sb="8" eb="10">
      <t>シテイ</t>
    </rPh>
    <rPh sb="10" eb="12">
      <t>カクニン</t>
    </rPh>
    <rPh sb="12" eb="14">
      <t>ケンサ</t>
    </rPh>
    <rPh sb="14" eb="16">
      <t>キカン</t>
    </rPh>
    <phoneticPr fontId="2"/>
  </si>
  <si>
    <t>検査済証交付者－指定確認検査機関名称</t>
    <rPh sb="8" eb="10">
      <t>シテイ</t>
    </rPh>
    <rPh sb="10" eb="12">
      <t>カクニン</t>
    </rPh>
    <rPh sb="12" eb="14">
      <t>ケンサ</t>
    </rPh>
    <rPh sb="14" eb="16">
      <t>キカン</t>
    </rPh>
    <phoneticPr fontId="2"/>
  </si>
  <si>
    <t>前回の検査－実施□</t>
    <rPh sb="6" eb="8">
      <t>ジッシ</t>
    </rPh>
    <phoneticPr fontId="2"/>
  </si>
  <si>
    <t>前回の検査－未実施□</t>
    <rPh sb="6" eb="7">
      <t>ミ</t>
    </rPh>
    <rPh sb="7" eb="9">
      <t>ジッシ</t>
    </rPh>
    <phoneticPr fontId="2"/>
  </si>
  <si>
    <t>前回の検査に関する書類の写し－有□</t>
    <rPh sb="6" eb="7">
      <t>カン</t>
    </rPh>
    <rPh sb="9" eb="11">
      <t>ショルイ</t>
    </rPh>
    <rPh sb="12" eb="13">
      <t>ウツ</t>
    </rPh>
    <rPh sb="15" eb="16">
      <t>アリ</t>
    </rPh>
    <phoneticPr fontId="2"/>
  </si>
  <si>
    <t>前回の検査に関する書類の写し－無□</t>
    <rPh sb="6" eb="7">
      <t>カン</t>
    </rPh>
    <rPh sb="9" eb="11">
      <t>ショルイ</t>
    </rPh>
    <rPh sb="12" eb="13">
      <t>ウツ</t>
    </rPh>
    <rPh sb="15" eb="16">
      <t>ム</t>
    </rPh>
    <phoneticPr fontId="2"/>
  </si>
  <si>
    <t>【ロ．指摘の内容】</t>
    <rPh sb="3" eb="5">
      <t>シテキ</t>
    </rPh>
    <rPh sb="6" eb="8">
      <t>ナイヨウ</t>
    </rPh>
    <phoneticPr fontId="2"/>
  </si>
  <si>
    <t>要是正の指摘あり</t>
    <rPh sb="0" eb="1">
      <t>ヨウ</t>
    </rPh>
    <rPh sb="1" eb="3">
      <t>ゼセイ</t>
    </rPh>
    <rPh sb="4" eb="6">
      <t>シテキ</t>
    </rPh>
    <phoneticPr fontId="2"/>
  </si>
  <si>
    <t>）</t>
    <phoneticPr fontId="2"/>
  </si>
  <si>
    <t>（</t>
    <phoneticPr fontId="2"/>
  </si>
  <si>
    <t>台</t>
    <rPh sb="0" eb="1">
      <t>ダイ</t>
    </rPh>
    <phoneticPr fontId="2"/>
  </si>
  <si>
    <t>台）</t>
    <rPh sb="0" eb="1">
      <t>ダイ</t>
    </rPh>
    <phoneticPr fontId="2"/>
  </si>
  <si>
    <t>要重点点検の指摘あり</t>
    <rPh sb="0" eb="1">
      <t>ヨウ</t>
    </rPh>
    <rPh sb="1" eb="3">
      <t>ジュウテン</t>
    </rPh>
    <rPh sb="3" eb="5">
      <t>テンケン</t>
    </rPh>
    <rPh sb="6" eb="8">
      <t>シテキ</t>
    </rPh>
    <phoneticPr fontId="2"/>
  </si>
  <si>
    <t>台（うち既存不適格</t>
    <rPh sb="0" eb="1">
      <t>ダイ</t>
    </rPh>
    <phoneticPr fontId="2"/>
  </si>
  <si>
    <t>指摘なし</t>
    <rPh sb="0" eb="2">
      <t>シテキ</t>
    </rPh>
    <phoneticPr fontId="2"/>
  </si>
  <si>
    <t>【2．検査日等】</t>
    <rPh sb="3" eb="5">
      <t>ケンサ</t>
    </rPh>
    <rPh sb="5" eb="6">
      <t>ビ</t>
    </rPh>
    <rPh sb="6" eb="7">
      <t>ナド</t>
    </rPh>
    <phoneticPr fontId="2"/>
  </si>
  <si>
    <t>昇降機等検査員</t>
    <rPh sb="0" eb="3">
      <t>ショウコウキ</t>
    </rPh>
    <rPh sb="3" eb="4">
      <t>トウ</t>
    </rPh>
    <rPh sb="4" eb="6">
      <t>ケンサ</t>
    </rPh>
    <rPh sb="6" eb="7">
      <t>イン</t>
    </rPh>
    <phoneticPr fontId="2"/>
  </si>
  <si>
    <t>【4．保守業者】</t>
    <rPh sb="3" eb="5">
      <t>ホシュ</t>
    </rPh>
    <rPh sb="5" eb="7">
      <t>ギョウシャ</t>
    </rPh>
    <phoneticPr fontId="2"/>
  </si>
  <si>
    <t>【イ．種類】</t>
    <rPh sb="3" eb="5">
      <t>シュルイ</t>
    </rPh>
    <phoneticPr fontId="2"/>
  </si>
  <si>
    <t>（番号</t>
    <rPh sb="1" eb="3">
      <t>バンゴウ</t>
    </rPh>
    <phoneticPr fontId="2"/>
  </si>
  <si>
    <t>【6．検査の状況】</t>
    <rPh sb="3" eb="5">
      <t>ケンサ</t>
    </rPh>
    <rPh sb="6" eb="8">
      <t>ジョウキョウ</t>
    </rPh>
    <phoneticPr fontId="2"/>
  </si>
  <si>
    <t>【7．不具合の発生状況】</t>
    <rPh sb="3" eb="6">
      <t>フグアイ</t>
    </rPh>
    <rPh sb="7" eb="9">
      <t>ハッセイ</t>
    </rPh>
    <rPh sb="9" eb="11">
      <t>ジョウキョウ</t>
    </rPh>
    <phoneticPr fontId="2"/>
  </si>
  <si>
    <t>【8．備考】</t>
    <rPh sb="3" eb="5">
      <t>ビコウ</t>
    </rPh>
    <phoneticPr fontId="2"/>
  </si>
  <si>
    <t>【イ．名称】</t>
    <rPh sb="3" eb="5">
      <t>メイショウ</t>
    </rPh>
    <phoneticPr fontId="2"/>
  </si>
  <si>
    <t>【ロ．郵便番号】</t>
    <rPh sb="3" eb="7">
      <t>ユウビンバンゴウ</t>
    </rPh>
    <phoneticPr fontId="2"/>
  </si>
  <si>
    <t>【ハ．所在地】</t>
    <rPh sb="3" eb="6">
      <t>ショザイチ</t>
    </rPh>
    <phoneticPr fontId="2"/>
  </si>
  <si>
    <t>【ニ．電話番号】</t>
    <rPh sb="3" eb="5">
      <t>デンワ</t>
    </rPh>
    <rPh sb="5" eb="7">
      <t>バンゴウ</t>
    </rPh>
    <phoneticPr fontId="2"/>
  </si>
  <si>
    <r>
      <t>要重点点検の指摘あり</t>
    </r>
    <r>
      <rPr>
        <sz val="11"/>
        <rFont val="ＭＳ Ｐ明朝"/>
        <family val="1"/>
        <charset val="128"/>
      </rPr>
      <t xml:space="preserve"> </t>
    </r>
    <rPh sb="0" eb="1">
      <t>ヨウ</t>
    </rPh>
    <rPh sb="1" eb="3">
      <t>ジュウテン</t>
    </rPh>
    <rPh sb="3" eb="5">
      <t>テンケン</t>
    </rPh>
    <rPh sb="6" eb="8">
      <t>シテキ</t>
    </rPh>
    <phoneticPr fontId="2"/>
  </si>
  <si>
    <t>4. 第三面関係</t>
    <rPh sb="4" eb="5">
      <t>サン</t>
    </rPh>
    <phoneticPr fontId="2"/>
  </si>
  <si>
    <t>【3．検査者】</t>
    <rPh sb="3" eb="6">
      <t>ケンサシャ</t>
    </rPh>
    <phoneticPr fontId="2"/>
  </si>
  <si>
    <t>昇降機等検査員</t>
    <phoneticPr fontId="2"/>
  </si>
  <si>
    <t>報告対象昇降機－昇降機の台数－要是正□</t>
    <rPh sb="0" eb="2">
      <t>ホウコク</t>
    </rPh>
    <rPh sb="2" eb="4">
      <t>タイショウ</t>
    </rPh>
    <rPh sb="4" eb="7">
      <t>ショウコウキ</t>
    </rPh>
    <rPh sb="8" eb="11">
      <t>ショウコウキ</t>
    </rPh>
    <rPh sb="12" eb="14">
      <t>ダイスウ</t>
    </rPh>
    <rPh sb="15" eb="16">
      <t>ヨウ</t>
    </rPh>
    <rPh sb="16" eb="18">
      <t>ゼセイ</t>
    </rPh>
    <phoneticPr fontId="2"/>
  </si>
  <si>
    <t>報告対象昇降機－指摘の内容－要是正台数</t>
    <rPh sb="8" eb="10">
      <t>シテキ</t>
    </rPh>
    <rPh sb="11" eb="13">
      <t>ナイヨウ</t>
    </rPh>
    <rPh sb="14" eb="15">
      <t>ヨウ</t>
    </rPh>
    <rPh sb="15" eb="17">
      <t>ゼセイ</t>
    </rPh>
    <rPh sb="17" eb="19">
      <t>ダイスウ</t>
    </rPh>
    <phoneticPr fontId="2"/>
  </si>
  <si>
    <t>報告対象昇降機－指摘の内容－既存不適格台数</t>
    <rPh sb="8" eb="10">
      <t>シテキ</t>
    </rPh>
    <rPh sb="11" eb="13">
      <t>ナイヨウ</t>
    </rPh>
    <rPh sb="14" eb="16">
      <t>キゾン</t>
    </rPh>
    <rPh sb="16" eb="19">
      <t>フテキカク</t>
    </rPh>
    <rPh sb="19" eb="21">
      <t>ダイスウ</t>
    </rPh>
    <phoneticPr fontId="2"/>
  </si>
  <si>
    <t>報告対象昇降機－指摘の内容－要重点点検台数</t>
    <rPh sb="8" eb="10">
      <t>シテキ</t>
    </rPh>
    <rPh sb="11" eb="13">
      <t>ナイヨウ</t>
    </rPh>
    <rPh sb="14" eb="15">
      <t>ヨウ</t>
    </rPh>
    <rPh sb="15" eb="17">
      <t>ジュウテン</t>
    </rPh>
    <rPh sb="17" eb="19">
      <t>テンケン</t>
    </rPh>
    <rPh sb="19" eb="21">
      <t>ダイスウ</t>
    </rPh>
    <phoneticPr fontId="2"/>
  </si>
  <si>
    <t>報告対象昇降機－指摘の内容－指摘なし台数</t>
    <rPh sb="8" eb="10">
      <t>シテキ</t>
    </rPh>
    <rPh sb="11" eb="13">
      <t>ナイヨウ</t>
    </rPh>
    <rPh sb="14" eb="16">
      <t>シテキ</t>
    </rPh>
    <rPh sb="18" eb="20">
      <t>ダイスウ</t>
    </rPh>
    <phoneticPr fontId="2"/>
  </si>
  <si>
    <t>報告対象昇降機－指摘の概要</t>
    <rPh sb="0" eb="2">
      <t>ホウコク</t>
    </rPh>
    <rPh sb="2" eb="4">
      <t>タイショウ</t>
    </rPh>
    <rPh sb="4" eb="7">
      <t>ショウコウキ</t>
    </rPh>
    <rPh sb="8" eb="10">
      <t>シテキ</t>
    </rPh>
    <rPh sb="11" eb="13">
      <t>ガイヨウ</t>
    </rPh>
    <phoneticPr fontId="2"/>
  </si>
  <si>
    <t>報告対象昇降機－改善予定の有無－有□</t>
    <rPh sb="0" eb="2">
      <t>ホウコク</t>
    </rPh>
    <rPh sb="2" eb="4">
      <t>タイショウ</t>
    </rPh>
    <rPh sb="4" eb="7">
      <t>ショウコウキ</t>
    </rPh>
    <rPh sb="8" eb="10">
      <t>カイゼン</t>
    </rPh>
    <rPh sb="10" eb="12">
      <t>ヨテイ</t>
    </rPh>
    <rPh sb="13" eb="15">
      <t>ウム</t>
    </rPh>
    <rPh sb="16" eb="17">
      <t>アリ</t>
    </rPh>
    <phoneticPr fontId="2"/>
  </si>
  <si>
    <t>報告対象昇降機－改善予定の有無－有－和暦</t>
    <rPh sb="0" eb="2">
      <t>ホウコク</t>
    </rPh>
    <rPh sb="2" eb="4">
      <t>タイショウ</t>
    </rPh>
    <rPh sb="4" eb="7">
      <t>ショウコウキ</t>
    </rPh>
    <rPh sb="8" eb="10">
      <t>カイゼン</t>
    </rPh>
    <rPh sb="10" eb="12">
      <t>ヨテイ</t>
    </rPh>
    <rPh sb="13" eb="15">
      <t>ウム</t>
    </rPh>
    <rPh sb="16" eb="17">
      <t>アリ</t>
    </rPh>
    <rPh sb="18" eb="20">
      <t>ワレキ</t>
    </rPh>
    <phoneticPr fontId="2"/>
  </si>
  <si>
    <t>報告対象昇降機－改善予定の有無－有－年</t>
    <rPh sb="0" eb="2">
      <t>ホウコク</t>
    </rPh>
    <rPh sb="2" eb="4">
      <t>タイショウ</t>
    </rPh>
    <rPh sb="4" eb="7">
      <t>ショウコウキ</t>
    </rPh>
    <rPh sb="8" eb="10">
      <t>カイゼン</t>
    </rPh>
    <rPh sb="10" eb="12">
      <t>ヨテイ</t>
    </rPh>
    <rPh sb="13" eb="15">
      <t>ウム</t>
    </rPh>
    <rPh sb="16" eb="17">
      <t>アリ</t>
    </rPh>
    <rPh sb="18" eb="19">
      <t>ネン</t>
    </rPh>
    <phoneticPr fontId="2"/>
  </si>
  <si>
    <t>報告対象昇降機－改善予定の有無－有－月</t>
    <rPh sb="0" eb="2">
      <t>ホウコク</t>
    </rPh>
    <rPh sb="2" eb="4">
      <t>タイショウ</t>
    </rPh>
    <rPh sb="4" eb="7">
      <t>ショウコウキ</t>
    </rPh>
    <rPh sb="8" eb="10">
      <t>カイゼン</t>
    </rPh>
    <rPh sb="10" eb="12">
      <t>ヨテイ</t>
    </rPh>
    <rPh sb="13" eb="15">
      <t>ウム</t>
    </rPh>
    <rPh sb="16" eb="17">
      <t>アリ</t>
    </rPh>
    <rPh sb="18" eb="19">
      <t>ツキ</t>
    </rPh>
    <phoneticPr fontId="2"/>
  </si>
  <si>
    <t>報告対象昇降機－改善予定の有無－無□</t>
    <rPh sb="0" eb="2">
      <t>ホウコク</t>
    </rPh>
    <rPh sb="2" eb="4">
      <t>タイショウ</t>
    </rPh>
    <rPh sb="4" eb="7">
      <t>ショウコウキ</t>
    </rPh>
    <rPh sb="8" eb="10">
      <t>カイゼン</t>
    </rPh>
    <rPh sb="10" eb="12">
      <t>ヨテイ</t>
    </rPh>
    <rPh sb="13" eb="15">
      <t>ウム</t>
    </rPh>
    <rPh sb="16" eb="17">
      <t>ナ</t>
    </rPh>
    <phoneticPr fontId="2"/>
  </si>
  <si>
    <t>報告対象昇降機－その他特記事項</t>
    <rPh sb="0" eb="2">
      <t>ホウコク</t>
    </rPh>
    <rPh sb="2" eb="4">
      <t>タイショウ</t>
    </rPh>
    <rPh sb="4" eb="7">
      <t>ショウコウキ</t>
    </rPh>
    <rPh sb="10" eb="11">
      <t>タ</t>
    </rPh>
    <rPh sb="11" eb="13">
      <t>トッキ</t>
    </rPh>
    <rPh sb="13" eb="15">
      <t>ジコウ</t>
    </rPh>
    <phoneticPr fontId="2"/>
  </si>
  <si>
    <t>検査者（代）－資格</t>
    <rPh sb="4" eb="5">
      <t>ダイ</t>
    </rPh>
    <phoneticPr fontId="2"/>
  </si>
  <si>
    <t>検査者（代）－登録</t>
    <rPh sb="4" eb="5">
      <t>ダイ</t>
    </rPh>
    <rPh sb="7" eb="9">
      <t>トウロク</t>
    </rPh>
    <phoneticPr fontId="2"/>
  </si>
  <si>
    <t>検査者（代）－登録番号</t>
    <rPh sb="4" eb="5">
      <t>ダイ</t>
    </rPh>
    <rPh sb="7" eb="9">
      <t>トウロク</t>
    </rPh>
    <rPh sb="9" eb="11">
      <t>バンゴウ</t>
    </rPh>
    <phoneticPr fontId="2"/>
  </si>
  <si>
    <t>検査者（代）－建築設備検査員番号</t>
    <rPh sb="4" eb="5">
      <t>ダイ</t>
    </rPh>
    <rPh sb="7" eb="9">
      <t>ケンチク</t>
    </rPh>
    <rPh sb="9" eb="11">
      <t>セツビ</t>
    </rPh>
    <rPh sb="11" eb="13">
      <t>ケンサ</t>
    </rPh>
    <rPh sb="13" eb="14">
      <t>イン</t>
    </rPh>
    <rPh sb="14" eb="16">
      <t>バンゴウ</t>
    </rPh>
    <phoneticPr fontId="2"/>
  </si>
  <si>
    <t>検査者（代）－フリガナ</t>
    <phoneticPr fontId="2"/>
  </si>
  <si>
    <t>検査者（代）－氏名</t>
    <phoneticPr fontId="2"/>
  </si>
  <si>
    <t>検査者（代）－勤務先</t>
    <phoneticPr fontId="2"/>
  </si>
  <si>
    <t>検査者（代）－勤務先資格</t>
    <phoneticPr fontId="2"/>
  </si>
  <si>
    <t>検査者（代）－勤務先知事登録名</t>
    <phoneticPr fontId="2"/>
  </si>
  <si>
    <t>検査者（代）－勤務先登録番号</t>
    <phoneticPr fontId="2"/>
  </si>
  <si>
    <t>検査者（代）－勤務先郵便番号</t>
    <phoneticPr fontId="2"/>
  </si>
  <si>
    <t>検査者（代）－勤務先所在地</t>
    <rPh sb="7" eb="10">
      <t>キンムサキ</t>
    </rPh>
    <rPh sb="10" eb="13">
      <t>ショザイチ</t>
    </rPh>
    <phoneticPr fontId="2"/>
  </si>
  <si>
    <t>検査者（代）－勤務先電話番号</t>
    <phoneticPr fontId="2"/>
  </si>
  <si>
    <t>検査者（その他）－資格</t>
    <rPh sb="6" eb="7">
      <t>ホカ</t>
    </rPh>
    <phoneticPr fontId="2"/>
  </si>
  <si>
    <t>検査者（その他）－登録</t>
    <rPh sb="6" eb="7">
      <t>タ</t>
    </rPh>
    <rPh sb="9" eb="11">
      <t>トウロク</t>
    </rPh>
    <phoneticPr fontId="2"/>
  </si>
  <si>
    <t>検査者（その他）－登録番号</t>
    <rPh sb="6" eb="7">
      <t>タ</t>
    </rPh>
    <rPh sb="9" eb="11">
      <t>トウロク</t>
    </rPh>
    <rPh sb="11" eb="13">
      <t>バンゴウ</t>
    </rPh>
    <phoneticPr fontId="2"/>
  </si>
  <si>
    <t>検査者（その他）－建築設備検査員番号</t>
    <rPh sb="6" eb="7">
      <t>タ</t>
    </rPh>
    <rPh sb="9" eb="11">
      <t>ケンチク</t>
    </rPh>
    <rPh sb="11" eb="13">
      <t>セツビ</t>
    </rPh>
    <rPh sb="13" eb="15">
      <t>ケンサ</t>
    </rPh>
    <rPh sb="15" eb="16">
      <t>イン</t>
    </rPh>
    <rPh sb="16" eb="18">
      <t>バンゴウ</t>
    </rPh>
    <phoneticPr fontId="2"/>
  </si>
  <si>
    <t>検査者（その他）－フリガナ</t>
    <phoneticPr fontId="2"/>
  </si>
  <si>
    <t>検査者（その他）－氏名</t>
    <phoneticPr fontId="2"/>
  </si>
  <si>
    <t>検査者（その他）－勤務先</t>
    <phoneticPr fontId="2"/>
  </si>
  <si>
    <t>検査者（その他）－勤務先資格</t>
    <phoneticPr fontId="2"/>
  </si>
  <si>
    <t>検査者（その他）－勤務先知事登録名</t>
    <phoneticPr fontId="2"/>
  </si>
  <si>
    <t>検査者（その他）－勤務先登録番号</t>
    <phoneticPr fontId="2"/>
  </si>
  <si>
    <t>検査者（その他）－勤務先郵便番号</t>
    <phoneticPr fontId="2"/>
  </si>
  <si>
    <t>検査者（その他）－勤務先所在地</t>
    <rPh sb="9" eb="12">
      <t>キンムサキ</t>
    </rPh>
    <rPh sb="12" eb="15">
      <t>ショザイチ</t>
    </rPh>
    <phoneticPr fontId="2"/>
  </si>
  <si>
    <t>検査者（その他）－勤務先電話番号</t>
    <phoneticPr fontId="2"/>
  </si>
  <si>
    <t>保守業者－名称</t>
    <rPh sb="0" eb="2">
      <t>ホシュ</t>
    </rPh>
    <rPh sb="2" eb="4">
      <t>ギョウシャ</t>
    </rPh>
    <rPh sb="5" eb="7">
      <t>メイショウ</t>
    </rPh>
    <phoneticPr fontId="2"/>
  </si>
  <si>
    <t>保守業者－郵便番号</t>
    <phoneticPr fontId="2"/>
  </si>
  <si>
    <t>保守業者－所在地</t>
    <rPh sb="5" eb="8">
      <t>ショザイチ</t>
    </rPh>
    <phoneticPr fontId="2"/>
  </si>
  <si>
    <t>保守業者－電話番号</t>
    <phoneticPr fontId="2"/>
  </si>
  <si>
    <t>昇降機の概要－番号</t>
    <rPh sb="0" eb="3">
      <t>ショウコウキ</t>
    </rPh>
    <rPh sb="4" eb="6">
      <t>ガイヨウ</t>
    </rPh>
    <rPh sb="7" eb="9">
      <t>バンゴウ</t>
    </rPh>
    <phoneticPr fontId="2"/>
  </si>
  <si>
    <t>昇降機の概要－駆動方式－その他コメント</t>
    <rPh sb="0" eb="3">
      <t>ショウコウキ</t>
    </rPh>
    <rPh sb="4" eb="6">
      <t>ガイヨウ</t>
    </rPh>
    <rPh sb="7" eb="9">
      <t>クドウ</t>
    </rPh>
    <rPh sb="9" eb="11">
      <t>ホウシキ</t>
    </rPh>
    <rPh sb="14" eb="15">
      <t>タ</t>
    </rPh>
    <phoneticPr fontId="2"/>
  </si>
  <si>
    <t>昇降機の概要－機械室の有無－有□</t>
    <rPh sb="0" eb="3">
      <t>ショウコウキ</t>
    </rPh>
    <rPh sb="4" eb="6">
      <t>ガイヨウ</t>
    </rPh>
    <rPh sb="7" eb="10">
      <t>キカイシツ</t>
    </rPh>
    <rPh sb="11" eb="13">
      <t>ウム</t>
    </rPh>
    <rPh sb="14" eb="15">
      <t>アリ</t>
    </rPh>
    <phoneticPr fontId="2"/>
  </si>
  <si>
    <t>昇降機の概要－機械室の有無－無□</t>
    <rPh sb="0" eb="3">
      <t>ショウコウキ</t>
    </rPh>
    <rPh sb="4" eb="6">
      <t>ガイヨウ</t>
    </rPh>
    <rPh sb="7" eb="10">
      <t>キカイシツ</t>
    </rPh>
    <rPh sb="11" eb="13">
      <t>ウム</t>
    </rPh>
    <rPh sb="14" eb="15">
      <t>ナシ</t>
    </rPh>
    <phoneticPr fontId="2"/>
  </si>
  <si>
    <t>昇降機の概要－仕様（電動機の定格容量）</t>
    <rPh sb="0" eb="3">
      <t>ショウコウキ</t>
    </rPh>
    <rPh sb="4" eb="6">
      <t>ガイヨウ</t>
    </rPh>
    <rPh sb="7" eb="9">
      <t>シヨウ</t>
    </rPh>
    <rPh sb="10" eb="13">
      <t>デンドウキ</t>
    </rPh>
    <rPh sb="14" eb="16">
      <t>テイカク</t>
    </rPh>
    <rPh sb="16" eb="18">
      <t>ヨウリョウ</t>
    </rPh>
    <phoneticPr fontId="2"/>
  </si>
  <si>
    <t>昇降機の概要－仕様（定格速度）</t>
    <rPh sb="0" eb="3">
      <t>ショウコウキ</t>
    </rPh>
    <rPh sb="4" eb="6">
      <t>ガイヨウ</t>
    </rPh>
    <rPh sb="7" eb="9">
      <t>シヨウ</t>
    </rPh>
    <rPh sb="10" eb="12">
      <t>テイカク</t>
    </rPh>
    <rPh sb="12" eb="14">
      <t>ソクド</t>
    </rPh>
    <phoneticPr fontId="2"/>
  </si>
  <si>
    <t>昇降機の概要－仕様（積載量）</t>
    <rPh sb="0" eb="3">
      <t>ショウコウキ</t>
    </rPh>
    <rPh sb="4" eb="6">
      <t>ガイヨウ</t>
    </rPh>
    <rPh sb="7" eb="9">
      <t>シヨウ</t>
    </rPh>
    <rPh sb="10" eb="13">
      <t>セキサイリョウ</t>
    </rPh>
    <phoneticPr fontId="2"/>
  </si>
  <si>
    <t>昇降機の概要－仕様（定員）</t>
    <rPh sb="0" eb="3">
      <t>ショウコウキ</t>
    </rPh>
    <rPh sb="4" eb="6">
      <t>ガイヨウ</t>
    </rPh>
    <rPh sb="7" eb="9">
      <t>シヨウ</t>
    </rPh>
    <rPh sb="10" eb="12">
      <t>テイイン</t>
    </rPh>
    <phoneticPr fontId="2"/>
  </si>
  <si>
    <t>昇降機の概要－仕様（踏段幅）</t>
    <rPh sb="0" eb="3">
      <t>ショウコウキ</t>
    </rPh>
    <rPh sb="4" eb="6">
      <t>ガイヨウ</t>
    </rPh>
    <rPh sb="7" eb="9">
      <t>シヨウ</t>
    </rPh>
    <rPh sb="10" eb="12">
      <t>フミダン</t>
    </rPh>
    <rPh sb="12" eb="13">
      <t>ハバ</t>
    </rPh>
    <phoneticPr fontId="2"/>
  </si>
  <si>
    <t>昇降機の概要－仕様（勾配）</t>
    <rPh sb="0" eb="3">
      <t>ショウコウキ</t>
    </rPh>
    <rPh sb="4" eb="6">
      <t>ガイヨウ</t>
    </rPh>
    <rPh sb="7" eb="9">
      <t>シヨウ</t>
    </rPh>
    <rPh sb="10" eb="12">
      <t>コウバイ</t>
    </rPh>
    <phoneticPr fontId="2"/>
  </si>
  <si>
    <t>昇降機の概要－停止階</t>
    <rPh sb="0" eb="3">
      <t>ショウコウキ</t>
    </rPh>
    <rPh sb="4" eb="6">
      <t>ガイヨウ</t>
    </rPh>
    <rPh sb="7" eb="9">
      <t>テイシ</t>
    </rPh>
    <rPh sb="9" eb="10">
      <t>カイ</t>
    </rPh>
    <phoneticPr fontId="2"/>
  </si>
  <si>
    <t>昇降機の概要－停止階（停止階床数）</t>
    <rPh sb="0" eb="3">
      <t>ショウコウキ</t>
    </rPh>
    <rPh sb="4" eb="6">
      <t>ガイヨウ</t>
    </rPh>
    <rPh sb="7" eb="9">
      <t>テイシ</t>
    </rPh>
    <rPh sb="9" eb="10">
      <t>カイ</t>
    </rPh>
    <rPh sb="11" eb="13">
      <t>テイシ</t>
    </rPh>
    <rPh sb="13" eb="14">
      <t>カイ</t>
    </rPh>
    <rPh sb="14" eb="15">
      <t>ユカ</t>
    </rPh>
    <rPh sb="15" eb="16">
      <t>スウ</t>
    </rPh>
    <phoneticPr fontId="2"/>
  </si>
  <si>
    <t>昇降機の概要－製造者</t>
    <rPh sb="0" eb="3">
      <t>ショウコウキ</t>
    </rPh>
    <rPh sb="4" eb="6">
      <t>ガイヨウ</t>
    </rPh>
    <rPh sb="7" eb="10">
      <t>セイゾウシャ</t>
    </rPh>
    <phoneticPr fontId="2"/>
  </si>
  <si>
    <t>検査の状況－指摘の概要</t>
    <rPh sb="0" eb="2">
      <t>ケンサ</t>
    </rPh>
    <rPh sb="3" eb="5">
      <t>ジョウキョウ</t>
    </rPh>
    <rPh sb="6" eb="8">
      <t>シテキ</t>
    </rPh>
    <rPh sb="9" eb="11">
      <t>ガイヨウ</t>
    </rPh>
    <phoneticPr fontId="2"/>
  </si>
  <si>
    <t>検査の状況－改善予定年</t>
    <rPh sb="6" eb="8">
      <t>カイゼン</t>
    </rPh>
    <rPh sb="8" eb="10">
      <t>ヨテイ</t>
    </rPh>
    <rPh sb="10" eb="11">
      <t>ネン</t>
    </rPh>
    <phoneticPr fontId="2"/>
  </si>
  <si>
    <t>検査の状況－改善予定月</t>
    <rPh sb="6" eb="8">
      <t>カイゼン</t>
    </rPh>
    <rPh sb="8" eb="10">
      <t>ヨテイ</t>
    </rPh>
    <rPh sb="10" eb="11">
      <t>ツキ</t>
    </rPh>
    <phoneticPr fontId="2"/>
  </si>
  <si>
    <t>検査の状況－改善予定和暦</t>
    <rPh sb="6" eb="8">
      <t>カイゼン</t>
    </rPh>
    <rPh sb="8" eb="10">
      <t>ヨテイ</t>
    </rPh>
    <rPh sb="10" eb="12">
      <t>ワレキ</t>
    </rPh>
    <phoneticPr fontId="2"/>
  </si>
  <si>
    <t>不具合の発生状況－改善の状況－改善予定和暦</t>
    <rPh sb="0" eb="3">
      <t>フグアイ</t>
    </rPh>
    <rPh sb="4" eb="6">
      <t>ハッセイ</t>
    </rPh>
    <rPh sb="6" eb="8">
      <t>ジョウキョウ</t>
    </rPh>
    <rPh sb="9" eb="11">
      <t>カイゼン</t>
    </rPh>
    <rPh sb="12" eb="14">
      <t>ジョウキョウ</t>
    </rPh>
    <rPh sb="15" eb="17">
      <t>カイゼン</t>
    </rPh>
    <rPh sb="17" eb="19">
      <t>ヨテイ</t>
    </rPh>
    <rPh sb="19" eb="21">
      <t>ワレキ</t>
    </rPh>
    <phoneticPr fontId="2"/>
  </si>
  <si>
    <t>不具合の発生状況－改善の状況－改善予定年</t>
    <rPh sb="0" eb="3">
      <t>フグアイ</t>
    </rPh>
    <rPh sb="4" eb="6">
      <t>ハッセイ</t>
    </rPh>
    <rPh sb="6" eb="8">
      <t>ジョウキョウ</t>
    </rPh>
    <rPh sb="9" eb="11">
      <t>カイゼン</t>
    </rPh>
    <rPh sb="12" eb="14">
      <t>ジョウキョウ</t>
    </rPh>
    <rPh sb="15" eb="17">
      <t>カイゼン</t>
    </rPh>
    <rPh sb="17" eb="19">
      <t>ヨテイ</t>
    </rPh>
    <rPh sb="19" eb="20">
      <t>ネン</t>
    </rPh>
    <phoneticPr fontId="2"/>
  </si>
  <si>
    <t>不具合の発生状況－改善の状況－改善予定月</t>
    <rPh sb="0" eb="3">
      <t>フグアイ</t>
    </rPh>
    <rPh sb="4" eb="6">
      <t>ハッセイ</t>
    </rPh>
    <rPh sb="6" eb="8">
      <t>ジョウキョウ</t>
    </rPh>
    <rPh sb="9" eb="11">
      <t>カイゼン</t>
    </rPh>
    <rPh sb="12" eb="14">
      <t>ジョウキョウ</t>
    </rPh>
    <rPh sb="15" eb="17">
      <t>カイゼン</t>
    </rPh>
    <rPh sb="17" eb="19">
      <t>ヨテイ</t>
    </rPh>
    <rPh sb="19" eb="20">
      <t>ツキ</t>
    </rPh>
    <phoneticPr fontId="2"/>
  </si>
  <si>
    <t>備考１</t>
    <rPh sb="0" eb="2">
      <t>ビコウ</t>
    </rPh>
    <phoneticPr fontId="2"/>
  </si>
  <si>
    <t>備考２</t>
    <rPh sb="0" eb="2">
      <t>ビコウ</t>
    </rPh>
    <phoneticPr fontId="2"/>
  </si>
  <si>
    <t>備考３</t>
    <rPh sb="0" eb="2">
      <t>ビコウ</t>
    </rPh>
    <phoneticPr fontId="2"/>
  </si>
  <si>
    <t>昇降機の概要－種類－建築設備□</t>
    <rPh sb="0" eb="3">
      <t>ショウコウキ</t>
    </rPh>
    <rPh sb="4" eb="6">
      <t>ガイヨウ</t>
    </rPh>
    <rPh sb="7" eb="9">
      <t>シュルイ</t>
    </rPh>
    <rPh sb="10" eb="12">
      <t>ケンチク</t>
    </rPh>
    <rPh sb="12" eb="14">
      <t>セツビ</t>
    </rPh>
    <phoneticPr fontId="2"/>
  </si>
  <si>
    <t>昇降機の概要－種類－工作物□</t>
    <rPh sb="0" eb="3">
      <t>ショウコウキ</t>
    </rPh>
    <rPh sb="4" eb="6">
      <t>ガイヨウ</t>
    </rPh>
    <rPh sb="7" eb="9">
      <t>シュルイ</t>
    </rPh>
    <rPh sb="10" eb="13">
      <t>コウサクブツ</t>
    </rPh>
    <phoneticPr fontId="2"/>
  </si>
  <si>
    <t>昇降機の概要－種別－エレベーター□</t>
    <rPh sb="0" eb="3">
      <t>ショウコウキ</t>
    </rPh>
    <rPh sb="4" eb="6">
      <t>ガイヨウ</t>
    </rPh>
    <rPh sb="7" eb="9">
      <t>シュベツ</t>
    </rPh>
    <phoneticPr fontId="2"/>
  </si>
  <si>
    <t>昇降機の概要－種別－エレベーター（斜行）□</t>
    <rPh sb="0" eb="3">
      <t>ショウコウキ</t>
    </rPh>
    <rPh sb="4" eb="6">
      <t>ガイヨウ</t>
    </rPh>
    <rPh sb="7" eb="9">
      <t>シュベツ</t>
    </rPh>
    <rPh sb="17" eb="18">
      <t>シャ</t>
    </rPh>
    <rPh sb="18" eb="19">
      <t>コウ</t>
    </rPh>
    <phoneticPr fontId="2"/>
  </si>
  <si>
    <t>昇降機の概要－種別－エスカレーター□</t>
    <rPh sb="0" eb="3">
      <t>ショウコウキ</t>
    </rPh>
    <rPh sb="4" eb="6">
      <t>ガイヨウ</t>
    </rPh>
    <rPh sb="7" eb="9">
      <t>シュベツ</t>
    </rPh>
    <phoneticPr fontId="2"/>
  </si>
  <si>
    <t>昇降機の概要－種別－小荷物専用□</t>
    <rPh sb="0" eb="3">
      <t>ショウコウキ</t>
    </rPh>
    <rPh sb="4" eb="6">
      <t>ガイヨウ</t>
    </rPh>
    <rPh sb="7" eb="9">
      <t>シュベツ</t>
    </rPh>
    <rPh sb="10" eb="13">
      <t>コニモツ</t>
    </rPh>
    <rPh sb="13" eb="15">
      <t>センヨウ</t>
    </rPh>
    <phoneticPr fontId="2"/>
  </si>
  <si>
    <t>昇降機の概要－駆動方式－ロープ式□</t>
    <rPh sb="0" eb="3">
      <t>ショウコウキ</t>
    </rPh>
    <rPh sb="4" eb="6">
      <t>ガイヨウ</t>
    </rPh>
    <rPh sb="7" eb="9">
      <t>クドウ</t>
    </rPh>
    <rPh sb="9" eb="11">
      <t>ホウシキ</t>
    </rPh>
    <rPh sb="15" eb="16">
      <t>シキ</t>
    </rPh>
    <phoneticPr fontId="2"/>
  </si>
  <si>
    <t>昇降機の概要－駆動方式－油圧式□</t>
    <rPh sb="0" eb="3">
      <t>ショウコウキ</t>
    </rPh>
    <rPh sb="4" eb="6">
      <t>ガイヨウ</t>
    </rPh>
    <rPh sb="7" eb="9">
      <t>クドウ</t>
    </rPh>
    <rPh sb="9" eb="11">
      <t>ホウシキ</t>
    </rPh>
    <rPh sb="12" eb="14">
      <t>ユアツ</t>
    </rPh>
    <rPh sb="14" eb="15">
      <t>シキ</t>
    </rPh>
    <phoneticPr fontId="2"/>
  </si>
  <si>
    <t>昇降機の概要－駆動方式－その他□</t>
    <rPh sb="0" eb="3">
      <t>ショウコウキ</t>
    </rPh>
    <rPh sb="4" eb="6">
      <t>ガイヨウ</t>
    </rPh>
    <rPh sb="7" eb="9">
      <t>クドウ</t>
    </rPh>
    <rPh sb="9" eb="11">
      <t>ホウシキ</t>
    </rPh>
    <rPh sb="14" eb="15">
      <t>タ</t>
    </rPh>
    <phoneticPr fontId="2"/>
  </si>
  <si>
    <t>昇降機の概要－用途等－乗用□</t>
    <rPh sb="7" eb="9">
      <t>ヨウト</t>
    </rPh>
    <rPh sb="9" eb="10">
      <t>トウ</t>
    </rPh>
    <rPh sb="11" eb="13">
      <t>ジョウヨウ</t>
    </rPh>
    <phoneticPr fontId="2"/>
  </si>
  <si>
    <t>昇降機の概要－用途等－人荷共用□</t>
    <rPh sb="7" eb="9">
      <t>ヨウト</t>
    </rPh>
    <rPh sb="9" eb="10">
      <t>トウ</t>
    </rPh>
    <rPh sb="11" eb="13">
      <t>ジンカ</t>
    </rPh>
    <rPh sb="13" eb="15">
      <t>キョウヨウ</t>
    </rPh>
    <phoneticPr fontId="2"/>
  </si>
  <si>
    <t>昇降機の概要－用途等－非常用□</t>
    <rPh sb="7" eb="9">
      <t>ヨウト</t>
    </rPh>
    <rPh sb="9" eb="10">
      <t>トウ</t>
    </rPh>
    <rPh sb="11" eb="13">
      <t>ヒジョウ</t>
    </rPh>
    <rPh sb="13" eb="14">
      <t>ヨウ</t>
    </rPh>
    <phoneticPr fontId="2"/>
  </si>
  <si>
    <t>昇降機の概要－用途等－寝台用□</t>
    <rPh sb="7" eb="9">
      <t>ヨウト</t>
    </rPh>
    <rPh sb="9" eb="10">
      <t>トウ</t>
    </rPh>
    <rPh sb="11" eb="13">
      <t>シンダイ</t>
    </rPh>
    <rPh sb="13" eb="14">
      <t>ヨウ</t>
    </rPh>
    <phoneticPr fontId="2"/>
  </si>
  <si>
    <t>昇降機の概要－用途等－自動車運搬用□</t>
    <rPh sb="7" eb="9">
      <t>ヨウト</t>
    </rPh>
    <rPh sb="9" eb="10">
      <t>トウ</t>
    </rPh>
    <rPh sb="11" eb="14">
      <t>ジドウシャ</t>
    </rPh>
    <rPh sb="14" eb="16">
      <t>ウンパン</t>
    </rPh>
    <rPh sb="16" eb="17">
      <t>ヨウ</t>
    </rPh>
    <phoneticPr fontId="2"/>
  </si>
  <si>
    <t>昇降機の概要－用途等－荷物用□</t>
    <rPh sb="7" eb="9">
      <t>ヨウト</t>
    </rPh>
    <rPh sb="9" eb="10">
      <t>トウ</t>
    </rPh>
    <rPh sb="11" eb="13">
      <t>ニモツ</t>
    </rPh>
    <rPh sb="13" eb="14">
      <t>ヨウ</t>
    </rPh>
    <phoneticPr fontId="2"/>
  </si>
  <si>
    <t>検査の状況－指摘の内容－要是正□</t>
    <rPh sb="0" eb="2">
      <t>ケンサ</t>
    </rPh>
    <rPh sb="3" eb="5">
      <t>ジョウキョウ</t>
    </rPh>
    <rPh sb="6" eb="8">
      <t>シテキ</t>
    </rPh>
    <rPh sb="9" eb="11">
      <t>ナイヨウ</t>
    </rPh>
    <rPh sb="12" eb="13">
      <t>ヨウ</t>
    </rPh>
    <rPh sb="13" eb="15">
      <t>ゼセイ</t>
    </rPh>
    <phoneticPr fontId="2"/>
  </si>
  <si>
    <t>検査の状況－指摘の内容－既存不適格□</t>
    <rPh sb="0" eb="2">
      <t>ケンサ</t>
    </rPh>
    <rPh sb="3" eb="5">
      <t>ジョウキョウ</t>
    </rPh>
    <rPh sb="6" eb="8">
      <t>シテキ</t>
    </rPh>
    <rPh sb="9" eb="11">
      <t>ナイヨウ</t>
    </rPh>
    <rPh sb="12" eb="14">
      <t>キゾン</t>
    </rPh>
    <rPh sb="14" eb="17">
      <t>フテキカク</t>
    </rPh>
    <phoneticPr fontId="2"/>
  </si>
  <si>
    <t>検査の状況－指摘の内容－要重点点検□</t>
    <rPh sb="0" eb="2">
      <t>ケンサ</t>
    </rPh>
    <rPh sb="3" eb="5">
      <t>ジョウキョウ</t>
    </rPh>
    <rPh sb="6" eb="8">
      <t>シテキ</t>
    </rPh>
    <rPh sb="9" eb="11">
      <t>ナイヨウ</t>
    </rPh>
    <rPh sb="12" eb="13">
      <t>ヨウ</t>
    </rPh>
    <rPh sb="13" eb="15">
      <t>ジュウテン</t>
    </rPh>
    <rPh sb="15" eb="17">
      <t>テンケン</t>
    </rPh>
    <phoneticPr fontId="2"/>
  </si>
  <si>
    <t>検査の状況－指摘の内容－指摘なし□</t>
    <rPh sb="0" eb="2">
      <t>ケンサ</t>
    </rPh>
    <rPh sb="3" eb="5">
      <t>ジョウキョウ</t>
    </rPh>
    <rPh sb="6" eb="8">
      <t>シテキ</t>
    </rPh>
    <rPh sb="9" eb="11">
      <t>ナイヨウ</t>
    </rPh>
    <rPh sb="12" eb="14">
      <t>シテキ</t>
    </rPh>
    <phoneticPr fontId="2"/>
  </si>
  <si>
    <t>検査の状況－改善予定の有無－有□</t>
    <rPh sb="6" eb="8">
      <t>カイゼン</t>
    </rPh>
    <rPh sb="8" eb="10">
      <t>ヨテイ</t>
    </rPh>
    <rPh sb="11" eb="13">
      <t>ウム</t>
    </rPh>
    <rPh sb="14" eb="15">
      <t>アリ</t>
    </rPh>
    <phoneticPr fontId="2"/>
  </si>
  <si>
    <t>検査の状況－改善予定の有無－無□</t>
    <rPh sb="6" eb="8">
      <t>カイゼン</t>
    </rPh>
    <rPh sb="8" eb="10">
      <t>ヨテイ</t>
    </rPh>
    <rPh sb="11" eb="13">
      <t>ウム</t>
    </rPh>
    <rPh sb="14" eb="15">
      <t>ナシ</t>
    </rPh>
    <phoneticPr fontId="2"/>
  </si>
  <si>
    <t>不具合の発生状況－不具合－有□</t>
    <rPh sb="0" eb="3">
      <t>フグアイ</t>
    </rPh>
    <rPh sb="4" eb="6">
      <t>ハッセイ</t>
    </rPh>
    <rPh sb="6" eb="8">
      <t>ジョウキョウ</t>
    </rPh>
    <rPh sb="9" eb="12">
      <t>フグアイ</t>
    </rPh>
    <rPh sb="13" eb="14">
      <t>アリ</t>
    </rPh>
    <phoneticPr fontId="2"/>
  </si>
  <si>
    <t>不具合の発生状況－不具合－無□</t>
    <rPh sb="0" eb="3">
      <t>フグアイ</t>
    </rPh>
    <rPh sb="4" eb="6">
      <t>ハッセイ</t>
    </rPh>
    <rPh sb="6" eb="8">
      <t>ジョウキョウ</t>
    </rPh>
    <rPh sb="9" eb="12">
      <t>フグアイ</t>
    </rPh>
    <rPh sb="13" eb="14">
      <t>ナシ</t>
    </rPh>
    <phoneticPr fontId="2"/>
  </si>
  <si>
    <t>不具合の発生状況－不具合の記録－有□</t>
    <rPh sb="0" eb="3">
      <t>フグアイ</t>
    </rPh>
    <rPh sb="4" eb="6">
      <t>ハッセイ</t>
    </rPh>
    <rPh sb="6" eb="8">
      <t>ジョウキョウ</t>
    </rPh>
    <rPh sb="9" eb="12">
      <t>フグアイ</t>
    </rPh>
    <rPh sb="13" eb="15">
      <t>キロク</t>
    </rPh>
    <rPh sb="16" eb="17">
      <t>アリ</t>
    </rPh>
    <phoneticPr fontId="2"/>
  </si>
  <si>
    <t>不具合の発生状況－不具合の記録－無□</t>
    <rPh sb="0" eb="3">
      <t>フグアイ</t>
    </rPh>
    <rPh sb="4" eb="6">
      <t>ハッセイ</t>
    </rPh>
    <rPh sb="6" eb="8">
      <t>ジョウキョウ</t>
    </rPh>
    <rPh sb="9" eb="12">
      <t>フグアイ</t>
    </rPh>
    <rPh sb="13" eb="15">
      <t>キロク</t>
    </rPh>
    <rPh sb="16" eb="17">
      <t>ナシ</t>
    </rPh>
    <phoneticPr fontId="2"/>
  </si>
  <si>
    <t>不具合の発生状況－改善の状況－実施済□</t>
    <rPh sb="0" eb="3">
      <t>フグアイ</t>
    </rPh>
    <rPh sb="4" eb="6">
      <t>ハッセイ</t>
    </rPh>
    <rPh sb="6" eb="8">
      <t>ジョウキョウ</t>
    </rPh>
    <rPh sb="9" eb="11">
      <t>カイゼン</t>
    </rPh>
    <rPh sb="12" eb="14">
      <t>ジョウキョウ</t>
    </rPh>
    <rPh sb="15" eb="17">
      <t>ジッシ</t>
    </rPh>
    <rPh sb="17" eb="18">
      <t>スミ</t>
    </rPh>
    <phoneticPr fontId="2"/>
  </si>
  <si>
    <t>不具合の発生状況－改善の状況－改善予定□</t>
    <rPh sb="0" eb="3">
      <t>フグアイ</t>
    </rPh>
    <rPh sb="4" eb="6">
      <t>ハッセイ</t>
    </rPh>
    <rPh sb="6" eb="8">
      <t>ジョウキョウ</t>
    </rPh>
    <rPh sb="9" eb="11">
      <t>カイゼン</t>
    </rPh>
    <rPh sb="12" eb="14">
      <t>ジョウキョウ</t>
    </rPh>
    <rPh sb="15" eb="17">
      <t>カイゼン</t>
    </rPh>
    <rPh sb="17" eb="19">
      <t>ヨテイ</t>
    </rPh>
    <phoneticPr fontId="2"/>
  </si>
  <si>
    <t>不具合の発生状況－改善の状況－予定なし□</t>
    <rPh sb="15" eb="17">
      <t>ヨテイ</t>
    </rPh>
    <phoneticPr fontId="2"/>
  </si>
  <si>
    <t>昇降機不具合状況５－改善措置概要</t>
    <rPh sb="0" eb="3">
      <t>ショウコウキ</t>
    </rPh>
    <rPh sb="3" eb="6">
      <t>フグアイ</t>
    </rPh>
    <rPh sb="6" eb="8">
      <t>ジョウキョウ</t>
    </rPh>
    <rPh sb="10" eb="12">
      <t>カイゼン</t>
    </rPh>
    <rPh sb="12" eb="14">
      <t>ソチ</t>
    </rPh>
    <rPh sb="14" eb="16">
      <t>ガイヨウ</t>
    </rPh>
    <phoneticPr fontId="2"/>
  </si>
  <si>
    <t>昇降機不具合状況５－改善年月</t>
    <rPh sb="0" eb="3">
      <t>ショウコウキ</t>
    </rPh>
    <rPh sb="3" eb="6">
      <t>フグアイ</t>
    </rPh>
    <rPh sb="6" eb="8">
      <t>ジョウキョウ</t>
    </rPh>
    <rPh sb="10" eb="12">
      <t>カイゼン</t>
    </rPh>
    <rPh sb="12" eb="14">
      <t>ネンゲツ</t>
    </rPh>
    <phoneticPr fontId="2"/>
  </si>
  <si>
    <t>昇降機不具合状況１－把握年月</t>
    <rPh sb="0" eb="3">
      <t>ショウコウキ</t>
    </rPh>
    <rPh sb="3" eb="6">
      <t>フグアイ</t>
    </rPh>
    <rPh sb="6" eb="8">
      <t>ジョウキョウ</t>
    </rPh>
    <rPh sb="10" eb="12">
      <t>ハアク</t>
    </rPh>
    <rPh sb="12" eb="14">
      <t>ネンゲツ</t>
    </rPh>
    <phoneticPr fontId="2"/>
  </si>
  <si>
    <t>昇降機不具合状況１－不具合概要</t>
    <rPh sb="0" eb="3">
      <t>ショウコウキ</t>
    </rPh>
    <rPh sb="3" eb="6">
      <t>フグアイ</t>
    </rPh>
    <rPh sb="6" eb="8">
      <t>ジョウキョウ</t>
    </rPh>
    <rPh sb="10" eb="13">
      <t>フグアイ</t>
    </rPh>
    <rPh sb="13" eb="15">
      <t>ガイヨウ</t>
    </rPh>
    <phoneticPr fontId="2"/>
  </si>
  <si>
    <t>昇降機不具合状況１－原因</t>
    <rPh sb="0" eb="3">
      <t>ショウコウキ</t>
    </rPh>
    <rPh sb="3" eb="6">
      <t>フグアイ</t>
    </rPh>
    <rPh sb="6" eb="8">
      <t>ジョウキョウ</t>
    </rPh>
    <rPh sb="10" eb="12">
      <t>ゲンイン</t>
    </rPh>
    <phoneticPr fontId="2"/>
  </si>
  <si>
    <t>昇降機不具合状況１－改善年月</t>
    <rPh sb="0" eb="3">
      <t>ショウコウキ</t>
    </rPh>
    <rPh sb="3" eb="6">
      <t>フグアイ</t>
    </rPh>
    <rPh sb="6" eb="8">
      <t>ジョウキョウ</t>
    </rPh>
    <rPh sb="10" eb="12">
      <t>カイゼン</t>
    </rPh>
    <rPh sb="12" eb="14">
      <t>ネンゲツ</t>
    </rPh>
    <phoneticPr fontId="2"/>
  </si>
  <si>
    <t>昇降機不具合状況１－改善措置概要</t>
    <rPh sb="0" eb="3">
      <t>ショウコウキ</t>
    </rPh>
    <rPh sb="3" eb="6">
      <t>フグアイ</t>
    </rPh>
    <rPh sb="6" eb="8">
      <t>ジョウキョウ</t>
    </rPh>
    <rPh sb="10" eb="12">
      <t>カイゼン</t>
    </rPh>
    <rPh sb="12" eb="14">
      <t>ソチ</t>
    </rPh>
    <rPh sb="14" eb="16">
      <t>ガイヨウ</t>
    </rPh>
    <phoneticPr fontId="2"/>
  </si>
  <si>
    <t>昇降機不具合状況２－把握年月</t>
    <rPh sb="0" eb="3">
      <t>ショウコウキ</t>
    </rPh>
    <rPh sb="3" eb="6">
      <t>フグアイ</t>
    </rPh>
    <rPh sb="6" eb="8">
      <t>ジョウキョウ</t>
    </rPh>
    <rPh sb="10" eb="12">
      <t>ハアク</t>
    </rPh>
    <rPh sb="12" eb="14">
      <t>ネンゲツ</t>
    </rPh>
    <phoneticPr fontId="2"/>
  </si>
  <si>
    <t>昇降機不具合状況２－不具合概要</t>
    <rPh sb="0" eb="3">
      <t>ショウコウキ</t>
    </rPh>
    <rPh sb="3" eb="6">
      <t>フグアイ</t>
    </rPh>
    <rPh sb="6" eb="8">
      <t>ジョウキョウ</t>
    </rPh>
    <rPh sb="10" eb="13">
      <t>フグアイ</t>
    </rPh>
    <rPh sb="13" eb="15">
      <t>ガイヨウ</t>
    </rPh>
    <phoneticPr fontId="2"/>
  </si>
  <si>
    <t>昇降機不具合状況２－原因</t>
    <rPh sb="0" eb="3">
      <t>ショウコウキ</t>
    </rPh>
    <rPh sb="3" eb="6">
      <t>フグアイ</t>
    </rPh>
    <rPh sb="6" eb="8">
      <t>ジョウキョウ</t>
    </rPh>
    <rPh sb="10" eb="12">
      <t>ゲンイン</t>
    </rPh>
    <phoneticPr fontId="2"/>
  </si>
  <si>
    <t>昇降機不具合状況２－改善年月</t>
    <rPh sb="0" eb="3">
      <t>ショウコウキ</t>
    </rPh>
    <rPh sb="3" eb="6">
      <t>フグアイ</t>
    </rPh>
    <rPh sb="6" eb="8">
      <t>ジョウキョウ</t>
    </rPh>
    <rPh sb="10" eb="12">
      <t>カイゼン</t>
    </rPh>
    <rPh sb="12" eb="14">
      <t>ネンゲツ</t>
    </rPh>
    <phoneticPr fontId="2"/>
  </si>
  <si>
    <t>昇降機不具合状況２－改善措置概要</t>
    <rPh sb="0" eb="3">
      <t>ショウコウキ</t>
    </rPh>
    <rPh sb="3" eb="6">
      <t>フグアイ</t>
    </rPh>
    <rPh sb="6" eb="8">
      <t>ジョウキョウ</t>
    </rPh>
    <rPh sb="10" eb="12">
      <t>カイゼン</t>
    </rPh>
    <rPh sb="12" eb="14">
      <t>ソチ</t>
    </rPh>
    <rPh sb="14" eb="16">
      <t>ガイヨウ</t>
    </rPh>
    <phoneticPr fontId="2"/>
  </si>
  <si>
    <t>昇降機不具合状況３－把握年月</t>
    <rPh sb="0" eb="3">
      <t>ショウコウキ</t>
    </rPh>
    <rPh sb="3" eb="6">
      <t>フグアイ</t>
    </rPh>
    <rPh sb="6" eb="8">
      <t>ジョウキョウ</t>
    </rPh>
    <rPh sb="10" eb="12">
      <t>ハアク</t>
    </rPh>
    <rPh sb="12" eb="14">
      <t>ネンゲツ</t>
    </rPh>
    <phoneticPr fontId="2"/>
  </si>
  <si>
    <t>昇降機不具合状況３－不具合概要</t>
    <rPh sb="0" eb="3">
      <t>ショウコウキ</t>
    </rPh>
    <rPh sb="3" eb="6">
      <t>フグアイ</t>
    </rPh>
    <rPh sb="6" eb="8">
      <t>ジョウキョウ</t>
    </rPh>
    <rPh sb="10" eb="13">
      <t>フグアイ</t>
    </rPh>
    <rPh sb="13" eb="15">
      <t>ガイヨウ</t>
    </rPh>
    <phoneticPr fontId="2"/>
  </si>
  <si>
    <t>昇降機不具合状況３－原因</t>
    <rPh sb="0" eb="3">
      <t>ショウコウキ</t>
    </rPh>
    <rPh sb="3" eb="6">
      <t>フグアイ</t>
    </rPh>
    <rPh sb="6" eb="8">
      <t>ジョウキョウ</t>
    </rPh>
    <rPh sb="10" eb="12">
      <t>ゲンイン</t>
    </rPh>
    <phoneticPr fontId="2"/>
  </si>
  <si>
    <t>昇降機不具合状況３－改善年月</t>
    <rPh sb="0" eb="3">
      <t>ショウコウキ</t>
    </rPh>
    <rPh sb="3" eb="6">
      <t>フグアイ</t>
    </rPh>
    <rPh sb="6" eb="8">
      <t>ジョウキョウ</t>
    </rPh>
    <rPh sb="10" eb="12">
      <t>カイゼン</t>
    </rPh>
    <rPh sb="12" eb="14">
      <t>ネンゲツ</t>
    </rPh>
    <phoneticPr fontId="2"/>
  </si>
  <si>
    <t>昇降機不具合状況３－改善措置概要</t>
    <rPh sb="0" eb="3">
      <t>ショウコウキ</t>
    </rPh>
    <rPh sb="3" eb="6">
      <t>フグアイ</t>
    </rPh>
    <rPh sb="6" eb="8">
      <t>ジョウキョウ</t>
    </rPh>
    <rPh sb="10" eb="12">
      <t>カイゼン</t>
    </rPh>
    <rPh sb="12" eb="14">
      <t>ソチ</t>
    </rPh>
    <rPh sb="14" eb="16">
      <t>ガイヨウ</t>
    </rPh>
    <phoneticPr fontId="2"/>
  </si>
  <si>
    <t>昇降機不具合状況４－把握年月</t>
    <rPh sb="0" eb="3">
      <t>ショウコウキ</t>
    </rPh>
    <rPh sb="3" eb="6">
      <t>フグアイ</t>
    </rPh>
    <rPh sb="6" eb="8">
      <t>ジョウキョウ</t>
    </rPh>
    <rPh sb="10" eb="12">
      <t>ハアク</t>
    </rPh>
    <rPh sb="12" eb="14">
      <t>ネンゲツ</t>
    </rPh>
    <phoneticPr fontId="2"/>
  </si>
  <si>
    <t>昇降機不具合状況４－不具合概要</t>
    <rPh sb="0" eb="3">
      <t>ショウコウキ</t>
    </rPh>
    <rPh sb="3" eb="6">
      <t>フグアイ</t>
    </rPh>
    <rPh sb="6" eb="8">
      <t>ジョウキョウ</t>
    </rPh>
    <rPh sb="10" eb="13">
      <t>フグアイ</t>
    </rPh>
    <rPh sb="13" eb="15">
      <t>ガイヨウ</t>
    </rPh>
    <phoneticPr fontId="2"/>
  </si>
  <si>
    <t>昇降機不具合状況４－原因</t>
    <rPh sb="0" eb="3">
      <t>ショウコウキ</t>
    </rPh>
    <rPh sb="3" eb="6">
      <t>フグアイ</t>
    </rPh>
    <rPh sb="6" eb="8">
      <t>ジョウキョウ</t>
    </rPh>
    <rPh sb="10" eb="12">
      <t>ゲンイン</t>
    </rPh>
    <phoneticPr fontId="2"/>
  </si>
  <si>
    <t>昇降機不具合状況４－改善年月</t>
    <rPh sb="0" eb="3">
      <t>ショウコウキ</t>
    </rPh>
    <rPh sb="3" eb="6">
      <t>フグアイ</t>
    </rPh>
    <rPh sb="6" eb="8">
      <t>ジョウキョウ</t>
    </rPh>
    <rPh sb="10" eb="12">
      <t>カイゼン</t>
    </rPh>
    <rPh sb="12" eb="14">
      <t>ネンゲツ</t>
    </rPh>
    <phoneticPr fontId="2"/>
  </si>
  <si>
    <t>昇降機不具合状況４－改善措置概要</t>
    <rPh sb="0" eb="3">
      <t>ショウコウキ</t>
    </rPh>
    <rPh sb="3" eb="6">
      <t>フグアイ</t>
    </rPh>
    <rPh sb="6" eb="8">
      <t>ジョウキョウ</t>
    </rPh>
    <rPh sb="10" eb="12">
      <t>カイゼン</t>
    </rPh>
    <rPh sb="12" eb="14">
      <t>ソチ</t>
    </rPh>
    <rPh sb="14" eb="16">
      <t>ガイヨウ</t>
    </rPh>
    <phoneticPr fontId="2"/>
  </si>
  <si>
    <t>昇降機不具合状況５－把握年月</t>
    <rPh sb="0" eb="3">
      <t>ショウコウキ</t>
    </rPh>
    <rPh sb="3" eb="6">
      <t>フグアイ</t>
    </rPh>
    <rPh sb="6" eb="8">
      <t>ジョウキョウ</t>
    </rPh>
    <rPh sb="10" eb="12">
      <t>ハアク</t>
    </rPh>
    <rPh sb="12" eb="14">
      <t>ネンゲツ</t>
    </rPh>
    <phoneticPr fontId="2"/>
  </si>
  <si>
    <t>昇降機不具合状況５－不具合概要</t>
    <rPh sb="0" eb="3">
      <t>ショウコウキ</t>
    </rPh>
    <rPh sb="3" eb="6">
      <t>フグアイ</t>
    </rPh>
    <rPh sb="6" eb="8">
      <t>ジョウキョウ</t>
    </rPh>
    <rPh sb="10" eb="13">
      <t>フグアイ</t>
    </rPh>
    <rPh sb="13" eb="15">
      <t>ガイヨウ</t>
    </rPh>
    <phoneticPr fontId="2"/>
  </si>
  <si>
    <t>昇降機不具合状況５－原因</t>
    <rPh sb="0" eb="3">
      <t>ショウコウキ</t>
    </rPh>
    <rPh sb="3" eb="6">
      <t>フグアイ</t>
    </rPh>
    <rPh sb="6" eb="8">
      <t>ジョウキョウ</t>
    </rPh>
    <rPh sb="10" eb="12">
      <t>ゲンイン</t>
    </rPh>
    <phoneticPr fontId="2"/>
  </si>
  <si>
    <t>受付－和暦</t>
    <rPh sb="3" eb="5">
      <t>ワレキ</t>
    </rPh>
    <phoneticPr fontId="2"/>
  </si>
  <si>
    <t>受付－年</t>
    <rPh sb="3" eb="4">
      <t>ネン</t>
    </rPh>
    <phoneticPr fontId="2"/>
  </si>
  <si>
    <t>受付－月</t>
    <rPh sb="3" eb="4">
      <t>ゲツ</t>
    </rPh>
    <phoneticPr fontId="2"/>
  </si>
  <si>
    <t>受付－日</t>
    <rPh sb="3" eb="4">
      <t>ヒ</t>
    </rPh>
    <phoneticPr fontId="2"/>
  </si>
  <si>
    <t>係員氏名</t>
    <rPh sb="0" eb="2">
      <t>カカリイン</t>
    </rPh>
    <rPh sb="2" eb="4">
      <t>シメイ</t>
    </rPh>
    <phoneticPr fontId="2"/>
  </si>
  <si>
    <t>　　を、「ニ」はそれぞれ法人の所在地を記入してください。</t>
  </si>
  <si>
    <t>　　クボックスに「レ」マークを入れ、第二面の６欄の「ハ」で記入された改善予定年月のうち最も早い</t>
  </si>
  <si>
    <t>　　ものを併せて記入してください。</t>
  </si>
  <si>
    <t>　②　１欄の「イ」及び「ロ」は、直前の確認（建築基準法第87条の４及び同法第88条第１項の規定によ</t>
  </si>
  <si>
    <t>　　り準用して適用される同法第６条第１項に規定する確認。以下この様式において同じ。）について、</t>
  </si>
  <si>
    <t>　 「ハ」及び「ニ」は、直前の完了検査について、それぞれ記入してください。</t>
  </si>
  <si>
    <t>　③　１欄の「ロ」及び「ニ」は、該当するチェックボックスに「レ」マークを入れ、「指定確認検査機</t>
  </si>
  <si>
    <t>　　関」の場合には、併せてその名称を記入してください。</t>
  </si>
  <si>
    <t>　④　２欄の「イ」は、検査を複数の日にまたがって行ったときは、その最終日の年月日を記入し、</t>
  </si>
  <si>
    <t>　　「ロ」は、直前の報告について記入してください。</t>
  </si>
  <si>
    <t>　⑤　２欄は、報告の対象となっていない場合には「未実施」のチェックボックスに「レ」マークを入れ</t>
  </si>
  <si>
    <t>　　てください。</t>
  </si>
  <si>
    <t>　⑥　２欄の「ハ」は、前回の定期検査の結果を記録した書類の写しの保存の有無について記入してくだ</t>
  </si>
  <si>
    <t>　　さい。</t>
  </si>
  <si>
    <t>　⑧　３欄の「イ」は、検査者の有する資格等について記入してください。検査者が昇降機等検査員であ</t>
  </si>
  <si>
    <t>　　る場合は、昇降機等検査員資格者証の交付番号を「昇降機等検査員」の番号欄に記入してください。</t>
  </si>
  <si>
    <t>　⑨　３欄の「ニ」は、検査者が法人に勤務している場合は、検査者の勤務先について記入し、勤務先が</t>
  </si>
  <si>
    <t>　⑩　３欄の「ホ」から「ト」までは、検査者が法人に勤務している場合は、検査者の勤務先について記</t>
  </si>
  <si>
    <t>　　入し、検査者が法人に勤務していないときはその者の住所について記入してください。</t>
  </si>
  <si>
    <t>　「ハ」は住所を記入してください。</t>
  </si>
  <si>
    <t>　　ックボックスに「レ」マークを入れ、当該指摘された箇所の全てに建築基準法第３条第２項の規定の</t>
  </si>
  <si>
    <t>　　適用を受けているものであることが確認されたときは併せて「既存不適格」のチェックボックスに</t>
  </si>
  <si>
    <t>　　「レ」マークを入れ、検査結果において、重点的に点検することが必要と認められるときは「要重点</t>
  </si>
  <si>
    <t>　　点検の指摘あり」のチェックボックスに「レ」マークを入れてください。</t>
  </si>
  <si>
    <t>　　マークを入れたとき（「既存不適格」のチェックボックスに「レ」を入れたときを除く。）は、</t>
  </si>
  <si>
    <t>　　「ロ」に指摘の概要を記入してください。</t>
  </si>
  <si>
    <t>　　マークを入れ（「既存不適格」のチェックボックスに「レ」を入れたときを除く。）、当該指摘に係</t>
  </si>
  <si>
    <t>　　る項目について改善予定があるときは「ハ」の「有」のチェックボックスに「レ」マークを入れ、併</t>
  </si>
  <si>
    <t>　　せて改善予定年月を記入してください。改善予定がないときは「ハ」の「無」のチェックボックスに</t>
  </si>
  <si>
    <t>　　「レ」マークを入れてください。</t>
  </si>
  <si>
    <t>　　異常音・振動等（以下、「不具合」という。）について第三面の「不具合の概要」欄に記入したとき</t>
  </si>
  <si>
    <t>　　は、７欄の「イ」の「有」のチェックボックスに「レ」マークを入れ、当該不具合について記録が有</t>
  </si>
  <si>
    <t>　　るときは「ロ」の「有」のチェックボックスに「レ」マークを入れ、記録が無いときは「ロ」の</t>
  </si>
  <si>
    <t>　　「無」のチェックボックスに「レ」マークを入れてください。また、第三面に記入された不具合のう</t>
  </si>
  <si>
    <t>　　ち当該不具合を受け既に改善を実施しているものがあり、かつ、改善を行う予定があるものがない場</t>
  </si>
  <si>
    <t>　　合には「ハ」の「実施済」のチェックボックスに「レ」マークを入れ、第三面に記入された不具合の</t>
  </si>
  <si>
    <t>　　うち改善を行う予定があるものがある場合には「改善予定」のチェックボックスに「レ」マークを入</t>
  </si>
  <si>
    <t>　　れ、第三面の「改善（予定）年月」欄に記入された改善予定年月のうち最も早いものを併せて記入</t>
  </si>
  <si>
    <t>　　し、これら以外の場合には「予定なし」　のチェックボックスに「レ」マークを入れてください。</t>
  </si>
  <si>
    <t>　　さい。ただし、当該不具合が生じた原因が不明な場合は「不明」と記入してください。</t>
  </si>
  <si>
    <t>　　的措置の概要を記入してください。改善を行う予定がない場合には、その理由を記入してください。</t>
  </si>
  <si>
    <t>　①　検査者が２人以上のときは、代表となる検査者を検査者氏名欄に記入してください。</t>
    <phoneticPr fontId="2"/>
  </si>
  <si>
    <t>　②　１欄及び２欄は、所有者又は管理者が法人のときは、「ロ」はそれぞれ法人の名称及び代表者氏名</t>
    <phoneticPr fontId="2"/>
  </si>
  <si>
    <t>　④　４欄の「ロ」の「要是正の指摘あり」は、第二面の６欄の「イ」において「要是正の指摘あり」の</t>
    <phoneticPr fontId="2"/>
  </si>
  <si>
    <t>　⑤　４欄の「ハ」は、指摘された事項のうち特に報告すべき事項があれば記入してください。</t>
    <phoneticPr fontId="2"/>
  </si>
  <si>
    <t>　⑥　４欄の「ニ」は、第二面の６欄の「ハ」において改善予定があるとしているときは「有」のチェッ</t>
    <phoneticPr fontId="2"/>
  </si>
  <si>
    <t>　⑦　４欄の「ホ」は、指摘された事項以外に特に報告すべき事項があれば記入してください。</t>
    <phoneticPr fontId="2"/>
  </si>
  <si>
    <t>プルダウンリスト</t>
    <phoneticPr fontId="2"/>
  </si>
  <si>
    <t>握した年月</t>
    <phoneticPr fontId="2"/>
  </si>
  <si>
    <t>報告書－第三面－不具合を把握した年月</t>
    <rPh sb="0" eb="2">
      <t>ホウコク</t>
    </rPh>
    <rPh sb="2" eb="3">
      <t>ショ</t>
    </rPh>
    <rPh sb="4" eb="5">
      <t>ダイ</t>
    </rPh>
    <rPh sb="5" eb="7">
      <t>サンメン</t>
    </rPh>
    <rPh sb="8" eb="11">
      <t>フグアイ</t>
    </rPh>
    <rPh sb="12" eb="13">
      <t>タバ</t>
    </rPh>
    <phoneticPr fontId="2"/>
  </si>
  <si>
    <t>改善（予定）年月</t>
    <rPh sb="0" eb="2">
      <t>カイゼン</t>
    </rPh>
    <rPh sb="3" eb="5">
      <t>ヨテイ</t>
    </rPh>
    <phoneticPr fontId="2"/>
  </si>
  <si>
    <t>【ハ．指摘の概要】</t>
    <rPh sb="3" eb="5">
      <t>シテキ</t>
    </rPh>
    <rPh sb="6" eb="8">
      <t>ガイヨウ</t>
    </rPh>
    <phoneticPr fontId="2"/>
  </si>
  <si>
    <t>【ニ．改善予定の有無】</t>
    <rPh sb="3" eb="5">
      <t>カイゼン</t>
    </rPh>
    <rPh sb="5" eb="7">
      <t>ヨテイ</t>
    </rPh>
    <rPh sb="8" eb="10">
      <t>ウム</t>
    </rPh>
    <phoneticPr fontId="2"/>
  </si>
  <si>
    <t>【ホ．その他特記事項】</t>
    <rPh sb="5" eb="6">
      <t>タ</t>
    </rPh>
    <rPh sb="6" eb="8">
      <t>トッキ</t>
    </rPh>
    <rPh sb="8" eb="10">
      <t>ジコウ</t>
    </rPh>
    <phoneticPr fontId="2"/>
  </si>
  <si>
    <t>【7．不具合の状況】</t>
    <rPh sb="3" eb="6">
      <t>フグアイ</t>
    </rPh>
    <rPh sb="7" eb="9">
      <t>ジョウキョウ</t>
    </rPh>
    <phoneticPr fontId="2"/>
  </si>
  <si>
    <t>ｍ</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</si>
  <si>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</si>
  <si>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</si>
  <si>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</si>
  <si>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</si>
  <si>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第三十六号の十様式（第六条の二の二関係）（Ａ４）</t>
    <rPh sb="0" eb="1">
      <t>ダイ</t>
    </rPh>
    <rPh sb="1" eb="2">
      <t>サン</t>
    </rPh>
    <rPh sb="2" eb="3">
      <t>ジュウ</t>
    </rPh>
    <rPh sb="3" eb="4">
      <t>ロク</t>
    </rPh>
    <rPh sb="4" eb="5">
      <t>ゴウ</t>
    </rPh>
    <rPh sb="6" eb="7">
      <t>ジュウ</t>
    </rPh>
    <rPh sb="7" eb="9">
      <t>ヨウシキ</t>
    </rPh>
    <rPh sb="10" eb="11">
      <t>ダイ</t>
    </rPh>
    <rPh sb="11" eb="13">
      <t>ロクジョウ</t>
    </rPh>
    <rPh sb="14" eb="15">
      <t>ニ</t>
    </rPh>
    <rPh sb="16" eb="17">
      <t>ニ</t>
    </rPh>
    <rPh sb="17" eb="19">
      <t>カンケイ</t>
    </rPh>
    <phoneticPr fontId="2"/>
  </si>
  <si>
    <t>（遊戯施設）</t>
    <rPh sb="1" eb="3">
      <t>ユウギ</t>
    </rPh>
    <rPh sb="3" eb="5">
      <t>シセツ</t>
    </rPh>
    <phoneticPr fontId="2"/>
  </si>
  <si>
    <t>【3．報告対象遊園地等】</t>
    <rPh sb="3" eb="5">
      <t>ホウコク</t>
    </rPh>
    <rPh sb="5" eb="7">
      <t>タイショウ</t>
    </rPh>
    <rPh sb="7" eb="10">
      <t>ユウエンチ</t>
    </rPh>
    <rPh sb="10" eb="11">
      <t>トウ</t>
    </rPh>
    <phoneticPr fontId="2"/>
  </si>
  <si>
    <t>【4．報告対象遊戯施設】</t>
    <rPh sb="3" eb="5">
      <t>ホウコク</t>
    </rPh>
    <rPh sb="5" eb="7">
      <t>タイショウ</t>
    </rPh>
    <rPh sb="7" eb="9">
      <t>ユウギ</t>
    </rPh>
    <rPh sb="9" eb="11">
      <t>シセツ</t>
    </rPh>
    <phoneticPr fontId="2"/>
  </si>
  <si>
    <t>【イ．検査対象遊戯施設の台数】</t>
    <rPh sb="3" eb="5">
      <t>ケンサ</t>
    </rPh>
    <rPh sb="5" eb="7">
      <t>タイショウ</t>
    </rPh>
    <rPh sb="7" eb="9">
      <t>ユウギ</t>
    </rPh>
    <rPh sb="9" eb="11">
      <t>シセツ</t>
    </rPh>
    <rPh sb="12" eb="14">
      <t>ダイスウ</t>
    </rPh>
    <phoneticPr fontId="2"/>
  </si>
  <si>
    <t>遊戯施設の状況等</t>
    <rPh sb="0" eb="2">
      <t>ユウギ</t>
    </rPh>
    <rPh sb="2" eb="4">
      <t>シセツ</t>
    </rPh>
    <rPh sb="5" eb="7">
      <t>ジョウキョウ</t>
    </rPh>
    <rPh sb="7" eb="8">
      <t>トウ</t>
    </rPh>
    <phoneticPr fontId="2"/>
  </si>
  <si>
    <t>【1．遊戯施設に係る確認済証交付年月日等】</t>
    <rPh sb="3" eb="5">
      <t>ユウギ</t>
    </rPh>
    <rPh sb="5" eb="7">
      <t>シセツ</t>
    </rPh>
    <rPh sb="8" eb="9">
      <t>カカ</t>
    </rPh>
    <rPh sb="10" eb="12">
      <t>カクニン</t>
    </rPh>
    <rPh sb="12" eb="13">
      <t>スミ</t>
    </rPh>
    <rPh sb="13" eb="14">
      <t>アカシ</t>
    </rPh>
    <rPh sb="14" eb="16">
      <t>コウフ</t>
    </rPh>
    <rPh sb="16" eb="19">
      <t>ネンガッピ</t>
    </rPh>
    <rPh sb="19" eb="20">
      <t>ナド</t>
    </rPh>
    <phoneticPr fontId="2"/>
  </si>
  <si>
    <t>【5．遊戯施設の概要】</t>
    <rPh sb="3" eb="5">
      <t>ユウギ</t>
    </rPh>
    <rPh sb="5" eb="7">
      <t>シセツ</t>
    </rPh>
    <rPh sb="8" eb="10">
      <t>ガイヨウ</t>
    </rPh>
    <phoneticPr fontId="2"/>
  </si>
  <si>
    <t>高架の遊戯施設（令第138条第２項第二号）</t>
    <rPh sb="0" eb="2">
      <t>コウカ</t>
    </rPh>
    <rPh sb="8" eb="9">
      <t>レイ</t>
    </rPh>
    <rPh sb="9" eb="10">
      <t>ダイ</t>
    </rPh>
    <rPh sb="13" eb="14">
      <t>ジョウ</t>
    </rPh>
    <rPh sb="14" eb="15">
      <t>ダイ</t>
    </rPh>
    <rPh sb="16" eb="17">
      <t>コウ</t>
    </rPh>
    <rPh sb="17" eb="18">
      <t>ダイ</t>
    </rPh>
    <rPh sb="18" eb="20">
      <t>ニゴウ</t>
    </rPh>
    <phoneticPr fontId="2"/>
  </si>
  <si>
    <t>回転運動をする遊戯施設で原動機を使用するもの（令第138条第２項第三項）</t>
    <rPh sb="0" eb="2">
      <t>カイテン</t>
    </rPh>
    <rPh sb="2" eb="4">
      <t>ウンドウ</t>
    </rPh>
    <rPh sb="12" eb="15">
      <t>ゲンドウキ</t>
    </rPh>
    <rPh sb="16" eb="18">
      <t>シヨウ</t>
    </rPh>
    <rPh sb="23" eb="24">
      <t>レイ</t>
    </rPh>
    <rPh sb="24" eb="25">
      <t>ダイ</t>
    </rPh>
    <rPh sb="28" eb="29">
      <t>ジョウ</t>
    </rPh>
    <rPh sb="29" eb="30">
      <t>ダイ</t>
    </rPh>
    <rPh sb="31" eb="32">
      <t>コウ</t>
    </rPh>
    <rPh sb="32" eb="33">
      <t>ダイ</t>
    </rPh>
    <rPh sb="33" eb="35">
      <t>サンコウ</t>
    </rPh>
    <phoneticPr fontId="2"/>
  </si>
  <si>
    <t>【ロ．固有名称】</t>
    <rPh sb="3" eb="5">
      <t>コユウ</t>
    </rPh>
    <rPh sb="5" eb="7">
      <t>メイショウ</t>
    </rPh>
    <phoneticPr fontId="2"/>
  </si>
  <si>
    <t>【ハ．一般名称】</t>
    <rPh sb="3" eb="5">
      <t>イッパン</t>
    </rPh>
    <rPh sb="5" eb="7">
      <t>メイショウ</t>
    </rPh>
    <phoneticPr fontId="2"/>
  </si>
  <si>
    <t>【二．仕様】</t>
    <rPh sb="1" eb="2">
      <t>ニ</t>
    </rPh>
    <rPh sb="3" eb="5">
      <t>シヨウ</t>
    </rPh>
    <phoneticPr fontId="2"/>
  </si>
  <si>
    <t>【へ．製造者名】</t>
    <rPh sb="3" eb="6">
      <t>セイゾウシャ</t>
    </rPh>
    <rPh sb="6" eb="7">
      <t>メイ</t>
    </rPh>
    <phoneticPr fontId="2"/>
  </si>
  <si>
    <t>（</t>
    <phoneticPr fontId="2"/>
  </si>
  <si>
    <t>総定員</t>
    <rPh sb="0" eb="3">
      <t>ソウテイイン</t>
    </rPh>
    <phoneticPr fontId="2"/>
  </si>
  <si>
    <t>乗物数</t>
    <rPh sb="0" eb="2">
      <t>ノリモノ</t>
    </rPh>
    <rPh sb="2" eb="3">
      <t>スウ</t>
    </rPh>
    <phoneticPr fontId="2"/>
  </si>
  <si>
    <t>）</t>
    <phoneticPr fontId="2"/>
  </si>
  <si>
    <t>定常走行速度又は定常円周速度</t>
    <rPh sb="0" eb="2">
      <t>テイジョウ</t>
    </rPh>
    <rPh sb="2" eb="4">
      <t>ソウコウ</t>
    </rPh>
    <rPh sb="4" eb="6">
      <t>ソクド</t>
    </rPh>
    <rPh sb="6" eb="7">
      <t>マタ</t>
    </rPh>
    <rPh sb="8" eb="10">
      <t>テイジョウ</t>
    </rPh>
    <rPh sb="10" eb="12">
      <t>エンシュウ</t>
    </rPh>
    <rPh sb="12" eb="14">
      <t>ソクド</t>
    </rPh>
    <phoneticPr fontId="2"/>
  </si>
  <si>
    <t>）（</t>
    <phoneticPr fontId="2"/>
  </si>
  <si>
    <t>最後部高さ</t>
    <rPh sb="0" eb="3">
      <t>サイコウブ</t>
    </rPh>
    <rPh sb="3" eb="4">
      <t>タカ</t>
    </rPh>
    <phoneticPr fontId="2"/>
  </si>
  <si>
    <t>人</t>
    <rPh sb="0" eb="1">
      <t>ニン</t>
    </rPh>
    <phoneticPr fontId="2"/>
  </si>
  <si>
    <t>×</t>
    <phoneticPr fontId="2"/>
  </si>
  <si>
    <t>編成</t>
    <rPh sb="0" eb="2">
      <t>ヘンセイ</t>
    </rPh>
    <phoneticPr fontId="2"/>
  </si>
  <si>
    <t>乗物当たり定員</t>
    <rPh sb="0" eb="3">
      <t>ノリモノア</t>
    </rPh>
    <rPh sb="5" eb="7">
      <t>テイイン</t>
    </rPh>
    <phoneticPr fontId="2"/>
  </si>
  <si>
    <t>走路全長</t>
    <rPh sb="0" eb="2">
      <t>ソウロ</t>
    </rPh>
    <rPh sb="2" eb="4">
      <t>ゼンチョウ</t>
    </rPh>
    <phoneticPr fontId="2"/>
  </si>
  <si>
    <t>ｍ</t>
    <phoneticPr fontId="2"/>
  </si>
  <si>
    <t>回転直径</t>
    <rPh sb="0" eb="2">
      <t>カイテン</t>
    </rPh>
    <rPh sb="2" eb="4">
      <t>チョッケイ</t>
    </rPh>
    <phoneticPr fontId="2"/>
  </si>
  <si>
    <t>km/ｈ又はｍ/min</t>
    <rPh sb="4" eb="5">
      <t>マタ</t>
    </rPh>
    <phoneticPr fontId="2"/>
  </si>
  <si>
    <t>勾配又は傾斜角度</t>
    <rPh sb="0" eb="3">
      <t>コウバイマタ</t>
    </rPh>
    <rPh sb="4" eb="8">
      <t>ケイシャカクド</t>
    </rPh>
    <phoneticPr fontId="2"/>
  </si>
  <si>
    <t>度</t>
    <rPh sb="0" eb="1">
      <t>ド</t>
    </rPh>
    <phoneticPr fontId="2"/>
  </si>
  <si>
    <t>【ホ．ウォータースライド仕様】</t>
    <rPh sb="12" eb="14">
      <t>シヨウ</t>
    </rPh>
    <phoneticPr fontId="2"/>
  </si>
  <si>
    <t>高低差</t>
    <rPh sb="0" eb="3">
      <t>コウテイサ</t>
    </rPh>
    <phoneticPr fontId="2"/>
  </si>
  <si>
    <t>本</t>
    <rPh sb="0" eb="1">
      <t>ホン</t>
    </rPh>
    <phoneticPr fontId="2"/>
  </si>
  <si>
    <t>）（</t>
    <phoneticPr fontId="2"/>
  </si>
  <si>
    <t>(</t>
    <phoneticPr fontId="2"/>
  </si>
  <si>
    <t>滑走路平均勾配</t>
    <rPh sb="0" eb="3">
      <t>カッソウロ</t>
    </rPh>
    <rPh sb="3" eb="5">
      <t>ヘイキン</t>
    </rPh>
    <rPh sb="5" eb="7">
      <t>コウバイ</t>
    </rPh>
    <phoneticPr fontId="2"/>
  </si>
  <si>
    <t>）(</t>
    <phoneticPr fontId="2"/>
  </si>
  <si>
    <t>揚水装置台数</t>
    <rPh sb="0" eb="2">
      <t>アゲミズ</t>
    </rPh>
    <rPh sb="2" eb="4">
      <t>ソウチ</t>
    </rPh>
    <rPh sb="4" eb="6">
      <t>ダイスウ</t>
    </rPh>
    <phoneticPr fontId="2"/>
  </si>
  <si>
    <t>(</t>
    <phoneticPr fontId="2"/>
  </si>
  <si>
    <t>滑走路全長</t>
    <rPh sb="0" eb="3">
      <t>カッソウロ</t>
    </rPh>
    <rPh sb="3" eb="5">
      <t>ゼンチョウ</t>
    </rPh>
    <phoneticPr fontId="2"/>
  </si>
  <si>
    <t>吐出量</t>
    <rPh sb="0" eb="2">
      <t>トシュツ</t>
    </rPh>
    <rPh sb="2" eb="3">
      <t>リョウ</t>
    </rPh>
    <phoneticPr fontId="2"/>
  </si>
  <si>
    <t>台</t>
    <rPh sb="0" eb="1">
      <t>ダイ</t>
    </rPh>
    <phoneticPr fontId="2"/>
  </si>
  <si>
    <t>㎥/ｓ）</t>
    <phoneticPr fontId="2"/>
  </si>
  <si>
    <t>遊戯施設に係る不具合の状況</t>
    <rPh sb="0" eb="2">
      <t>ユウギ</t>
    </rPh>
    <rPh sb="2" eb="4">
      <t>シセツ</t>
    </rPh>
    <rPh sb="5" eb="6">
      <t>カカワ</t>
    </rPh>
    <rPh sb="7" eb="10">
      <t>フグアイ</t>
    </rPh>
    <rPh sb="11" eb="13">
      <t>ジョウキョウ</t>
    </rPh>
    <phoneticPr fontId="2"/>
  </si>
  <si>
    <t>　②　数字は算用数字を、単位はメートル法を用いてください。</t>
    <phoneticPr fontId="2"/>
  </si>
  <si>
    <t>　③　４欄の「イ」は、報告する遊戯施設の台数を記入してください。</t>
    <rPh sb="15" eb="17">
      <t>ユウギ</t>
    </rPh>
    <rPh sb="17" eb="19">
      <t>シセツ</t>
    </rPh>
    <phoneticPr fontId="2"/>
  </si>
  <si>
    <t>　　建築士事務所のときは、事務所登録番号を併せて記入してください。</t>
    <phoneticPr fontId="2"/>
  </si>
  <si>
    <t>　⑫　５欄の「番号」は、報告する遊戯施設を特定できる番号、記号等を記入してください。</t>
    <phoneticPr fontId="2"/>
  </si>
  <si>
    <t>（遊戯施設）</t>
    <phoneticPr fontId="2"/>
  </si>
  <si>
    <t>　この様式には、第三十六号の十様式に記入した内容と同一の内容を記入してください。第一面は、</t>
    <rPh sb="3" eb="5">
      <t>ヨウシキ</t>
    </rPh>
    <rPh sb="8" eb="9">
      <t>ダイ</t>
    </rPh>
    <rPh sb="9" eb="10">
      <t>サン</t>
    </rPh>
    <rPh sb="10" eb="11">
      <t>ジュウ</t>
    </rPh>
    <rPh sb="11" eb="12">
      <t>ロク</t>
    </rPh>
    <rPh sb="12" eb="13">
      <t>ゴウ</t>
    </rPh>
    <rPh sb="14" eb="15">
      <t>ジュッ</t>
    </rPh>
    <rPh sb="15" eb="17">
      <t>ヨウシキ</t>
    </rPh>
    <rPh sb="18" eb="20">
      <t>キニュウ</t>
    </rPh>
    <rPh sb="22" eb="24">
      <t>ナイヨウ</t>
    </rPh>
    <rPh sb="25" eb="27">
      <t>ドウイツ</t>
    </rPh>
    <rPh sb="28" eb="30">
      <t>ナイヨウ</t>
    </rPh>
    <rPh sb="31" eb="33">
      <t>キニュウ</t>
    </rPh>
    <rPh sb="40" eb="41">
      <t>ダイ</t>
    </rPh>
    <rPh sb="41" eb="42">
      <t>イチ</t>
    </rPh>
    <rPh sb="42" eb="43">
      <t>メン</t>
    </rPh>
    <phoneticPr fontId="2"/>
  </si>
  <si>
    <t>　⑳　ここに書き表せない事項で特に報告すべき事項は、８欄又は別紙に記載して添えてください。</t>
    <phoneticPr fontId="2"/>
  </si>
  <si>
    <t>　⑲　前回検査時以降に把握した機器の故障、異常動作、損傷、腐食その他の劣化に起因する戸開走行、</t>
    <phoneticPr fontId="2"/>
  </si>
  <si>
    <t>　⑱　６欄の「イ」の「要是正の指摘あり」又は「要重点点検の指摘あり」のチェックボックスに「レ」</t>
    <phoneticPr fontId="2"/>
  </si>
  <si>
    <t>　⑰　６欄の「イ」の「要是正の指摘あり」又は「要重点点検の指摘あり」のチェックボックスに「レ」</t>
    <phoneticPr fontId="2"/>
  </si>
  <si>
    <t>　⑯　６欄の「イ」は、検査結果において、是正が必要と認められるときは「要是正の指摘あり」のチェ</t>
    <phoneticPr fontId="2"/>
  </si>
  <si>
    <t>　⑬　５欄の「ハ」は、建築基準法施行令第138条第２項第二号及び同項第三号に掲げる名称の例により</t>
    <rPh sb="11" eb="13">
      <t>ケンチク</t>
    </rPh>
    <rPh sb="13" eb="16">
      <t>キジュンホウ</t>
    </rPh>
    <rPh sb="16" eb="19">
      <t>セコウレイ</t>
    </rPh>
    <rPh sb="19" eb="20">
      <t>ダイ</t>
    </rPh>
    <rPh sb="23" eb="24">
      <t>ジョウ</t>
    </rPh>
    <rPh sb="24" eb="25">
      <t>ダイ</t>
    </rPh>
    <rPh sb="26" eb="27">
      <t>コウ</t>
    </rPh>
    <rPh sb="27" eb="28">
      <t>ダイ</t>
    </rPh>
    <rPh sb="28" eb="29">
      <t>ニ</t>
    </rPh>
    <rPh sb="29" eb="30">
      <t>ゴウ</t>
    </rPh>
    <rPh sb="30" eb="31">
      <t>オヨ</t>
    </rPh>
    <rPh sb="32" eb="34">
      <t>ドウコウ</t>
    </rPh>
    <rPh sb="34" eb="35">
      <t>ダイ</t>
    </rPh>
    <rPh sb="35" eb="36">
      <t>サン</t>
    </rPh>
    <rPh sb="36" eb="37">
      <t>ゴウ</t>
    </rPh>
    <rPh sb="38" eb="39">
      <t>カカ</t>
    </rPh>
    <rPh sb="41" eb="43">
      <t>メイショウ</t>
    </rPh>
    <rPh sb="44" eb="45">
      <t>レイ</t>
    </rPh>
    <phoneticPr fontId="2"/>
  </si>
  <si>
    <t>　　記入してください。</t>
    <phoneticPr fontId="2"/>
  </si>
  <si>
    <t>　⑭　５欄の「二」の「定常走行速度又は定常円周速度」は、当該遊戯施設が走行するものである場合に</t>
    <rPh sb="7" eb="8">
      <t>ニ</t>
    </rPh>
    <rPh sb="11" eb="13">
      <t>テイジョウ</t>
    </rPh>
    <rPh sb="13" eb="15">
      <t>ソウコウ</t>
    </rPh>
    <rPh sb="15" eb="17">
      <t>ソクド</t>
    </rPh>
    <rPh sb="17" eb="18">
      <t>マタ</t>
    </rPh>
    <rPh sb="19" eb="21">
      <t>テイジョウ</t>
    </rPh>
    <rPh sb="21" eb="23">
      <t>エンシュウ</t>
    </rPh>
    <rPh sb="23" eb="25">
      <t>ソクド</t>
    </rPh>
    <rPh sb="28" eb="30">
      <t>トウガイ</t>
    </rPh>
    <rPh sb="30" eb="34">
      <t>ユウギシセツ</t>
    </rPh>
    <rPh sb="35" eb="37">
      <t>ソウコウ</t>
    </rPh>
    <rPh sb="44" eb="46">
      <t>バアイ</t>
    </rPh>
    <phoneticPr fontId="2"/>
  </si>
  <si>
    <t>　　は定常走行速度をkm/hで、回転をするものである場合には定常円周速度をm/minで記入してください。</t>
    <rPh sb="3" eb="9">
      <t>テイジョウソウコウソクド</t>
    </rPh>
    <rPh sb="16" eb="18">
      <t>カイテン</t>
    </rPh>
    <rPh sb="26" eb="28">
      <t>バアイ</t>
    </rPh>
    <rPh sb="30" eb="36">
      <t>テイジョウエンシュウソクド</t>
    </rPh>
    <rPh sb="43" eb="45">
      <t>キニュウ</t>
    </rPh>
    <phoneticPr fontId="2"/>
  </si>
  <si>
    <t>　⑮　５欄の「ホ」の「高低差」、「滑走路全長」、「滑走路平均勾配」は、滑走路が複数ある場合は滑</t>
    <rPh sb="11" eb="14">
      <t>コウテイサ</t>
    </rPh>
    <rPh sb="17" eb="20">
      <t>カッソウロ</t>
    </rPh>
    <rPh sb="20" eb="22">
      <t>ゼンチョウ</t>
    </rPh>
    <rPh sb="25" eb="28">
      <t>カッソウロ</t>
    </rPh>
    <rPh sb="28" eb="30">
      <t>ヘイキン</t>
    </rPh>
    <rPh sb="30" eb="32">
      <t>コウバイ</t>
    </rPh>
    <rPh sb="35" eb="38">
      <t>カッソウロ</t>
    </rPh>
    <rPh sb="39" eb="41">
      <t>フクスウ</t>
    </rPh>
    <rPh sb="43" eb="45">
      <t>バアイ</t>
    </rPh>
    <rPh sb="46" eb="47">
      <t>ヌメ</t>
    </rPh>
    <phoneticPr fontId="2"/>
  </si>
  <si>
    <t>　　走路ごとに、「吐出量」は、揚水装置が複数ある場合は揚水装置ごとに記入してください。</t>
    <rPh sb="2" eb="4">
      <t>ソウロ</t>
    </rPh>
    <rPh sb="9" eb="11">
      <t>トシュツ</t>
    </rPh>
    <rPh sb="11" eb="12">
      <t>リョウ</t>
    </rPh>
    <rPh sb="15" eb="17">
      <t>ヨウスイ</t>
    </rPh>
    <rPh sb="17" eb="19">
      <t>ソウチ</t>
    </rPh>
    <rPh sb="20" eb="22">
      <t>フクスウ</t>
    </rPh>
    <rPh sb="24" eb="26">
      <t>バアイ</t>
    </rPh>
    <rPh sb="27" eb="29">
      <t>ヨウスイ</t>
    </rPh>
    <rPh sb="29" eb="31">
      <t>ソウチ</t>
    </rPh>
    <rPh sb="34" eb="36">
      <t>キニュウ</t>
    </rPh>
    <phoneticPr fontId="2"/>
  </si>
  <si>
    <t>　　チェックボックスに「レ」マークを入れた遊戯施設の合計台数を記入してください。「要重点点検の</t>
    <rPh sb="21" eb="23">
      <t>ユウギ</t>
    </rPh>
    <rPh sb="23" eb="25">
      <t>シセツ</t>
    </rPh>
    <phoneticPr fontId="2"/>
  </si>
  <si>
    <t>　　指摘あり」は、第二面の６欄の「イ」において「要是正の指摘あり」のチェックボックスに「レ」マ</t>
    <rPh sb="2" eb="4">
      <t>シテキ</t>
    </rPh>
    <phoneticPr fontId="2"/>
  </si>
  <si>
    <t>　①　この書類は、遊戯施設ごとに作成してください。ただし、複数の遊戯施設について同時に報告する</t>
    <phoneticPr fontId="2"/>
  </si>
  <si>
    <t>　　場合には、この書類に記載すべき事項を別紙に明示して添付すれば、この書類を別途提出する必要は</t>
    <rPh sb="2" eb="4">
      <t>バアイ</t>
    </rPh>
    <phoneticPr fontId="2"/>
  </si>
  <si>
    <t>　　ありません。</t>
    <phoneticPr fontId="2"/>
  </si>
  <si>
    <t>　⑦　３欄は、代表となる検査者並びに当該遊戯施設の検査を行ったすべての検査者について記入してく</t>
    <phoneticPr fontId="2"/>
  </si>
  <si>
    <t>　　ださい。当該遊戯施設の検査を行った検査者が１人の場合は、その他の検査者欄は削除して構いませ</t>
    <phoneticPr fontId="2"/>
  </si>
  <si>
    <t>　　ん。</t>
    <phoneticPr fontId="2"/>
  </si>
  <si>
    <t>　⑪　４欄は、遊戯施設の維持保全を行う者が３欄の「ニ」の勤務先（検査者に勤務先がないときは、検</t>
    <phoneticPr fontId="2"/>
  </si>
  <si>
    <t>　　査者）と異なるときに記入することとし、当該維持保全を行う者が個人のときは、「イ」は氏名を、</t>
    <rPh sb="2" eb="3">
      <t>サ</t>
    </rPh>
    <rPh sb="3" eb="4">
      <t>シャ</t>
    </rPh>
    <phoneticPr fontId="2"/>
  </si>
  <si>
    <t>　①　第三面は、前回検査時以降に把握した遊戯施設に係る不具合のうち第二面の６欄において指摘され</t>
    <phoneticPr fontId="2"/>
  </si>
  <si>
    <t>　　るもの以外のものについて、把握できる範囲において記入してください。前回検査時以降不具合を把</t>
    <phoneticPr fontId="2"/>
  </si>
  <si>
    <t>　　握していない場合は、第三面を省略することができます。</t>
    <rPh sb="2" eb="3">
      <t>アク</t>
    </rPh>
    <phoneticPr fontId="2"/>
  </si>
  <si>
    <t>ます。第二面は、同様式第二面において指摘があつた遊戯施設についてのみ作成し、第一面に添えて</t>
    <phoneticPr fontId="2"/>
  </si>
  <si>
    <t>ください。</t>
    <phoneticPr fontId="2"/>
  </si>
  <si>
    <t>同一遊園地等内に設置されている複数の遊戯施設について、あわせて一枚として作成することができ</t>
    <rPh sb="0" eb="2">
      <t>ドウイツ</t>
    </rPh>
    <rPh sb="2" eb="5">
      <t>ユウエンチ</t>
    </rPh>
    <rPh sb="5" eb="6">
      <t>トウ</t>
    </rPh>
    <rPh sb="6" eb="7">
      <t>ナイ</t>
    </rPh>
    <rPh sb="8" eb="10">
      <t>セッチ</t>
    </rPh>
    <rPh sb="15" eb="17">
      <t>フクスウ</t>
    </rPh>
    <rPh sb="18" eb="20">
      <t>ユウギ</t>
    </rPh>
    <rPh sb="20" eb="22">
      <t>シセツ</t>
    </rPh>
    <rPh sb="31" eb="32">
      <t>イチ</t>
    </rPh>
    <rPh sb="32" eb="33">
      <t>マイ</t>
    </rPh>
    <rPh sb="36" eb="38">
      <t>サクセイ</t>
    </rPh>
    <phoneticPr fontId="2"/>
  </si>
  <si>
    <t>滑走路数</t>
    <rPh sb="0" eb="3">
      <t>カッソウロ</t>
    </rPh>
    <rPh sb="3" eb="4">
      <t>スウ</t>
    </rPh>
    <phoneticPr fontId="2"/>
  </si>
  <si>
    <t>ます。この報告書に記載の事項は事実に相違ありません。</t>
    <phoneticPr fontId="2"/>
  </si>
  <si>
    <t>　建築基準法第88条第１項において準用する同法第12条第３項の規定により、定期検査の結果を報告し</t>
    <rPh sb="21" eb="23">
      <t>ドウホウ</t>
    </rPh>
    <phoneticPr fontId="2"/>
  </si>
  <si>
    <t>第三十六号の十一様式（第六条の二の二、第六条の三、第十一条の三関係）（Ａ４）</t>
    <rPh sb="0" eb="1">
      <t>ダイ</t>
    </rPh>
    <rPh sb="1" eb="2">
      <t>サン</t>
    </rPh>
    <rPh sb="2" eb="3">
      <t>ジュウ</t>
    </rPh>
    <rPh sb="3" eb="4">
      <t>ロク</t>
    </rPh>
    <rPh sb="4" eb="5">
      <t>ゴウ</t>
    </rPh>
    <rPh sb="6" eb="8">
      <t>ジュウイチ</t>
    </rPh>
    <rPh sb="8" eb="10">
      <t>ヨウシキ</t>
    </rPh>
    <rPh sb="11" eb="12">
      <t>ダイ</t>
    </rPh>
    <rPh sb="12" eb="14">
      <t>ロクジョウ</t>
    </rPh>
    <rPh sb="15" eb="16">
      <t>ニ</t>
    </rPh>
    <rPh sb="17" eb="18">
      <t>ニ</t>
    </rPh>
    <rPh sb="19" eb="20">
      <t>ダイ</t>
    </rPh>
    <rPh sb="20" eb="21">
      <t>ロク</t>
    </rPh>
    <rPh sb="21" eb="22">
      <t>ジョウ</t>
    </rPh>
    <rPh sb="23" eb="24">
      <t>サン</t>
    </rPh>
    <rPh sb="25" eb="26">
      <t>ダイ</t>
    </rPh>
    <rPh sb="26" eb="27">
      <t>ジュウ</t>
    </rPh>
    <rPh sb="27" eb="28">
      <t>イチ</t>
    </rPh>
    <rPh sb="28" eb="29">
      <t>ジョウ</t>
    </rPh>
    <rPh sb="30" eb="31">
      <t>サン</t>
    </rPh>
    <rPh sb="31" eb="33">
      <t>カンケイ</t>
    </rPh>
    <phoneticPr fontId="2"/>
  </si>
  <si>
    <t>　　台数を記入してください。</t>
    <rPh sb="2" eb="3">
      <t>ダイ</t>
    </rPh>
    <rPh sb="3" eb="4">
      <t>スウ</t>
    </rPh>
    <phoneticPr fontId="2"/>
  </si>
  <si>
    <t>　　ークがなく、かつ「要重点点検の指摘あり」のチェックボックスに「レ」マークを入れた遊戯施設の</t>
    <rPh sb="42" eb="44">
      <t>ユウギ</t>
    </rPh>
    <rPh sb="44" eb="46">
      <t>シセツ</t>
    </rPh>
    <phoneticPr fontId="2"/>
  </si>
  <si>
    <t>　②　「不具合の概要」欄は、当該不具合の箇所を特定した上で、当該不具合の具体的内容を記入してく</t>
    <phoneticPr fontId="2"/>
  </si>
  <si>
    <t>　　ださい。</t>
    <phoneticPr fontId="2"/>
  </si>
  <si>
    <t>　　場合には改善予定年月を記入し、改善を行う予定がない場合には「－」マークを記入し</t>
    <phoneticPr fontId="2"/>
  </si>
  <si>
    <t>　③　「考えられる原因」欄は、当該不具合が生じた原因として主として考えられるものを記入してくだ</t>
    <phoneticPr fontId="2"/>
  </si>
  <si>
    <t>　④　「改善（予定）年月」欄は、既に改善を実施している場合には実施年月を、改善を行う予定がある</t>
    <phoneticPr fontId="2"/>
  </si>
  <si>
    <t>　⑤　「改善措置の概要等」欄は、既に改善を実施している場合又は改善を行う予定がある場合に、具体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</si>
</sst>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lt;=999]000;[&lt;=99999]000\-00;000\-0000"/>
    <numFmt numFmtId="178" formatCode="[$-411]ggge&quot;年&quot;m&quot;月&quot;;@"/>
  </numFmts>
  <fonts count="3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indexed="81"/>
      <name val="ＭＳ Ｐゴシック"/>
      <family val="3"/>
      <charset val="128"/>
    </font>
    <font>
      <sz val="10"/>
      <name val="ＭＳ Ｐ明朝"/>
      <family val="1"/>
      <charset val="128"/>
    </font>
    <font>
      <b/>
      <sz val="9"/>
      <color indexed="10"/>
      <name val="ＭＳ Ｐゴシック"/>
      <family val="3"/>
      <charset val="128"/>
    </font>
    <font>
      <sz val="11"/>
      <name val="ＭＳ Ｐ明朝"/>
      <family val="1"/>
      <charset val="128"/>
    </font>
    <font>
      <b/>
      <sz val="10"/>
      <color indexed="8"/>
      <name val="ＭＳ Ｐゴシック"/>
      <family val="3"/>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Ｐゴシック"/>
      <family val="3"/>
      <charset val="128"/>
    </font>
    <font>
      <b/>
      <sz val="12"/>
      <color indexed="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9"/>
      <color indexed="12"/>
      <name val="ＭＳ Ｐゴシック"/>
      <family val="3"/>
      <charset val="128"/>
    </font>
    <font>
      <b/>
      <sz val="12"/>
      <color indexed="10"/>
      <name val="ＭＳ Ｐゴシック"/>
      <family val="3"/>
      <charset val="128"/>
    </font>
    <font>
      <b/>
      <i/>
      <sz val="9"/>
      <color indexed="10"/>
      <name val="ＭＳ Ｐゴシック"/>
      <family val="3"/>
      <charset val="128"/>
    </font>
    <font>
      <b/>
      <u/>
      <sz val="12"/>
      <color indexed="17"/>
      <name val="ＭＳ Ｐゴシック"/>
      <family val="3"/>
      <charset val="128"/>
    </font>
    <font>
      <b/>
      <sz val="11"/>
      <name val="ＭＳ Ｐ明朝"/>
      <family val="1"/>
      <charset val="128"/>
    </font>
    <font>
      <b/>
      <sz val="11"/>
      <name val="ＭＳ Ｐゴシック"/>
      <family val="3"/>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b/>
      <sz val="10"/>
      <color theme="1"/>
      <name val="ＭＳ Ｐゴシック"/>
      <family val="3"/>
      <charset val="128"/>
    </font>
    <font>
      <sz val="9"/>
      <color indexed="81"/>
      <name val="MS P ゴシック"/>
      <family val="3"/>
      <charset val="128"/>
    </font>
    <font>
      <b/>
      <sz val="11"/>
      <name val="ＭＳ 明朝"/>
      <family val="1"/>
      <charset val="128"/>
    </font>
    <font>
      <sz val="1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FFCC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right/>
      <top/>
      <bottom style="thin">
        <color rgb="FFFF0000"/>
      </bottom>
      <diagonal/>
    </border>
  </borders>
  <cellStyleXfs count="4">
    <xf numFmtId="0" fontId="0" fillId="0" borderId="0"/>
    <xf numFmtId="0" fontId="3" fillId="0" borderId="0">
      <alignment vertical="center"/>
    </xf>
    <xf numFmtId="0" fontId="3" fillId="0" borderId="0">
      <alignment vertical="center"/>
    </xf>
    <xf numFmtId="0" fontId="1" fillId="0" borderId="0">
      <alignment vertical="center"/>
    </xf>
  </cellStyleXfs>
  <cellXfs count="243">
    <xf numFmtId="0" fontId="0" fillId="0" borderId="0" xfId="0"/>
    <xf numFmtId="0" fontId="4" fillId="0" borderId="0" xfId="1" applyFont="1">
      <alignment vertical="center"/>
    </xf>
    <xf numFmtId="0" fontId="4" fillId="3" borderId="0" xfId="1" applyFont="1" applyFill="1">
      <alignment vertical="center"/>
    </xf>
    <xf numFmtId="0" fontId="8" fillId="3" borderId="0" xfId="0" applyFont="1" applyFill="1" applyBorder="1" applyAlignment="1">
      <alignment vertical="center"/>
    </xf>
    <xf numFmtId="0" fontId="4" fillId="3" borderId="0" xfId="1" applyFont="1" applyFill="1" applyAlignment="1">
      <alignment horizontal="center" vertical="center"/>
    </xf>
    <xf numFmtId="0" fontId="4" fillId="3" borderId="0" xfId="1" applyFont="1" applyFill="1" applyAlignment="1">
      <alignment horizontal="right" vertical="center"/>
    </xf>
    <xf numFmtId="0" fontId="4" fillId="3" borderId="0" xfId="1" applyFont="1" applyFill="1" applyBorder="1" applyAlignment="1">
      <alignment vertical="center"/>
    </xf>
    <xf numFmtId="0" fontId="10" fillId="3" borderId="0" xfId="0" applyFont="1" applyFill="1" applyBorder="1" applyAlignment="1">
      <alignment vertical="center"/>
    </xf>
    <xf numFmtId="0" fontId="11" fillId="3" borderId="0" xfId="0" applyFont="1" applyFill="1" applyBorder="1" applyAlignment="1" applyProtection="1">
      <alignment vertical="center"/>
    </xf>
    <xf numFmtId="0" fontId="12" fillId="3" borderId="0" xfId="0" applyFont="1" applyFill="1" applyBorder="1" applyAlignment="1" applyProtection="1">
      <alignment horizontal="center" vertical="center"/>
      <protection locked="0"/>
    </xf>
    <xf numFmtId="0" fontId="4" fillId="3" borderId="0" xfId="1" applyFont="1" applyFill="1" applyBorder="1" applyAlignment="1">
      <alignment horizontal="center" vertical="center"/>
    </xf>
    <xf numFmtId="0" fontId="6" fillId="3" borderId="0" xfId="0" applyFont="1" applyFill="1" applyBorder="1" applyAlignment="1">
      <alignment horizontal="right" vertical="top"/>
    </xf>
    <xf numFmtId="0" fontId="6" fillId="3" borderId="0" xfId="0" applyFont="1" applyFill="1" applyBorder="1" applyAlignment="1" applyProtection="1">
      <alignment vertical="center" shrinkToFit="1"/>
    </xf>
    <xf numFmtId="0" fontId="6" fillId="3" borderId="0" xfId="0" applyFont="1" applyFill="1"/>
    <xf numFmtId="0" fontId="11" fillId="3" borderId="0" xfId="0" applyFont="1" applyFill="1" applyBorder="1" applyAlignment="1" applyProtection="1">
      <alignment horizontal="center" vertical="center" shrinkToFit="1"/>
      <protection locked="0"/>
    </xf>
    <xf numFmtId="0" fontId="10"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0" xfId="1" applyFont="1" applyFill="1">
      <alignment vertical="center"/>
    </xf>
    <xf numFmtId="0" fontId="4" fillId="3" borderId="0" xfId="1" applyFont="1" applyFill="1" applyAlignment="1">
      <alignment horizontal="left" vertical="center"/>
    </xf>
    <xf numFmtId="0" fontId="11" fillId="3" borderId="0" xfId="0" applyFont="1" applyFill="1" applyBorder="1" applyAlignment="1" applyProtection="1">
      <alignment vertical="center"/>
      <protection locked="0"/>
    </xf>
    <xf numFmtId="0" fontId="11" fillId="3" borderId="0" xfId="0" applyFont="1" applyFill="1" applyBorder="1" applyAlignment="1" applyProtection="1">
      <alignment vertical="center" shrinkToFit="1"/>
      <protection locked="0"/>
    </xf>
    <xf numFmtId="0" fontId="0" fillId="3" borderId="0" xfId="0" applyFill="1"/>
    <xf numFmtId="0" fontId="8" fillId="3" borderId="0" xfId="1" applyFont="1" applyFill="1" applyAlignment="1">
      <alignment vertical="center"/>
    </xf>
    <xf numFmtId="0" fontId="4" fillId="0" borderId="0" xfId="1" applyFont="1" applyFill="1">
      <alignment vertical="center"/>
    </xf>
    <xf numFmtId="0" fontId="0" fillId="0" borderId="0" xfId="0" applyFill="1"/>
    <xf numFmtId="0" fontId="14" fillId="0" borderId="0" xfId="0" applyFont="1" applyFill="1" applyBorder="1" applyAlignment="1">
      <alignment horizontal="left" vertical="center"/>
    </xf>
    <xf numFmtId="0" fontId="11" fillId="3" borderId="0" xfId="0" applyNumberFormat="1" applyFont="1" applyFill="1" applyBorder="1" applyAlignment="1" applyProtection="1">
      <alignment vertical="center"/>
    </xf>
    <xf numFmtId="0" fontId="6" fillId="3" borderId="0" xfId="0" applyNumberFormat="1" applyFont="1" applyFill="1" applyBorder="1" applyAlignment="1" applyProtection="1">
      <alignment vertical="center" shrinkToFit="1"/>
    </xf>
    <xf numFmtId="0" fontId="4" fillId="3" borderId="0" xfId="1" applyFont="1" applyFill="1" applyProtection="1">
      <alignment vertical="center"/>
    </xf>
    <xf numFmtId="0" fontId="4" fillId="3" borderId="0" xfId="1" applyNumberFormat="1" applyFont="1" applyFill="1" applyProtection="1">
      <alignment vertical="center"/>
    </xf>
    <xf numFmtId="0" fontId="8" fillId="3" borderId="0" xfId="0" applyNumberFormat="1" applyFont="1" applyFill="1" applyBorder="1" applyAlignment="1" applyProtection="1">
      <alignment vertical="center"/>
    </xf>
    <xf numFmtId="0" fontId="17" fillId="0" borderId="0" xfId="0" applyFont="1"/>
    <xf numFmtId="0" fontId="3" fillId="3" borderId="0" xfId="1" applyFont="1" applyFill="1" applyAlignment="1">
      <alignment vertical="center"/>
    </xf>
    <xf numFmtId="0" fontId="8" fillId="3" borderId="0" xfId="1" applyFont="1" applyFill="1" applyAlignment="1">
      <alignment horizontal="right" vertical="center"/>
    </xf>
    <xf numFmtId="0" fontId="4" fillId="0" borderId="0" xfId="2" applyFont="1" applyFill="1" applyAlignment="1">
      <alignment vertical="top" wrapText="1"/>
    </xf>
    <xf numFmtId="0" fontId="4" fillId="0" borderId="0" xfId="1" applyFont="1" applyFill="1" applyAlignment="1">
      <alignment vertical="top"/>
    </xf>
    <xf numFmtId="0" fontId="4" fillId="0" borderId="0" xfId="1" applyFont="1" applyAlignment="1">
      <alignment vertical="top"/>
    </xf>
    <xf numFmtId="0" fontId="19" fillId="0" borderId="0" xfId="0" applyFont="1"/>
    <xf numFmtId="0" fontId="4" fillId="3" borderId="0" xfId="1" applyFont="1" applyFill="1" applyAlignment="1">
      <alignment horizontal="center" vertical="center"/>
    </xf>
    <xf numFmtId="0" fontId="16" fillId="6" borderId="0" xfId="0" applyFont="1" applyFill="1" applyBorder="1" applyAlignment="1" applyProtection="1">
      <alignment horizontal="center" vertical="center"/>
    </xf>
    <xf numFmtId="0" fontId="4" fillId="6" borderId="0" xfId="1" applyFont="1" applyFill="1">
      <alignment vertical="center"/>
    </xf>
    <xf numFmtId="0" fontId="4" fillId="6" borderId="0" xfId="1" applyFont="1" applyFill="1" applyBorder="1" applyAlignment="1">
      <alignment vertical="center"/>
    </xf>
    <xf numFmtId="0" fontId="10" fillId="6" borderId="0" xfId="0" applyFont="1" applyFill="1" applyBorder="1" applyAlignment="1">
      <alignment vertical="center"/>
    </xf>
    <xf numFmtId="0" fontId="8" fillId="6" borderId="0" xfId="0" applyFont="1" applyFill="1" applyBorder="1" applyAlignment="1">
      <alignment vertical="center"/>
    </xf>
    <xf numFmtId="0" fontId="10" fillId="6" borderId="0" xfId="0" applyFont="1" applyFill="1" applyBorder="1" applyAlignment="1">
      <alignment horizontal="left" vertical="center"/>
    </xf>
    <xf numFmtId="0" fontId="8" fillId="6" borderId="0" xfId="0" applyFont="1" applyFill="1" applyBorder="1" applyAlignment="1">
      <alignment horizontal="left" vertical="center"/>
    </xf>
    <xf numFmtId="0" fontId="4" fillId="0" borderId="0" xfId="1" applyFont="1" applyBorder="1">
      <alignment vertical="center"/>
    </xf>
    <xf numFmtId="0" fontId="4" fillId="0" borderId="0" xfId="1" applyFont="1" applyFill="1" applyBorder="1">
      <alignment vertical="center"/>
    </xf>
    <xf numFmtId="0" fontId="12" fillId="2" borderId="6" xfId="0" applyFont="1" applyFill="1" applyBorder="1" applyAlignment="1" applyProtection="1">
      <alignment horizontal="center" vertical="center"/>
      <protection locked="0"/>
    </xf>
    <xf numFmtId="0" fontId="25" fillId="3" borderId="0" xfId="1" applyFont="1" applyFill="1" applyAlignment="1">
      <alignment vertical="center" shrinkToFit="1"/>
    </xf>
    <xf numFmtId="0" fontId="4" fillId="3" borderId="0" xfId="1" applyFont="1" applyFill="1" applyAlignment="1">
      <alignment horizontal="right" vertical="center"/>
    </xf>
    <xf numFmtId="0" fontId="4" fillId="0" borderId="0" xfId="1" applyNumberFormat="1" applyFont="1" applyFill="1" applyProtection="1">
      <alignment vertical="center"/>
    </xf>
    <xf numFmtId="0" fontId="4" fillId="0" borderId="0" xfId="1" applyNumberFormat="1" applyFont="1" applyProtection="1">
      <alignment vertical="center"/>
    </xf>
    <xf numFmtId="0" fontId="14" fillId="0" borderId="0" xfId="0" applyNumberFormat="1" applyFont="1" applyFill="1" applyBorder="1" applyAlignment="1" applyProtection="1">
      <alignment horizontal="left" vertical="center"/>
    </xf>
    <xf numFmtId="0" fontId="10" fillId="3" borderId="0" xfId="0" applyFont="1" applyFill="1" applyBorder="1" applyAlignment="1" applyProtection="1">
      <alignment vertical="center"/>
    </xf>
    <xf numFmtId="0" fontId="4" fillId="3" borderId="0" xfId="1" applyNumberFormat="1" applyFont="1" applyFill="1" applyAlignment="1" applyProtection="1">
      <alignment horizontal="center" vertical="center"/>
    </xf>
    <xf numFmtId="0" fontId="8" fillId="3" borderId="0" xfId="1" applyNumberFormat="1" applyFont="1" applyFill="1" applyProtection="1">
      <alignment vertical="center"/>
    </xf>
    <xf numFmtId="0" fontId="4" fillId="3" borderId="0" xfId="1" applyNumberFormat="1" applyFont="1" applyFill="1" applyAlignment="1" applyProtection="1">
      <alignment horizontal="right" vertical="center"/>
    </xf>
    <xf numFmtId="0" fontId="4" fillId="3" borderId="0" xfId="1"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0" fontId="11" fillId="3" borderId="0" xfId="0" applyNumberFormat="1" applyFont="1" applyFill="1" applyBorder="1" applyAlignment="1" applyProtection="1">
      <alignment vertical="center" shrinkToFit="1"/>
    </xf>
    <xf numFmtId="0" fontId="4" fillId="3" borderId="0" xfId="1" applyNumberFormat="1" applyFont="1" applyFill="1" applyBorder="1" applyAlignment="1" applyProtection="1">
      <alignment horizontal="center" vertical="center"/>
    </xf>
    <xf numFmtId="0" fontId="12" fillId="5" borderId="6" xfId="0" applyNumberFormat="1" applyFont="1" applyFill="1" applyBorder="1" applyAlignment="1" applyProtection="1">
      <alignment horizontal="center" vertical="center"/>
    </xf>
    <xf numFmtId="0" fontId="6" fillId="3" borderId="0" xfId="0" applyNumberFormat="1" applyFont="1" applyFill="1" applyBorder="1" applyProtection="1"/>
    <xf numFmtId="0" fontId="6" fillId="3" borderId="0" xfId="0" applyNumberFormat="1" applyFont="1" applyFill="1" applyProtection="1"/>
    <xf numFmtId="176" fontId="12" fillId="5" borderId="6" xfId="0" applyNumberFormat="1" applyFont="1" applyFill="1" applyBorder="1" applyAlignment="1" applyProtection="1">
      <alignment horizontal="center" vertical="center"/>
    </xf>
    <xf numFmtId="0" fontId="12" fillId="3" borderId="0" xfId="0" applyNumberFormat="1" applyFont="1" applyFill="1" applyBorder="1" applyAlignment="1" applyProtection="1">
      <alignment horizontal="center" vertical="center"/>
    </xf>
    <xf numFmtId="0" fontId="11" fillId="3" borderId="0" xfId="0" applyNumberFormat="1" applyFont="1" applyFill="1" applyBorder="1" applyAlignment="1" applyProtection="1">
      <alignment horizontal="center" vertical="center" shrinkToFit="1"/>
    </xf>
    <xf numFmtId="0" fontId="8" fillId="3" borderId="0" xfId="1" applyNumberFormat="1" applyFont="1" applyFill="1" applyAlignment="1" applyProtection="1">
      <alignment vertical="center"/>
    </xf>
    <xf numFmtId="0" fontId="10" fillId="3" borderId="0" xfId="0" applyNumberFormat="1" applyFont="1" applyFill="1" applyBorder="1" applyAlignment="1" applyProtection="1">
      <alignment horizontal="left" vertical="center"/>
    </xf>
    <xf numFmtId="0" fontId="8" fillId="3" borderId="0" xfId="0" applyNumberFormat="1" applyFont="1" applyFill="1" applyBorder="1" applyAlignment="1" applyProtection="1">
      <alignment horizontal="left" vertical="center"/>
    </xf>
    <xf numFmtId="0" fontId="4" fillId="6" borderId="0" xfId="1" applyNumberFormat="1" applyFont="1" applyFill="1" applyProtection="1">
      <alignment vertical="center"/>
    </xf>
    <xf numFmtId="0" fontId="4" fillId="6" borderId="0" xfId="1" applyNumberFormat="1" applyFont="1" applyFill="1" applyBorder="1" applyAlignment="1" applyProtection="1">
      <alignment vertical="center"/>
    </xf>
    <xf numFmtId="0" fontId="0" fillId="0" borderId="0" xfId="0" applyNumberFormat="1" applyFill="1" applyProtection="1"/>
    <xf numFmtId="0" fontId="0" fillId="0" borderId="0" xfId="0" applyFill="1" applyBorder="1" applyAlignment="1" applyProtection="1"/>
    <xf numFmtId="0" fontId="0" fillId="8" borderId="0" xfId="0" applyFill="1" applyBorder="1" applyAlignment="1" applyProtection="1"/>
    <xf numFmtId="0" fontId="0" fillId="8" borderId="0" xfId="0" applyFill="1" applyBorder="1" applyProtection="1"/>
    <xf numFmtId="177" fontId="0" fillId="8" borderId="0" xfId="0" applyNumberFormat="1" applyFill="1" applyBorder="1" applyProtection="1"/>
    <xf numFmtId="0" fontId="0" fillId="8" borderId="0" xfId="0" applyNumberFormat="1" applyFill="1" applyBorder="1" applyProtection="1"/>
    <xf numFmtId="0" fontId="4" fillId="6" borderId="0" xfId="1" applyFont="1" applyFill="1" applyBorder="1">
      <alignment vertical="center"/>
    </xf>
    <xf numFmtId="0" fontId="4" fillId="3" borderId="0" xfId="1" applyFont="1" applyFill="1" applyAlignment="1">
      <alignment horizontal="left" vertical="center"/>
    </xf>
    <xf numFmtId="0" fontId="0" fillId="6" borderId="0" xfId="0" applyFill="1"/>
    <xf numFmtId="0" fontId="4" fillId="3" borderId="0" xfId="1" applyFont="1" applyFill="1" applyAlignment="1">
      <alignment horizontal="left" vertical="center"/>
    </xf>
    <xf numFmtId="0" fontId="4" fillId="3" borderId="0" xfId="1" applyFont="1" applyFill="1" applyAlignment="1">
      <alignment horizontal="right" vertical="center"/>
    </xf>
    <xf numFmtId="0" fontId="4" fillId="3" borderId="0" xfId="1" applyNumberFormat="1" applyFont="1" applyFill="1" applyAlignment="1" applyProtection="1">
      <alignment horizontal="right" vertical="center"/>
    </xf>
    <xf numFmtId="0" fontId="4" fillId="6" borderId="0" xfId="1" applyFont="1" applyFill="1" applyBorder="1" applyAlignment="1">
      <alignment horizontal="center" vertical="center"/>
    </xf>
    <xf numFmtId="0" fontId="4" fillId="3" borderId="0" xfId="1" applyFont="1" applyFill="1" applyAlignment="1">
      <alignment horizontal="left" vertical="center"/>
    </xf>
    <xf numFmtId="0" fontId="11" fillId="6" borderId="0" xfId="0" applyNumberFormat="1" applyFont="1" applyFill="1" applyBorder="1" applyAlignment="1" applyProtection="1">
      <alignment vertical="center" shrinkToFit="1"/>
    </xf>
    <xf numFmtId="0" fontId="4" fillId="3" borderId="0" xfId="1" applyFont="1" applyFill="1" applyAlignment="1">
      <alignment horizontal="center" vertical="center"/>
    </xf>
    <xf numFmtId="0" fontId="12" fillId="8" borderId="6" xfId="0" applyFont="1" applyFill="1" applyBorder="1" applyAlignment="1" applyProtection="1">
      <alignment horizontal="center" vertical="center"/>
    </xf>
    <xf numFmtId="0" fontId="17" fillId="0" borderId="0" xfId="0" applyFont="1" applyProtection="1">
      <protection hidden="1"/>
    </xf>
    <xf numFmtId="0" fontId="4" fillId="6" borderId="0" xfId="0" applyFont="1" applyFill="1" applyAlignment="1"/>
    <xf numFmtId="0" fontId="4" fillId="6" borderId="0" xfId="0" applyFont="1" applyFill="1" applyAlignment="1">
      <alignment vertical="center"/>
    </xf>
    <xf numFmtId="0" fontId="4" fillId="6" borderId="0" xfId="1" applyFont="1" applyFill="1" applyAlignment="1">
      <alignment vertical="center"/>
    </xf>
    <xf numFmtId="0" fontId="4" fillId="0" borderId="0" xfId="1" applyFont="1" applyFill="1" applyAlignment="1">
      <alignment horizontal="left" vertical="center"/>
    </xf>
    <xf numFmtId="0" fontId="10" fillId="0" borderId="0" xfId="0" applyFont="1" applyFill="1" applyAlignment="1">
      <alignment vertical="top" wrapText="1"/>
    </xf>
    <xf numFmtId="0" fontId="10" fillId="0" borderId="0" xfId="0" applyFont="1" applyFill="1" applyAlignment="1">
      <alignment horizontal="center" vertical="top" wrapText="1"/>
    </xf>
    <xf numFmtId="0" fontId="4" fillId="0" borderId="11" xfId="1" applyFont="1" applyFill="1" applyBorder="1">
      <alignment vertical="center"/>
    </xf>
    <xf numFmtId="0" fontId="15" fillId="0" borderId="0" xfId="1" applyFont="1" applyFill="1" applyAlignment="1">
      <alignment vertical="top" shrinkToFit="1"/>
    </xf>
    <xf numFmtId="0" fontId="4" fillId="0" borderId="0" xfId="1" applyFont="1" applyFill="1" applyAlignment="1">
      <alignment horizontal="right" vertical="center"/>
    </xf>
    <xf numFmtId="0" fontId="4" fillId="0" borderId="0" xfId="2" applyFont="1" applyFill="1" applyAlignment="1">
      <alignment vertical="top"/>
    </xf>
    <xf numFmtId="0" fontId="4" fillId="0" borderId="0" xfId="0" applyFont="1" applyFill="1" applyAlignment="1">
      <alignment horizontal="justify" vertical="top"/>
    </xf>
    <xf numFmtId="0" fontId="10" fillId="0" borderId="0" xfId="0" applyFont="1" applyFill="1" applyBorder="1" applyAlignment="1" applyProtection="1">
      <alignment vertical="center"/>
    </xf>
    <xf numFmtId="0" fontId="4" fillId="0" borderId="0" xfId="1" applyNumberFormat="1" applyFont="1" applyFill="1" applyAlignment="1" applyProtection="1">
      <alignment horizontal="left" vertical="center"/>
    </xf>
    <xf numFmtId="0" fontId="4" fillId="0" borderId="0" xfId="1" applyFont="1" applyFill="1" applyAlignment="1" applyProtection="1">
      <alignment horizontal="left" vertical="center"/>
    </xf>
    <xf numFmtId="0" fontId="4" fillId="0" borderId="0" xfId="1" applyFont="1" applyFill="1" applyProtection="1">
      <alignment vertical="center"/>
    </xf>
    <xf numFmtId="0" fontId="4" fillId="0" borderId="0" xfId="1" applyFont="1" applyFill="1" applyAlignment="1" applyProtection="1">
      <alignment horizontal="right" vertical="center"/>
    </xf>
    <xf numFmtId="0" fontId="4" fillId="0" borderId="11" xfId="1" applyNumberFormat="1" applyFont="1" applyFill="1" applyBorder="1" applyProtection="1">
      <alignment vertical="center"/>
    </xf>
    <xf numFmtId="0" fontId="4" fillId="0" borderId="0" xfId="1" applyNumberFormat="1" applyFont="1" applyFill="1" applyAlignment="1" applyProtection="1">
      <alignment horizontal="right" vertical="center"/>
    </xf>
    <xf numFmtId="0" fontId="4" fillId="0" borderId="12" xfId="1" applyNumberFormat="1" applyFont="1" applyFill="1" applyBorder="1" applyProtection="1">
      <alignment vertical="center"/>
    </xf>
    <xf numFmtId="0" fontId="4" fillId="0" borderId="0" xfId="1" applyNumberFormat="1" applyFont="1" applyFill="1" applyBorder="1" applyProtection="1">
      <alignment vertical="center"/>
    </xf>
    <xf numFmtId="0" fontId="4" fillId="0" borderId="0" xfId="1" applyNumberFormat="1" applyFont="1" applyFill="1" applyAlignment="1" applyProtection="1">
      <alignment vertical="center"/>
    </xf>
    <xf numFmtId="0" fontId="0" fillId="6" borderId="0" xfId="0" applyNumberFormat="1" applyFill="1" applyProtection="1"/>
    <xf numFmtId="0" fontId="4" fillId="6" borderId="0" xfId="0" applyNumberFormat="1" applyFont="1" applyFill="1" applyProtection="1"/>
    <xf numFmtId="0" fontId="4" fillId="6" borderId="0" xfId="1" applyNumberFormat="1" applyFont="1" applyFill="1" applyAlignment="1" applyProtection="1">
      <alignment vertical="center"/>
    </xf>
    <xf numFmtId="0" fontId="6" fillId="6" borderId="0" xfId="0" applyNumberFormat="1" applyFont="1" applyFill="1" applyProtection="1"/>
    <xf numFmtId="0" fontId="4" fillId="6" borderId="0" xfId="1" applyFont="1" applyFill="1" applyAlignment="1">
      <alignment vertical="top"/>
    </xf>
    <xf numFmtId="0" fontId="4" fillId="6" borderId="0" xfId="0" applyFont="1" applyFill="1" applyAlignment="1">
      <alignment vertical="top"/>
    </xf>
    <xf numFmtId="0" fontId="4" fillId="6" borderId="0" xfId="0" applyFont="1" applyFill="1" applyAlignment="1">
      <alignment vertical="top" wrapText="1"/>
    </xf>
    <xf numFmtId="20" fontId="4" fillId="6" borderId="0" xfId="1" applyNumberFormat="1" applyFont="1" applyFill="1">
      <alignment vertical="center"/>
    </xf>
    <xf numFmtId="0" fontId="4" fillId="3" borderId="0" xfId="1" applyFont="1" applyFill="1" applyAlignment="1">
      <alignment horizontal="left" vertical="center"/>
    </xf>
    <xf numFmtId="0" fontId="0" fillId="9" borderId="0" xfId="0" applyFill="1" applyBorder="1" applyAlignment="1" applyProtection="1"/>
    <xf numFmtId="0" fontId="0" fillId="9" borderId="0" xfId="0" applyFill="1" applyBorder="1" applyProtection="1"/>
    <xf numFmtId="177" fontId="0" fillId="9" borderId="0" xfId="0" applyNumberFormat="1" applyFill="1" applyBorder="1" applyProtection="1"/>
    <xf numFmtId="0" fontId="4" fillId="3" borderId="0" xfId="1" applyFont="1" applyFill="1" applyAlignment="1">
      <alignment horizontal="center" vertical="center"/>
    </xf>
    <xf numFmtId="0" fontId="4" fillId="3" borderId="0" xfId="0" applyFont="1" applyFill="1" applyBorder="1" applyAlignment="1">
      <alignment horizontal="center" vertical="top"/>
    </xf>
    <xf numFmtId="0" fontId="11" fillId="6" borderId="0" xfId="0" applyFont="1" applyFill="1" applyBorder="1" applyAlignment="1" applyProtection="1">
      <alignment vertical="center" shrinkToFit="1"/>
      <protection locked="0"/>
    </xf>
    <xf numFmtId="0" fontId="11" fillId="7" borderId="0" xfId="0" applyFont="1" applyFill="1" applyBorder="1" applyAlignment="1" applyProtection="1">
      <alignment horizontal="center"/>
      <protection locked="0"/>
    </xf>
    <xf numFmtId="0" fontId="4" fillId="3" borderId="0" xfId="1" applyFont="1" applyFill="1" applyAlignment="1">
      <alignment horizontal="left" vertical="center"/>
    </xf>
    <xf numFmtId="0" fontId="4" fillId="3" borderId="0" xfId="0" applyFont="1" applyFill="1" applyBorder="1" applyAlignment="1">
      <alignment horizontal="center"/>
    </xf>
    <xf numFmtId="0" fontId="11" fillId="4" borderId="0" xfId="0" applyFont="1" applyFill="1" applyBorder="1" applyAlignment="1" applyProtection="1">
      <alignment vertical="center" shrinkToFit="1"/>
      <protection locked="0"/>
    </xf>
    <xf numFmtId="0" fontId="4" fillId="3" borderId="0" xfId="1" applyFont="1" applyFill="1" applyAlignment="1">
      <alignment horizontal="right" vertical="center"/>
    </xf>
    <xf numFmtId="0" fontId="4" fillId="6" borderId="0" xfId="1" applyFont="1" applyFill="1" applyAlignment="1">
      <alignment vertical="center"/>
    </xf>
    <xf numFmtId="0" fontId="4" fillId="6" borderId="0" xfId="0" applyFont="1" applyFill="1" applyAlignment="1">
      <alignment vertical="center" wrapText="1"/>
    </xf>
    <xf numFmtId="0" fontId="4" fillId="6" borderId="0" xfId="0" applyFont="1" applyFill="1" applyAlignment="1">
      <alignment vertical="center"/>
    </xf>
    <xf numFmtId="0" fontId="4" fillId="6" borderId="0" xfId="1" applyFont="1" applyFill="1" applyAlignment="1">
      <alignment horizontal="left" vertical="center"/>
    </xf>
    <xf numFmtId="0" fontId="4" fillId="6" borderId="0" xfId="0" applyFont="1" applyFill="1" applyAlignment="1"/>
    <xf numFmtId="0" fontId="4" fillId="6" borderId="0" xfId="1" applyNumberFormat="1" applyFont="1" applyFill="1" applyAlignment="1">
      <alignment vertical="center" wrapText="1"/>
    </xf>
    <xf numFmtId="0" fontId="4" fillId="6" borderId="0" xfId="1" applyFont="1" applyFill="1" applyAlignment="1">
      <alignment vertical="center" wrapText="1"/>
    </xf>
    <xf numFmtId="0" fontId="4" fillId="3" borderId="0" xfId="1" applyFont="1" applyFill="1" applyAlignment="1">
      <alignment vertical="center"/>
    </xf>
    <xf numFmtId="0" fontId="4" fillId="0" borderId="0" xfId="1" applyFont="1" applyFill="1" applyAlignment="1">
      <alignment vertical="center"/>
    </xf>
    <xf numFmtId="0" fontId="11" fillId="0" borderId="0" xfId="0" applyFont="1" applyFill="1" applyBorder="1" applyAlignment="1" applyProtection="1">
      <alignment vertical="center" shrinkToFit="1"/>
      <protection locked="0"/>
    </xf>
    <xf numFmtId="0" fontId="32" fillId="0" borderId="0" xfId="0" applyFont="1" applyFill="1" applyBorder="1" applyAlignment="1" applyProtection="1">
      <alignment vertical="center" shrinkToFit="1"/>
      <protection locked="0"/>
    </xf>
    <xf numFmtId="0" fontId="4" fillId="6" borderId="0" xfId="1" applyNumberFormat="1" applyFont="1" applyFill="1" applyAlignment="1">
      <alignment vertical="center"/>
    </xf>
    <xf numFmtId="0" fontId="4" fillId="3" borderId="0" xfId="1" applyFont="1" applyFill="1" applyAlignment="1">
      <alignment horizontal="right" vertical="center"/>
    </xf>
    <xf numFmtId="0" fontId="0" fillId="0" borderId="0" xfId="0" applyAlignment="1">
      <alignment horizontal="right" vertical="center"/>
    </xf>
    <xf numFmtId="0" fontId="11" fillId="4" borderId="0" xfId="0" applyFont="1" applyFill="1" applyBorder="1" applyAlignment="1" applyProtection="1">
      <alignment vertical="center" shrinkToFit="1"/>
      <protection locked="0"/>
    </xf>
    <xf numFmtId="177" fontId="11" fillId="7" borderId="0" xfId="0" applyNumberFormat="1" applyFont="1" applyFill="1" applyBorder="1" applyAlignment="1" applyProtection="1">
      <alignment horizontal="left" vertical="center" shrinkToFit="1"/>
      <protection locked="0"/>
    </xf>
    <xf numFmtId="0" fontId="11" fillId="7" borderId="0" xfId="0" applyFont="1" applyFill="1" applyBorder="1" applyAlignment="1" applyProtection="1">
      <alignment vertical="center" shrinkToFit="1"/>
      <protection locked="0"/>
    </xf>
    <xf numFmtId="49" fontId="11" fillId="4" borderId="0" xfId="0" applyNumberFormat="1" applyFont="1" applyFill="1" applyBorder="1" applyAlignment="1" applyProtection="1">
      <alignment horizontal="center" vertical="center" shrinkToFit="1"/>
      <protection locked="0"/>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10" xfId="0" applyFont="1" applyFill="1" applyBorder="1" applyAlignment="1">
      <alignment horizontal="center"/>
    </xf>
    <xf numFmtId="0" fontId="11" fillId="4" borderId="0" xfId="0"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center"/>
      <protection locked="0"/>
    </xf>
    <xf numFmtId="0" fontId="4" fillId="3" borderId="7" xfId="1" applyFont="1" applyFill="1" applyBorder="1" applyAlignment="1">
      <alignment horizontal="center" wrapText="1"/>
    </xf>
    <xf numFmtId="0" fontId="4" fillId="3" borderId="8" xfId="1" applyFont="1" applyFill="1" applyBorder="1" applyAlignment="1">
      <alignment horizontal="center" wrapText="1"/>
    </xf>
    <xf numFmtId="0" fontId="4" fillId="3" borderId="10" xfId="1" applyFont="1" applyFill="1" applyBorder="1" applyAlignment="1">
      <alignment horizontal="center" wrapText="1"/>
    </xf>
    <xf numFmtId="0" fontId="4" fillId="3" borderId="0" xfId="1" applyFont="1" applyFill="1" applyAlignment="1">
      <alignment horizontal="center" vertical="center"/>
    </xf>
    <xf numFmtId="0" fontId="13" fillId="3" borderId="0" xfId="1" applyFont="1" applyFill="1" applyAlignment="1">
      <alignment horizontal="center" vertical="center"/>
    </xf>
    <xf numFmtId="0" fontId="9" fillId="9" borderId="0" xfId="0"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shrinkToFit="1"/>
      <protection locked="0"/>
    </xf>
    <xf numFmtId="0" fontId="11" fillId="9" borderId="0" xfId="0"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center" vertical="center" shrinkToFit="1"/>
      <protection locked="0"/>
    </xf>
    <xf numFmtId="0" fontId="9" fillId="4" borderId="0" xfId="0" applyFont="1" applyFill="1" applyBorder="1" applyAlignment="1" applyProtection="1">
      <alignment horizontal="left" vertical="center" shrinkToFit="1"/>
      <protection locked="0"/>
    </xf>
    <xf numFmtId="0" fontId="25" fillId="3" borderId="0" xfId="1" applyFont="1" applyFill="1" applyAlignment="1">
      <alignment horizontal="center" vertical="center"/>
    </xf>
    <xf numFmtId="0" fontId="11" fillId="9" borderId="0" xfId="0" applyFont="1" applyFill="1" applyBorder="1" applyAlignment="1" applyProtection="1">
      <alignment horizontal="left" vertical="center" shrinkToFit="1"/>
      <protection locked="0"/>
    </xf>
    <xf numFmtId="0" fontId="29" fillId="6" borderId="0" xfId="0" applyFont="1" applyFill="1" applyBorder="1" applyAlignment="1" applyProtection="1">
      <alignment horizontal="center" vertical="center"/>
    </xf>
    <xf numFmtId="0" fontId="11" fillId="3" borderId="0" xfId="0" applyFont="1" applyFill="1" applyBorder="1" applyAlignment="1" applyProtection="1">
      <alignment vertical="center" shrinkToFit="1"/>
      <protection locked="0"/>
    </xf>
    <xf numFmtId="0" fontId="11" fillId="6" borderId="0" xfId="0" applyFont="1" applyFill="1" applyBorder="1" applyAlignment="1" applyProtection="1">
      <alignment vertical="center" shrinkToFit="1"/>
      <protection locked="0"/>
    </xf>
    <xf numFmtId="0" fontId="11" fillId="9" borderId="0" xfId="0" applyFont="1" applyFill="1" applyBorder="1" applyAlignment="1" applyProtection="1">
      <alignment vertical="center" shrinkToFit="1"/>
      <protection locked="0"/>
    </xf>
    <xf numFmtId="0" fontId="11" fillId="7" borderId="1" xfId="0" applyFont="1" applyFill="1" applyBorder="1" applyAlignment="1" applyProtection="1">
      <alignment horizontal="center" vertical="center" wrapText="1" shrinkToFit="1"/>
      <protection locked="0"/>
    </xf>
    <xf numFmtId="0" fontId="11" fillId="7" borderId="2" xfId="0" applyFont="1" applyFill="1" applyBorder="1" applyAlignment="1" applyProtection="1">
      <alignment horizontal="center" vertical="center" wrapText="1" shrinkToFit="1"/>
      <protection locked="0"/>
    </xf>
    <xf numFmtId="0" fontId="11" fillId="7" borderId="3" xfId="0" applyFont="1" applyFill="1" applyBorder="1" applyAlignment="1" applyProtection="1">
      <alignment horizontal="center" vertical="center" wrapText="1" shrinkToFit="1"/>
      <protection locked="0"/>
    </xf>
    <xf numFmtId="0" fontId="29" fillId="7" borderId="0" xfId="0" applyFont="1" applyFill="1" applyBorder="1" applyAlignment="1" applyProtection="1">
      <alignment horizontal="center"/>
      <protection locked="0"/>
    </xf>
    <xf numFmtId="0" fontId="24" fillId="3" borderId="0" xfId="1" applyFont="1" applyFill="1" applyAlignment="1">
      <alignment horizontal="left" vertical="top" wrapText="1"/>
    </xf>
    <xf numFmtId="49" fontId="25" fillId="3" borderId="0" xfId="1" applyNumberFormat="1" applyFont="1" applyFill="1" applyAlignment="1">
      <alignment horizontal="center" vertical="center"/>
    </xf>
    <xf numFmtId="0" fontId="18" fillId="3" borderId="0" xfId="1" applyFont="1" applyFill="1" applyAlignment="1">
      <alignment horizontal="right"/>
    </xf>
    <xf numFmtId="0" fontId="11" fillId="4" borderId="0" xfId="0" applyFont="1" applyFill="1" applyBorder="1" applyAlignment="1" applyProtection="1">
      <alignment horizontal="left" vertical="center"/>
      <protection locked="0"/>
    </xf>
    <xf numFmtId="0" fontId="11" fillId="9" borderId="0" xfId="0" applyFont="1" applyFill="1" applyBorder="1" applyAlignment="1" applyProtection="1">
      <alignment horizontal="center"/>
      <protection locked="0"/>
    </xf>
    <xf numFmtId="177" fontId="11" fillId="9" borderId="0" xfId="0" applyNumberFormat="1" applyFont="1" applyFill="1" applyBorder="1" applyAlignment="1" applyProtection="1">
      <alignment horizontal="left" vertical="center" shrinkToFit="1"/>
      <protection locked="0"/>
    </xf>
    <xf numFmtId="177" fontId="11" fillId="4" borderId="0" xfId="0" applyNumberFormat="1" applyFont="1" applyFill="1" applyBorder="1" applyAlignment="1" applyProtection="1">
      <alignment horizontal="left" vertical="center" shrinkToFit="1"/>
      <protection locked="0"/>
    </xf>
    <xf numFmtId="0" fontId="4" fillId="3" borderId="0" xfId="1" applyFont="1" applyFill="1" applyBorder="1" applyAlignment="1">
      <alignment horizontal="center" vertical="top" wrapText="1"/>
    </xf>
    <xf numFmtId="0" fontId="4" fillId="3" borderId="0" xfId="0" applyFont="1" applyFill="1" applyBorder="1" applyAlignment="1">
      <alignment horizontal="center"/>
    </xf>
    <xf numFmtId="0" fontId="4" fillId="3" borderId="0" xfId="0" applyFont="1" applyFill="1" applyBorder="1" applyAlignment="1">
      <alignment horizontal="center" vertical="top"/>
    </xf>
    <xf numFmtId="0" fontId="4" fillId="3" borderId="0" xfId="1" applyFont="1" applyFill="1" applyBorder="1" applyAlignment="1">
      <alignment horizontal="center" wrapText="1"/>
    </xf>
    <xf numFmtId="0" fontId="29" fillId="7" borderId="0" xfId="0" applyFont="1" applyFill="1" applyBorder="1" applyAlignment="1" applyProtection="1">
      <alignment horizontal="center" vertical="center"/>
      <protection locked="0"/>
    </xf>
    <xf numFmtId="0" fontId="29" fillId="9" borderId="0" xfId="0" applyFont="1" applyFill="1" applyBorder="1" applyAlignment="1" applyProtection="1">
      <alignment horizontal="center"/>
      <protection locked="0"/>
    </xf>
    <xf numFmtId="0" fontId="11" fillId="7" borderId="0" xfId="0" applyFont="1" applyFill="1" applyBorder="1" applyAlignment="1" applyProtection="1">
      <alignment horizontal="left" vertical="center"/>
      <protection locked="0"/>
    </xf>
    <xf numFmtId="0" fontId="11" fillId="9" borderId="0" xfId="0" applyFont="1" applyFill="1" applyBorder="1" applyAlignment="1" applyProtection="1">
      <alignment horizontal="left" vertical="center"/>
      <protection locked="0"/>
    </xf>
    <xf numFmtId="0" fontId="11" fillId="4" borderId="0"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wrapText="1" shrinkToFit="1"/>
      <protection locked="0"/>
    </xf>
    <xf numFmtId="0" fontId="11" fillId="4" borderId="2" xfId="0" applyFont="1" applyFill="1" applyBorder="1" applyAlignment="1" applyProtection="1">
      <alignment horizontal="center" vertical="center" wrapText="1" shrinkToFit="1"/>
      <protection locked="0"/>
    </xf>
    <xf numFmtId="0" fontId="11" fillId="4" borderId="3" xfId="0" applyFont="1" applyFill="1" applyBorder="1" applyAlignment="1" applyProtection="1">
      <alignment horizontal="center" vertical="center" wrapText="1" shrinkToFit="1"/>
      <protection locked="0"/>
    </xf>
    <xf numFmtId="178" fontId="11" fillId="4" borderId="1" xfId="0" applyNumberFormat="1" applyFont="1" applyFill="1" applyBorder="1" applyAlignment="1" applyProtection="1">
      <alignment horizontal="center" vertical="center" wrapText="1"/>
      <protection locked="0"/>
    </xf>
    <xf numFmtId="178" fontId="11" fillId="4" borderId="2" xfId="0" applyNumberFormat="1" applyFont="1" applyFill="1" applyBorder="1" applyAlignment="1" applyProtection="1">
      <alignment horizontal="center" vertical="center" wrapText="1"/>
      <protection locked="0"/>
    </xf>
    <xf numFmtId="178" fontId="11" fillId="4" borderId="3" xfId="0" applyNumberFormat="1" applyFont="1" applyFill="1" applyBorder="1" applyAlignment="1" applyProtection="1">
      <alignment horizontal="center" vertical="center" wrapText="1"/>
      <protection locked="0"/>
    </xf>
    <xf numFmtId="0" fontId="4" fillId="3" borderId="4" xfId="0" applyFont="1" applyFill="1" applyBorder="1" applyAlignment="1">
      <alignment horizontal="center" vertical="top"/>
    </xf>
    <xf numFmtId="0" fontId="4" fillId="3" borderId="9" xfId="0" applyFont="1" applyFill="1" applyBorder="1" applyAlignment="1">
      <alignment horizontal="center" vertical="top"/>
    </xf>
    <xf numFmtId="0" fontId="4" fillId="3" borderId="5" xfId="0" applyFont="1" applyFill="1" applyBorder="1" applyAlignment="1">
      <alignment horizontal="center" vertical="top"/>
    </xf>
    <xf numFmtId="178" fontId="11" fillId="7" borderId="1" xfId="0" applyNumberFormat="1" applyFont="1" applyFill="1" applyBorder="1" applyAlignment="1" applyProtection="1">
      <alignment horizontal="center" vertical="center" wrapText="1"/>
      <protection locked="0"/>
    </xf>
    <xf numFmtId="178" fontId="11" fillId="7" borderId="2" xfId="0" applyNumberFormat="1" applyFont="1" applyFill="1" applyBorder="1" applyAlignment="1" applyProtection="1">
      <alignment horizontal="center" vertical="center" wrapText="1"/>
      <protection locked="0"/>
    </xf>
    <xf numFmtId="178" fontId="11" fillId="7" borderId="3" xfId="0" applyNumberFormat="1" applyFont="1" applyFill="1" applyBorder="1" applyAlignment="1" applyProtection="1">
      <alignment horizontal="center" vertical="center" wrapText="1"/>
      <protection locked="0"/>
    </xf>
    <xf numFmtId="0" fontId="4" fillId="3" borderId="4" xfId="1" applyFont="1" applyFill="1" applyBorder="1" applyAlignment="1">
      <alignment horizontal="center" vertical="top" wrapText="1"/>
    </xf>
    <xf numFmtId="0" fontId="4" fillId="3" borderId="9" xfId="1" applyFont="1" applyFill="1" applyBorder="1" applyAlignment="1">
      <alignment horizontal="center" vertical="top" wrapText="1"/>
    </xf>
    <xf numFmtId="0" fontId="4" fillId="3" borderId="5" xfId="1" applyFont="1" applyFill="1" applyBorder="1" applyAlignment="1">
      <alignment horizontal="center" vertical="top" wrapText="1"/>
    </xf>
    <xf numFmtId="178" fontId="11" fillId="7" borderId="1" xfId="0" applyNumberFormat="1" applyFont="1" applyFill="1" applyBorder="1" applyAlignment="1" applyProtection="1">
      <alignment horizontal="center" vertical="center" shrinkToFit="1"/>
      <protection locked="0"/>
    </xf>
    <xf numFmtId="178" fontId="11" fillId="7" borderId="2" xfId="0" applyNumberFormat="1" applyFont="1" applyFill="1" applyBorder="1" applyAlignment="1" applyProtection="1">
      <alignment horizontal="center" vertical="center" shrinkToFit="1"/>
      <protection locked="0"/>
    </xf>
    <xf numFmtId="178" fontId="11" fillId="7" borderId="3" xfId="0" applyNumberFormat="1" applyFont="1" applyFill="1" applyBorder="1" applyAlignment="1" applyProtection="1">
      <alignment horizontal="center" vertical="center" shrinkToFit="1"/>
      <protection locked="0"/>
    </xf>
    <xf numFmtId="0" fontId="31" fillId="7" borderId="0" xfId="1" applyFont="1" applyFill="1" applyAlignment="1">
      <alignment horizontal="center" vertical="center"/>
    </xf>
    <xf numFmtId="0" fontId="4" fillId="3" borderId="0" xfId="1" applyFont="1" applyFill="1" applyAlignment="1">
      <alignment horizontal="right" vertical="center" shrinkToFit="1"/>
    </xf>
    <xf numFmtId="178" fontId="11" fillId="4" borderId="1" xfId="0" applyNumberFormat="1" applyFont="1" applyFill="1" applyBorder="1" applyAlignment="1" applyProtection="1">
      <alignment horizontal="center" vertical="center" shrinkToFit="1"/>
      <protection locked="0"/>
    </xf>
    <xf numFmtId="178" fontId="11" fillId="4" borderId="2" xfId="0" applyNumberFormat="1" applyFont="1" applyFill="1" applyBorder="1" applyAlignment="1" applyProtection="1">
      <alignment horizontal="center" vertical="center" shrinkToFit="1"/>
      <protection locked="0"/>
    </xf>
    <xf numFmtId="178" fontId="11" fillId="4" borderId="3" xfId="0" applyNumberFormat="1" applyFont="1" applyFill="1" applyBorder="1" applyAlignment="1" applyProtection="1">
      <alignment horizontal="center" vertical="center" shrinkToFit="1"/>
      <protection locked="0"/>
    </xf>
    <xf numFmtId="0" fontId="4" fillId="3" borderId="0" xfId="1" applyFont="1" applyFill="1" applyAlignment="1">
      <alignment horizontal="center" vertical="center" shrinkToFit="1"/>
    </xf>
    <xf numFmtId="0" fontId="31" fillId="7" borderId="0" xfId="1" applyFont="1" applyFill="1" applyAlignment="1">
      <alignment horizontal="center" vertical="center" shrinkToFit="1"/>
    </xf>
    <xf numFmtId="0" fontId="4" fillId="0" borderId="0" xfId="1" applyFont="1" applyAlignment="1">
      <alignment horizontal="center" vertical="center"/>
    </xf>
    <xf numFmtId="0" fontId="4" fillId="3" borderId="0" xfId="1" applyFont="1" applyFill="1" applyBorder="1" applyAlignment="1">
      <alignment horizontal="left" vertical="center"/>
    </xf>
    <xf numFmtId="0" fontId="4" fillId="3" borderId="0" xfId="1" applyFont="1" applyFill="1" applyAlignment="1">
      <alignment vertical="center"/>
    </xf>
    <xf numFmtId="0" fontId="11" fillId="5" borderId="0" xfId="0" applyNumberFormat="1" applyFont="1" applyFill="1" applyBorder="1" applyAlignment="1" applyProtection="1">
      <alignment vertical="center" shrinkToFit="1"/>
    </xf>
    <xf numFmtId="0" fontId="11" fillId="8" borderId="0" xfId="0" applyFont="1" applyFill="1" applyBorder="1" applyAlignment="1" applyProtection="1">
      <alignment vertical="center" shrinkToFit="1"/>
    </xf>
    <xf numFmtId="177" fontId="11" fillId="5" borderId="0" xfId="0" applyNumberFormat="1" applyFont="1" applyFill="1" applyBorder="1" applyAlignment="1" applyProtection="1">
      <alignment horizontal="left" vertical="center" shrinkToFit="1"/>
    </xf>
    <xf numFmtId="0" fontId="11" fillId="8" borderId="0" xfId="0" applyFont="1" applyFill="1" applyBorder="1" applyAlignment="1" applyProtection="1">
      <alignment horizontal="center" vertical="center" shrinkToFit="1"/>
    </xf>
    <xf numFmtId="0" fontId="11" fillId="8" borderId="0" xfId="0" applyNumberFormat="1" applyFont="1" applyFill="1" applyBorder="1" applyAlignment="1" applyProtection="1">
      <alignment horizontal="center" vertical="center" shrinkToFit="1"/>
    </xf>
    <xf numFmtId="176" fontId="16" fillId="6" borderId="0" xfId="0" applyNumberFormat="1" applyFont="1" applyFill="1" applyBorder="1" applyAlignment="1" applyProtection="1">
      <alignment horizontal="center" vertical="center"/>
    </xf>
    <xf numFmtId="0" fontId="13" fillId="3" borderId="0" xfId="1" applyNumberFormat="1" applyFont="1" applyFill="1" applyAlignment="1" applyProtection="1">
      <alignment horizontal="center" vertical="center"/>
    </xf>
    <xf numFmtId="0" fontId="4" fillId="3" borderId="0" xfId="1" applyNumberFormat="1" applyFont="1" applyFill="1" applyAlignment="1" applyProtection="1">
      <alignment horizontal="center" vertical="center"/>
    </xf>
    <xf numFmtId="0" fontId="11" fillId="5" borderId="0" xfId="0" applyNumberFormat="1" applyFont="1" applyFill="1" applyBorder="1" applyAlignment="1" applyProtection="1">
      <alignment horizontal="center" vertical="center" shrinkToFit="1"/>
    </xf>
    <xf numFmtId="0" fontId="9" fillId="4" borderId="0" xfId="0" applyNumberFormat="1" applyFont="1" applyFill="1" applyBorder="1" applyAlignment="1" applyProtection="1">
      <alignment horizontal="center" vertical="center" shrinkToFit="1"/>
    </xf>
    <xf numFmtId="176" fontId="11" fillId="5" borderId="0" xfId="0" applyNumberFormat="1" applyFont="1" applyFill="1" applyBorder="1" applyAlignment="1" applyProtection="1">
      <alignment horizontal="center" vertical="center"/>
    </xf>
    <xf numFmtId="0" fontId="11" fillId="4" borderId="0" xfId="0" applyNumberFormat="1" applyFont="1" applyFill="1" applyBorder="1" applyAlignment="1" applyProtection="1">
      <alignment horizontal="center" vertical="center"/>
    </xf>
    <xf numFmtId="176" fontId="11" fillId="5" borderId="0" xfId="0" applyNumberFormat="1" applyFont="1" applyFill="1" applyBorder="1" applyAlignment="1" applyProtection="1">
      <alignment horizontal="center" vertical="center" shrinkToFit="1"/>
    </xf>
    <xf numFmtId="0" fontId="4" fillId="3" borderId="0" xfId="1" applyNumberFormat="1" applyFont="1" applyFill="1" applyAlignment="1" applyProtection="1">
      <alignment horizontal="right" vertical="center"/>
    </xf>
    <xf numFmtId="0" fontId="0" fillId="0" borderId="0" xfId="0" applyAlignment="1" applyProtection="1">
      <alignment vertical="center"/>
    </xf>
    <xf numFmtId="0" fontId="11" fillId="8" borderId="0" xfId="0" applyFont="1" applyFill="1" applyBorder="1" applyAlignment="1" applyProtection="1">
      <alignment vertical="center"/>
    </xf>
    <xf numFmtId="0" fontId="11" fillId="5" borderId="0" xfId="0" applyNumberFormat="1" applyFont="1" applyFill="1" applyBorder="1" applyAlignment="1" applyProtection="1">
      <alignment vertical="center"/>
    </xf>
    <xf numFmtId="177" fontId="11" fillId="8" borderId="0" xfId="0" applyNumberFormat="1" applyFont="1" applyFill="1" applyBorder="1" applyAlignment="1" applyProtection="1">
      <alignment horizontal="left" vertical="center" shrinkToFit="1"/>
    </xf>
    <xf numFmtId="0" fontId="11" fillId="7" borderId="0" xfId="0" applyNumberFormat="1" applyFont="1" applyFill="1" applyBorder="1" applyAlignment="1" applyProtection="1">
      <alignment horizontal="left" vertical="center" shrinkToFit="1"/>
      <protection locked="0"/>
    </xf>
    <xf numFmtId="0" fontId="11" fillId="7" borderId="0" xfId="0" applyNumberFormat="1" applyFont="1" applyFill="1" applyBorder="1" applyAlignment="1" applyProtection="1">
      <alignment vertical="center" shrinkToFit="1"/>
      <protection locked="0"/>
    </xf>
    <xf numFmtId="0" fontId="31" fillId="8" borderId="0" xfId="1" applyFont="1" applyFill="1" applyAlignment="1">
      <alignment horizontal="center" vertical="center" shrinkToFit="1"/>
    </xf>
    <xf numFmtId="0" fontId="31" fillId="8" borderId="0" xfId="1" applyFont="1" applyFill="1" applyAlignment="1">
      <alignment horizontal="center" vertical="center"/>
    </xf>
    <xf numFmtId="0" fontId="11" fillId="8" borderId="0" xfId="0" applyFont="1" applyFill="1" applyBorder="1" applyAlignment="1" applyProtection="1">
      <alignment horizontal="center" vertical="center" shrinkToFit="1"/>
      <protection locked="0"/>
    </xf>
  </cellXfs>
  <cellStyles count="4">
    <cellStyle name="標準" xfId="0" builtinId="0"/>
    <cellStyle name="標準 2" xfId="3"/>
    <cellStyle name="標準_コピー ～ H20.4～新様式" xfId="1"/>
    <cellStyle name="標準_建築設備の検査結果様式(A4)" xfId="2"/>
  </cellStyles>
  <dxfs count="0"/>
  <tableStyles count="0" defaultTableStyle="TableStyleMedium9" defaultPivotStyle="PivotStyleLight16"/>
  <colors>
    <mruColors>
      <color rgb="FF99CCFF"/>
      <color rgb="FFCCFFCC"/>
      <color rgb="FFFFCCFF"/>
      <color rgb="FFCCECFF"/>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049" name="Line 1">
          <a:extLst>
            <a:ext uri="{FF2B5EF4-FFF2-40B4-BE49-F238E27FC236}">
              <a16:creationId xmlns:a16="http://schemas.microsoft.com/office/drawing/2014/main" id="{00000000-0008-0000-0100-000001080000}"/>
            </a:ext>
          </a:extLst>
        </xdr:cNvPr>
        <xdr:cNvSpPr>
          <a:spLocks noChangeShapeType="1"/>
        </xdr:cNvSpPr>
      </xdr:nvSpPr>
      <xdr:spPr bwMode="auto">
        <a:xfrm>
          <a:off x="238125" y="2819400"/>
          <a:ext cx="6772275" cy="0"/>
        </a:xfrm>
        <a:prstGeom prst="line">
          <a:avLst/>
        </a:prstGeom>
        <a:noFill/>
        <a:ln w="9525">
          <a:solidFill>
            <a:srgbClr val="000000"/>
          </a:solidFill>
          <a:round/>
          <a:headEnd/>
          <a:tailEnd/>
        </a:ln>
      </xdr:spPr>
    </xdr:sp>
    <xdr:clientData/>
  </xdr:twoCellAnchor>
  <xdr:twoCellAnchor>
    <xdr:from>
      <xdr:col>1</xdr:col>
      <xdr:colOff>95250</xdr:colOff>
      <xdr:row>75</xdr:row>
      <xdr:rowOff>0</xdr:rowOff>
    </xdr:from>
    <xdr:to>
      <xdr:col>46</xdr:col>
      <xdr:colOff>0</xdr:colOff>
      <xdr:row>87</xdr:row>
      <xdr:rowOff>0</xdr:rowOff>
    </xdr:to>
    <xdr:sp macro="" textlink="">
      <xdr:nvSpPr>
        <xdr:cNvPr id="2055" name="Rectangle 7">
          <a:extLst>
            <a:ext uri="{FF2B5EF4-FFF2-40B4-BE49-F238E27FC236}">
              <a16:creationId xmlns:a16="http://schemas.microsoft.com/office/drawing/2014/main" id="{00000000-0008-0000-0100-000007080000}"/>
            </a:ext>
          </a:extLst>
        </xdr:cNvPr>
        <xdr:cNvSpPr>
          <a:spLocks noChangeArrowheads="1"/>
        </xdr:cNvSpPr>
      </xdr:nvSpPr>
      <xdr:spPr bwMode="auto">
        <a:xfrm>
          <a:off x="247650" y="7239000"/>
          <a:ext cx="6762750" cy="1219200"/>
        </a:xfrm>
        <a:prstGeom prst="rect">
          <a:avLst/>
        </a:prstGeom>
        <a:noFill/>
        <a:ln w="9525">
          <a:solidFill>
            <a:srgbClr val="000000"/>
          </a:solidFill>
          <a:miter lim="800000"/>
          <a:headEnd/>
          <a:tailEnd/>
        </a:ln>
      </xdr:spPr>
    </xdr:sp>
    <xdr:clientData/>
  </xdr:twoCellAnchor>
  <xdr:twoCellAnchor>
    <xdr:from>
      <xdr:col>1</xdr:col>
      <xdr:colOff>95250</xdr:colOff>
      <xdr:row>78</xdr:row>
      <xdr:rowOff>0</xdr:rowOff>
    </xdr:from>
    <xdr:to>
      <xdr:col>46</xdr:col>
      <xdr:colOff>0</xdr:colOff>
      <xdr:row>78</xdr:row>
      <xdr:rowOff>0</xdr:rowOff>
    </xdr:to>
    <xdr:sp macro="" textlink="">
      <xdr:nvSpPr>
        <xdr:cNvPr id="2056" name="Line 8">
          <a:extLst>
            <a:ext uri="{FF2B5EF4-FFF2-40B4-BE49-F238E27FC236}">
              <a16:creationId xmlns:a16="http://schemas.microsoft.com/office/drawing/2014/main" id="{00000000-0008-0000-0100-000008080000}"/>
            </a:ext>
          </a:extLst>
        </xdr:cNvPr>
        <xdr:cNvSpPr>
          <a:spLocks noChangeShapeType="1"/>
        </xdr:cNvSpPr>
      </xdr:nvSpPr>
      <xdr:spPr bwMode="auto">
        <a:xfrm>
          <a:off x="247650" y="7543800"/>
          <a:ext cx="6762750" cy="0"/>
        </a:xfrm>
        <a:prstGeom prst="line">
          <a:avLst/>
        </a:prstGeom>
        <a:noFill/>
        <a:ln w="9525">
          <a:solidFill>
            <a:srgbClr val="000000"/>
          </a:solidFill>
          <a:round/>
          <a:headEnd/>
          <a:tailEnd/>
        </a:ln>
      </xdr:spPr>
    </xdr:sp>
    <xdr:clientData/>
  </xdr:twoCellAnchor>
  <xdr:twoCellAnchor>
    <xdr:from>
      <xdr:col>10</xdr:col>
      <xdr:colOff>95250</xdr:colOff>
      <xdr:row>75</xdr:row>
      <xdr:rowOff>0</xdr:rowOff>
    </xdr:from>
    <xdr:to>
      <xdr:col>10</xdr:col>
      <xdr:colOff>95250</xdr:colOff>
      <xdr:row>87</xdr:row>
      <xdr:rowOff>0</xdr:rowOff>
    </xdr:to>
    <xdr:sp macro="" textlink="">
      <xdr:nvSpPr>
        <xdr:cNvPr id="2057" name="Line 9">
          <a:extLst>
            <a:ext uri="{FF2B5EF4-FFF2-40B4-BE49-F238E27FC236}">
              <a16:creationId xmlns:a16="http://schemas.microsoft.com/office/drawing/2014/main" id="{00000000-0008-0000-0100-000009080000}"/>
            </a:ext>
          </a:extLst>
        </xdr:cNvPr>
        <xdr:cNvSpPr>
          <a:spLocks noChangeShapeType="1"/>
        </xdr:cNvSpPr>
      </xdr:nvSpPr>
      <xdr:spPr bwMode="auto">
        <a:xfrm>
          <a:off x="1619250" y="7239000"/>
          <a:ext cx="0" cy="1219200"/>
        </a:xfrm>
        <a:prstGeom prst="line">
          <a:avLst/>
        </a:prstGeom>
        <a:noFill/>
        <a:ln w="9525">
          <a:solidFill>
            <a:srgbClr val="000000"/>
          </a:solidFill>
          <a:round/>
          <a:headEnd/>
          <a:tailEnd/>
        </a:ln>
      </xdr:spPr>
    </xdr:sp>
    <xdr:clientData/>
  </xdr:twoCellAnchor>
  <xdr:twoCellAnchor>
    <xdr:from>
      <xdr:col>1</xdr:col>
      <xdr:colOff>95250</xdr:colOff>
      <xdr:row>81</xdr:row>
      <xdr:rowOff>0</xdr:rowOff>
    </xdr:from>
    <xdr:to>
      <xdr:col>10</xdr:col>
      <xdr:colOff>95250</xdr:colOff>
      <xdr:row>81</xdr:row>
      <xdr:rowOff>0</xdr:rowOff>
    </xdr:to>
    <xdr:sp macro="" textlink="">
      <xdr:nvSpPr>
        <xdr:cNvPr id="2059" name="Line 11">
          <a:extLst>
            <a:ext uri="{FF2B5EF4-FFF2-40B4-BE49-F238E27FC236}">
              <a16:creationId xmlns:a16="http://schemas.microsoft.com/office/drawing/2014/main" id="{00000000-0008-0000-0100-00000B080000}"/>
            </a:ext>
          </a:extLst>
        </xdr:cNvPr>
        <xdr:cNvSpPr>
          <a:spLocks noChangeShapeType="1"/>
        </xdr:cNvSpPr>
      </xdr:nvSpPr>
      <xdr:spPr bwMode="auto">
        <a:xfrm>
          <a:off x="247650" y="7848600"/>
          <a:ext cx="1371600" cy="0"/>
        </a:xfrm>
        <a:prstGeom prst="line">
          <a:avLst/>
        </a:prstGeom>
        <a:noFill/>
        <a:ln w="9525">
          <a:solidFill>
            <a:srgbClr val="000000"/>
          </a:solidFill>
          <a:round/>
          <a:headEnd/>
          <a:tailEnd/>
        </a:ln>
      </xdr:spPr>
    </xdr:sp>
    <xdr:clientData/>
  </xdr:twoCellAnchor>
  <xdr:twoCellAnchor>
    <xdr:from>
      <xdr:col>1</xdr:col>
      <xdr:colOff>95250</xdr:colOff>
      <xdr:row>84</xdr:row>
      <xdr:rowOff>0</xdr:rowOff>
    </xdr:from>
    <xdr:to>
      <xdr:col>10</xdr:col>
      <xdr:colOff>95250</xdr:colOff>
      <xdr:row>84</xdr:row>
      <xdr:rowOff>0</xdr:rowOff>
    </xdr:to>
    <xdr:sp macro="" textlink="">
      <xdr:nvSpPr>
        <xdr:cNvPr id="2062" name="Line 14">
          <a:extLst>
            <a:ext uri="{FF2B5EF4-FFF2-40B4-BE49-F238E27FC236}">
              <a16:creationId xmlns:a16="http://schemas.microsoft.com/office/drawing/2014/main" id="{00000000-0008-0000-0100-00000E080000}"/>
            </a:ext>
          </a:extLst>
        </xdr:cNvPr>
        <xdr:cNvSpPr>
          <a:spLocks noChangeShapeType="1"/>
        </xdr:cNvSpPr>
      </xdr:nvSpPr>
      <xdr:spPr bwMode="auto">
        <a:xfrm>
          <a:off x="247650" y="8153400"/>
          <a:ext cx="1371600" cy="0"/>
        </a:xfrm>
        <a:prstGeom prst="line">
          <a:avLst/>
        </a:prstGeom>
        <a:noFill/>
        <a:ln w="9525">
          <a:solidFill>
            <a:srgbClr val="000000"/>
          </a:solidFill>
          <a:round/>
          <a:headEnd/>
          <a:tailEnd/>
        </a:ln>
      </xdr:spPr>
    </xdr:sp>
    <xdr:clientData/>
  </xdr:twoCellAnchor>
  <xdr:twoCellAnchor>
    <xdr:from>
      <xdr:col>39</xdr:col>
      <xdr:colOff>0</xdr:colOff>
      <xdr:row>75</xdr:row>
      <xdr:rowOff>9525</xdr:rowOff>
    </xdr:from>
    <xdr:to>
      <xdr:col>39</xdr:col>
      <xdr:colOff>0</xdr:colOff>
      <xdr:row>87</xdr:row>
      <xdr:rowOff>0</xdr:rowOff>
    </xdr:to>
    <xdr:sp macro="" textlink="">
      <xdr:nvSpPr>
        <xdr:cNvPr id="2063" name="Line 15">
          <a:extLst>
            <a:ext uri="{FF2B5EF4-FFF2-40B4-BE49-F238E27FC236}">
              <a16:creationId xmlns:a16="http://schemas.microsoft.com/office/drawing/2014/main" id="{00000000-0008-0000-0100-00000F080000}"/>
            </a:ext>
          </a:extLst>
        </xdr:cNvPr>
        <xdr:cNvSpPr>
          <a:spLocks noChangeShapeType="1"/>
        </xdr:cNvSpPr>
      </xdr:nvSpPr>
      <xdr:spPr bwMode="auto">
        <a:xfrm>
          <a:off x="5943600" y="7248525"/>
          <a:ext cx="0" cy="1209675"/>
        </a:xfrm>
        <a:prstGeom prst="line">
          <a:avLst/>
        </a:prstGeom>
        <a:noFill/>
        <a:ln w="9525">
          <a:solidFill>
            <a:srgbClr val="000000"/>
          </a:solidFill>
          <a:round/>
          <a:headEnd/>
          <a:tailEnd/>
        </a:ln>
      </xdr:spPr>
    </xdr:sp>
    <xdr:clientData/>
  </xdr:twoCellAnchor>
  <xdr:twoCellAnchor>
    <xdr:from>
      <xdr:col>1</xdr:col>
      <xdr:colOff>95250</xdr:colOff>
      <xdr:row>59</xdr:row>
      <xdr:rowOff>0</xdr:rowOff>
    </xdr:from>
    <xdr:to>
      <xdr:col>46</xdr:col>
      <xdr:colOff>0</xdr:colOff>
      <xdr:row>59</xdr:row>
      <xdr:rowOff>0</xdr:rowOff>
    </xdr:to>
    <xdr:sp macro="" textlink="">
      <xdr:nvSpPr>
        <xdr:cNvPr id="2069" name="Line 21">
          <a:extLst>
            <a:ext uri="{FF2B5EF4-FFF2-40B4-BE49-F238E27FC236}">
              <a16:creationId xmlns:a16="http://schemas.microsoft.com/office/drawing/2014/main" id="{00000000-0008-0000-0100-000015080000}"/>
            </a:ext>
          </a:extLst>
        </xdr:cNvPr>
        <xdr:cNvSpPr>
          <a:spLocks noChangeShapeType="1"/>
        </xdr:cNvSpPr>
      </xdr:nvSpPr>
      <xdr:spPr bwMode="auto">
        <a:xfrm>
          <a:off x="247650" y="6172200"/>
          <a:ext cx="67627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070" name="Line 22">
          <a:extLst>
            <a:ext uri="{FF2B5EF4-FFF2-40B4-BE49-F238E27FC236}">
              <a16:creationId xmlns:a16="http://schemas.microsoft.com/office/drawing/2014/main" id="{00000000-0008-0000-0100-000016080000}"/>
            </a:ext>
          </a:extLst>
        </xdr:cNvPr>
        <xdr:cNvSpPr>
          <a:spLocks noChangeShapeType="1"/>
        </xdr:cNvSpPr>
      </xdr:nvSpPr>
      <xdr:spPr bwMode="auto">
        <a:xfrm>
          <a:off x="247650" y="5257800"/>
          <a:ext cx="67532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071" name="Line 23">
          <a:extLst>
            <a:ext uri="{FF2B5EF4-FFF2-40B4-BE49-F238E27FC236}">
              <a16:creationId xmlns:a16="http://schemas.microsoft.com/office/drawing/2014/main" id="{00000000-0008-0000-0100-000017080000}"/>
            </a:ext>
          </a:extLst>
        </xdr:cNvPr>
        <xdr:cNvSpPr>
          <a:spLocks noChangeShapeType="1"/>
        </xdr:cNvSpPr>
      </xdr:nvSpPr>
      <xdr:spPr bwMode="auto">
        <a:xfrm>
          <a:off x="247650" y="4191000"/>
          <a:ext cx="67627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072" name="Line 24">
          <a:extLst>
            <a:ext uri="{FF2B5EF4-FFF2-40B4-BE49-F238E27FC236}">
              <a16:creationId xmlns:a16="http://schemas.microsoft.com/office/drawing/2014/main" id="{00000000-0008-0000-0100-000018080000}"/>
            </a:ext>
          </a:extLst>
        </xdr:cNvPr>
        <xdr:cNvSpPr>
          <a:spLocks noChangeShapeType="1"/>
        </xdr:cNvSpPr>
      </xdr:nvSpPr>
      <xdr:spPr bwMode="auto">
        <a:xfrm>
          <a:off x="247650" y="3124200"/>
          <a:ext cx="6762750" cy="0"/>
        </a:xfrm>
        <a:prstGeom prst="line">
          <a:avLst/>
        </a:prstGeom>
        <a:noFill/>
        <a:ln w="9525">
          <a:solidFill>
            <a:srgbClr val="000000"/>
          </a:solidFill>
          <a:round/>
          <a:headEnd/>
          <a:tailEnd/>
        </a:ln>
      </xdr:spPr>
    </xdr:sp>
    <xdr:clientData/>
  </xdr:twoCellAnchor>
  <xdr:twoCellAnchor>
    <xdr:from>
      <xdr:col>1</xdr:col>
      <xdr:colOff>95250</xdr:colOff>
      <xdr:row>97</xdr:row>
      <xdr:rowOff>0</xdr:rowOff>
    </xdr:from>
    <xdr:to>
      <xdr:col>46</xdr:col>
      <xdr:colOff>0</xdr:colOff>
      <xdr:row>97</xdr:row>
      <xdr:rowOff>0</xdr:rowOff>
    </xdr:to>
    <xdr:sp macro="" textlink="">
      <xdr:nvSpPr>
        <xdr:cNvPr id="2195" name="Line 147">
          <a:extLst>
            <a:ext uri="{FF2B5EF4-FFF2-40B4-BE49-F238E27FC236}">
              <a16:creationId xmlns:a16="http://schemas.microsoft.com/office/drawing/2014/main" id="{00000000-0008-0000-0100-000093080000}"/>
            </a:ext>
          </a:extLst>
        </xdr:cNvPr>
        <xdr:cNvSpPr>
          <a:spLocks noChangeShapeType="1"/>
        </xdr:cNvSpPr>
      </xdr:nvSpPr>
      <xdr:spPr bwMode="auto">
        <a:xfrm>
          <a:off x="247650" y="10125075"/>
          <a:ext cx="6762750" cy="0"/>
        </a:xfrm>
        <a:prstGeom prst="line">
          <a:avLst/>
        </a:prstGeom>
        <a:noFill/>
        <a:ln w="9525">
          <a:solidFill>
            <a:srgbClr val="000000"/>
          </a:solidFill>
          <a:round/>
          <a:headEnd/>
          <a:tailEnd/>
        </a:ln>
      </xdr:spPr>
    </xdr:sp>
    <xdr:clientData/>
  </xdr:twoCellAnchor>
  <xdr:twoCellAnchor>
    <xdr:from>
      <xdr:col>1</xdr:col>
      <xdr:colOff>95250</xdr:colOff>
      <xdr:row>118</xdr:row>
      <xdr:rowOff>0</xdr:rowOff>
    </xdr:from>
    <xdr:to>
      <xdr:col>46</xdr:col>
      <xdr:colOff>0</xdr:colOff>
      <xdr:row>118</xdr:row>
      <xdr:rowOff>0</xdr:rowOff>
    </xdr:to>
    <xdr:sp macro="" textlink="">
      <xdr:nvSpPr>
        <xdr:cNvPr id="2197" name="Line 149">
          <a:extLst>
            <a:ext uri="{FF2B5EF4-FFF2-40B4-BE49-F238E27FC236}">
              <a16:creationId xmlns:a16="http://schemas.microsoft.com/office/drawing/2014/main" id="{00000000-0008-0000-0100-000095080000}"/>
            </a:ext>
          </a:extLst>
        </xdr:cNvPr>
        <xdr:cNvSpPr>
          <a:spLocks noChangeShapeType="1"/>
        </xdr:cNvSpPr>
      </xdr:nvSpPr>
      <xdr:spPr bwMode="auto">
        <a:xfrm>
          <a:off x="247650" y="12049125"/>
          <a:ext cx="6762750" cy="0"/>
        </a:xfrm>
        <a:prstGeom prst="line">
          <a:avLst/>
        </a:prstGeom>
        <a:noFill/>
        <a:ln w="9525">
          <a:solidFill>
            <a:srgbClr val="000000"/>
          </a:solidFill>
          <a:round/>
          <a:headEnd/>
          <a:tailEnd/>
        </a:ln>
      </xdr:spPr>
    </xdr:sp>
    <xdr:clientData/>
  </xdr:twoCellAnchor>
  <xdr:twoCellAnchor>
    <xdr:from>
      <xdr:col>1</xdr:col>
      <xdr:colOff>95250</xdr:colOff>
      <xdr:row>127</xdr:row>
      <xdr:rowOff>0</xdr:rowOff>
    </xdr:from>
    <xdr:to>
      <xdr:col>46</xdr:col>
      <xdr:colOff>0</xdr:colOff>
      <xdr:row>127</xdr:row>
      <xdr:rowOff>0</xdr:rowOff>
    </xdr:to>
    <xdr:sp macro="" textlink="">
      <xdr:nvSpPr>
        <xdr:cNvPr id="2198" name="Line 150">
          <a:extLst>
            <a:ext uri="{FF2B5EF4-FFF2-40B4-BE49-F238E27FC236}">
              <a16:creationId xmlns:a16="http://schemas.microsoft.com/office/drawing/2014/main" id="{00000000-0008-0000-0100-000096080000}"/>
            </a:ext>
          </a:extLst>
        </xdr:cNvPr>
        <xdr:cNvSpPr>
          <a:spLocks noChangeShapeType="1"/>
        </xdr:cNvSpPr>
      </xdr:nvSpPr>
      <xdr:spPr bwMode="auto">
        <a:xfrm>
          <a:off x="247650" y="12782550"/>
          <a:ext cx="6762750" cy="0"/>
        </a:xfrm>
        <a:prstGeom prst="line">
          <a:avLst/>
        </a:prstGeom>
        <a:noFill/>
        <a:ln w="9525">
          <a:solidFill>
            <a:srgbClr val="000000"/>
          </a:solidFill>
          <a:round/>
          <a:headEnd/>
          <a:tailEnd/>
        </a:ln>
      </xdr:spPr>
    </xdr:sp>
    <xdr:clientData/>
  </xdr:twoCellAnchor>
  <xdr:twoCellAnchor>
    <xdr:from>
      <xdr:col>1</xdr:col>
      <xdr:colOff>95250</xdr:colOff>
      <xdr:row>163</xdr:row>
      <xdr:rowOff>0</xdr:rowOff>
    </xdr:from>
    <xdr:to>
      <xdr:col>46</xdr:col>
      <xdr:colOff>0</xdr:colOff>
      <xdr:row>163</xdr:row>
      <xdr:rowOff>0</xdr:rowOff>
    </xdr:to>
    <xdr:sp macro="" textlink="">
      <xdr:nvSpPr>
        <xdr:cNvPr id="2199" name="Line 151">
          <a:extLst>
            <a:ext uri="{FF2B5EF4-FFF2-40B4-BE49-F238E27FC236}">
              <a16:creationId xmlns:a16="http://schemas.microsoft.com/office/drawing/2014/main" id="{00000000-0008-0000-0100-000097080000}"/>
            </a:ext>
          </a:extLst>
        </xdr:cNvPr>
        <xdr:cNvSpPr>
          <a:spLocks noChangeShapeType="1"/>
        </xdr:cNvSpPr>
      </xdr:nvSpPr>
      <xdr:spPr bwMode="auto">
        <a:xfrm>
          <a:off x="247650" y="16411575"/>
          <a:ext cx="6762750" cy="0"/>
        </a:xfrm>
        <a:prstGeom prst="line">
          <a:avLst/>
        </a:prstGeom>
        <a:noFill/>
        <a:ln w="9525">
          <a:solidFill>
            <a:srgbClr val="000000"/>
          </a:solidFill>
          <a:round/>
          <a:headEnd/>
          <a:tailEnd/>
        </a:ln>
      </xdr:spPr>
    </xdr:sp>
    <xdr:clientData/>
  </xdr:twoCellAnchor>
  <xdr:twoCellAnchor>
    <xdr:from>
      <xdr:col>1</xdr:col>
      <xdr:colOff>95250</xdr:colOff>
      <xdr:row>200</xdr:row>
      <xdr:rowOff>0</xdr:rowOff>
    </xdr:from>
    <xdr:to>
      <xdr:col>46</xdr:col>
      <xdr:colOff>0</xdr:colOff>
      <xdr:row>200</xdr:row>
      <xdr:rowOff>0</xdr:rowOff>
    </xdr:to>
    <xdr:sp macro="" textlink="">
      <xdr:nvSpPr>
        <xdr:cNvPr id="2200" name="Line 152">
          <a:extLst>
            <a:ext uri="{FF2B5EF4-FFF2-40B4-BE49-F238E27FC236}">
              <a16:creationId xmlns:a16="http://schemas.microsoft.com/office/drawing/2014/main" id="{00000000-0008-0000-0100-000098080000}"/>
            </a:ext>
          </a:extLst>
        </xdr:cNvPr>
        <xdr:cNvSpPr>
          <a:spLocks noChangeShapeType="1"/>
        </xdr:cNvSpPr>
      </xdr:nvSpPr>
      <xdr:spPr bwMode="auto">
        <a:xfrm>
          <a:off x="247650" y="18964275"/>
          <a:ext cx="6762750" cy="0"/>
        </a:xfrm>
        <a:prstGeom prst="line">
          <a:avLst/>
        </a:prstGeom>
        <a:noFill/>
        <a:ln w="9525">
          <a:solidFill>
            <a:srgbClr val="000000"/>
          </a:solidFill>
          <a:round/>
          <a:headEnd/>
          <a:tailEnd/>
        </a:ln>
      </xdr:spPr>
    </xdr:sp>
    <xdr:clientData/>
  </xdr:twoCellAnchor>
  <xdr:twoCellAnchor>
    <xdr:from>
      <xdr:col>1</xdr:col>
      <xdr:colOff>95250</xdr:colOff>
      <xdr:row>231</xdr:row>
      <xdr:rowOff>0</xdr:rowOff>
    </xdr:from>
    <xdr:to>
      <xdr:col>46</xdr:col>
      <xdr:colOff>0</xdr:colOff>
      <xdr:row>231</xdr:row>
      <xdr:rowOff>0</xdr:rowOff>
    </xdr:to>
    <xdr:sp macro="" textlink="">
      <xdr:nvSpPr>
        <xdr:cNvPr id="3005" name="Line 957">
          <a:extLst>
            <a:ext uri="{FF2B5EF4-FFF2-40B4-BE49-F238E27FC236}">
              <a16:creationId xmlns:a16="http://schemas.microsoft.com/office/drawing/2014/main" id="{00000000-0008-0000-0100-0000BD0B0000}"/>
            </a:ext>
          </a:extLst>
        </xdr:cNvPr>
        <xdr:cNvSpPr>
          <a:spLocks noChangeShapeType="1"/>
        </xdr:cNvSpPr>
      </xdr:nvSpPr>
      <xdr:spPr bwMode="auto">
        <a:xfrm>
          <a:off x="247650" y="39681150"/>
          <a:ext cx="6762750" cy="0"/>
        </a:xfrm>
        <a:prstGeom prst="line">
          <a:avLst/>
        </a:prstGeom>
        <a:noFill/>
        <a:ln w="9525">
          <a:solidFill>
            <a:srgbClr val="000000"/>
          </a:solidFill>
          <a:round/>
          <a:headEnd/>
          <a:tailEnd/>
        </a:ln>
      </xdr:spPr>
    </xdr:sp>
    <xdr:clientData/>
  </xdr:twoCellAnchor>
  <xdr:twoCellAnchor>
    <xdr:from>
      <xdr:col>1</xdr:col>
      <xdr:colOff>95250</xdr:colOff>
      <xdr:row>238</xdr:row>
      <xdr:rowOff>0</xdr:rowOff>
    </xdr:from>
    <xdr:to>
      <xdr:col>46</xdr:col>
      <xdr:colOff>0</xdr:colOff>
      <xdr:row>238</xdr:row>
      <xdr:rowOff>0</xdr:rowOff>
    </xdr:to>
    <xdr:sp macro="" textlink="">
      <xdr:nvSpPr>
        <xdr:cNvPr id="3010" name="Line 962">
          <a:extLst>
            <a:ext uri="{FF2B5EF4-FFF2-40B4-BE49-F238E27FC236}">
              <a16:creationId xmlns:a16="http://schemas.microsoft.com/office/drawing/2014/main" id="{00000000-0008-0000-0100-0000C20B0000}"/>
            </a:ext>
          </a:extLst>
        </xdr:cNvPr>
        <xdr:cNvSpPr>
          <a:spLocks noChangeShapeType="1"/>
        </xdr:cNvSpPr>
      </xdr:nvSpPr>
      <xdr:spPr bwMode="auto">
        <a:xfrm>
          <a:off x="247650" y="40262175"/>
          <a:ext cx="6762750" cy="0"/>
        </a:xfrm>
        <a:prstGeom prst="line">
          <a:avLst/>
        </a:prstGeom>
        <a:noFill/>
        <a:ln w="9525">
          <a:solidFill>
            <a:srgbClr val="000000"/>
          </a:solidFill>
          <a:round/>
          <a:headEnd/>
          <a:tailEnd/>
        </a:ln>
      </xdr:spPr>
    </xdr:sp>
    <xdr:clientData/>
  </xdr:twoCellAnchor>
  <xdr:twoCellAnchor>
    <xdr:from>
      <xdr:col>1</xdr:col>
      <xdr:colOff>95250</xdr:colOff>
      <xdr:row>187</xdr:row>
      <xdr:rowOff>0</xdr:rowOff>
    </xdr:from>
    <xdr:to>
      <xdr:col>46</xdr:col>
      <xdr:colOff>0</xdr:colOff>
      <xdr:row>187</xdr:row>
      <xdr:rowOff>0</xdr:rowOff>
    </xdr:to>
    <xdr:sp macro="" textlink="">
      <xdr:nvSpPr>
        <xdr:cNvPr id="3049" name="Line 1001">
          <a:extLst>
            <a:ext uri="{FF2B5EF4-FFF2-40B4-BE49-F238E27FC236}">
              <a16:creationId xmlns:a16="http://schemas.microsoft.com/office/drawing/2014/main" id="{00000000-0008-0000-0100-0000E90B0000}"/>
            </a:ext>
          </a:extLst>
        </xdr:cNvPr>
        <xdr:cNvSpPr>
          <a:spLocks noChangeShapeType="1"/>
        </xdr:cNvSpPr>
      </xdr:nvSpPr>
      <xdr:spPr bwMode="auto">
        <a:xfrm>
          <a:off x="257175" y="19697700"/>
          <a:ext cx="7191375" cy="0"/>
        </a:xfrm>
        <a:prstGeom prst="line">
          <a:avLst/>
        </a:prstGeom>
        <a:noFill/>
        <a:ln w="9525">
          <a:solidFill>
            <a:srgbClr val="000000"/>
          </a:solidFill>
          <a:round/>
          <a:headEnd/>
          <a:tailEnd/>
        </a:ln>
      </xdr:spPr>
    </xdr:sp>
    <xdr:clientData/>
  </xdr:twoCellAnchor>
  <xdr:twoCellAnchor>
    <xdr:from>
      <xdr:col>1</xdr:col>
      <xdr:colOff>95250</xdr:colOff>
      <xdr:row>156</xdr:row>
      <xdr:rowOff>0</xdr:rowOff>
    </xdr:from>
    <xdr:to>
      <xdr:col>46</xdr:col>
      <xdr:colOff>0</xdr:colOff>
      <xdr:row>156</xdr:row>
      <xdr:rowOff>0</xdr:rowOff>
    </xdr:to>
    <xdr:sp macro="" textlink="">
      <xdr:nvSpPr>
        <xdr:cNvPr id="70" name="Line 151">
          <a:extLst>
            <a:ext uri="{FF2B5EF4-FFF2-40B4-BE49-F238E27FC236}">
              <a16:creationId xmlns:a16="http://schemas.microsoft.com/office/drawing/2014/main" id="{00000000-0008-0000-0100-000097080000}"/>
            </a:ext>
          </a:extLst>
        </xdr:cNvPr>
        <xdr:cNvSpPr>
          <a:spLocks noChangeShapeType="1"/>
        </xdr:cNvSpPr>
      </xdr:nvSpPr>
      <xdr:spPr bwMode="auto">
        <a:xfrm>
          <a:off x="260480" y="16075867"/>
          <a:ext cx="7340081" cy="0"/>
        </a:xfrm>
        <a:prstGeom prst="line">
          <a:avLst/>
        </a:prstGeom>
        <a:noFill/>
        <a:ln w="9525">
          <a:solidFill>
            <a:srgbClr val="000000"/>
          </a:solidFill>
          <a:round/>
          <a:headEnd/>
          <a:tailEnd/>
        </a:ln>
      </xdr:spPr>
    </xdr:sp>
    <xdr:clientData/>
  </xdr:twoCellAnchor>
  <xdr:twoCellAnchor>
    <xdr:from>
      <xdr:col>1</xdr:col>
      <xdr:colOff>95250</xdr:colOff>
      <xdr:row>208</xdr:row>
      <xdr:rowOff>0</xdr:rowOff>
    </xdr:from>
    <xdr:to>
      <xdr:col>46</xdr:col>
      <xdr:colOff>0</xdr:colOff>
      <xdr:row>208</xdr:row>
      <xdr:rowOff>0</xdr:rowOff>
    </xdr:to>
    <xdr:sp macro="" textlink="">
      <xdr:nvSpPr>
        <xdr:cNvPr id="37" name="Line 152">
          <a:extLst>
            <a:ext uri="{FF2B5EF4-FFF2-40B4-BE49-F238E27FC236}">
              <a16:creationId xmlns:a16="http://schemas.microsoft.com/office/drawing/2014/main" id="{00000000-0008-0000-0100-000098080000}"/>
            </a:ext>
          </a:extLst>
        </xdr:cNvPr>
        <xdr:cNvSpPr>
          <a:spLocks noChangeShapeType="1"/>
        </xdr:cNvSpPr>
      </xdr:nvSpPr>
      <xdr:spPr bwMode="auto">
        <a:xfrm>
          <a:off x="260480" y="21149388"/>
          <a:ext cx="7340081" cy="0"/>
        </a:xfrm>
        <a:prstGeom prst="line">
          <a:avLst/>
        </a:prstGeom>
        <a:noFill/>
        <a:ln w="9525">
          <a:solidFill>
            <a:srgbClr val="000000"/>
          </a:solidFill>
          <a:round/>
          <a:headEnd/>
          <a:tailEnd/>
        </a:ln>
      </xdr:spPr>
    </xdr:sp>
    <xdr:clientData/>
  </xdr:twoCellAnchor>
  <xdr:twoCellAnchor>
    <xdr:from>
      <xdr:col>20</xdr:col>
      <xdr:colOff>0</xdr:colOff>
      <xdr:row>51</xdr:row>
      <xdr:rowOff>169906</xdr:rowOff>
    </xdr:from>
    <xdr:to>
      <xdr:col>20</xdr:col>
      <xdr:colOff>0</xdr:colOff>
      <xdr:row>52</xdr:row>
      <xdr:rowOff>159608</xdr:rowOff>
    </xdr:to>
    <xdr:sp macro="" textlink="">
      <xdr:nvSpPr>
        <xdr:cNvPr id="24"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3238500" y="5980156"/>
          <a:ext cx="0" cy="161152"/>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2960</xdr:colOff>
      <xdr:row>51</xdr:row>
      <xdr:rowOff>169068</xdr:rowOff>
    </xdr:from>
    <xdr:to>
      <xdr:col>27</xdr:col>
      <xdr:colOff>2960</xdr:colOff>
      <xdr:row>52</xdr:row>
      <xdr:rowOff>159800</xdr:rowOff>
    </xdr:to>
    <xdr:sp macro="" textlink="">
      <xdr:nvSpPr>
        <xdr:cNvPr id="25"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4374935" y="5979318"/>
          <a:ext cx="0" cy="162182"/>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0</xdr:colOff>
      <xdr:row>52</xdr:row>
      <xdr:rowOff>0</xdr:rowOff>
    </xdr:from>
    <xdr:to>
      <xdr:col>34</xdr:col>
      <xdr:colOff>0</xdr:colOff>
      <xdr:row>52</xdr:row>
      <xdr:rowOff>162182</xdr:rowOff>
    </xdr:to>
    <xdr:sp macro="" textlink="">
      <xdr:nvSpPr>
        <xdr:cNvPr id="26"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5505450" y="5981700"/>
          <a:ext cx="0" cy="16218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2529" name="Line 1">
          <a:extLst>
            <a:ext uri="{FF2B5EF4-FFF2-40B4-BE49-F238E27FC236}">
              <a16:creationId xmlns:a16="http://schemas.microsoft.com/office/drawing/2014/main" id="{00000000-0008-0000-0F00-000001580000}"/>
            </a:ext>
          </a:extLst>
        </xdr:cNvPr>
        <xdr:cNvSpPr>
          <a:spLocks noChangeShapeType="1"/>
        </xdr:cNvSpPr>
      </xdr:nvSpPr>
      <xdr:spPr bwMode="auto">
        <a:xfrm>
          <a:off x="238125" y="1609725"/>
          <a:ext cx="6772275" cy="0"/>
        </a:xfrm>
        <a:prstGeom prst="line">
          <a:avLst/>
        </a:prstGeom>
        <a:noFill/>
        <a:ln w="9525">
          <a:solidFill>
            <a:srgbClr val="000000"/>
          </a:solidFill>
          <a:round/>
          <a:headEnd/>
          <a:tailEnd/>
        </a:ln>
      </xdr:spPr>
    </xdr:sp>
    <xdr:clientData/>
  </xdr:twoCellAnchor>
  <xdr:twoCellAnchor>
    <xdr:from>
      <xdr:col>1</xdr:col>
      <xdr:colOff>95250</xdr:colOff>
      <xdr:row>59</xdr:row>
      <xdr:rowOff>0</xdr:rowOff>
    </xdr:from>
    <xdr:to>
      <xdr:col>46</xdr:col>
      <xdr:colOff>0</xdr:colOff>
      <xdr:row>59</xdr:row>
      <xdr:rowOff>0</xdr:rowOff>
    </xdr:to>
    <xdr:sp macro="" textlink="">
      <xdr:nvSpPr>
        <xdr:cNvPr id="22537" name="Line 9">
          <a:extLst>
            <a:ext uri="{FF2B5EF4-FFF2-40B4-BE49-F238E27FC236}">
              <a16:creationId xmlns:a16="http://schemas.microsoft.com/office/drawing/2014/main" id="{00000000-0008-0000-0F00-000009580000}"/>
            </a:ext>
          </a:extLst>
        </xdr:cNvPr>
        <xdr:cNvSpPr>
          <a:spLocks noChangeShapeType="1"/>
        </xdr:cNvSpPr>
      </xdr:nvSpPr>
      <xdr:spPr bwMode="auto">
        <a:xfrm>
          <a:off x="247650" y="4705350"/>
          <a:ext cx="67627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2538" name="Line 10">
          <a:extLst>
            <a:ext uri="{FF2B5EF4-FFF2-40B4-BE49-F238E27FC236}">
              <a16:creationId xmlns:a16="http://schemas.microsoft.com/office/drawing/2014/main" id="{00000000-0008-0000-0F00-00000A580000}"/>
            </a:ext>
          </a:extLst>
        </xdr:cNvPr>
        <xdr:cNvSpPr>
          <a:spLocks noChangeShapeType="1"/>
        </xdr:cNvSpPr>
      </xdr:nvSpPr>
      <xdr:spPr bwMode="auto">
        <a:xfrm>
          <a:off x="247650" y="3705225"/>
          <a:ext cx="67532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2539" name="Line 11">
          <a:extLst>
            <a:ext uri="{FF2B5EF4-FFF2-40B4-BE49-F238E27FC236}">
              <a16:creationId xmlns:a16="http://schemas.microsoft.com/office/drawing/2014/main" id="{00000000-0008-0000-0F00-00000B580000}"/>
            </a:ext>
          </a:extLst>
        </xdr:cNvPr>
        <xdr:cNvSpPr>
          <a:spLocks noChangeShapeType="1"/>
        </xdr:cNvSpPr>
      </xdr:nvSpPr>
      <xdr:spPr bwMode="auto">
        <a:xfrm>
          <a:off x="247650" y="2705100"/>
          <a:ext cx="67627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2540" name="Line 12">
          <a:extLst>
            <a:ext uri="{FF2B5EF4-FFF2-40B4-BE49-F238E27FC236}">
              <a16:creationId xmlns:a16="http://schemas.microsoft.com/office/drawing/2014/main" id="{00000000-0008-0000-0F00-00000C580000}"/>
            </a:ext>
          </a:extLst>
        </xdr:cNvPr>
        <xdr:cNvSpPr>
          <a:spLocks noChangeShapeType="1"/>
        </xdr:cNvSpPr>
      </xdr:nvSpPr>
      <xdr:spPr bwMode="auto">
        <a:xfrm>
          <a:off x="247650" y="1704975"/>
          <a:ext cx="6762750" cy="0"/>
        </a:xfrm>
        <a:prstGeom prst="line">
          <a:avLst/>
        </a:prstGeom>
        <a:noFill/>
        <a:ln w="9525">
          <a:solidFill>
            <a:srgbClr val="000000"/>
          </a:solidFill>
          <a:round/>
          <a:headEnd/>
          <a:tailEnd/>
        </a:ln>
      </xdr:spPr>
    </xdr:sp>
    <xdr:clientData/>
  </xdr:twoCellAnchor>
  <xdr:twoCellAnchor>
    <xdr:from>
      <xdr:col>1</xdr:col>
      <xdr:colOff>95250</xdr:colOff>
      <xdr:row>97</xdr:row>
      <xdr:rowOff>0</xdr:rowOff>
    </xdr:from>
    <xdr:to>
      <xdr:col>46</xdr:col>
      <xdr:colOff>0</xdr:colOff>
      <xdr:row>97</xdr:row>
      <xdr:rowOff>0</xdr:rowOff>
    </xdr:to>
    <xdr:sp macro="" textlink="">
      <xdr:nvSpPr>
        <xdr:cNvPr id="22560" name="Line 32">
          <a:extLst>
            <a:ext uri="{FF2B5EF4-FFF2-40B4-BE49-F238E27FC236}">
              <a16:creationId xmlns:a16="http://schemas.microsoft.com/office/drawing/2014/main" id="{00000000-0008-0000-0F00-000020580000}"/>
            </a:ext>
          </a:extLst>
        </xdr:cNvPr>
        <xdr:cNvSpPr>
          <a:spLocks noChangeShapeType="1"/>
        </xdr:cNvSpPr>
      </xdr:nvSpPr>
      <xdr:spPr bwMode="auto">
        <a:xfrm>
          <a:off x="247650" y="7686675"/>
          <a:ext cx="6762750" cy="0"/>
        </a:xfrm>
        <a:prstGeom prst="line">
          <a:avLst/>
        </a:prstGeom>
        <a:noFill/>
        <a:ln w="9525">
          <a:solidFill>
            <a:srgbClr val="000000"/>
          </a:solidFill>
          <a:round/>
          <a:headEnd/>
          <a:tailEnd/>
        </a:ln>
      </xdr:spPr>
    </xdr:sp>
    <xdr:clientData/>
  </xdr:twoCellAnchor>
  <xdr:twoCellAnchor>
    <xdr:from>
      <xdr:col>1</xdr:col>
      <xdr:colOff>95250</xdr:colOff>
      <xdr:row>118</xdr:row>
      <xdr:rowOff>0</xdr:rowOff>
    </xdr:from>
    <xdr:to>
      <xdr:col>46</xdr:col>
      <xdr:colOff>0</xdr:colOff>
      <xdr:row>118</xdr:row>
      <xdr:rowOff>0</xdr:rowOff>
    </xdr:to>
    <xdr:sp macro="" textlink="">
      <xdr:nvSpPr>
        <xdr:cNvPr id="22562" name="Line 34">
          <a:extLst>
            <a:ext uri="{FF2B5EF4-FFF2-40B4-BE49-F238E27FC236}">
              <a16:creationId xmlns:a16="http://schemas.microsoft.com/office/drawing/2014/main" id="{00000000-0008-0000-0F00-000022580000}"/>
            </a:ext>
          </a:extLst>
        </xdr:cNvPr>
        <xdr:cNvSpPr>
          <a:spLocks noChangeShapeType="1"/>
        </xdr:cNvSpPr>
      </xdr:nvSpPr>
      <xdr:spPr bwMode="auto">
        <a:xfrm>
          <a:off x="247650" y="9848850"/>
          <a:ext cx="6762750" cy="0"/>
        </a:xfrm>
        <a:prstGeom prst="line">
          <a:avLst/>
        </a:prstGeom>
        <a:noFill/>
        <a:ln w="9525">
          <a:solidFill>
            <a:srgbClr val="000000"/>
          </a:solidFill>
          <a:round/>
          <a:headEnd/>
          <a:tailEnd/>
        </a:ln>
      </xdr:spPr>
    </xdr:sp>
    <xdr:clientData/>
  </xdr:twoCellAnchor>
  <xdr:twoCellAnchor>
    <xdr:from>
      <xdr:col>1</xdr:col>
      <xdr:colOff>95250</xdr:colOff>
      <xdr:row>127</xdr:row>
      <xdr:rowOff>0</xdr:rowOff>
    </xdr:from>
    <xdr:to>
      <xdr:col>46</xdr:col>
      <xdr:colOff>0</xdr:colOff>
      <xdr:row>127</xdr:row>
      <xdr:rowOff>0</xdr:rowOff>
    </xdr:to>
    <xdr:sp macro="" textlink="">
      <xdr:nvSpPr>
        <xdr:cNvPr id="22563" name="Line 35">
          <a:extLst>
            <a:ext uri="{FF2B5EF4-FFF2-40B4-BE49-F238E27FC236}">
              <a16:creationId xmlns:a16="http://schemas.microsoft.com/office/drawing/2014/main" id="{00000000-0008-0000-0F00-000023580000}"/>
            </a:ext>
          </a:extLst>
        </xdr:cNvPr>
        <xdr:cNvSpPr>
          <a:spLocks noChangeShapeType="1"/>
        </xdr:cNvSpPr>
      </xdr:nvSpPr>
      <xdr:spPr bwMode="auto">
        <a:xfrm>
          <a:off x="247650" y="10687050"/>
          <a:ext cx="6762750" cy="0"/>
        </a:xfrm>
        <a:prstGeom prst="line">
          <a:avLst/>
        </a:prstGeom>
        <a:noFill/>
        <a:ln w="9525">
          <a:solidFill>
            <a:srgbClr val="000000"/>
          </a:solidFill>
          <a:round/>
          <a:headEnd/>
          <a:tailEnd/>
        </a:ln>
      </xdr:spPr>
    </xdr:sp>
    <xdr:clientData/>
  </xdr:twoCellAnchor>
  <xdr:twoCellAnchor>
    <xdr:from>
      <xdr:col>1</xdr:col>
      <xdr:colOff>95250</xdr:colOff>
      <xdr:row>163</xdr:row>
      <xdr:rowOff>0</xdr:rowOff>
    </xdr:from>
    <xdr:to>
      <xdr:col>46</xdr:col>
      <xdr:colOff>0</xdr:colOff>
      <xdr:row>163</xdr:row>
      <xdr:rowOff>0</xdr:rowOff>
    </xdr:to>
    <xdr:sp macro="" textlink="">
      <xdr:nvSpPr>
        <xdr:cNvPr id="22564" name="Line 36">
          <a:extLst>
            <a:ext uri="{FF2B5EF4-FFF2-40B4-BE49-F238E27FC236}">
              <a16:creationId xmlns:a16="http://schemas.microsoft.com/office/drawing/2014/main" id="{00000000-0008-0000-0F00-000024580000}"/>
            </a:ext>
          </a:extLst>
        </xdr:cNvPr>
        <xdr:cNvSpPr>
          <a:spLocks noChangeShapeType="1"/>
        </xdr:cNvSpPr>
      </xdr:nvSpPr>
      <xdr:spPr bwMode="auto">
        <a:xfrm>
          <a:off x="247650" y="14601825"/>
          <a:ext cx="6762750" cy="0"/>
        </a:xfrm>
        <a:prstGeom prst="line">
          <a:avLst/>
        </a:prstGeom>
        <a:noFill/>
        <a:ln w="9525">
          <a:solidFill>
            <a:srgbClr val="000000"/>
          </a:solidFill>
          <a:round/>
          <a:headEnd/>
          <a:tailEnd/>
        </a:ln>
      </xdr:spPr>
    </xdr:sp>
    <xdr:clientData/>
  </xdr:twoCellAnchor>
  <xdr:twoCellAnchor>
    <xdr:from>
      <xdr:col>1</xdr:col>
      <xdr:colOff>95250</xdr:colOff>
      <xdr:row>74</xdr:row>
      <xdr:rowOff>0</xdr:rowOff>
    </xdr:from>
    <xdr:to>
      <xdr:col>46</xdr:col>
      <xdr:colOff>0</xdr:colOff>
      <xdr:row>74</xdr:row>
      <xdr:rowOff>0</xdr:rowOff>
    </xdr:to>
    <xdr:sp macro="" textlink="">
      <xdr:nvSpPr>
        <xdr:cNvPr id="22565" name="Line 37">
          <a:extLst>
            <a:ext uri="{FF2B5EF4-FFF2-40B4-BE49-F238E27FC236}">
              <a16:creationId xmlns:a16="http://schemas.microsoft.com/office/drawing/2014/main" id="{00000000-0008-0000-0F00-000025580000}"/>
            </a:ext>
          </a:extLst>
        </xdr:cNvPr>
        <xdr:cNvSpPr>
          <a:spLocks noChangeShapeType="1"/>
        </xdr:cNvSpPr>
      </xdr:nvSpPr>
      <xdr:spPr bwMode="auto">
        <a:xfrm>
          <a:off x="247650" y="5705475"/>
          <a:ext cx="6762750" cy="0"/>
        </a:xfrm>
        <a:prstGeom prst="line">
          <a:avLst/>
        </a:prstGeom>
        <a:noFill/>
        <a:ln w="9525">
          <a:solidFill>
            <a:srgbClr val="000000"/>
          </a:solidFill>
          <a:round/>
          <a:headEnd/>
          <a:tailEnd/>
        </a:ln>
      </xdr:spPr>
    </xdr:sp>
    <xdr:clientData/>
  </xdr:twoCellAnchor>
  <xdr:twoCellAnchor>
    <xdr:from>
      <xdr:col>1</xdr:col>
      <xdr:colOff>95250</xdr:colOff>
      <xdr:row>231</xdr:row>
      <xdr:rowOff>0</xdr:rowOff>
    </xdr:from>
    <xdr:to>
      <xdr:col>46</xdr:col>
      <xdr:colOff>0</xdr:colOff>
      <xdr:row>231</xdr:row>
      <xdr:rowOff>0</xdr:rowOff>
    </xdr:to>
    <xdr:sp macro="" textlink="">
      <xdr:nvSpPr>
        <xdr:cNvPr id="22894" name="Line 366">
          <a:extLst>
            <a:ext uri="{FF2B5EF4-FFF2-40B4-BE49-F238E27FC236}">
              <a16:creationId xmlns:a16="http://schemas.microsoft.com/office/drawing/2014/main" id="{00000000-0008-0000-0F00-00006E590000}"/>
            </a:ext>
          </a:extLst>
        </xdr:cNvPr>
        <xdr:cNvSpPr>
          <a:spLocks noChangeShapeType="1"/>
        </xdr:cNvSpPr>
      </xdr:nvSpPr>
      <xdr:spPr bwMode="auto">
        <a:xfrm>
          <a:off x="247650" y="33261300"/>
          <a:ext cx="6762750" cy="0"/>
        </a:xfrm>
        <a:prstGeom prst="line">
          <a:avLst/>
        </a:prstGeom>
        <a:noFill/>
        <a:ln w="9525">
          <a:solidFill>
            <a:schemeClr val="tx1"/>
          </a:solidFill>
          <a:round/>
          <a:headEnd/>
          <a:tailEnd/>
        </a:ln>
      </xdr:spPr>
    </xdr:sp>
    <xdr:clientData/>
  </xdr:twoCellAnchor>
  <xdr:twoCellAnchor>
    <xdr:from>
      <xdr:col>1</xdr:col>
      <xdr:colOff>95250</xdr:colOff>
      <xdr:row>152</xdr:row>
      <xdr:rowOff>0</xdr:rowOff>
    </xdr:from>
    <xdr:to>
      <xdr:col>46</xdr:col>
      <xdr:colOff>0</xdr:colOff>
      <xdr:row>152</xdr:row>
      <xdr:rowOff>0</xdr:rowOff>
    </xdr:to>
    <xdr:sp macro="" textlink="">
      <xdr:nvSpPr>
        <xdr:cNvPr id="33" name="Line 36">
          <a:extLst>
            <a:ext uri="{FF2B5EF4-FFF2-40B4-BE49-F238E27FC236}">
              <a16:creationId xmlns:a16="http://schemas.microsoft.com/office/drawing/2014/main" id="{00000000-0008-0000-0F00-000024580000}"/>
            </a:ext>
          </a:extLst>
        </xdr:cNvPr>
        <xdr:cNvSpPr>
          <a:spLocks noChangeShapeType="1"/>
        </xdr:cNvSpPr>
      </xdr:nvSpPr>
      <xdr:spPr bwMode="auto">
        <a:xfrm>
          <a:off x="257175" y="15220950"/>
          <a:ext cx="7191375" cy="0"/>
        </a:xfrm>
        <a:prstGeom prst="line">
          <a:avLst/>
        </a:prstGeom>
        <a:noFill/>
        <a:ln w="9525">
          <a:solidFill>
            <a:srgbClr val="000000"/>
          </a:solidFill>
          <a:round/>
          <a:headEnd/>
          <a:tailEnd/>
        </a:ln>
      </xdr:spPr>
    </xdr:sp>
    <xdr:clientData/>
  </xdr:twoCellAnchor>
  <xdr:twoCellAnchor>
    <xdr:from>
      <xdr:col>1</xdr:col>
      <xdr:colOff>95250</xdr:colOff>
      <xdr:row>199</xdr:row>
      <xdr:rowOff>0</xdr:rowOff>
    </xdr:from>
    <xdr:to>
      <xdr:col>46</xdr:col>
      <xdr:colOff>0</xdr:colOff>
      <xdr:row>199</xdr:row>
      <xdr:rowOff>0</xdr:rowOff>
    </xdr:to>
    <xdr:sp macro="" textlink="">
      <xdr:nvSpPr>
        <xdr:cNvPr id="36" name="Line 152">
          <a:extLst>
            <a:ext uri="{FF2B5EF4-FFF2-40B4-BE49-F238E27FC236}">
              <a16:creationId xmlns:a16="http://schemas.microsoft.com/office/drawing/2014/main" id="{00000000-0008-0000-0100-000098080000}"/>
            </a:ext>
          </a:extLst>
        </xdr:cNvPr>
        <xdr:cNvSpPr>
          <a:spLocks noChangeShapeType="1"/>
        </xdr:cNvSpPr>
      </xdr:nvSpPr>
      <xdr:spPr bwMode="auto">
        <a:xfrm>
          <a:off x="257175" y="21212175"/>
          <a:ext cx="7191375" cy="0"/>
        </a:xfrm>
        <a:prstGeom prst="line">
          <a:avLst/>
        </a:prstGeom>
        <a:noFill/>
        <a:ln w="9525">
          <a:solidFill>
            <a:srgbClr val="000000"/>
          </a:solidFill>
          <a:round/>
          <a:headEnd/>
          <a:tailEnd/>
        </a:ln>
      </xdr:spPr>
    </xdr:sp>
    <xdr:clientData/>
  </xdr:twoCellAnchor>
  <xdr:twoCellAnchor>
    <xdr:from>
      <xdr:col>1</xdr:col>
      <xdr:colOff>95250</xdr:colOff>
      <xdr:row>208</xdr:row>
      <xdr:rowOff>0</xdr:rowOff>
    </xdr:from>
    <xdr:to>
      <xdr:col>46</xdr:col>
      <xdr:colOff>0</xdr:colOff>
      <xdr:row>208</xdr:row>
      <xdr:rowOff>0</xdr:rowOff>
    </xdr:to>
    <xdr:sp macro="" textlink="">
      <xdr:nvSpPr>
        <xdr:cNvPr id="37" name="Line 1002">
          <a:extLst>
            <a:ext uri="{FF2B5EF4-FFF2-40B4-BE49-F238E27FC236}">
              <a16:creationId xmlns:a16="http://schemas.microsoft.com/office/drawing/2014/main" id="{00000000-0008-0000-0100-0000EA0B0000}"/>
            </a:ext>
          </a:extLst>
        </xdr:cNvPr>
        <xdr:cNvSpPr>
          <a:spLocks noChangeShapeType="1"/>
        </xdr:cNvSpPr>
      </xdr:nvSpPr>
      <xdr:spPr bwMode="auto">
        <a:xfrm>
          <a:off x="257175" y="22459950"/>
          <a:ext cx="7191375"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1</xdr:col>
      <xdr:colOff>95250</xdr:colOff>
      <xdr:row>184</xdr:row>
      <xdr:rowOff>0</xdr:rowOff>
    </xdr:from>
    <xdr:to>
      <xdr:col>46</xdr:col>
      <xdr:colOff>0</xdr:colOff>
      <xdr:row>184</xdr:row>
      <xdr:rowOff>0</xdr:rowOff>
    </xdr:to>
    <xdr:sp macro="" textlink="">
      <xdr:nvSpPr>
        <xdr:cNvPr id="38" name="Line 390">
          <a:extLst>
            <a:ext uri="{FF2B5EF4-FFF2-40B4-BE49-F238E27FC236}">
              <a16:creationId xmlns:a16="http://schemas.microsoft.com/office/drawing/2014/main" id="{00000000-0008-0000-0F00-000086590000}"/>
            </a:ext>
          </a:extLst>
        </xdr:cNvPr>
        <xdr:cNvSpPr>
          <a:spLocks noChangeShapeType="1"/>
        </xdr:cNvSpPr>
      </xdr:nvSpPr>
      <xdr:spPr bwMode="auto">
        <a:xfrm>
          <a:off x="257175" y="16868775"/>
          <a:ext cx="719137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010">
    <tabColor indexed="12"/>
  </sheetPr>
  <dimension ref="A1:BD589"/>
  <sheetViews>
    <sheetView tabSelected="1" view="pageBreakPreview" zoomScale="90" zoomScaleNormal="100" zoomScaleSheetLayoutView="90" workbookViewId="0">
      <selection activeCell="X365" sqref="X365"/>
    </sheetView>
  </sheetViews>
  <sheetFormatPr defaultRowHeight="13.5"/>
  <cols>
    <col min="1" max="47" width="2.125" style="1" customWidth="1"/>
    <col min="48" max="52" width="2" style="23" customWidth="1"/>
    <col min="53" max="54" width="9" style="23" customWidth="1"/>
    <col min="55" max="56" width="9" style="23"/>
    <col min="57" max="16384" width="9" style="1"/>
  </cols>
  <sheetData>
    <row r="1" spans="1:51" ht="14.1"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51" ht="14.1" customHeight="1">
      <c r="A2" s="2"/>
      <c r="B2" s="2"/>
      <c r="C2" s="2"/>
      <c r="D2" s="2"/>
      <c r="E2" s="2"/>
      <c r="F2" s="2"/>
      <c r="G2" s="2"/>
      <c r="H2" s="2"/>
      <c r="I2" s="2"/>
      <c r="J2" s="2"/>
      <c r="K2" s="2"/>
      <c r="L2" s="2"/>
      <c r="M2" s="2"/>
      <c r="N2" s="2"/>
      <c r="O2" s="2"/>
      <c r="P2" s="2"/>
      <c r="Q2" s="2"/>
      <c r="R2" s="2"/>
      <c r="S2" s="2"/>
      <c r="T2" s="2"/>
      <c r="U2" s="2"/>
      <c r="V2" s="2"/>
      <c r="W2" s="2"/>
      <c r="X2" s="2"/>
      <c r="Y2" s="3"/>
      <c r="Z2" s="3"/>
      <c r="AA2" s="3"/>
      <c r="AB2" s="3"/>
      <c r="AC2" s="3"/>
      <c r="AD2" s="3"/>
      <c r="AE2" s="3"/>
      <c r="AF2" s="3"/>
      <c r="AG2" s="3"/>
      <c r="AH2" s="3"/>
      <c r="AI2" s="3"/>
      <c r="AJ2" s="3"/>
      <c r="AK2" s="3"/>
      <c r="AL2" s="3"/>
      <c r="AM2" s="3"/>
      <c r="AN2" s="3"/>
      <c r="AO2" s="3"/>
      <c r="AP2" s="3"/>
      <c r="AQ2" s="3"/>
      <c r="AR2" s="3"/>
      <c r="AS2" s="3"/>
      <c r="AT2" s="3"/>
      <c r="AU2" s="3"/>
      <c r="AY2" s="25"/>
    </row>
    <row r="3" spans="1:51" ht="14.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Y3" s="25"/>
    </row>
    <row r="4" spans="1:51" ht="13.5" customHeight="1">
      <c r="A4" s="2"/>
      <c r="B4" s="2" t="s">
        <v>360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Y4" s="25"/>
    </row>
    <row r="5" spans="1:51" ht="14.1"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Y5" s="25"/>
    </row>
    <row r="6" spans="1:51" ht="14.1" customHeight="1">
      <c r="A6" s="2"/>
      <c r="B6" s="159" t="s">
        <v>11</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Y6" s="25"/>
    </row>
    <row r="7" spans="1:51" ht="14.1" customHeight="1">
      <c r="A7" s="2"/>
      <c r="B7" s="158" t="s">
        <v>361</v>
      </c>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Y7" s="25"/>
    </row>
    <row r="8" spans="1:51" ht="14.1"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Y8" s="25"/>
    </row>
    <row r="9" spans="1:51" ht="14.1" customHeight="1">
      <c r="A9" s="2"/>
      <c r="B9" s="158" t="s">
        <v>72</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Y9" s="25"/>
    </row>
    <row r="10" spans="1:51" ht="14.1" customHeight="1">
      <c r="A10" s="2"/>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2"/>
      <c r="AR10" s="2"/>
      <c r="AS10" s="2"/>
      <c r="AT10" s="2"/>
      <c r="AU10" s="2"/>
      <c r="AY10" s="25"/>
    </row>
    <row r="11" spans="1:51" ht="14.1" customHeight="1">
      <c r="A11" s="2"/>
      <c r="B11" s="2" t="s">
        <v>440</v>
      </c>
      <c r="C11" s="17"/>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Y11" s="25"/>
    </row>
    <row r="12" spans="1:51" ht="14.1" customHeight="1">
      <c r="A12" s="2"/>
      <c r="B12" s="2" t="s">
        <v>439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Y12" s="25"/>
    </row>
    <row r="13" spans="1:51" ht="6"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Y13" s="25"/>
    </row>
    <row r="14" spans="1:51" ht="14.1" customHeight="1">
      <c r="A14" s="2"/>
      <c r="B14" s="2"/>
      <c r="C14" s="160"/>
      <c r="D14" s="160"/>
      <c r="E14" s="160"/>
      <c r="F14" s="160"/>
      <c r="G14" s="160"/>
      <c r="H14" s="160"/>
      <c r="I14" s="160"/>
      <c r="J14" s="160"/>
      <c r="K14" s="160"/>
      <c r="L14" s="160"/>
      <c r="M14" s="160"/>
      <c r="N14" s="160"/>
      <c r="O14" s="2" t="s">
        <v>73</v>
      </c>
      <c r="P14" s="2"/>
      <c r="Q14" s="2"/>
      <c r="R14" s="2"/>
      <c r="S14" s="2"/>
      <c r="T14" s="2"/>
      <c r="U14" s="2"/>
      <c r="V14" s="2"/>
      <c r="W14" s="2"/>
      <c r="X14" s="2"/>
      <c r="Y14" s="2"/>
      <c r="Z14" s="2"/>
      <c r="AA14" s="2"/>
      <c r="AB14" s="2"/>
      <c r="AC14" s="2"/>
      <c r="AD14" s="2"/>
      <c r="AE14" s="2"/>
      <c r="AF14" s="2"/>
      <c r="AG14" s="40"/>
      <c r="AH14" s="40"/>
      <c r="AI14" s="40"/>
      <c r="AJ14" s="40"/>
      <c r="AK14" s="40"/>
      <c r="AL14" s="40"/>
      <c r="AM14" s="40"/>
      <c r="AN14" s="40"/>
      <c r="AO14" s="40"/>
      <c r="AP14" s="40"/>
      <c r="AQ14" s="40"/>
      <c r="AR14" s="40"/>
      <c r="AS14" s="40"/>
      <c r="AT14" s="40"/>
      <c r="AU14" s="40"/>
      <c r="AY14" s="25"/>
    </row>
    <row r="15" spans="1:51" ht="6"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40"/>
      <c r="AH15" s="40"/>
      <c r="AI15" s="40"/>
      <c r="AJ15" s="2"/>
      <c r="AK15" s="2"/>
      <c r="AL15" s="2"/>
      <c r="AM15" s="2"/>
      <c r="AN15" s="2"/>
      <c r="AO15" s="2"/>
      <c r="AP15" s="2"/>
      <c r="AQ15" s="2"/>
      <c r="AR15" s="2"/>
      <c r="AS15" s="2"/>
      <c r="AT15" s="2"/>
      <c r="AU15" s="2"/>
      <c r="AY15" s="25"/>
    </row>
    <row r="16" spans="1:51" ht="14.1"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40"/>
      <c r="AH16" s="40"/>
      <c r="AI16" s="40"/>
      <c r="AJ16" s="187"/>
      <c r="AK16" s="187"/>
      <c r="AL16" s="161"/>
      <c r="AM16" s="161"/>
      <c r="AN16" s="88" t="s">
        <v>75</v>
      </c>
      <c r="AO16" s="161"/>
      <c r="AP16" s="161"/>
      <c r="AQ16" s="88" t="s">
        <v>76</v>
      </c>
      <c r="AR16" s="161"/>
      <c r="AS16" s="161"/>
      <c r="AT16" s="2" t="s">
        <v>77</v>
      </c>
      <c r="AU16" s="2"/>
      <c r="AY16" s="25"/>
    </row>
    <row r="17" spans="1:51" ht="14.1"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Y17" s="25"/>
    </row>
    <row r="18" spans="1:51" ht="14.1"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165"/>
      <c r="AF18" s="165"/>
      <c r="AG18" s="165"/>
      <c r="AH18" s="165"/>
      <c r="AI18" s="165"/>
      <c r="AJ18" s="165"/>
      <c r="AK18" s="165"/>
      <c r="AL18" s="165"/>
      <c r="AM18" s="165"/>
      <c r="AN18" s="165"/>
      <c r="AO18" s="165"/>
      <c r="AP18" s="165"/>
      <c r="AQ18" s="165"/>
      <c r="AR18" s="165"/>
      <c r="AS18" s="165"/>
      <c r="AT18" s="165"/>
      <c r="AU18" s="2"/>
      <c r="AY18" s="25"/>
    </row>
    <row r="19" spans="1:51" ht="14.1" customHeight="1">
      <c r="A19" s="2"/>
      <c r="B19" s="2"/>
      <c r="C19" s="2"/>
      <c r="D19" s="2"/>
      <c r="E19" s="2"/>
      <c r="F19" s="2"/>
      <c r="G19" s="2"/>
      <c r="H19" s="2"/>
      <c r="I19" s="2"/>
      <c r="J19" s="2"/>
      <c r="K19" s="2"/>
      <c r="L19" s="2"/>
      <c r="M19" s="2"/>
      <c r="N19" s="2"/>
      <c r="O19" s="2"/>
      <c r="P19" s="2"/>
      <c r="Q19" s="2"/>
      <c r="R19" s="2"/>
      <c r="S19" s="2"/>
      <c r="T19" s="2"/>
      <c r="U19" s="2"/>
      <c r="V19" s="2"/>
      <c r="W19" s="2"/>
      <c r="X19" s="2"/>
      <c r="Y19" s="2" t="s">
        <v>78</v>
      </c>
      <c r="Z19" s="2"/>
      <c r="AA19" s="2"/>
      <c r="AB19" s="2"/>
      <c r="AC19" s="2"/>
      <c r="AD19" s="2"/>
      <c r="AE19" s="160"/>
      <c r="AF19" s="160"/>
      <c r="AG19" s="160"/>
      <c r="AH19" s="160"/>
      <c r="AI19" s="160"/>
      <c r="AJ19" s="160"/>
      <c r="AK19" s="160"/>
      <c r="AL19" s="160"/>
      <c r="AM19" s="160"/>
      <c r="AN19" s="160"/>
      <c r="AO19" s="160"/>
      <c r="AP19" s="160"/>
      <c r="AQ19" s="160"/>
      <c r="AR19" s="160"/>
      <c r="AS19" s="160"/>
      <c r="AT19" s="160"/>
      <c r="AU19" s="2"/>
      <c r="AY19" s="25"/>
    </row>
    <row r="20" spans="1:51" ht="6"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Y20" s="25"/>
    </row>
    <row r="21" spans="1:51" ht="6"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Y21" s="25"/>
    </row>
    <row r="22" spans="1:51" ht="14.1" customHeight="1">
      <c r="A22" s="2"/>
      <c r="B22" s="2"/>
      <c r="C22" s="2"/>
      <c r="D22" s="2"/>
      <c r="E22" s="2"/>
      <c r="F22" s="2"/>
      <c r="G22" s="2"/>
      <c r="H22" s="2"/>
      <c r="I22" s="2"/>
      <c r="J22" s="2"/>
      <c r="K22" s="2"/>
      <c r="L22" s="2"/>
      <c r="M22" s="2"/>
      <c r="N22" s="2"/>
      <c r="O22" s="2"/>
      <c r="P22" s="2"/>
      <c r="Q22" s="2"/>
      <c r="R22" s="2"/>
      <c r="S22" s="2"/>
      <c r="T22" s="2"/>
      <c r="U22" s="2"/>
      <c r="V22" s="2"/>
      <c r="W22" s="2"/>
      <c r="X22" s="2"/>
      <c r="Y22" s="2" t="s">
        <v>80</v>
      </c>
      <c r="Z22" s="2"/>
      <c r="AA22" s="2"/>
      <c r="AB22" s="2"/>
      <c r="AC22" s="2"/>
      <c r="AD22" s="2"/>
      <c r="AE22" s="160"/>
      <c r="AF22" s="160"/>
      <c r="AG22" s="160"/>
      <c r="AH22" s="160"/>
      <c r="AI22" s="160"/>
      <c r="AJ22" s="160"/>
      <c r="AK22" s="160"/>
      <c r="AL22" s="160"/>
      <c r="AM22" s="160"/>
      <c r="AN22" s="160"/>
      <c r="AO22" s="160"/>
      <c r="AP22" s="160"/>
      <c r="AQ22" s="160"/>
      <c r="AR22" s="160"/>
      <c r="AS22" s="160"/>
      <c r="AT22" s="160"/>
      <c r="AU22" s="2"/>
      <c r="AY22" s="25"/>
    </row>
    <row r="23" spans="1:51" ht="6" hidden="1"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Y23" s="25"/>
    </row>
    <row r="24" spans="1:51" ht="6" hidden="1"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Y24" s="25"/>
    </row>
    <row r="25" spans="1:51" ht="13.5" hidden="1"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Y25" s="25"/>
    </row>
    <row r="26" spans="1:51" ht="13.5" hidden="1"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Y26" s="25"/>
    </row>
    <row r="27" spans="1:51" hidden="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Y27" s="25"/>
    </row>
    <row r="28" spans="1:51" ht="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Y28" s="25"/>
    </row>
    <row r="29" spans="1:51" ht="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Y29" s="25"/>
    </row>
    <row r="30" spans="1:51" ht="14.1" customHeight="1">
      <c r="A30" s="2"/>
      <c r="B30" s="6" t="s">
        <v>13</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Y30" s="25"/>
    </row>
    <row r="31" spans="1:51" ht="12.95" customHeight="1">
      <c r="A31" s="2"/>
      <c r="B31" s="2"/>
      <c r="C31" s="6" t="s">
        <v>12</v>
      </c>
      <c r="D31" s="2"/>
      <c r="E31" s="2"/>
      <c r="F31" s="2"/>
      <c r="G31" s="2"/>
      <c r="H31" s="2"/>
      <c r="I31" s="2"/>
      <c r="J31" s="2"/>
      <c r="K31" s="2"/>
      <c r="L31" s="2"/>
      <c r="M31" s="2"/>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2"/>
      <c r="AY31" s="25"/>
    </row>
    <row r="32" spans="1:51" ht="12.95" customHeight="1">
      <c r="A32" s="2"/>
      <c r="B32" s="2"/>
      <c r="C32" s="6" t="s">
        <v>14</v>
      </c>
      <c r="D32" s="2"/>
      <c r="E32" s="2"/>
      <c r="F32" s="2"/>
      <c r="G32" s="2"/>
      <c r="H32" s="2"/>
      <c r="I32" s="2"/>
      <c r="J32" s="2"/>
      <c r="K32" s="2"/>
      <c r="L32" s="2"/>
      <c r="M32" s="2"/>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2"/>
      <c r="AY32" s="25"/>
    </row>
    <row r="33" spans="1:51" ht="12.95" customHeight="1">
      <c r="A33" s="2"/>
      <c r="B33" s="2"/>
      <c r="C33" s="6" t="s">
        <v>15</v>
      </c>
      <c r="D33" s="2"/>
      <c r="E33" s="2"/>
      <c r="F33" s="2"/>
      <c r="G33" s="2"/>
      <c r="H33" s="2"/>
      <c r="I33" s="2"/>
      <c r="J33" s="2"/>
      <c r="K33" s="2"/>
      <c r="L33" s="2"/>
      <c r="M33" s="2"/>
      <c r="N33" s="181"/>
      <c r="O33" s="181"/>
      <c r="P33" s="181"/>
      <c r="Q33" s="181"/>
      <c r="R33" s="181"/>
      <c r="S33" s="181"/>
      <c r="T33" s="181"/>
      <c r="U33" s="181"/>
      <c r="V33" s="181"/>
      <c r="W33" s="3"/>
      <c r="X33" s="3"/>
      <c r="Y33" s="3"/>
      <c r="Z33" s="3"/>
      <c r="AA33" s="3"/>
      <c r="AB33" s="3"/>
      <c r="AC33" s="3"/>
      <c r="AD33" s="3"/>
      <c r="AE33" s="3"/>
      <c r="AF33" s="3"/>
      <c r="AG33" s="3"/>
      <c r="AH33" s="3"/>
      <c r="AI33" s="3"/>
      <c r="AJ33" s="7"/>
      <c r="AK33" s="7"/>
      <c r="AL33" s="3"/>
      <c r="AM33" s="2"/>
      <c r="AN33" s="2"/>
      <c r="AO33" s="2"/>
      <c r="AP33" s="2"/>
      <c r="AQ33" s="2"/>
      <c r="AR33" s="2"/>
      <c r="AS33" s="2"/>
      <c r="AT33" s="2"/>
      <c r="AU33" s="2"/>
      <c r="AY33" s="25"/>
    </row>
    <row r="34" spans="1:51" ht="12.95" customHeight="1">
      <c r="A34" s="2"/>
      <c r="B34" s="2"/>
      <c r="C34" s="6" t="s">
        <v>16</v>
      </c>
      <c r="D34" s="2"/>
      <c r="E34" s="2"/>
      <c r="F34" s="2"/>
      <c r="G34" s="2"/>
      <c r="H34" s="2"/>
      <c r="I34" s="2"/>
      <c r="J34" s="2"/>
      <c r="K34" s="2"/>
      <c r="L34" s="2"/>
      <c r="M34" s="2"/>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2"/>
      <c r="AY34" s="25"/>
    </row>
    <row r="35" spans="1:51" ht="12.95" customHeight="1">
      <c r="A35" s="2"/>
      <c r="B35" s="2"/>
      <c r="C35" s="6" t="s">
        <v>17</v>
      </c>
      <c r="D35" s="2"/>
      <c r="E35" s="2"/>
      <c r="F35" s="2"/>
      <c r="G35" s="2"/>
      <c r="H35" s="2"/>
      <c r="I35" s="2"/>
      <c r="J35" s="2"/>
      <c r="K35" s="2"/>
      <c r="L35" s="2"/>
      <c r="M35" s="2"/>
      <c r="N35" s="190"/>
      <c r="O35" s="190"/>
      <c r="P35" s="190"/>
      <c r="Q35" s="190"/>
      <c r="R35" s="190"/>
      <c r="S35" s="190"/>
      <c r="T35" s="190"/>
      <c r="U35" s="190"/>
      <c r="V35" s="190"/>
      <c r="W35" s="190"/>
      <c r="X35" s="190"/>
      <c r="Y35" s="190"/>
      <c r="Z35" s="190"/>
      <c r="AA35" s="190"/>
      <c r="AB35" s="190"/>
      <c r="AC35" s="190"/>
      <c r="AD35" s="190"/>
      <c r="AE35" s="2"/>
      <c r="AF35" s="2"/>
      <c r="AG35" s="2"/>
      <c r="AH35" s="2"/>
      <c r="AI35" s="2"/>
      <c r="AJ35" s="2"/>
      <c r="AK35" s="2"/>
      <c r="AL35" s="2"/>
      <c r="AM35" s="2"/>
      <c r="AN35" s="2"/>
      <c r="AO35" s="2"/>
      <c r="AP35" s="2"/>
      <c r="AQ35" s="2"/>
      <c r="AR35" s="2"/>
      <c r="AS35" s="2"/>
      <c r="AT35" s="2"/>
      <c r="AU35" s="2"/>
      <c r="AY35" s="25"/>
    </row>
    <row r="36" spans="1:51" ht="13.5" hidden="1" customHeight="1">
      <c r="A36" s="2"/>
      <c r="B36" s="2"/>
      <c r="C36" s="6"/>
      <c r="D36" s="2"/>
      <c r="E36" s="2"/>
      <c r="F36" s="2"/>
      <c r="G36" s="2"/>
      <c r="H36" s="2"/>
      <c r="I36" s="2"/>
      <c r="J36" s="2"/>
      <c r="K36" s="2"/>
      <c r="L36" s="2"/>
      <c r="M36" s="2"/>
      <c r="N36" s="19"/>
      <c r="O36" s="19"/>
      <c r="P36" s="19"/>
      <c r="Q36" s="19"/>
      <c r="R36" s="19"/>
      <c r="S36" s="19"/>
      <c r="T36" s="19"/>
      <c r="U36" s="19"/>
      <c r="V36" s="19"/>
      <c r="W36" s="19"/>
      <c r="X36" s="19"/>
      <c r="Y36" s="19"/>
      <c r="Z36" s="19"/>
      <c r="AA36" s="19"/>
      <c r="AB36" s="19"/>
      <c r="AC36" s="19"/>
      <c r="AD36" s="19"/>
      <c r="AE36" s="7"/>
      <c r="AF36" s="7"/>
      <c r="AG36" s="7"/>
      <c r="AH36" s="7"/>
      <c r="AI36" s="7"/>
      <c r="AJ36" s="7"/>
      <c r="AK36" s="7"/>
      <c r="AL36" s="3"/>
      <c r="AM36" s="2"/>
      <c r="AN36" s="2"/>
      <c r="AO36" s="2"/>
      <c r="AP36" s="2"/>
      <c r="AQ36" s="2"/>
      <c r="AR36" s="2"/>
      <c r="AS36" s="2"/>
      <c r="AT36" s="2"/>
      <c r="AU36" s="2"/>
      <c r="AY36" s="23" t="s">
        <v>96</v>
      </c>
    </row>
    <row r="37" spans="1:51" ht="13.5" hidden="1" customHeight="1">
      <c r="A37" s="2"/>
      <c r="B37" s="2"/>
      <c r="C37" s="6"/>
      <c r="D37" s="2"/>
      <c r="E37" s="2"/>
      <c r="F37" s="2"/>
      <c r="G37" s="2"/>
      <c r="H37" s="2"/>
      <c r="I37" s="2"/>
      <c r="J37" s="2"/>
      <c r="K37" s="2"/>
      <c r="L37" s="2"/>
      <c r="M37" s="2"/>
      <c r="N37" s="19"/>
      <c r="O37" s="19"/>
      <c r="P37" s="19"/>
      <c r="Q37" s="19"/>
      <c r="R37" s="19"/>
      <c r="S37" s="19"/>
      <c r="T37" s="19"/>
      <c r="U37" s="19"/>
      <c r="V37" s="19"/>
      <c r="W37" s="19"/>
      <c r="X37" s="19"/>
      <c r="Y37" s="19"/>
      <c r="Z37" s="19"/>
      <c r="AA37" s="19"/>
      <c r="AB37" s="19"/>
      <c r="AC37" s="19"/>
      <c r="AD37" s="19"/>
      <c r="AE37" s="7"/>
      <c r="AF37" s="7"/>
      <c r="AG37" s="7"/>
      <c r="AH37" s="7"/>
      <c r="AI37" s="7"/>
      <c r="AJ37" s="7"/>
      <c r="AK37" s="7"/>
      <c r="AL37" s="3"/>
      <c r="AM37" s="2"/>
      <c r="AN37" s="2"/>
      <c r="AO37" s="2"/>
      <c r="AP37" s="2"/>
      <c r="AQ37" s="2"/>
      <c r="AR37" s="2"/>
      <c r="AS37" s="2"/>
      <c r="AT37" s="2"/>
      <c r="AU37" s="2"/>
    </row>
    <row r="38" spans="1:51" ht="13.5" hidden="1" customHeight="1">
      <c r="A38" s="2"/>
      <c r="B38" s="2"/>
      <c r="C38" s="6"/>
      <c r="D38" s="2"/>
      <c r="E38" s="2"/>
      <c r="F38" s="2"/>
      <c r="G38" s="2"/>
      <c r="H38" s="2"/>
      <c r="I38" s="2"/>
      <c r="J38" s="2"/>
      <c r="K38" s="2"/>
      <c r="L38" s="2"/>
      <c r="M38" s="2"/>
      <c r="N38" s="19"/>
      <c r="O38" s="19"/>
      <c r="P38" s="19"/>
      <c r="Q38" s="19"/>
      <c r="R38" s="19"/>
      <c r="S38" s="19"/>
      <c r="T38" s="19"/>
      <c r="U38" s="19"/>
      <c r="V38" s="19"/>
      <c r="W38" s="19"/>
      <c r="X38" s="19"/>
      <c r="Y38" s="19"/>
      <c r="Z38" s="19"/>
      <c r="AA38" s="19"/>
      <c r="AB38" s="19"/>
      <c r="AC38" s="19"/>
      <c r="AD38" s="19"/>
      <c r="AE38" s="7"/>
      <c r="AF38" s="7"/>
      <c r="AG38" s="7"/>
      <c r="AH38" s="7"/>
      <c r="AI38" s="7"/>
      <c r="AJ38" s="7"/>
      <c r="AK38" s="7"/>
      <c r="AL38" s="3"/>
      <c r="AM38" s="2"/>
      <c r="AN38" s="2"/>
      <c r="AO38" s="2"/>
      <c r="AP38" s="2"/>
      <c r="AQ38" s="2"/>
      <c r="AR38" s="2"/>
      <c r="AS38" s="2"/>
      <c r="AT38" s="2"/>
      <c r="AU38" s="2"/>
    </row>
    <row r="39" spans="1:51" ht="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row>
    <row r="40" spans="1:51" ht="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row>
    <row r="41" spans="1:51" ht="14.1" customHeight="1">
      <c r="A41" s="2"/>
      <c r="B41" s="6" t="s">
        <v>18</v>
      </c>
      <c r="C41" s="2"/>
      <c r="D41" s="2"/>
      <c r="E41" s="2"/>
      <c r="F41" s="2"/>
      <c r="G41" s="2"/>
      <c r="H41" s="2"/>
      <c r="I41" s="2"/>
      <c r="J41" s="2"/>
      <c r="K41" s="2"/>
      <c r="L41" s="2"/>
      <c r="M41" s="2"/>
      <c r="N41" s="2"/>
      <c r="O41" s="2"/>
      <c r="P41" s="2"/>
      <c r="Q41" s="2"/>
      <c r="R41" s="2"/>
      <c r="S41" s="2"/>
      <c r="T41" s="2"/>
      <c r="U41" s="2"/>
      <c r="V41" s="2"/>
      <c r="W41" s="2"/>
      <c r="X41" s="8"/>
      <c r="Y41" s="8"/>
      <c r="Z41" s="8"/>
      <c r="AA41" s="8"/>
      <c r="AB41" s="8"/>
      <c r="AC41" s="8"/>
      <c r="AD41" s="8"/>
      <c r="AE41" s="8"/>
      <c r="AF41" s="8"/>
      <c r="AG41" s="8"/>
      <c r="AH41" s="8"/>
      <c r="AI41" s="8"/>
      <c r="AJ41" s="8"/>
      <c r="AK41" s="8"/>
      <c r="AL41" s="8"/>
      <c r="AM41" s="2"/>
      <c r="AN41" s="2"/>
      <c r="AO41" s="2"/>
      <c r="AP41" s="2"/>
      <c r="AQ41" s="2"/>
      <c r="AR41" s="2"/>
      <c r="AS41" s="2"/>
      <c r="AT41" s="2"/>
      <c r="AU41" s="2"/>
    </row>
    <row r="42" spans="1:51" ht="12.95" customHeight="1">
      <c r="A42" s="2"/>
      <c r="B42" s="2"/>
      <c r="C42" s="6" t="s">
        <v>12</v>
      </c>
      <c r="D42" s="2"/>
      <c r="E42" s="2"/>
      <c r="F42" s="2"/>
      <c r="G42" s="2"/>
      <c r="H42" s="2"/>
      <c r="I42" s="2"/>
      <c r="J42" s="2"/>
      <c r="K42" s="2"/>
      <c r="L42" s="2"/>
      <c r="M42" s="2"/>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2"/>
    </row>
    <row r="43" spans="1:51" ht="12.95" customHeight="1">
      <c r="A43" s="2"/>
      <c r="B43" s="2"/>
      <c r="C43" s="6" t="s">
        <v>14</v>
      </c>
      <c r="D43" s="2"/>
      <c r="E43" s="2"/>
      <c r="F43" s="2"/>
      <c r="G43" s="2"/>
      <c r="H43" s="2"/>
      <c r="I43" s="2"/>
      <c r="J43" s="2"/>
      <c r="K43" s="2"/>
      <c r="L43" s="2"/>
      <c r="M43" s="2"/>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2"/>
    </row>
    <row r="44" spans="1:51" ht="12.95" customHeight="1">
      <c r="A44" s="2"/>
      <c r="B44" s="2"/>
      <c r="C44" s="6" t="s">
        <v>15</v>
      </c>
      <c r="D44" s="2"/>
      <c r="E44" s="2"/>
      <c r="F44" s="2"/>
      <c r="G44" s="2"/>
      <c r="H44" s="2"/>
      <c r="I44" s="2"/>
      <c r="J44" s="2"/>
      <c r="K44" s="2"/>
      <c r="L44" s="2"/>
      <c r="M44" s="2"/>
      <c r="N44" s="181"/>
      <c r="O44" s="181"/>
      <c r="P44" s="181"/>
      <c r="Q44" s="181"/>
      <c r="R44" s="181"/>
      <c r="S44" s="181"/>
      <c r="T44" s="181"/>
      <c r="U44" s="181"/>
      <c r="V44" s="181"/>
      <c r="W44" s="3"/>
      <c r="X44" s="3"/>
      <c r="Y44" s="3"/>
      <c r="Z44" s="3"/>
      <c r="AA44" s="3"/>
      <c r="AB44" s="3"/>
      <c r="AC44" s="3"/>
      <c r="AD44" s="3"/>
      <c r="AE44" s="3"/>
      <c r="AF44" s="3"/>
      <c r="AG44" s="3"/>
      <c r="AH44" s="3"/>
      <c r="AI44" s="3"/>
      <c r="AJ44" s="7"/>
      <c r="AK44" s="7"/>
      <c r="AL44" s="3"/>
      <c r="AM44" s="2"/>
      <c r="AN44" s="2"/>
      <c r="AO44" s="2"/>
      <c r="AP44" s="2"/>
      <c r="AQ44" s="2"/>
      <c r="AR44" s="2"/>
      <c r="AS44" s="2"/>
      <c r="AT44" s="2"/>
      <c r="AU44" s="2"/>
    </row>
    <row r="45" spans="1:51" ht="12.95" customHeight="1">
      <c r="A45" s="2"/>
      <c r="B45" s="2"/>
      <c r="C45" s="6" t="s">
        <v>16</v>
      </c>
      <c r="D45" s="2"/>
      <c r="E45" s="2"/>
      <c r="F45" s="2"/>
      <c r="G45" s="2"/>
      <c r="H45" s="2"/>
      <c r="I45" s="2"/>
      <c r="J45" s="2"/>
      <c r="K45" s="2"/>
      <c r="L45" s="2"/>
      <c r="M45" s="2"/>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2"/>
    </row>
    <row r="46" spans="1:51" ht="12.95" customHeight="1">
      <c r="A46" s="2"/>
      <c r="B46" s="2"/>
      <c r="C46" s="6" t="s">
        <v>17</v>
      </c>
      <c r="D46" s="2"/>
      <c r="E46" s="2"/>
      <c r="F46" s="2"/>
      <c r="G46" s="2"/>
      <c r="H46" s="2"/>
      <c r="I46" s="2"/>
      <c r="J46" s="2"/>
      <c r="K46" s="2"/>
      <c r="L46" s="2"/>
      <c r="M46" s="2"/>
      <c r="N46" s="190"/>
      <c r="O46" s="190"/>
      <c r="P46" s="190"/>
      <c r="Q46" s="190"/>
      <c r="R46" s="190"/>
      <c r="S46" s="190"/>
      <c r="T46" s="190"/>
      <c r="U46" s="190"/>
      <c r="V46" s="190"/>
      <c r="W46" s="190"/>
      <c r="X46" s="190"/>
      <c r="Y46" s="190"/>
      <c r="Z46" s="190"/>
      <c r="AA46" s="190"/>
      <c r="AB46" s="190"/>
      <c r="AC46" s="190"/>
      <c r="AD46" s="190"/>
      <c r="AE46" s="2"/>
      <c r="AF46" s="2"/>
      <c r="AG46" s="2"/>
      <c r="AH46" s="2"/>
      <c r="AI46" s="2"/>
      <c r="AJ46" s="2"/>
      <c r="AK46" s="2"/>
      <c r="AL46" s="2"/>
      <c r="AM46" s="2"/>
      <c r="AN46" s="2"/>
      <c r="AO46" s="2"/>
      <c r="AP46" s="2"/>
      <c r="AQ46" s="2"/>
      <c r="AR46" s="2"/>
      <c r="AS46" s="2"/>
      <c r="AT46" s="2"/>
      <c r="AU46" s="2"/>
    </row>
    <row r="47" spans="1:51" hidden="1">
      <c r="A47" s="2"/>
      <c r="B47" s="2"/>
      <c r="C47" s="6"/>
      <c r="D47" s="2"/>
      <c r="E47" s="2"/>
      <c r="F47" s="2"/>
      <c r="G47" s="2"/>
      <c r="H47" s="2"/>
      <c r="I47" s="2"/>
      <c r="J47" s="2"/>
      <c r="K47" s="2"/>
      <c r="L47" s="2"/>
      <c r="M47" s="2"/>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2"/>
    </row>
    <row r="48" spans="1:51" hidden="1">
      <c r="A48" s="2"/>
      <c r="B48" s="2"/>
      <c r="C48" s="6"/>
      <c r="D48" s="2"/>
      <c r="E48" s="2"/>
      <c r="F48" s="2"/>
      <c r="G48" s="2"/>
      <c r="H48" s="2"/>
      <c r="I48" s="2"/>
      <c r="J48" s="2"/>
      <c r="K48" s="2"/>
      <c r="L48" s="2"/>
      <c r="M48" s="2"/>
      <c r="N48" s="19"/>
      <c r="O48" s="19"/>
      <c r="P48" s="19"/>
      <c r="Q48" s="19"/>
      <c r="R48" s="19"/>
      <c r="S48" s="19"/>
      <c r="T48" s="19"/>
      <c r="U48" s="19"/>
      <c r="V48" s="19"/>
      <c r="W48" s="19"/>
      <c r="X48" s="19"/>
      <c r="Y48" s="19"/>
      <c r="Z48" s="19"/>
      <c r="AA48" s="19"/>
      <c r="AB48" s="19"/>
      <c r="AC48" s="19"/>
      <c r="AD48" s="19"/>
      <c r="AE48" s="7"/>
      <c r="AF48" s="7"/>
      <c r="AG48" s="7"/>
      <c r="AH48" s="7"/>
      <c r="AI48" s="7"/>
      <c r="AJ48" s="7"/>
      <c r="AK48" s="7"/>
      <c r="AL48" s="3"/>
      <c r="AM48" s="2"/>
      <c r="AN48" s="2"/>
      <c r="AO48" s="2"/>
      <c r="AP48" s="2"/>
      <c r="AQ48" s="2"/>
      <c r="AR48" s="2"/>
      <c r="AS48" s="2"/>
      <c r="AT48" s="2"/>
      <c r="AU48" s="2"/>
    </row>
    <row r="49" spans="1:53" hidden="1">
      <c r="A49" s="2"/>
      <c r="B49" s="2"/>
      <c r="C49" s="6"/>
      <c r="D49" s="2"/>
      <c r="E49" s="2"/>
      <c r="F49" s="2"/>
      <c r="G49" s="2"/>
      <c r="H49" s="2"/>
      <c r="I49" s="2"/>
      <c r="J49" s="2"/>
      <c r="K49" s="2"/>
      <c r="L49" s="2"/>
      <c r="M49" s="2"/>
      <c r="N49" s="19"/>
      <c r="O49" s="19"/>
      <c r="P49" s="19"/>
      <c r="Q49" s="19"/>
      <c r="R49" s="19"/>
      <c r="S49" s="19"/>
      <c r="T49" s="19"/>
      <c r="U49" s="19"/>
      <c r="V49" s="19"/>
      <c r="W49" s="19"/>
      <c r="X49" s="19"/>
      <c r="Y49" s="19"/>
      <c r="Z49" s="19"/>
      <c r="AA49" s="19"/>
      <c r="AB49" s="19"/>
      <c r="AC49" s="19"/>
      <c r="AD49" s="19"/>
      <c r="AE49" s="7"/>
      <c r="AF49" s="7"/>
      <c r="AG49" s="7"/>
      <c r="AH49" s="7"/>
      <c r="AI49" s="7"/>
      <c r="AJ49" s="7"/>
      <c r="AK49" s="7"/>
      <c r="AL49" s="3"/>
      <c r="AM49" s="2"/>
      <c r="AN49" s="2"/>
      <c r="AO49" s="2"/>
      <c r="AP49" s="2"/>
      <c r="AQ49" s="2"/>
      <c r="AR49" s="2"/>
      <c r="AS49" s="2"/>
      <c r="AT49" s="2"/>
      <c r="AU49" s="2"/>
    </row>
    <row r="50" spans="1:53" ht="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row>
    <row r="51" spans="1:53" ht="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row>
    <row r="52" spans="1:53" ht="14.1" customHeight="1">
      <c r="A52" s="2"/>
      <c r="B52" s="6" t="s">
        <v>362</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row>
    <row r="53" spans="1:53" ht="12.95" customHeight="1">
      <c r="A53" s="2"/>
      <c r="B53" s="2"/>
      <c r="C53" s="6" t="s">
        <v>19</v>
      </c>
      <c r="D53" s="2"/>
      <c r="E53" s="2"/>
      <c r="F53" s="2"/>
      <c r="G53" s="2"/>
      <c r="H53" s="2"/>
      <c r="I53" s="2"/>
      <c r="J53" s="2"/>
      <c r="K53" s="2"/>
      <c r="L53" s="2"/>
      <c r="M53" s="2"/>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2"/>
    </row>
    <row r="54" spans="1:53" ht="12.95" customHeight="1">
      <c r="A54" s="2"/>
      <c r="B54" s="2"/>
      <c r="C54" s="6" t="s">
        <v>21</v>
      </c>
      <c r="D54" s="2"/>
      <c r="E54" s="2"/>
      <c r="F54" s="2"/>
      <c r="G54" s="2"/>
      <c r="H54" s="2"/>
      <c r="I54" s="2"/>
      <c r="J54" s="2"/>
      <c r="K54" s="2"/>
      <c r="L54" s="2"/>
      <c r="M54" s="2"/>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2"/>
    </row>
    <row r="55" spans="1:53" ht="12.95" customHeight="1">
      <c r="A55" s="2"/>
      <c r="B55" s="2"/>
      <c r="C55" s="6" t="s">
        <v>20</v>
      </c>
      <c r="D55" s="2"/>
      <c r="E55" s="2"/>
      <c r="F55" s="2"/>
      <c r="G55" s="2"/>
      <c r="H55" s="2"/>
      <c r="I55" s="2"/>
      <c r="J55" s="2"/>
      <c r="K55" s="2"/>
      <c r="L55" s="2"/>
      <c r="M55" s="2"/>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2"/>
    </row>
    <row r="56" spans="1:53" hidden="1">
      <c r="A56" s="2"/>
      <c r="B56" s="2"/>
      <c r="C56" s="6"/>
      <c r="D56" s="2"/>
      <c r="E56" s="2"/>
      <c r="F56" s="2"/>
      <c r="G56" s="2"/>
      <c r="H56" s="2"/>
      <c r="I56" s="2"/>
      <c r="J56" s="2"/>
      <c r="K56" s="2"/>
      <c r="L56" s="2"/>
      <c r="M56" s="2"/>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
    </row>
    <row r="57" spans="1:53" hidden="1">
      <c r="A57" s="2"/>
      <c r="B57" s="2"/>
      <c r="C57" s="6"/>
      <c r="D57" s="2"/>
      <c r="E57" s="2"/>
      <c r="F57" s="2"/>
      <c r="G57" s="2"/>
      <c r="H57" s="2"/>
      <c r="I57" s="2"/>
      <c r="J57" s="2"/>
      <c r="K57" s="2"/>
      <c r="L57" s="2"/>
      <c r="M57" s="2"/>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
    </row>
    <row r="58" spans="1:53" hidden="1">
      <c r="A58" s="2"/>
      <c r="B58" s="2"/>
      <c r="C58" s="6"/>
      <c r="D58" s="2"/>
      <c r="E58" s="2"/>
      <c r="F58" s="2"/>
      <c r="G58" s="2"/>
      <c r="H58" s="2"/>
      <c r="I58" s="2"/>
      <c r="J58" s="2"/>
      <c r="K58" s="2"/>
      <c r="L58" s="2"/>
      <c r="M58" s="2"/>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
    </row>
    <row r="59" spans="1:53" ht="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row>
    <row r="60" spans="1:53" ht="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row>
    <row r="61" spans="1:53" ht="14.1" customHeight="1">
      <c r="A61" s="2"/>
      <c r="B61" s="6" t="s">
        <v>363</v>
      </c>
      <c r="C61" s="2"/>
      <c r="D61" s="2"/>
      <c r="E61" s="2"/>
      <c r="F61" s="2"/>
      <c r="G61" s="2"/>
      <c r="H61" s="2"/>
      <c r="I61" s="2"/>
      <c r="J61" s="2"/>
      <c r="K61" s="2"/>
      <c r="L61" s="2"/>
      <c r="M61" s="2"/>
      <c r="N61" s="2"/>
      <c r="O61" s="2"/>
      <c r="P61" s="2"/>
      <c r="Q61" s="2"/>
      <c r="R61" s="2"/>
      <c r="S61" s="2"/>
      <c r="T61" s="2"/>
      <c r="U61" s="2"/>
      <c r="V61" s="2"/>
      <c r="W61" s="2"/>
      <c r="X61" s="79"/>
      <c r="Y61" s="40"/>
      <c r="Z61" s="40"/>
      <c r="AA61" s="40"/>
      <c r="AB61" s="40"/>
      <c r="AC61" s="40"/>
      <c r="AD61" s="40"/>
      <c r="AE61" s="40"/>
      <c r="AF61" s="40"/>
      <c r="AG61" s="40"/>
      <c r="AH61" s="40"/>
      <c r="AI61" s="40"/>
      <c r="AJ61" s="40"/>
      <c r="AK61" s="40"/>
      <c r="AL61" s="40"/>
      <c r="AM61" s="40"/>
      <c r="AN61" s="2"/>
      <c r="AO61" s="2"/>
      <c r="AP61" s="2"/>
      <c r="AQ61" s="2"/>
      <c r="AR61" s="2"/>
      <c r="AS61" s="2"/>
      <c r="AT61" s="2"/>
      <c r="AU61" s="2"/>
    </row>
    <row r="62" spans="1:53" ht="12.95" customHeight="1">
      <c r="A62" s="2"/>
      <c r="B62" s="2"/>
      <c r="C62" s="6" t="s">
        <v>364</v>
      </c>
      <c r="D62" s="2"/>
      <c r="E62" s="2"/>
      <c r="F62" s="2"/>
      <c r="G62" s="2"/>
      <c r="H62" s="2"/>
      <c r="I62" s="2"/>
      <c r="J62" s="2"/>
      <c r="K62" s="2"/>
      <c r="L62" s="2"/>
      <c r="M62" s="2"/>
      <c r="N62" s="2"/>
      <c r="O62" s="2"/>
      <c r="P62" s="2"/>
      <c r="Q62" s="2"/>
      <c r="R62" s="83" t="s">
        <v>155</v>
      </c>
      <c r="S62" s="163"/>
      <c r="T62" s="163"/>
      <c r="U62" s="163"/>
      <c r="V62" s="163"/>
      <c r="W62" s="163"/>
      <c r="X62" s="40" t="s">
        <v>157</v>
      </c>
      <c r="Y62" s="40"/>
      <c r="Z62" s="40"/>
      <c r="AA62" s="40"/>
      <c r="AB62" s="40"/>
      <c r="AC62" s="40"/>
      <c r="AD62" s="40"/>
      <c r="AE62" s="40"/>
      <c r="AF62" s="40"/>
      <c r="AG62" s="40"/>
      <c r="AH62" s="40"/>
      <c r="AI62" s="40"/>
      <c r="AJ62" s="40"/>
      <c r="AK62" s="40"/>
      <c r="AL62" s="40"/>
      <c r="AM62" s="40"/>
      <c r="AN62" s="2"/>
      <c r="AO62" s="2"/>
      <c r="AP62" s="2"/>
      <c r="AQ62" s="2"/>
      <c r="AR62" s="2"/>
      <c r="AS62" s="2"/>
      <c r="AT62" s="2"/>
      <c r="AU62" s="2"/>
    </row>
    <row r="63" spans="1:53" ht="12.95" customHeight="1">
      <c r="A63" s="2"/>
      <c r="B63" s="2"/>
      <c r="C63" s="6" t="s">
        <v>152</v>
      </c>
      <c r="D63" s="2"/>
      <c r="E63" s="2"/>
      <c r="F63" s="2"/>
      <c r="G63" s="2"/>
      <c r="H63" s="2"/>
      <c r="I63" s="2"/>
      <c r="J63" s="2"/>
      <c r="K63" s="2"/>
      <c r="L63" s="2"/>
      <c r="M63" s="2"/>
      <c r="N63" s="2" t="s">
        <v>153</v>
      </c>
      <c r="O63" s="2"/>
      <c r="P63" s="2"/>
      <c r="Q63" s="2"/>
      <c r="R63" s="2"/>
      <c r="S63" s="2"/>
      <c r="T63" s="2"/>
      <c r="U63" s="2"/>
      <c r="V63" s="164"/>
      <c r="W63" s="164"/>
      <c r="X63" s="164"/>
      <c r="Y63" s="164"/>
      <c r="Z63" s="164"/>
      <c r="AA63" s="2" t="s">
        <v>159</v>
      </c>
      <c r="AB63" s="2"/>
      <c r="AC63" s="2"/>
      <c r="AD63" s="2"/>
      <c r="AE63" s="2"/>
      <c r="AF63" s="2"/>
      <c r="AG63" s="2"/>
      <c r="AH63" s="2"/>
      <c r="AI63" s="2"/>
      <c r="AJ63" s="164"/>
      <c r="AK63" s="164"/>
      <c r="AL63" s="164"/>
      <c r="AM63" s="164"/>
      <c r="AN63" s="164"/>
      <c r="AO63" s="40" t="s">
        <v>157</v>
      </c>
      <c r="AP63" s="40"/>
      <c r="AQ63" s="40"/>
      <c r="AR63" s="40"/>
      <c r="AS63" s="40"/>
      <c r="AT63" s="40"/>
      <c r="AU63" s="40"/>
      <c r="BA63" s="94"/>
    </row>
    <row r="64" spans="1:53" ht="12.95" customHeight="1">
      <c r="A64" s="2"/>
      <c r="B64" s="2"/>
      <c r="C64" s="6"/>
      <c r="D64" s="2"/>
      <c r="E64" s="2"/>
      <c r="F64" s="2"/>
      <c r="G64" s="2"/>
      <c r="H64" s="2"/>
      <c r="I64" s="2"/>
      <c r="J64" s="2"/>
      <c r="K64" s="2"/>
      <c r="L64" s="2"/>
      <c r="M64" s="2"/>
      <c r="N64" s="2" t="s">
        <v>158</v>
      </c>
      <c r="O64" s="2"/>
      <c r="P64" s="2"/>
      <c r="Q64" s="2"/>
      <c r="R64" s="2"/>
      <c r="S64" s="2"/>
      <c r="T64" s="2"/>
      <c r="U64" s="2"/>
      <c r="V64" s="2"/>
      <c r="W64" s="2"/>
      <c r="X64" s="164"/>
      <c r="Y64" s="164"/>
      <c r="Z64" s="164"/>
      <c r="AA64" s="164"/>
      <c r="AB64" s="164"/>
      <c r="AC64" s="2" t="s">
        <v>156</v>
      </c>
      <c r="AD64" s="2"/>
      <c r="AE64" s="2" t="s">
        <v>160</v>
      </c>
      <c r="AF64" s="2"/>
      <c r="AG64" s="2"/>
      <c r="AH64" s="2"/>
      <c r="AI64" s="2"/>
      <c r="AJ64" s="164"/>
      <c r="AK64" s="164"/>
      <c r="AL64" s="164"/>
      <c r="AM64" s="164"/>
      <c r="AN64" s="164"/>
      <c r="AO64" s="40" t="s">
        <v>156</v>
      </c>
      <c r="AP64" s="2"/>
      <c r="AQ64" s="2"/>
      <c r="AR64" s="2"/>
      <c r="AS64" s="2"/>
      <c r="AT64" s="2"/>
      <c r="AU64" s="2"/>
    </row>
    <row r="65" spans="1:53" ht="12.95" customHeight="1">
      <c r="A65" s="2"/>
      <c r="B65" s="2"/>
      <c r="C65" s="6" t="s">
        <v>351</v>
      </c>
      <c r="D65" s="2"/>
      <c r="E65" s="2"/>
      <c r="F65" s="2"/>
      <c r="G65" s="2"/>
      <c r="H65" s="2"/>
      <c r="I65" s="2"/>
      <c r="J65" s="2"/>
      <c r="K65" s="2"/>
      <c r="L65" s="2"/>
      <c r="M65" s="2"/>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2"/>
    </row>
    <row r="66" spans="1:53" ht="12.95" hidden="1" customHeight="1">
      <c r="A66" s="2"/>
      <c r="B66" s="2"/>
      <c r="C66" s="6"/>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row>
    <row r="67" spans="1:53" ht="12.95" hidden="1" customHeight="1">
      <c r="A67" s="2"/>
      <c r="B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row>
    <row r="68" spans="1:53" ht="12.95" customHeight="1">
      <c r="A68" s="2"/>
      <c r="B68" s="2"/>
      <c r="C68" s="6" t="s">
        <v>352</v>
      </c>
      <c r="D68" s="2"/>
      <c r="E68" s="2"/>
      <c r="F68" s="2"/>
      <c r="G68" s="2"/>
      <c r="H68" s="2"/>
      <c r="I68" s="2"/>
      <c r="J68" s="2"/>
      <c r="K68" s="2"/>
      <c r="L68" s="2"/>
      <c r="M68" s="2"/>
      <c r="N68" s="48"/>
      <c r="O68" s="2" t="s">
        <v>115</v>
      </c>
      <c r="P68" s="2"/>
      <c r="Q68" s="175"/>
      <c r="R68" s="175"/>
      <c r="S68" s="154"/>
      <c r="T68" s="154"/>
      <c r="U68" s="10" t="s">
        <v>75</v>
      </c>
      <c r="V68" s="154"/>
      <c r="W68" s="154"/>
      <c r="X68" s="2" t="s">
        <v>88</v>
      </c>
      <c r="Y68" s="2"/>
      <c r="Z68" s="2"/>
      <c r="AA68" s="2"/>
      <c r="AB68" s="2"/>
      <c r="AC68" s="2"/>
      <c r="AD68" s="2"/>
      <c r="AE68" s="2"/>
      <c r="AF68" s="2"/>
      <c r="AG68" s="48"/>
      <c r="AH68" s="2" t="s">
        <v>89</v>
      </c>
      <c r="AI68" s="2"/>
      <c r="AJ68" s="2"/>
      <c r="AK68" s="2"/>
      <c r="AL68" s="2"/>
      <c r="AM68" s="2"/>
      <c r="AN68" s="2"/>
      <c r="AO68" s="2"/>
      <c r="AP68" s="2"/>
      <c r="AQ68" s="2"/>
      <c r="AR68" s="2"/>
      <c r="AS68" s="2"/>
      <c r="AT68" s="2"/>
      <c r="AU68" s="2"/>
    </row>
    <row r="69" spans="1:53" ht="12.95" customHeight="1">
      <c r="A69" s="2"/>
      <c r="B69" s="2"/>
      <c r="C69" s="6" t="s">
        <v>353</v>
      </c>
      <c r="D69" s="2"/>
      <c r="E69" s="2"/>
      <c r="F69" s="2"/>
      <c r="G69" s="2"/>
      <c r="H69" s="2"/>
      <c r="I69" s="2"/>
      <c r="J69" s="2"/>
      <c r="K69" s="2"/>
      <c r="L69" s="2"/>
      <c r="M69" s="2"/>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2"/>
      <c r="BA69" s="94"/>
    </row>
    <row r="70" spans="1:53" ht="12.95" hidden="1" customHeight="1">
      <c r="A70" s="2"/>
      <c r="B70" s="2"/>
      <c r="C70" s="6"/>
      <c r="D70" s="2"/>
      <c r="E70" s="2"/>
      <c r="F70" s="2"/>
      <c r="G70" s="2"/>
      <c r="H70" s="2"/>
      <c r="I70" s="2"/>
      <c r="J70" s="2"/>
      <c r="K70" s="2"/>
      <c r="L70" s="2"/>
      <c r="M70" s="2"/>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2"/>
    </row>
    <row r="71" spans="1:53" ht="12.95" hidden="1" customHeight="1">
      <c r="A71" s="2"/>
      <c r="B71" s="2"/>
      <c r="C71" s="6"/>
      <c r="D71" s="2"/>
      <c r="E71" s="2"/>
      <c r="F71" s="2"/>
      <c r="G71" s="2"/>
      <c r="H71" s="2"/>
      <c r="I71" s="2"/>
      <c r="J71" s="2"/>
      <c r="K71" s="2"/>
      <c r="L71" s="2"/>
      <c r="M71" s="2"/>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2"/>
    </row>
    <row r="72" spans="1:53" ht="12.95" hidden="1" customHeight="1">
      <c r="A72" s="2"/>
      <c r="B72" s="2"/>
      <c r="C72" s="6"/>
      <c r="D72" s="2"/>
      <c r="E72" s="2"/>
      <c r="F72" s="2"/>
      <c r="G72" s="2"/>
      <c r="H72" s="2"/>
      <c r="I72" s="2"/>
      <c r="J72" s="2"/>
      <c r="K72" s="2"/>
      <c r="L72" s="2"/>
      <c r="M72" s="2"/>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2"/>
    </row>
    <row r="73" spans="1:53" ht="12.95" hidden="1" customHeight="1">
      <c r="A73" s="2"/>
      <c r="B73" s="2"/>
      <c r="C73" s="6"/>
      <c r="D73" s="2"/>
      <c r="E73" s="2"/>
      <c r="F73" s="2"/>
      <c r="G73" s="2"/>
      <c r="H73" s="2"/>
      <c r="I73" s="2"/>
      <c r="J73" s="2"/>
      <c r="K73" s="2"/>
      <c r="L73" s="2"/>
      <c r="M73" s="2"/>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2"/>
    </row>
    <row r="74" spans="1:53" ht="14.1" customHeight="1" collapsed="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row>
    <row r="75" spans="1:53" ht="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row>
    <row r="76" spans="1:53" ht="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BA76" s="95"/>
    </row>
    <row r="77" spans="1:53" ht="12" customHeight="1">
      <c r="A77" s="2"/>
      <c r="B77" s="2" t="s">
        <v>81</v>
      </c>
      <c r="C77" s="2"/>
      <c r="D77" s="2"/>
      <c r="E77" s="2"/>
      <c r="F77" s="2"/>
      <c r="G77" s="2"/>
      <c r="H77" s="2"/>
      <c r="I77" s="2"/>
      <c r="J77" s="2"/>
      <c r="K77" s="2"/>
      <c r="L77" s="2" t="s">
        <v>82</v>
      </c>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17" t="s">
        <v>45</v>
      </c>
      <c r="AO77" s="2"/>
      <c r="AP77" s="2"/>
      <c r="AQ77" s="2"/>
      <c r="AR77" s="2"/>
      <c r="AS77" s="2"/>
      <c r="AT77" s="2"/>
      <c r="AU77" s="2"/>
      <c r="BA77" s="96"/>
    </row>
    <row r="78" spans="1:53" ht="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BA78" s="95"/>
    </row>
    <row r="79" spans="1:53" ht="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BA79" s="95"/>
    </row>
    <row r="80" spans="1:53" ht="12" customHeight="1">
      <c r="A80" s="2"/>
      <c r="B80" s="2"/>
      <c r="C80" s="168"/>
      <c r="D80" s="168"/>
      <c r="E80" s="49"/>
      <c r="F80" s="2" t="s">
        <v>75</v>
      </c>
      <c r="G80" s="49"/>
      <c r="H80" s="2" t="s">
        <v>76</v>
      </c>
      <c r="I80" s="49"/>
      <c r="J80" s="2" t="s">
        <v>77</v>
      </c>
      <c r="K80" s="2"/>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2"/>
      <c r="AN80" s="2"/>
      <c r="AO80" s="177"/>
      <c r="AP80" s="177"/>
      <c r="AQ80" s="177"/>
      <c r="AR80" s="177"/>
      <c r="AS80" s="177"/>
      <c r="AT80" s="2"/>
      <c r="AU80" s="2"/>
      <c r="BA80" s="96"/>
    </row>
    <row r="81" spans="1:53" ht="6" customHeight="1">
      <c r="A81" s="2"/>
      <c r="B81" s="2"/>
      <c r="C81" s="2"/>
      <c r="D81" s="2"/>
      <c r="E81" s="2"/>
      <c r="F81" s="2"/>
      <c r="G81" s="2"/>
      <c r="H81" s="2"/>
      <c r="I81" s="2"/>
      <c r="J81" s="2"/>
      <c r="K81" s="2"/>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2"/>
      <c r="AN81" s="2"/>
      <c r="AO81" s="177"/>
      <c r="AP81" s="177"/>
      <c r="AQ81" s="177"/>
      <c r="AR81" s="177"/>
      <c r="AS81" s="177"/>
      <c r="AT81" s="2"/>
      <c r="AU81" s="2"/>
      <c r="BA81" s="95"/>
    </row>
    <row r="82" spans="1:53" ht="6" customHeight="1">
      <c r="A82" s="2"/>
      <c r="B82" s="2"/>
      <c r="C82" s="2"/>
      <c r="D82" s="2"/>
      <c r="E82" s="2"/>
      <c r="F82" s="2"/>
      <c r="G82" s="2"/>
      <c r="H82" s="2"/>
      <c r="I82" s="2"/>
      <c r="J82" s="2"/>
      <c r="K82" s="2"/>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2"/>
      <c r="AN82" s="2"/>
      <c r="AO82" s="177"/>
      <c r="AP82" s="177"/>
      <c r="AQ82" s="177"/>
      <c r="AR82" s="177"/>
      <c r="AS82" s="177"/>
      <c r="AT82" s="2"/>
      <c r="AU82" s="2"/>
      <c r="BA82" s="95"/>
    </row>
    <row r="83" spans="1:53" ht="12" customHeight="1">
      <c r="A83" s="2"/>
      <c r="B83" s="2"/>
      <c r="C83" s="18" t="s">
        <v>83</v>
      </c>
      <c r="D83" s="177"/>
      <c r="E83" s="177"/>
      <c r="F83" s="177"/>
      <c r="G83" s="177"/>
      <c r="H83" s="177"/>
      <c r="I83" s="177"/>
      <c r="J83" s="2" t="s">
        <v>84</v>
      </c>
      <c r="K83" s="2"/>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2"/>
      <c r="AN83" s="2"/>
      <c r="AO83" s="177"/>
      <c r="AP83" s="177"/>
      <c r="AQ83" s="177"/>
      <c r="AR83" s="177"/>
      <c r="AS83" s="177"/>
      <c r="AT83" s="2"/>
      <c r="AU83" s="2"/>
      <c r="BA83" s="95"/>
    </row>
    <row r="84" spans="1:53" ht="6" customHeight="1">
      <c r="A84" s="2"/>
      <c r="B84" s="2"/>
      <c r="C84" s="2"/>
      <c r="D84" s="2"/>
      <c r="E84" s="2"/>
      <c r="F84" s="2"/>
      <c r="G84" s="2"/>
      <c r="H84" s="2"/>
      <c r="I84" s="2"/>
      <c r="J84" s="2"/>
      <c r="K84" s="2"/>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2"/>
      <c r="AN84" s="2"/>
      <c r="AO84" s="177"/>
      <c r="AP84" s="177"/>
      <c r="AQ84" s="177"/>
      <c r="AR84" s="177"/>
      <c r="AS84" s="177"/>
      <c r="AT84" s="2"/>
      <c r="AU84" s="2"/>
      <c r="BA84" s="95"/>
    </row>
    <row r="85" spans="1:53" ht="6" customHeight="1">
      <c r="A85" s="2"/>
      <c r="B85" s="2"/>
      <c r="C85" s="2"/>
      <c r="D85" s="2"/>
      <c r="E85" s="2"/>
      <c r="F85" s="2"/>
      <c r="G85" s="2"/>
      <c r="H85" s="2"/>
      <c r="I85" s="2"/>
      <c r="J85" s="2"/>
      <c r="K85" s="2"/>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c r="AL85" s="176"/>
      <c r="AM85" s="2"/>
      <c r="AN85" s="2"/>
      <c r="AO85" s="177"/>
      <c r="AP85" s="177"/>
      <c r="AQ85" s="177"/>
      <c r="AR85" s="177"/>
      <c r="AS85" s="177"/>
      <c r="AT85" s="2"/>
      <c r="AU85" s="2"/>
      <c r="BA85" s="95"/>
    </row>
    <row r="86" spans="1:53" ht="12" customHeight="1">
      <c r="A86" s="2"/>
      <c r="B86" s="2"/>
      <c r="C86" s="18" t="s">
        <v>299</v>
      </c>
      <c r="D86" s="2"/>
      <c r="E86" s="2"/>
      <c r="G86" s="166"/>
      <c r="H86" s="166"/>
      <c r="I86" s="166"/>
      <c r="J86" s="166"/>
      <c r="K86" s="2"/>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2"/>
      <c r="AN86" s="2"/>
      <c r="AO86" s="177"/>
      <c r="AP86" s="177"/>
      <c r="AQ86" s="177"/>
      <c r="AR86" s="177"/>
      <c r="AS86" s="177"/>
      <c r="AT86" s="178"/>
      <c r="AU86" s="2"/>
      <c r="BA86" s="95"/>
    </row>
    <row r="87" spans="1:53" ht="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178"/>
      <c r="AU87" s="2"/>
    </row>
    <row r="88" spans="1:53" ht="13.5" customHeight="1">
      <c r="A88" s="2"/>
      <c r="B88" s="2"/>
      <c r="C88" s="3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33"/>
      <c r="AU88" s="2"/>
    </row>
    <row r="89" spans="1:53"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11"/>
      <c r="AO89" s="2"/>
      <c r="AP89" s="2"/>
      <c r="AQ89" s="2"/>
      <c r="AR89" s="2"/>
      <c r="AS89" s="2"/>
      <c r="AT89" s="2"/>
      <c r="AU89" s="2"/>
    </row>
    <row r="90" spans="1:53"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row>
    <row r="91" spans="1:53" ht="13.5" customHeight="1">
      <c r="A91" s="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2"/>
    </row>
    <row r="92" spans="1:53"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row>
    <row r="93" spans="1:5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row>
    <row r="94" spans="1:53"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row>
    <row r="95" spans="1:53" ht="14.1" customHeight="1">
      <c r="A95" s="2"/>
      <c r="B95" s="158" t="s">
        <v>90</v>
      </c>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97"/>
    </row>
    <row r="96" spans="1:53" ht="14.1" customHeight="1">
      <c r="A96" s="2"/>
      <c r="B96" s="2" t="s">
        <v>365</v>
      </c>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13"/>
      <c r="AH96" s="13"/>
      <c r="AI96" s="2"/>
      <c r="AJ96" s="2"/>
      <c r="AK96" s="2"/>
      <c r="AL96" s="2"/>
      <c r="AM96" s="2"/>
      <c r="AN96" s="2"/>
      <c r="AO96" s="2"/>
      <c r="AP96" s="2"/>
      <c r="AQ96" s="2"/>
      <c r="AR96" s="2"/>
      <c r="AS96" s="2"/>
      <c r="AT96" s="2"/>
      <c r="AU96" s="2"/>
    </row>
    <row r="97" spans="1:47" ht="4.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row>
    <row r="98" spans="1:47" ht="4.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row>
    <row r="99" spans="1:47" ht="13.5" hidden="1"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row>
    <row r="100" spans="1:47" ht="13.5" hidden="1"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row>
    <row r="101" spans="1:47" ht="13.5" hidden="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row>
    <row r="102" spans="1:47" ht="13.5" hidden="1"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row>
    <row r="103" spans="1:47" ht="13.5" hidden="1"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row>
    <row r="104" spans="1:47" ht="13.5" hidden="1"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row>
    <row r="105" spans="1:47" ht="13.5" hidden="1" customHeight="1">
      <c r="A105" s="2"/>
      <c r="B105" s="2"/>
      <c r="C105" s="2"/>
      <c r="D105" s="2"/>
      <c r="E105" s="2"/>
      <c r="F105" s="2"/>
      <c r="G105" s="2"/>
      <c r="H105" s="2"/>
      <c r="I105" s="2"/>
      <c r="J105" s="2"/>
      <c r="K105" s="2"/>
      <c r="L105" s="2"/>
      <c r="M105" s="2"/>
      <c r="N105" s="9"/>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row>
    <row r="106" spans="1:47" ht="13.5" hidden="1" customHeight="1">
      <c r="A106" s="2"/>
      <c r="B106" s="2"/>
      <c r="C106" s="2"/>
      <c r="D106" s="2"/>
      <c r="E106" s="2"/>
      <c r="F106" s="2"/>
      <c r="G106" s="2"/>
      <c r="H106" s="2"/>
      <c r="I106" s="2"/>
      <c r="J106" s="2"/>
      <c r="K106" s="2"/>
      <c r="L106" s="2"/>
      <c r="M106" s="2"/>
      <c r="N106" s="9"/>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row>
    <row r="107" spans="1:47" ht="13.5" hidden="1" customHeight="1">
      <c r="A107" s="2"/>
      <c r="B107" s="2"/>
      <c r="C107" s="2"/>
      <c r="D107" s="2"/>
      <c r="E107" s="2"/>
      <c r="F107" s="2"/>
      <c r="G107" s="2"/>
      <c r="H107" s="2"/>
      <c r="I107" s="2"/>
      <c r="J107" s="2"/>
      <c r="K107" s="2"/>
      <c r="L107" s="2"/>
      <c r="M107" s="2"/>
      <c r="N107" s="9"/>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row>
    <row r="108" spans="1:47" ht="13.5" hidden="1"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row>
    <row r="109" spans="1:47" ht="13.5" hidden="1"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row>
    <row r="110" spans="1:47" ht="14.1" customHeight="1">
      <c r="A110" s="2"/>
      <c r="B110" s="6" t="s">
        <v>366</v>
      </c>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row>
    <row r="111" spans="1:47" ht="12.95" customHeight="1">
      <c r="A111" s="2"/>
      <c r="B111" s="2"/>
      <c r="C111" s="6" t="s">
        <v>26</v>
      </c>
      <c r="D111" s="2"/>
      <c r="E111" s="2"/>
      <c r="F111" s="2"/>
      <c r="G111" s="2"/>
      <c r="H111" s="2"/>
      <c r="I111" s="2"/>
      <c r="J111" s="2"/>
      <c r="K111" s="2"/>
      <c r="L111" s="2"/>
      <c r="M111" s="2"/>
      <c r="N111" s="2"/>
      <c r="O111" s="2"/>
      <c r="P111" s="2"/>
      <c r="Q111" s="2"/>
      <c r="R111" s="2"/>
      <c r="S111" s="2"/>
      <c r="T111" s="175"/>
      <c r="U111" s="175"/>
      <c r="V111" s="162"/>
      <c r="W111" s="162"/>
      <c r="X111" s="4" t="s">
        <v>75</v>
      </c>
      <c r="Y111" s="154"/>
      <c r="Z111" s="154"/>
      <c r="AA111" s="4" t="s">
        <v>76</v>
      </c>
      <c r="AB111" s="154"/>
      <c r="AC111" s="154"/>
      <c r="AD111" s="2" t="s">
        <v>77</v>
      </c>
      <c r="AE111" s="2"/>
      <c r="AF111" s="5" t="s">
        <v>83</v>
      </c>
      <c r="AG111" s="149"/>
      <c r="AH111" s="149"/>
      <c r="AI111" s="149"/>
      <c r="AJ111" s="149"/>
      <c r="AK111" s="149"/>
      <c r="AL111" s="149"/>
      <c r="AM111" s="149"/>
      <c r="AN111" s="149"/>
      <c r="AO111" s="2" t="s">
        <v>84</v>
      </c>
      <c r="AP111" s="2"/>
      <c r="AQ111" s="2"/>
      <c r="AR111" s="2"/>
      <c r="AS111" s="2"/>
      <c r="AT111" s="2"/>
      <c r="AU111" s="2"/>
    </row>
    <row r="112" spans="1:47" ht="12.95" customHeight="1">
      <c r="A112" s="2"/>
      <c r="B112" s="2"/>
      <c r="C112" s="6" t="s">
        <v>27</v>
      </c>
      <c r="D112" s="2"/>
      <c r="E112" s="2"/>
      <c r="F112" s="2"/>
      <c r="G112" s="2"/>
      <c r="H112" s="2"/>
      <c r="I112" s="2"/>
      <c r="J112" s="2"/>
      <c r="K112" s="2"/>
      <c r="L112" s="2"/>
      <c r="M112" s="2"/>
      <c r="N112" s="2"/>
      <c r="O112" s="2"/>
      <c r="P112" s="2"/>
      <c r="Q112" s="48"/>
      <c r="R112" s="2" t="s">
        <v>0</v>
      </c>
      <c r="S112" s="2"/>
      <c r="T112" s="2"/>
      <c r="U112" s="2"/>
      <c r="V112" s="2"/>
      <c r="W112" s="48"/>
      <c r="X112" s="2" t="s">
        <v>46</v>
      </c>
      <c r="Y112" s="2"/>
      <c r="Z112" s="2"/>
      <c r="AA112" s="2"/>
      <c r="AB112" s="2"/>
      <c r="AC112" s="2"/>
      <c r="AD112" s="2"/>
      <c r="AE112" s="2"/>
      <c r="AF112" s="4"/>
      <c r="AG112" s="164"/>
      <c r="AH112" s="153"/>
      <c r="AI112" s="153"/>
      <c r="AJ112" s="153"/>
      <c r="AK112" s="153"/>
      <c r="AL112" s="153"/>
      <c r="AM112" s="153"/>
      <c r="AN112" s="153"/>
      <c r="AO112" s="153"/>
      <c r="AP112" s="153"/>
      <c r="AQ112" s="153"/>
      <c r="AR112" s="2" t="s">
        <v>97</v>
      </c>
      <c r="AS112" s="2"/>
      <c r="AT112" s="2"/>
      <c r="AU112" s="2"/>
    </row>
    <row r="113" spans="1:47" ht="12.95" customHeight="1">
      <c r="A113" s="2"/>
      <c r="B113" s="2"/>
      <c r="C113" s="6" t="s">
        <v>28</v>
      </c>
      <c r="D113" s="2"/>
      <c r="E113" s="2"/>
      <c r="F113" s="2"/>
      <c r="G113" s="2"/>
      <c r="H113" s="2"/>
      <c r="I113" s="2"/>
      <c r="J113" s="2"/>
      <c r="K113" s="2"/>
      <c r="L113" s="2"/>
      <c r="M113" s="2"/>
      <c r="N113" s="2"/>
      <c r="O113" s="2"/>
      <c r="P113" s="2"/>
      <c r="Q113" s="39"/>
      <c r="R113" s="39"/>
      <c r="S113" s="38"/>
      <c r="T113" s="175"/>
      <c r="U113" s="175"/>
      <c r="V113" s="162"/>
      <c r="W113" s="162"/>
      <c r="X113" s="4" t="s">
        <v>75</v>
      </c>
      <c r="Y113" s="154"/>
      <c r="Z113" s="154"/>
      <c r="AA113" s="4" t="s">
        <v>76</v>
      </c>
      <c r="AB113" s="154"/>
      <c r="AC113" s="154"/>
      <c r="AD113" s="2" t="s">
        <v>77</v>
      </c>
      <c r="AE113" s="2"/>
      <c r="AF113" s="5" t="s">
        <v>83</v>
      </c>
      <c r="AG113" s="149"/>
      <c r="AH113" s="149"/>
      <c r="AI113" s="149"/>
      <c r="AJ113" s="149"/>
      <c r="AK113" s="149"/>
      <c r="AL113" s="149"/>
      <c r="AM113" s="149"/>
      <c r="AN113" s="149"/>
      <c r="AO113" s="2" t="s">
        <v>84</v>
      </c>
      <c r="AP113" s="2"/>
      <c r="AQ113" s="2"/>
      <c r="AR113" s="2"/>
      <c r="AS113" s="2"/>
      <c r="AT113" s="2"/>
      <c r="AU113" s="2"/>
    </row>
    <row r="114" spans="1:47" ht="12.95" customHeight="1">
      <c r="A114" s="2"/>
      <c r="B114" s="2"/>
      <c r="C114" s="6" t="s">
        <v>29</v>
      </c>
      <c r="D114" s="2"/>
      <c r="E114" s="2"/>
      <c r="F114" s="2"/>
      <c r="G114" s="2"/>
      <c r="H114" s="2"/>
      <c r="I114" s="2"/>
      <c r="J114" s="2"/>
      <c r="K114" s="2"/>
      <c r="L114" s="2"/>
      <c r="M114" s="2"/>
      <c r="N114" s="2"/>
      <c r="O114" s="2"/>
      <c r="P114" s="2"/>
      <c r="Q114" s="48"/>
      <c r="R114" s="2" t="s">
        <v>0</v>
      </c>
      <c r="S114" s="2"/>
      <c r="T114" s="2"/>
      <c r="U114" s="2"/>
      <c r="V114" s="2"/>
      <c r="W114" s="48"/>
      <c r="X114" s="2" t="s">
        <v>46</v>
      </c>
      <c r="Y114" s="2"/>
      <c r="Z114" s="2"/>
      <c r="AA114" s="2"/>
      <c r="AB114" s="2"/>
      <c r="AC114" s="2"/>
      <c r="AD114" s="2"/>
      <c r="AE114" s="2"/>
      <c r="AF114" s="4"/>
      <c r="AG114" s="164"/>
      <c r="AH114" s="153"/>
      <c r="AI114" s="153"/>
      <c r="AJ114" s="153"/>
      <c r="AK114" s="153"/>
      <c r="AL114" s="153"/>
      <c r="AM114" s="153"/>
      <c r="AN114" s="153"/>
      <c r="AO114" s="153"/>
      <c r="AP114" s="153"/>
      <c r="AQ114" s="153"/>
      <c r="AR114" s="2" t="s">
        <v>97</v>
      </c>
      <c r="AS114" s="2"/>
      <c r="AT114" s="2"/>
      <c r="AU114" s="2"/>
    </row>
    <row r="115" spans="1:47" ht="12" hidden="1" customHeight="1">
      <c r="A115" s="2"/>
      <c r="B115" s="2"/>
      <c r="C115" s="6"/>
      <c r="D115" s="2"/>
      <c r="E115" s="2"/>
      <c r="F115" s="2"/>
      <c r="G115" s="2"/>
      <c r="H115" s="2"/>
      <c r="I115" s="2"/>
      <c r="J115" s="2"/>
      <c r="K115" s="2"/>
      <c r="L115" s="2"/>
      <c r="M115" s="2"/>
      <c r="N115" s="2"/>
      <c r="O115" s="9"/>
      <c r="P115" s="2"/>
      <c r="Q115" s="2"/>
      <c r="R115" s="2"/>
      <c r="S115" s="2"/>
      <c r="T115" s="2"/>
      <c r="U115" s="9"/>
      <c r="V115" s="2"/>
      <c r="W115" s="2"/>
      <c r="X115" s="2"/>
      <c r="Y115" s="2"/>
      <c r="Z115" s="2"/>
      <c r="AA115" s="2"/>
      <c r="AB115" s="2"/>
      <c r="AC115" s="2"/>
      <c r="AD115" s="2"/>
      <c r="AE115" s="2"/>
      <c r="AF115" s="14"/>
      <c r="AG115" s="14"/>
      <c r="AH115" s="14"/>
      <c r="AI115" s="14"/>
      <c r="AJ115" s="14"/>
      <c r="AK115" s="14"/>
      <c r="AL115" s="14"/>
      <c r="AM115" s="14"/>
      <c r="AN115" s="14"/>
      <c r="AO115" s="2"/>
      <c r="AP115" s="2"/>
      <c r="AQ115" s="2"/>
      <c r="AR115" s="2"/>
      <c r="AS115" s="2"/>
      <c r="AT115" s="2"/>
      <c r="AU115" s="2"/>
    </row>
    <row r="116" spans="1:47" ht="12" hidden="1" customHeight="1">
      <c r="A116" s="2"/>
      <c r="B116" s="2"/>
      <c r="C116" s="6"/>
      <c r="D116" s="2"/>
      <c r="E116" s="2"/>
      <c r="F116" s="2"/>
      <c r="G116" s="2"/>
      <c r="H116" s="2"/>
      <c r="I116" s="2"/>
      <c r="J116" s="2"/>
      <c r="K116" s="2"/>
      <c r="L116" s="2"/>
      <c r="M116" s="2"/>
      <c r="N116" s="2"/>
      <c r="O116" s="9"/>
      <c r="P116" s="2"/>
      <c r="Q116" s="2"/>
      <c r="R116" s="2"/>
      <c r="S116" s="2"/>
      <c r="T116" s="2"/>
      <c r="U116" s="9"/>
      <c r="V116" s="2"/>
      <c r="W116" s="2"/>
      <c r="X116" s="2"/>
      <c r="Y116" s="2"/>
      <c r="Z116" s="2"/>
      <c r="AA116" s="2"/>
      <c r="AB116" s="2"/>
      <c r="AC116" s="2"/>
      <c r="AD116" s="2"/>
      <c r="AE116" s="2"/>
      <c r="AF116" s="14"/>
      <c r="AG116" s="14"/>
      <c r="AH116" s="14"/>
      <c r="AI116" s="14"/>
      <c r="AJ116" s="14"/>
      <c r="AK116" s="14"/>
      <c r="AL116" s="14"/>
      <c r="AM116" s="14"/>
      <c r="AN116" s="14"/>
      <c r="AO116" s="2"/>
      <c r="AP116" s="2"/>
      <c r="AQ116" s="2"/>
      <c r="AR116" s="2"/>
      <c r="AS116" s="2"/>
      <c r="AT116" s="2"/>
      <c r="AU116" s="2"/>
    </row>
    <row r="117" spans="1:47" ht="12" hidden="1" customHeight="1">
      <c r="A117" s="2"/>
      <c r="B117" s="2"/>
      <c r="C117" s="6"/>
      <c r="D117" s="2"/>
      <c r="E117" s="2"/>
      <c r="F117" s="2"/>
      <c r="G117" s="2"/>
      <c r="H117" s="2"/>
      <c r="I117" s="2"/>
      <c r="J117" s="2"/>
      <c r="K117" s="2"/>
      <c r="L117" s="2"/>
      <c r="M117" s="2"/>
      <c r="N117" s="2"/>
      <c r="O117" s="9"/>
      <c r="P117" s="2"/>
      <c r="Q117" s="2"/>
      <c r="R117" s="2"/>
      <c r="S117" s="2"/>
      <c r="T117" s="2"/>
      <c r="U117" s="9"/>
      <c r="V117" s="2"/>
      <c r="W117" s="2"/>
      <c r="X117" s="2"/>
      <c r="Y117" s="2"/>
      <c r="Z117" s="2"/>
      <c r="AA117" s="2"/>
      <c r="AB117" s="2"/>
      <c r="AC117" s="2"/>
      <c r="AD117" s="2"/>
      <c r="AE117" s="2"/>
      <c r="AF117" s="14"/>
      <c r="AG117" s="14"/>
      <c r="AH117" s="14"/>
      <c r="AI117" s="14"/>
      <c r="AJ117" s="14"/>
      <c r="AK117" s="14"/>
      <c r="AL117" s="14"/>
      <c r="AM117" s="14"/>
      <c r="AN117" s="14"/>
      <c r="AO117" s="2"/>
      <c r="AP117" s="2"/>
      <c r="AQ117" s="2"/>
      <c r="AR117" s="2"/>
      <c r="AS117" s="2"/>
      <c r="AT117" s="2"/>
      <c r="AU117" s="2"/>
    </row>
    <row r="118" spans="1:47" ht="4.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row>
    <row r="119" spans="1:47" ht="4.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row>
    <row r="120" spans="1:47" ht="14.1" customHeight="1">
      <c r="A120" s="2"/>
      <c r="B120" s="6" t="s">
        <v>161</v>
      </c>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row>
    <row r="121" spans="1:47" ht="12.95" customHeight="1">
      <c r="A121" s="2"/>
      <c r="B121" s="2"/>
      <c r="C121" s="6" t="s">
        <v>30</v>
      </c>
      <c r="D121" s="2"/>
      <c r="E121" s="2"/>
      <c r="F121" s="2"/>
      <c r="G121" s="2"/>
      <c r="H121" s="2"/>
      <c r="I121" s="2"/>
      <c r="J121" s="2"/>
      <c r="K121" s="2"/>
      <c r="L121" s="2"/>
      <c r="M121" s="2"/>
      <c r="N121" s="2"/>
      <c r="O121" s="2"/>
      <c r="P121" s="188"/>
      <c r="Q121" s="188"/>
      <c r="R121" s="180"/>
      <c r="S121" s="180"/>
      <c r="T121" s="4" t="s">
        <v>75</v>
      </c>
      <c r="U121" s="180"/>
      <c r="V121" s="180"/>
      <c r="W121" s="4" t="s">
        <v>76</v>
      </c>
      <c r="X121" s="180"/>
      <c r="Y121" s="180"/>
      <c r="Z121" s="2" t="s">
        <v>1</v>
      </c>
      <c r="AA121" s="2"/>
      <c r="AB121" s="2"/>
      <c r="AC121" s="2"/>
      <c r="AD121" s="2"/>
      <c r="AE121" s="2"/>
      <c r="AF121" s="2"/>
      <c r="AG121" s="2"/>
      <c r="AH121" s="2"/>
      <c r="AI121" s="2"/>
      <c r="AJ121" s="2"/>
      <c r="AK121" s="2"/>
      <c r="AL121" s="2"/>
      <c r="AM121" s="2"/>
      <c r="AN121" s="2"/>
      <c r="AO121" s="2"/>
      <c r="AP121" s="2"/>
      <c r="AQ121" s="2"/>
      <c r="AR121" s="2"/>
      <c r="AS121" s="2"/>
      <c r="AT121" s="2"/>
      <c r="AU121" s="2"/>
    </row>
    <row r="122" spans="1:47" ht="12.95" customHeight="1">
      <c r="A122" s="2"/>
      <c r="B122" s="2"/>
      <c r="C122" s="6" t="s">
        <v>31</v>
      </c>
      <c r="D122" s="2"/>
      <c r="E122" s="2"/>
      <c r="F122" s="2"/>
      <c r="G122" s="2"/>
      <c r="H122" s="2"/>
      <c r="I122" s="2"/>
      <c r="J122" s="2"/>
      <c r="K122" s="2"/>
      <c r="L122" s="48"/>
      <c r="M122" s="2" t="s">
        <v>103</v>
      </c>
      <c r="N122" s="2"/>
      <c r="O122" s="2"/>
      <c r="P122" s="175"/>
      <c r="Q122" s="175"/>
      <c r="R122" s="162"/>
      <c r="S122" s="162"/>
      <c r="T122" s="4" t="s">
        <v>75</v>
      </c>
      <c r="U122" s="154"/>
      <c r="V122" s="154"/>
      <c r="W122" s="4" t="s">
        <v>76</v>
      </c>
      <c r="X122" s="154"/>
      <c r="Y122" s="154"/>
      <c r="Z122" s="2" t="s">
        <v>2</v>
      </c>
      <c r="AA122" s="2"/>
      <c r="AB122" s="2"/>
      <c r="AC122" s="2"/>
      <c r="AD122" s="2"/>
      <c r="AE122" s="48"/>
      <c r="AF122" s="2" t="s">
        <v>3</v>
      </c>
      <c r="AG122" s="2"/>
      <c r="AH122" s="2"/>
      <c r="AI122" s="2"/>
      <c r="AJ122" s="2"/>
      <c r="AK122" s="2"/>
      <c r="AL122" s="2"/>
      <c r="AM122" s="2"/>
      <c r="AN122" s="2"/>
      <c r="AO122" s="2"/>
      <c r="AP122" s="2"/>
      <c r="AQ122" s="2"/>
      <c r="AR122" s="2"/>
      <c r="AS122" s="2"/>
      <c r="AT122" s="2"/>
      <c r="AU122" s="2"/>
    </row>
    <row r="123" spans="1:47" ht="12.95" customHeight="1">
      <c r="A123" s="2"/>
      <c r="B123" s="2"/>
      <c r="C123" s="6" t="s">
        <v>32</v>
      </c>
      <c r="D123" s="2"/>
      <c r="E123" s="2"/>
      <c r="F123" s="2"/>
      <c r="G123" s="2"/>
      <c r="H123" s="2"/>
      <c r="I123" s="2"/>
      <c r="J123" s="2"/>
      <c r="K123" s="2"/>
      <c r="L123" s="2"/>
      <c r="M123" s="2"/>
      <c r="N123" s="2"/>
      <c r="O123" s="2"/>
      <c r="P123" s="2"/>
      <c r="Q123" s="2"/>
      <c r="R123" s="2"/>
      <c r="S123" s="2"/>
      <c r="T123" s="2"/>
      <c r="U123" s="48"/>
      <c r="V123" s="2" t="s">
        <v>87</v>
      </c>
      <c r="W123" s="2"/>
      <c r="X123" s="48"/>
      <c r="Y123" s="2" t="s">
        <v>89</v>
      </c>
      <c r="Z123" s="2"/>
      <c r="AA123" s="2"/>
      <c r="AB123" s="2"/>
      <c r="AC123" s="2"/>
      <c r="AD123" s="2"/>
      <c r="AE123" s="2"/>
      <c r="AF123" s="2"/>
      <c r="AG123" s="2"/>
      <c r="AH123" s="2"/>
      <c r="AI123" s="2"/>
      <c r="AJ123" s="2"/>
      <c r="AK123" s="2"/>
      <c r="AL123" s="2"/>
      <c r="AM123" s="2"/>
      <c r="AN123" s="2"/>
      <c r="AO123" s="2"/>
      <c r="AP123" s="2"/>
      <c r="AQ123" s="2"/>
      <c r="AR123" s="2"/>
      <c r="AS123" s="2"/>
      <c r="AT123" s="2"/>
      <c r="AU123" s="2"/>
    </row>
    <row r="124" spans="1:47" ht="12" hidden="1" customHeight="1">
      <c r="A124" s="2"/>
      <c r="B124" s="2"/>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row>
    <row r="125" spans="1:47" ht="12" hidden="1" customHeight="1">
      <c r="A125" s="2"/>
      <c r="B125" s="2"/>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row>
    <row r="126" spans="1:47" ht="12" hidden="1" customHeight="1">
      <c r="A126" s="2"/>
      <c r="B126" s="2"/>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row>
    <row r="127" spans="1:47" ht="4.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row>
    <row r="128" spans="1:47" ht="4.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row>
    <row r="129" spans="1:47" ht="14.1" customHeight="1">
      <c r="A129" s="2"/>
      <c r="B129" s="6" t="s">
        <v>175</v>
      </c>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row>
    <row r="130" spans="1:47" ht="12.95" customHeight="1">
      <c r="A130" s="2"/>
      <c r="B130" s="6" t="s">
        <v>62</v>
      </c>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row>
    <row r="131" spans="1:47" ht="12.95" customHeight="1">
      <c r="A131" s="2"/>
      <c r="B131" s="2"/>
      <c r="C131" s="6" t="s">
        <v>92</v>
      </c>
      <c r="D131" s="2"/>
      <c r="E131" s="2"/>
      <c r="F131" s="2"/>
      <c r="G131" s="2"/>
      <c r="H131" s="2"/>
      <c r="I131" s="2"/>
      <c r="J131" s="5" t="s">
        <v>8</v>
      </c>
      <c r="K131" s="191"/>
      <c r="L131" s="191"/>
      <c r="M131" s="2" t="s">
        <v>4</v>
      </c>
      <c r="N131" s="2"/>
      <c r="O131" s="2"/>
      <c r="P131" s="2"/>
      <c r="Q131" s="2"/>
      <c r="R131" s="2"/>
      <c r="S131" s="2"/>
      <c r="T131" s="2"/>
      <c r="U131" s="2"/>
      <c r="V131" s="2"/>
      <c r="W131" s="22" t="s">
        <v>65</v>
      </c>
      <c r="X131" s="153"/>
      <c r="Y131" s="153"/>
      <c r="Z131" s="153"/>
      <c r="AA131" s="153"/>
      <c r="AB131" s="153"/>
      <c r="AC131" s="153"/>
      <c r="AD131" s="144" t="s">
        <v>98</v>
      </c>
      <c r="AE131" s="145"/>
      <c r="AF131" s="145"/>
      <c r="AG131" s="145"/>
      <c r="AH131" s="149"/>
      <c r="AI131" s="149"/>
      <c r="AJ131" s="149"/>
      <c r="AK131" s="149"/>
      <c r="AL131" s="149"/>
      <c r="AM131" s="149"/>
      <c r="AN131" s="149"/>
      <c r="AO131" s="2" t="s">
        <v>84</v>
      </c>
      <c r="AP131" s="2"/>
      <c r="AQ131" s="2"/>
      <c r="AR131" s="2"/>
      <c r="AS131" s="2"/>
      <c r="AT131" s="2"/>
      <c r="AU131" s="2"/>
    </row>
    <row r="132" spans="1:47" ht="12.95" customHeight="1">
      <c r="A132" s="2"/>
      <c r="B132" s="2"/>
      <c r="C132" s="6"/>
      <c r="D132" s="2"/>
      <c r="E132" s="2"/>
      <c r="F132" s="2"/>
      <c r="G132" s="2"/>
      <c r="H132" s="2"/>
      <c r="I132" s="2"/>
      <c r="J132" s="2" t="s">
        <v>162</v>
      </c>
      <c r="K132" s="2"/>
      <c r="L132" s="2"/>
      <c r="M132" s="2"/>
      <c r="N132" s="2"/>
      <c r="O132" s="2"/>
      <c r="P132" s="2"/>
      <c r="Q132" s="2"/>
      <c r="R132" s="2"/>
      <c r="S132" s="2"/>
      <c r="T132" s="2"/>
      <c r="U132" s="2"/>
      <c r="V132" s="2"/>
      <c r="W132" s="2"/>
      <c r="X132" s="2"/>
      <c r="Y132" s="2"/>
      <c r="Z132" s="2"/>
      <c r="AA132" s="2"/>
      <c r="AB132" s="2"/>
      <c r="AC132" s="2"/>
      <c r="AD132" s="2"/>
      <c r="AE132" s="2"/>
      <c r="AF132" s="2"/>
      <c r="AG132" s="5" t="s">
        <v>83</v>
      </c>
      <c r="AH132" s="149"/>
      <c r="AI132" s="149"/>
      <c r="AJ132" s="149"/>
      <c r="AK132" s="149"/>
      <c r="AL132" s="149"/>
      <c r="AM132" s="149"/>
      <c r="AN132" s="149"/>
      <c r="AO132" s="2" t="s">
        <v>84</v>
      </c>
      <c r="AP132" s="2"/>
      <c r="AQ132" s="2"/>
      <c r="AR132" s="2"/>
      <c r="AS132" s="2"/>
      <c r="AT132" s="2"/>
      <c r="AU132" s="2"/>
    </row>
    <row r="133" spans="1:47" ht="12" hidden="1" customHeight="1">
      <c r="A133" s="2"/>
      <c r="B133" s="2"/>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2"/>
    </row>
    <row r="134" spans="1:47" ht="12.95" customHeight="1">
      <c r="A134" s="2"/>
      <c r="B134" s="2"/>
      <c r="C134" s="6" t="s">
        <v>33</v>
      </c>
      <c r="D134" s="2"/>
      <c r="E134" s="2"/>
      <c r="F134" s="2"/>
      <c r="G134" s="2"/>
      <c r="H134" s="2"/>
      <c r="I134" s="2"/>
      <c r="J134" s="2"/>
      <c r="K134" s="2"/>
      <c r="L134" s="2"/>
      <c r="M134" s="2"/>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1"/>
      <c r="AL134" s="171"/>
      <c r="AM134" s="171"/>
      <c r="AN134" s="171"/>
      <c r="AO134" s="171"/>
      <c r="AP134" s="171"/>
      <c r="AQ134" s="171"/>
      <c r="AR134" s="171"/>
      <c r="AS134" s="171"/>
      <c r="AT134" s="171"/>
      <c r="AU134" s="2"/>
    </row>
    <row r="135" spans="1:47" ht="12.95" customHeight="1">
      <c r="A135" s="2"/>
      <c r="B135" s="2"/>
      <c r="C135" s="6" t="s">
        <v>34</v>
      </c>
      <c r="D135" s="2"/>
      <c r="E135" s="2"/>
      <c r="F135" s="2"/>
      <c r="G135" s="2"/>
      <c r="H135" s="2"/>
      <c r="I135" s="2"/>
      <c r="J135" s="2"/>
      <c r="K135" s="2"/>
      <c r="L135" s="2"/>
      <c r="M135" s="2"/>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c r="AK135" s="171"/>
      <c r="AL135" s="171"/>
      <c r="AM135" s="171"/>
      <c r="AN135" s="171"/>
      <c r="AO135" s="171"/>
      <c r="AP135" s="171"/>
      <c r="AQ135" s="171"/>
      <c r="AR135" s="171"/>
      <c r="AS135" s="171"/>
      <c r="AT135" s="171"/>
      <c r="AU135" s="2"/>
    </row>
    <row r="136" spans="1:47" ht="12.95" customHeight="1">
      <c r="A136" s="2"/>
      <c r="B136" s="2"/>
      <c r="C136" s="6" t="s">
        <v>35</v>
      </c>
      <c r="D136" s="2"/>
      <c r="E136" s="2"/>
      <c r="F136" s="2"/>
      <c r="G136" s="2"/>
      <c r="H136" s="2"/>
      <c r="I136" s="2"/>
      <c r="J136" s="2"/>
      <c r="K136" s="2"/>
      <c r="L136" s="2"/>
      <c r="M136" s="2"/>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M136" s="146"/>
      <c r="AN136" s="146"/>
      <c r="AO136" s="146"/>
      <c r="AP136" s="146"/>
      <c r="AQ136" s="146"/>
      <c r="AR136" s="146"/>
      <c r="AS136" s="146"/>
      <c r="AT136" s="146"/>
      <c r="AU136" s="2"/>
    </row>
    <row r="137" spans="1:47" ht="12.95" customHeight="1">
      <c r="A137" s="2"/>
      <c r="B137" s="2"/>
      <c r="C137" s="6"/>
      <c r="D137" s="2"/>
      <c r="E137" s="2"/>
      <c r="F137" s="2"/>
      <c r="G137" s="2"/>
      <c r="H137" s="2"/>
      <c r="I137" s="2"/>
      <c r="J137" s="5" t="s">
        <v>8</v>
      </c>
      <c r="K137" s="191"/>
      <c r="L137" s="191"/>
      <c r="M137" s="2" t="s">
        <v>9</v>
      </c>
      <c r="N137" s="2"/>
      <c r="O137" s="2"/>
      <c r="P137" s="2"/>
      <c r="Q137" s="2"/>
      <c r="R137" s="2"/>
      <c r="S137" s="2"/>
      <c r="T137" s="2"/>
      <c r="U137" s="2"/>
      <c r="V137" s="5"/>
      <c r="W137" s="22" t="s">
        <v>65</v>
      </c>
      <c r="X137" s="153"/>
      <c r="Y137" s="153"/>
      <c r="Z137" s="153"/>
      <c r="AA137" s="153"/>
      <c r="AB137" s="144" t="s">
        <v>99</v>
      </c>
      <c r="AC137" s="145"/>
      <c r="AD137" s="145"/>
      <c r="AE137" s="145"/>
      <c r="AF137" s="145"/>
      <c r="AG137" s="145"/>
      <c r="AH137" s="149"/>
      <c r="AI137" s="149"/>
      <c r="AJ137" s="149"/>
      <c r="AK137" s="149"/>
      <c r="AL137" s="149"/>
      <c r="AM137" s="149"/>
      <c r="AN137" s="149"/>
      <c r="AO137" s="2" t="s">
        <v>84</v>
      </c>
      <c r="AP137" s="2"/>
      <c r="AQ137" s="2"/>
      <c r="AR137" s="2"/>
      <c r="AS137" s="2"/>
      <c r="AT137" s="2"/>
      <c r="AU137" s="2"/>
    </row>
    <row r="138" spans="1:47" ht="12.95" customHeight="1">
      <c r="A138" s="2"/>
      <c r="B138" s="2"/>
      <c r="C138" s="6" t="s">
        <v>36</v>
      </c>
      <c r="D138" s="2"/>
      <c r="E138" s="2"/>
      <c r="F138" s="2"/>
      <c r="G138" s="2"/>
      <c r="H138" s="2"/>
      <c r="I138" s="2"/>
      <c r="J138" s="2"/>
      <c r="K138" s="2"/>
      <c r="L138" s="2"/>
      <c r="M138" s="2"/>
      <c r="N138" s="181"/>
      <c r="O138" s="181"/>
      <c r="P138" s="181"/>
      <c r="Q138" s="181"/>
      <c r="R138" s="181"/>
      <c r="S138" s="181"/>
      <c r="T138" s="181"/>
      <c r="U138" s="181"/>
      <c r="V138" s="181"/>
      <c r="W138" s="7"/>
      <c r="X138" s="7"/>
      <c r="Y138" s="7"/>
      <c r="Z138" s="7"/>
      <c r="AA138" s="7"/>
      <c r="AB138" s="7"/>
      <c r="AC138" s="7"/>
      <c r="AD138" s="7"/>
      <c r="AE138" s="7"/>
      <c r="AF138" s="7"/>
      <c r="AG138" s="7"/>
      <c r="AH138" s="7"/>
      <c r="AI138" s="7"/>
      <c r="AJ138" s="7"/>
      <c r="AK138" s="7"/>
      <c r="AL138" s="7"/>
      <c r="AM138" s="7"/>
      <c r="AN138" s="7"/>
      <c r="AO138" s="7"/>
      <c r="AP138" s="3"/>
      <c r="AQ138" s="2"/>
      <c r="AR138" s="2"/>
      <c r="AS138" s="2"/>
      <c r="AT138" s="2"/>
      <c r="AU138" s="2"/>
    </row>
    <row r="139" spans="1:47" ht="12.95" customHeight="1">
      <c r="A139" s="2"/>
      <c r="B139" s="2"/>
      <c r="C139" s="6" t="s">
        <v>37</v>
      </c>
      <c r="D139" s="2"/>
      <c r="E139" s="2"/>
      <c r="F139" s="2"/>
      <c r="G139" s="2"/>
      <c r="H139" s="2"/>
      <c r="I139" s="2"/>
      <c r="J139" s="2"/>
      <c r="K139" s="2"/>
      <c r="L139" s="2"/>
      <c r="M139" s="2"/>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2"/>
    </row>
    <row r="140" spans="1:47" ht="12.95" customHeight="1">
      <c r="A140" s="2"/>
      <c r="B140" s="2"/>
      <c r="C140" s="6" t="s">
        <v>38</v>
      </c>
      <c r="D140" s="2"/>
      <c r="E140" s="2"/>
      <c r="F140" s="2"/>
      <c r="G140" s="2"/>
      <c r="H140" s="2"/>
      <c r="I140" s="2"/>
      <c r="J140" s="2"/>
      <c r="K140" s="2"/>
      <c r="L140" s="2"/>
      <c r="M140" s="2"/>
      <c r="N140" s="190"/>
      <c r="O140" s="190"/>
      <c r="P140" s="190"/>
      <c r="Q140" s="190"/>
      <c r="R140" s="190"/>
      <c r="S140" s="190"/>
      <c r="T140" s="190"/>
      <c r="U140" s="190"/>
      <c r="V140" s="190"/>
      <c r="W140" s="190"/>
      <c r="X140" s="190"/>
      <c r="Y140" s="190"/>
      <c r="Z140" s="190"/>
      <c r="AA140" s="190"/>
      <c r="AB140" s="190"/>
      <c r="AC140" s="190"/>
      <c r="AD140" s="190"/>
      <c r="AE140" s="15"/>
      <c r="AF140" s="15"/>
      <c r="AG140" s="15"/>
      <c r="AH140" s="15"/>
      <c r="AI140" s="15"/>
      <c r="AJ140" s="15"/>
      <c r="AK140" s="15"/>
      <c r="AL140" s="15"/>
      <c r="AM140" s="15"/>
      <c r="AN140" s="15"/>
      <c r="AO140" s="15"/>
      <c r="AP140" s="16"/>
      <c r="AQ140" s="2"/>
      <c r="AR140" s="2"/>
      <c r="AS140" s="2"/>
      <c r="AT140" s="2"/>
      <c r="AU140" s="2"/>
    </row>
    <row r="141" spans="1:47" ht="12.95" customHeight="1">
      <c r="A141" s="2"/>
      <c r="B141" s="6" t="s">
        <v>63</v>
      </c>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row>
    <row r="142" spans="1:47" ht="12.95" customHeight="1">
      <c r="A142" s="2"/>
      <c r="B142" s="2"/>
      <c r="C142" s="6" t="s">
        <v>92</v>
      </c>
      <c r="D142" s="2"/>
      <c r="E142" s="2"/>
      <c r="F142" s="2"/>
      <c r="G142" s="2"/>
      <c r="H142" s="2"/>
      <c r="I142" s="2"/>
      <c r="J142" s="5" t="s">
        <v>8</v>
      </c>
      <c r="K142" s="191"/>
      <c r="L142" s="191"/>
      <c r="M142" s="2" t="s">
        <v>4</v>
      </c>
      <c r="N142" s="2"/>
      <c r="O142" s="2"/>
      <c r="P142" s="2"/>
      <c r="Q142" s="2"/>
      <c r="R142" s="2"/>
      <c r="S142" s="2"/>
      <c r="T142" s="2"/>
      <c r="U142" s="2"/>
      <c r="V142" s="5"/>
      <c r="W142" s="22" t="s">
        <v>65</v>
      </c>
      <c r="X142" s="153"/>
      <c r="Y142" s="153"/>
      <c r="Z142" s="153"/>
      <c r="AA142" s="153"/>
      <c r="AB142" s="153"/>
      <c r="AC142" s="153"/>
      <c r="AD142" s="144" t="s">
        <v>98</v>
      </c>
      <c r="AE142" s="145"/>
      <c r="AF142" s="145"/>
      <c r="AG142" s="145"/>
      <c r="AH142" s="149"/>
      <c r="AI142" s="149"/>
      <c r="AJ142" s="149"/>
      <c r="AK142" s="149"/>
      <c r="AL142" s="149"/>
      <c r="AM142" s="149"/>
      <c r="AN142" s="149"/>
      <c r="AO142" s="2" t="s">
        <v>84</v>
      </c>
      <c r="AP142" s="2"/>
      <c r="AQ142" s="2"/>
      <c r="AR142" s="2"/>
      <c r="AS142" s="2"/>
      <c r="AT142" s="2"/>
      <c r="AU142" s="2"/>
    </row>
    <row r="143" spans="1:47" ht="12.95" customHeight="1">
      <c r="A143" s="2"/>
      <c r="B143" s="2"/>
      <c r="C143" s="6"/>
      <c r="D143" s="2"/>
      <c r="E143" s="2"/>
      <c r="F143" s="2"/>
      <c r="G143" s="2"/>
      <c r="H143" s="2"/>
      <c r="I143" s="2"/>
      <c r="J143" s="2" t="s">
        <v>162</v>
      </c>
      <c r="K143" s="2"/>
      <c r="L143" s="2"/>
      <c r="M143" s="2"/>
      <c r="N143" s="2"/>
      <c r="O143" s="2"/>
      <c r="P143" s="2"/>
      <c r="Q143" s="2"/>
      <c r="R143" s="2"/>
      <c r="S143" s="2"/>
      <c r="T143" s="2"/>
      <c r="U143" s="2"/>
      <c r="V143" s="2"/>
      <c r="W143" s="2"/>
      <c r="X143" s="2"/>
      <c r="Y143" s="2"/>
      <c r="Z143" s="2"/>
      <c r="AA143" s="2"/>
      <c r="AB143" s="2"/>
      <c r="AC143" s="2"/>
      <c r="AD143" s="2"/>
      <c r="AE143" s="2"/>
      <c r="AF143" s="2"/>
      <c r="AG143" s="5" t="s">
        <v>83</v>
      </c>
      <c r="AH143" s="149"/>
      <c r="AI143" s="149"/>
      <c r="AJ143" s="149"/>
      <c r="AK143" s="149"/>
      <c r="AL143" s="149"/>
      <c r="AM143" s="149"/>
      <c r="AN143" s="149"/>
      <c r="AO143" s="2" t="s">
        <v>84</v>
      </c>
      <c r="AP143" s="2"/>
      <c r="AQ143" s="2"/>
      <c r="AR143" s="2"/>
      <c r="AS143" s="2"/>
      <c r="AT143" s="2"/>
      <c r="AU143" s="2"/>
    </row>
    <row r="144" spans="1:47" ht="12" hidden="1" customHeight="1">
      <c r="A144" s="2"/>
      <c r="B144" s="2"/>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2"/>
    </row>
    <row r="145" spans="1:47" ht="12.95" customHeight="1">
      <c r="A145" s="2"/>
      <c r="B145" s="2"/>
      <c r="C145" s="6" t="s">
        <v>33</v>
      </c>
      <c r="D145" s="2"/>
      <c r="E145" s="2"/>
      <c r="F145" s="2"/>
      <c r="G145" s="2"/>
      <c r="H145" s="2"/>
      <c r="I145" s="2"/>
      <c r="J145" s="2"/>
      <c r="K145" s="2"/>
      <c r="L145" s="2"/>
      <c r="M145" s="2"/>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2"/>
    </row>
    <row r="146" spans="1:47" ht="12.95" customHeight="1">
      <c r="A146" s="2"/>
      <c r="B146" s="2"/>
      <c r="C146" s="6" t="s">
        <v>34</v>
      </c>
      <c r="D146" s="2"/>
      <c r="E146" s="2"/>
      <c r="F146" s="2"/>
      <c r="G146" s="2"/>
      <c r="H146" s="2"/>
      <c r="I146" s="2"/>
      <c r="J146" s="2"/>
      <c r="K146" s="2"/>
      <c r="L146" s="2"/>
      <c r="M146" s="2"/>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2"/>
    </row>
    <row r="147" spans="1:47" ht="12.95" customHeight="1">
      <c r="A147" s="2"/>
      <c r="B147" s="2"/>
      <c r="C147" s="6" t="s">
        <v>35</v>
      </c>
      <c r="D147" s="2"/>
      <c r="E147" s="2"/>
      <c r="F147" s="2"/>
      <c r="G147" s="2"/>
      <c r="H147" s="2"/>
      <c r="I147" s="2"/>
      <c r="J147" s="2"/>
      <c r="K147" s="2"/>
      <c r="L147" s="2"/>
      <c r="M147" s="2"/>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146"/>
      <c r="AU147" s="2"/>
    </row>
    <row r="148" spans="1:47" ht="12.95" customHeight="1">
      <c r="A148" s="2"/>
      <c r="B148" s="2"/>
      <c r="C148" s="6"/>
      <c r="D148" s="2"/>
      <c r="E148" s="2"/>
      <c r="F148" s="2"/>
      <c r="G148" s="2"/>
      <c r="H148" s="2"/>
      <c r="I148" s="2"/>
      <c r="J148" s="5" t="s">
        <v>8</v>
      </c>
      <c r="K148" s="191"/>
      <c r="L148" s="191"/>
      <c r="M148" s="2" t="s">
        <v>9</v>
      </c>
      <c r="N148" s="2"/>
      <c r="O148" s="2"/>
      <c r="P148" s="2"/>
      <c r="Q148" s="2"/>
      <c r="R148" s="2"/>
      <c r="S148" s="2"/>
      <c r="T148" s="2"/>
      <c r="U148" s="2"/>
      <c r="V148" s="5"/>
      <c r="W148" s="22" t="s">
        <v>65</v>
      </c>
      <c r="X148" s="153"/>
      <c r="Y148" s="153"/>
      <c r="Z148" s="153"/>
      <c r="AA148" s="153"/>
      <c r="AB148" s="144" t="s">
        <v>99</v>
      </c>
      <c r="AC148" s="145"/>
      <c r="AD148" s="145"/>
      <c r="AE148" s="145"/>
      <c r="AF148" s="145"/>
      <c r="AG148" s="145"/>
      <c r="AH148" s="149"/>
      <c r="AI148" s="149"/>
      <c r="AJ148" s="149"/>
      <c r="AK148" s="149"/>
      <c r="AL148" s="149"/>
      <c r="AM148" s="149"/>
      <c r="AN148" s="149"/>
      <c r="AO148" s="2" t="s">
        <v>84</v>
      </c>
      <c r="AP148" s="2"/>
      <c r="AQ148" s="2"/>
      <c r="AR148" s="2"/>
      <c r="AS148" s="2"/>
      <c r="AT148" s="2"/>
      <c r="AU148" s="2"/>
    </row>
    <row r="149" spans="1:47" ht="12.95" customHeight="1">
      <c r="A149" s="2"/>
      <c r="B149" s="2"/>
      <c r="C149" s="6" t="s">
        <v>36</v>
      </c>
      <c r="D149" s="2"/>
      <c r="E149" s="2"/>
      <c r="F149" s="2"/>
      <c r="G149" s="2"/>
      <c r="H149" s="2"/>
      <c r="I149" s="2"/>
      <c r="J149" s="2"/>
      <c r="K149" s="2"/>
      <c r="L149" s="2"/>
      <c r="M149" s="2"/>
      <c r="N149" s="182"/>
      <c r="O149" s="182"/>
      <c r="P149" s="182"/>
      <c r="Q149" s="182"/>
      <c r="R149" s="182"/>
      <c r="S149" s="182"/>
      <c r="T149" s="182"/>
      <c r="U149" s="182"/>
      <c r="V149" s="182"/>
      <c r="W149" s="7"/>
      <c r="X149" s="7"/>
      <c r="Y149" s="7"/>
      <c r="Z149" s="7"/>
      <c r="AA149" s="7"/>
      <c r="AB149" s="7"/>
      <c r="AC149" s="7"/>
      <c r="AD149" s="7"/>
      <c r="AE149" s="7"/>
      <c r="AF149" s="7"/>
      <c r="AG149" s="7"/>
      <c r="AH149" s="7"/>
      <c r="AI149" s="7"/>
      <c r="AJ149" s="7"/>
      <c r="AK149" s="7"/>
      <c r="AL149" s="7"/>
      <c r="AM149" s="7"/>
      <c r="AN149" s="7"/>
      <c r="AO149" s="7"/>
      <c r="AP149" s="3"/>
      <c r="AQ149" s="2"/>
      <c r="AR149" s="2"/>
      <c r="AS149" s="2"/>
      <c r="AT149" s="2"/>
      <c r="AU149" s="2"/>
    </row>
    <row r="150" spans="1:47" ht="12.95" customHeight="1">
      <c r="A150" s="2"/>
      <c r="B150" s="2"/>
      <c r="C150" s="6" t="s">
        <v>37</v>
      </c>
      <c r="D150" s="2"/>
      <c r="E150" s="2"/>
      <c r="F150" s="2"/>
      <c r="G150" s="2"/>
      <c r="H150" s="2"/>
      <c r="I150" s="2"/>
      <c r="J150" s="2"/>
      <c r="K150" s="2"/>
      <c r="L150" s="2"/>
      <c r="M150" s="2"/>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2"/>
    </row>
    <row r="151" spans="1:47" ht="12.95" customHeight="1">
      <c r="A151" s="2"/>
      <c r="B151" s="2"/>
      <c r="C151" s="6" t="s">
        <v>38</v>
      </c>
      <c r="D151" s="2"/>
      <c r="E151" s="2"/>
      <c r="F151" s="2"/>
      <c r="G151" s="2"/>
      <c r="H151" s="2"/>
      <c r="I151" s="2"/>
      <c r="J151" s="2"/>
      <c r="K151" s="2"/>
      <c r="L151" s="2"/>
      <c r="M151" s="2"/>
      <c r="N151" s="179"/>
      <c r="O151" s="179"/>
      <c r="P151" s="179"/>
      <c r="Q151" s="179"/>
      <c r="R151" s="179"/>
      <c r="S151" s="179"/>
      <c r="T151" s="179"/>
      <c r="U151" s="179"/>
      <c r="V151" s="179"/>
      <c r="W151" s="179"/>
      <c r="X151" s="179"/>
      <c r="Y151" s="179"/>
      <c r="Z151" s="179"/>
      <c r="AA151" s="179"/>
      <c r="AB151" s="179"/>
      <c r="AC151" s="179"/>
      <c r="AD151" s="179"/>
      <c r="AE151" s="15"/>
      <c r="AF151" s="15"/>
      <c r="AG151" s="15"/>
      <c r="AH151" s="15"/>
      <c r="AI151" s="15"/>
      <c r="AJ151" s="15"/>
      <c r="AK151" s="15"/>
      <c r="AL151" s="15"/>
      <c r="AM151" s="15"/>
      <c r="AN151" s="15"/>
      <c r="AO151" s="15"/>
      <c r="AP151" s="16"/>
      <c r="AQ151" s="2"/>
      <c r="AR151" s="2"/>
      <c r="AS151" s="2"/>
      <c r="AT151" s="2"/>
      <c r="AU151" s="2"/>
    </row>
    <row r="152" spans="1:47"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row>
    <row r="153" spans="1:47"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row>
    <row r="154" spans="1:47"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row>
    <row r="155" spans="1:47"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row>
    <row r="156" spans="1:47" ht="4.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row>
    <row r="157" spans="1:47" ht="4.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row>
    <row r="158" spans="1:47" ht="12.95" customHeight="1">
      <c r="A158" s="2"/>
      <c r="B158" s="6" t="s">
        <v>163</v>
      </c>
      <c r="C158" s="41"/>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2"/>
    </row>
    <row r="159" spans="1:47" ht="12.95" customHeight="1">
      <c r="A159" s="2"/>
      <c r="B159" s="40"/>
      <c r="C159" s="41" t="s">
        <v>169</v>
      </c>
      <c r="D159" s="40"/>
      <c r="E159" s="40"/>
      <c r="F159" s="40"/>
      <c r="G159" s="40"/>
      <c r="H159" s="40"/>
      <c r="I159" s="40"/>
      <c r="J159" s="40"/>
      <c r="K159" s="40"/>
      <c r="L159" s="40"/>
      <c r="M159" s="40"/>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2"/>
    </row>
    <row r="160" spans="1:47" ht="12.95" customHeight="1">
      <c r="A160" s="2"/>
      <c r="B160" s="40"/>
      <c r="C160" s="41" t="s">
        <v>170</v>
      </c>
      <c r="D160" s="40"/>
      <c r="E160" s="40"/>
      <c r="F160" s="40"/>
      <c r="G160" s="40"/>
      <c r="H160" s="40"/>
      <c r="I160" s="40"/>
      <c r="J160" s="40"/>
      <c r="K160" s="40"/>
      <c r="L160" s="40"/>
      <c r="M160" s="40"/>
      <c r="N160" s="147"/>
      <c r="O160" s="147"/>
      <c r="P160" s="147"/>
      <c r="Q160" s="147"/>
      <c r="R160" s="147"/>
      <c r="S160" s="147"/>
      <c r="T160" s="147"/>
      <c r="U160" s="147"/>
      <c r="V160" s="147"/>
      <c r="W160" s="42"/>
      <c r="X160" s="42"/>
      <c r="Y160" s="42"/>
      <c r="Z160" s="42"/>
      <c r="AA160" s="42"/>
      <c r="AB160" s="42"/>
      <c r="AC160" s="42"/>
      <c r="AD160" s="42"/>
      <c r="AE160" s="42"/>
      <c r="AF160" s="42"/>
      <c r="AG160" s="42"/>
      <c r="AH160" s="42"/>
      <c r="AI160" s="42"/>
      <c r="AJ160" s="42"/>
      <c r="AK160" s="42"/>
      <c r="AL160" s="42"/>
      <c r="AM160" s="42"/>
      <c r="AN160" s="42"/>
      <c r="AO160" s="42"/>
      <c r="AP160" s="43"/>
      <c r="AQ160" s="40"/>
      <c r="AR160" s="40"/>
      <c r="AS160" s="40"/>
      <c r="AT160" s="40"/>
      <c r="AU160" s="2"/>
    </row>
    <row r="161" spans="1:56" ht="12.95" customHeight="1">
      <c r="A161" s="2"/>
      <c r="B161" s="40"/>
      <c r="C161" s="41" t="s">
        <v>171</v>
      </c>
      <c r="D161" s="40"/>
      <c r="E161" s="40"/>
      <c r="F161" s="40"/>
      <c r="G161" s="40"/>
      <c r="H161" s="40"/>
      <c r="I161" s="40"/>
      <c r="J161" s="40"/>
      <c r="K161" s="40"/>
      <c r="L161" s="40"/>
      <c r="M161" s="40"/>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2"/>
    </row>
    <row r="162" spans="1:56" ht="12.95" customHeight="1">
      <c r="A162" s="2"/>
      <c r="B162" s="40"/>
      <c r="C162" s="41" t="s">
        <v>172</v>
      </c>
      <c r="D162" s="40"/>
      <c r="E162" s="40"/>
      <c r="F162" s="40"/>
      <c r="G162" s="40"/>
      <c r="H162" s="40"/>
      <c r="I162" s="40"/>
      <c r="J162" s="40"/>
      <c r="K162" s="40"/>
      <c r="L162" s="40"/>
      <c r="M162" s="40"/>
      <c r="N162" s="189"/>
      <c r="O162" s="189"/>
      <c r="P162" s="189"/>
      <c r="Q162" s="189"/>
      <c r="R162" s="189"/>
      <c r="S162" s="189"/>
      <c r="T162" s="189"/>
      <c r="U162" s="189"/>
      <c r="V162" s="189"/>
      <c r="W162" s="189"/>
      <c r="X162" s="189"/>
      <c r="Y162" s="189"/>
      <c r="Z162" s="189"/>
      <c r="AA162" s="189"/>
      <c r="AB162" s="189"/>
      <c r="AC162" s="189"/>
      <c r="AD162" s="189"/>
      <c r="AE162" s="44"/>
      <c r="AF162" s="44"/>
      <c r="AG162" s="44"/>
      <c r="AH162" s="44"/>
      <c r="AI162" s="44"/>
      <c r="AJ162" s="44"/>
      <c r="AK162" s="44"/>
      <c r="AL162" s="44"/>
      <c r="AM162" s="44"/>
      <c r="AN162" s="44"/>
      <c r="AO162" s="44"/>
      <c r="AP162" s="45"/>
      <c r="AQ162" s="40"/>
      <c r="AR162" s="40"/>
      <c r="AS162" s="40"/>
      <c r="AT162" s="40"/>
      <c r="AU162" s="2"/>
    </row>
    <row r="163" spans="1:56" ht="4.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row>
    <row r="164" spans="1:56" ht="4.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row>
    <row r="165" spans="1:56" ht="12"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row>
    <row r="166" spans="1:56" ht="12"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row>
    <row r="167" spans="1:56" ht="12"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row>
    <row r="168" spans="1:56" ht="14.1" customHeight="1">
      <c r="A168" s="2"/>
      <c r="B168" s="6" t="s">
        <v>367</v>
      </c>
      <c r="C168" s="2"/>
      <c r="D168" s="2"/>
      <c r="E168" s="2"/>
      <c r="F168" s="2"/>
      <c r="G168" s="2"/>
      <c r="H168" s="2"/>
      <c r="I168" s="2"/>
      <c r="K168" s="18" t="s">
        <v>165</v>
      </c>
      <c r="L168" s="50"/>
      <c r="M168" s="50"/>
      <c r="N168" s="149"/>
      <c r="O168" s="149"/>
      <c r="P168" s="149"/>
      <c r="Q168" s="149"/>
      <c r="R168" s="149"/>
      <c r="S168" s="149"/>
      <c r="T168" s="149"/>
      <c r="U168" s="149"/>
      <c r="V168" s="149"/>
      <c r="W168" s="18" t="s">
        <v>154</v>
      </c>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row>
    <row r="169" spans="1:56" ht="12.95" customHeight="1">
      <c r="A169" s="2"/>
      <c r="B169" s="2"/>
      <c r="C169" s="6" t="s">
        <v>164</v>
      </c>
      <c r="D169" s="2"/>
      <c r="E169" s="2"/>
      <c r="F169" s="2"/>
      <c r="G169" s="2"/>
      <c r="H169" s="2"/>
      <c r="I169" s="2"/>
      <c r="J169" s="2"/>
      <c r="K169" s="2"/>
      <c r="L169" s="48"/>
      <c r="M169" s="2" t="s">
        <v>368</v>
      </c>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3"/>
      <c r="BD169" s="1"/>
    </row>
    <row r="170" spans="1:56" ht="12.95" customHeight="1">
      <c r="A170" s="2"/>
      <c r="B170" s="2"/>
      <c r="C170" s="6"/>
      <c r="D170" s="2"/>
      <c r="E170" s="2"/>
      <c r="F170" s="2"/>
      <c r="G170" s="2"/>
      <c r="H170" s="2"/>
      <c r="I170" s="2"/>
      <c r="J170" s="2"/>
      <c r="K170" s="2"/>
      <c r="L170" s="48"/>
      <c r="M170" s="2" t="s">
        <v>369</v>
      </c>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40"/>
      <c r="BD170" s="1"/>
    </row>
    <row r="171" spans="1:56" ht="12.95" customHeight="1">
      <c r="A171" s="2"/>
      <c r="B171" s="2"/>
      <c r="C171" s="6" t="s">
        <v>370</v>
      </c>
      <c r="D171" s="2"/>
      <c r="E171" s="2"/>
      <c r="F171" s="2"/>
      <c r="G171" s="2"/>
      <c r="H171" s="2"/>
      <c r="I171" s="2"/>
      <c r="J171" s="2"/>
      <c r="K171" s="2"/>
      <c r="L171" s="2"/>
      <c r="M171" s="2"/>
      <c r="N171" s="2"/>
      <c r="O171" s="2"/>
      <c r="P171" s="2"/>
      <c r="Q171" s="2"/>
      <c r="R171" s="2"/>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1"/>
      <c r="AW171" s="1"/>
      <c r="AX171" s="1"/>
      <c r="AY171" s="1"/>
      <c r="AZ171" s="1"/>
      <c r="BA171" s="1"/>
      <c r="BB171" s="1"/>
      <c r="BC171" s="1"/>
      <c r="BD171" s="1"/>
    </row>
    <row r="172" spans="1:56" ht="12.95" customHeight="1">
      <c r="A172" s="2"/>
      <c r="B172" s="2"/>
      <c r="C172" s="6" t="s">
        <v>371</v>
      </c>
      <c r="D172" s="2"/>
      <c r="E172" s="2"/>
      <c r="F172" s="2"/>
      <c r="G172" s="2"/>
      <c r="H172" s="2"/>
      <c r="I172" s="2"/>
      <c r="J172" s="2"/>
      <c r="K172" s="2"/>
      <c r="L172" s="18"/>
      <c r="M172" s="18"/>
      <c r="N172" s="18"/>
      <c r="O172" s="18"/>
      <c r="P172" s="2"/>
      <c r="Q172" s="2"/>
      <c r="R172" s="23"/>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1"/>
      <c r="AW172" s="1"/>
      <c r="AX172" s="1"/>
      <c r="AY172" s="1"/>
      <c r="AZ172" s="1"/>
      <c r="BA172" s="1"/>
      <c r="BB172" s="1"/>
      <c r="BC172" s="1"/>
      <c r="BD172" s="1"/>
    </row>
    <row r="173" spans="1:56" ht="12.95" customHeight="1">
      <c r="A173" s="2"/>
      <c r="B173" s="2"/>
      <c r="C173" s="6" t="s">
        <v>372</v>
      </c>
      <c r="D173" s="2"/>
      <c r="E173" s="2"/>
      <c r="F173" s="2"/>
      <c r="G173" s="2"/>
      <c r="H173" s="40"/>
      <c r="I173" s="18" t="s">
        <v>374</v>
      </c>
      <c r="J173" s="211" t="s">
        <v>375</v>
      </c>
      <c r="K173" s="211"/>
      <c r="L173" s="211"/>
      <c r="M173" s="120" t="s">
        <v>39</v>
      </c>
      <c r="N173" s="50" t="s">
        <v>399</v>
      </c>
      <c r="O173" s="158" t="s">
        <v>376</v>
      </c>
      <c r="P173" s="158"/>
      <c r="Q173" s="158"/>
      <c r="R173" s="158"/>
      <c r="S173" s="158"/>
      <c r="T173" s="158"/>
      <c r="U173" s="158"/>
      <c r="V173" s="139" t="s">
        <v>379</v>
      </c>
      <c r="W173" s="139" t="s">
        <v>395</v>
      </c>
      <c r="X173" s="158" t="s">
        <v>384</v>
      </c>
      <c r="Y173" s="158"/>
      <c r="Z173" s="158"/>
      <c r="AA173" s="158"/>
      <c r="AB173" s="158"/>
      <c r="AC173" s="158"/>
      <c r="AD173" s="158"/>
      <c r="AE173" s="124" t="s">
        <v>377</v>
      </c>
      <c r="AF173" s="128"/>
      <c r="AG173" s="131"/>
      <c r="AH173" s="124"/>
      <c r="AI173" s="124"/>
      <c r="AJ173" s="124"/>
      <c r="AK173" s="124"/>
      <c r="AL173" s="128"/>
      <c r="AM173" s="131"/>
      <c r="AN173" s="124"/>
      <c r="AO173" s="124"/>
      <c r="AP173" s="124"/>
      <c r="AQ173" s="124"/>
      <c r="AR173" s="80"/>
      <c r="AS173" s="2"/>
      <c r="AT173" s="23"/>
      <c r="AU173" s="40"/>
      <c r="BC173" s="1"/>
      <c r="BD173" s="1"/>
    </row>
    <row r="174" spans="1:56" ht="12.95" customHeight="1">
      <c r="A174" s="2"/>
      <c r="B174" s="2"/>
      <c r="C174" s="6"/>
      <c r="D174" s="2"/>
      <c r="E174" s="2"/>
      <c r="F174" s="2"/>
      <c r="G174" s="2"/>
      <c r="H174" s="40"/>
      <c r="I174" s="128" t="s">
        <v>374</v>
      </c>
      <c r="J174" s="216"/>
      <c r="K174" s="216"/>
      <c r="L174" s="2" t="s">
        <v>381</v>
      </c>
      <c r="M174" s="128" t="s">
        <v>39</v>
      </c>
      <c r="N174" s="131" t="s">
        <v>51</v>
      </c>
      <c r="O174" s="210"/>
      <c r="P174" s="210"/>
      <c r="Q174" s="139" t="s">
        <v>382</v>
      </c>
      <c r="R174" s="210"/>
      <c r="S174" s="210"/>
      <c r="T174" s="158" t="s">
        <v>383</v>
      </c>
      <c r="U174" s="158"/>
      <c r="V174" s="139" t="s">
        <v>39</v>
      </c>
      <c r="W174" s="139" t="s">
        <v>395</v>
      </c>
      <c r="X174" s="210"/>
      <c r="Y174" s="210"/>
      <c r="Z174" s="210"/>
      <c r="AA174" s="210"/>
      <c r="AB174" s="210"/>
      <c r="AC174" s="210"/>
      <c r="AD174" s="124" t="s">
        <v>381</v>
      </c>
      <c r="AE174" s="124" t="s">
        <v>377</v>
      </c>
      <c r="AF174" s="124"/>
      <c r="AG174" s="124"/>
      <c r="AH174" s="128"/>
      <c r="AI174" s="131"/>
      <c r="AJ174" s="124"/>
      <c r="AK174" s="124"/>
      <c r="AL174" s="124"/>
      <c r="AM174" s="124"/>
      <c r="AN174" s="128"/>
      <c r="AO174" s="131"/>
      <c r="AP174" s="124"/>
      <c r="AQ174" s="124"/>
      <c r="AR174" s="124"/>
      <c r="AS174" s="124"/>
      <c r="AT174" s="128"/>
      <c r="AU174" s="2"/>
    </row>
    <row r="175" spans="1:56" ht="12.95" customHeight="1">
      <c r="A175" s="2"/>
      <c r="B175" s="2"/>
      <c r="C175" s="6"/>
      <c r="D175" s="2"/>
      <c r="E175" s="2"/>
      <c r="F175" s="2"/>
      <c r="G175" s="2"/>
      <c r="H175" s="40"/>
      <c r="I175" s="128" t="s">
        <v>374</v>
      </c>
      <c r="J175" s="211" t="s">
        <v>378</v>
      </c>
      <c r="K175" s="211"/>
      <c r="L175" s="211"/>
      <c r="M175" s="211"/>
      <c r="N175" s="211"/>
      <c r="O175" s="211"/>
      <c r="P175" s="211"/>
      <c r="Q175" s="211"/>
      <c r="R175" s="211"/>
      <c r="S175" s="211"/>
      <c r="T175" s="211"/>
      <c r="U175" s="211"/>
      <c r="V175" s="139" t="s">
        <v>377</v>
      </c>
      <c r="W175" s="139" t="s">
        <v>395</v>
      </c>
      <c r="X175" s="158" t="s">
        <v>380</v>
      </c>
      <c r="Y175" s="158"/>
      <c r="Z175" s="158"/>
      <c r="AA175" s="158"/>
      <c r="AB175" s="158"/>
      <c r="AC175" s="128" t="s">
        <v>39</v>
      </c>
      <c r="AD175" s="124" t="s">
        <v>395</v>
      </c>
      <c r="AE175" s="158" t="s">
        <v>385</v>
      </c>
      <c r="AF175" s="158"/>
      <c r="AG175" s="158"/>
      <c r="AH175" s="158"/>
      <c r="AI175" s="128" t="s">
        <v>39</v>
      </c>
      <c r="AJ175" s="124"/>
      <c r="AK175" s="124"/>
      <c r="AL175" s="124"/>
      <c r="AM175" s="124"/>
      <c r="AN175" s="128"/>
      <c r="AO175" s="131"/>
      <c r="AP175" s="124"/>
      <c r="AQ175" s="124"/>
      <c r="AR175" s="124"/>
      <c r="AS175" s="124"/>
      <c r="AT175" s="128"/>
      <c r="AU175" s="2"/>
    </row>
    <row r="176" spans="1:56" ht="12.95" customHeight="1">
      <c r="A176" s="2"/>
      <c r="B176" s="2"/>
      <c r="C176" s="6"/>
      <c r="D176" s="2"/>
      <c r="E176" s="2"/>
      <c r="F176" s="2"/>
      <c r="G176" s="2"/>
      <c r="H176" s="40"/>
      <c r="I176" s="128" t="s">
        <v>374</v>
      </c>
      <c r="J176" s="216"/>
      <c r="K176" s="216"/>
      <c r="L176" s="216"/>
      <c r="M176" s="216"/>
      <c r="N176" s="216"/>
      <c r="O176" s="215" t="s">
        <v>388</v>
      </c>
      <c r="P176" s="215"/>
      <c r="Q176" s="215"/>
      <c r="R176" s="215"/>
      <c r="S176" s="215"/>
      <c r="T176" s="215"/>
      <c r="U176" s="215"/>
      <c r="V176" s="139" t="s">
        <v>377</v>
      </c>
      <c r="W176" s="140" t="s">
        <v>395</v>
      </c>
      <c r="X176" s="210"/>
      <c r="Y176" s="210"/>
      <c r="Z176" s="210"/>
      <c r="AA176" s="210"/>
      <c r="AB176" s="128" t="s">
        <v>355</v>
      </c>
      <c r="AC176" s="128" t="s">
        <v>39</v>
      </c>
      <c r="AD176" s="124" t="s">
        <v>395</v>
      </c>
      <c r="AE176" s="210"/>
      <c r="AF176" s="210"/>
      <c r="AG176" s="210"/>
      <c r="AH176" s="128" t="s">
        <v>355</v>
      </c>
      <c r="AI176" s="128" t="s">
        <v>39</v>
      </c>
      <c r="AJ176" s="124"/>
      <c r="AK176" s="124"/>
      <c r="AL176" s="124"/>
      <c r="AM176" s="128"/>
      <c r="AN176" s="131"/>
      <c r="AO176" s="124"/>
      <c r="AP176" s="124"/>
      <c r="AQ176" s="124"/>
      <c r="AR176" s="124"/>
      <c r="AS176" s="128"/>
      <c r="AT176" s="2"/>
      <c r="AU176" s="23"/>
      <c r="BD176" s="1"/>
    </row>
    <row r="177" spans="1:56" ht="12.95" customHeight="1">
      <c r="A177" s="2"/>
      <c r="B177" s="2"/>
      <c r="C177" s="6"/>
      <c r="D177" s="2"/>
      <c r="E177" s="2"/>
      <c r="F177" s="2"/>
      <c r="G177" s="2"/>
      <c r="H177" s="40"/>
      <c r="I177" s="128" t="s">
        <v>374</v>
      </c>
      <c r="J177" s="215" t="s">
        <v>387</v>
      </c>
      <c r="K177" s="215"/>
      <c r="L177" s="215"/>
      <c r="M177" s="215"/>
      <c r="N177" s="128" t="s">
        <v>39</v>
      </c>
      <c r="O177" s="128" t="s">
        <v>395</v>
      </c>
      <c r="P177" s="158" t="s">
        <v>389</v>
      </c>
      <c r="Q177" s="158"/>
      <c r="R177" s="158"/>
      <c r="S177" s="158"/>
      <c r="T177" s="158"/>
      <c r="U177" s="158"/>
      <c r="V177" s="158"/>
      <c r="W177" s="158"/>
      <c r="X177" s="124" t="s">
        <v>377</v>
      </c>
      <c r="Y177" s="128"/>
      <c r="Z177" s="2"/>
      <c r="AA177" s="23"/>
      <c r="AB177" s="40"/>
      <c r="AC177" s="40"/>
      <c r="AD177" s="40"/>
      <c r="AE177" s="40"/>
      <c r="AF177" s="40"/>
      <c r="AG177" s="40"/>
      <c r="AH177" s="40"/>
      <c r="AI177" s="40"/>
      <c r="AJ177" s="40"/>
      <c r="AK177" s="40"/>
      <c r="AL177" s="40"/>
      <c r="AM177" s="40"/>
      <c r="AN177" s="40"/>
      <c r="AO177" s="40"/>
      <c r="AP177" s="40"/>
      <c r="AQ177" s="40"/>
      <c r="AR177" s="40"/>
      <c r="AS177" s="40"/>
      <c r="AT177" s="40"/>
      <c r="AU177" s="40"/>
      <c r="AV177" s="1"/>
      <c r="AW177" s="1"/>
      <c r="AX177" s="1"/>
      <c r="AY177" s="1"/>
      <c r="AZ177" s="1"/>
      <c r="BA177" s="1"/>
      <c r="BB177" s="1"/>
      <c r="BC177" s="1"/>
      <c r="BD177" s="1"/>
    </row>
    <row r="178" spans="1:56" ht="12.95" customHeight="1">
      <c r="A178" s="2"/>
      <c r="B178" s="2"/>
      <c r="C178" s="6"/>
      <c r="D178" s="2"/>
      <c r="E178" s="2"/>
      <c r="F178" s="2"/>
      <c r="G178" s="2"/>
      <c r="H178" s="40"/>
      <c r="I178" s="18" t="s">
        <v>8</v>
      </c>
      <c r="J178" s="164"/>
      <c r="K178" s="164"/>
      <c r="L178" s="164"/>
      <c r="M178" s="142" t="s">
        <v>386</v>
      </c>
      <c r="N178" s="2" t="s">
        <v>39</v>
      </c>
      <c r="O178" s="128" t="s">
        <v>395</v>
      </c>
      <c r="P178" s="210"/>
      <c r="Q178" s="210"/>
      <c r="R178" s="210"/>
      <c r="S178" s="210"/>
      <c r="T178" s="210"/>
      <c r="U178" s="210"/>
      <c r="V178" s="210"/>
      <c r="W178" s="128" t="s">
        <v>390</v>
      </c>
      <c r="X178" s="2" t="s">
        <v>377</v>
      </c>
      <c r="Y178" s="2"/>
      <c r="Z178" s="2"/>
      <c r="AA178" s="2"/>
      <c r="AB178" s="40"/>
      <c r="AC178" s="40"/>
      <c r="AD178" s="40"/>
      <c r="AE178" s="40"/>
      <c r="AF178" s="40"/>
      <c r="AG178" s="135"/>
      <c r="AH178" s="40"/>
      <c r="AI178" s="40"/>
      <c r="AJ178" s="40"/>
      <c r="AK178" s="40"/>
      <c r="AL178" s="40"/>
      <c r="AM178" s="40"/>
      <c r="AN178" s="40"/>
      <c r="AO178" s="40"/>
      <c r="AP178" s="40"/>
      <c r="AQ178" s="40"/>
      <c r="AR178" s="40"/>
      <c r="AS178" s="40"/>
      <c r="AT178" s="40"/>
      <c r="AU178" s="40"/>
      <c r="AV178" s="1"/>
      <c r="AW178" s="1"/>
      <c r="AX178" s="1"/>
      <c r="AY178" s="1"/>
      <c r="AZ178" s="1"/>
      <c r="BA178" s="1"/>
      <c r="BB178" s="1"/>
      <c r="BC178" s="1"/>
      <c r="BD178" s="1"/>
    </row>
    <row r="179" spans="1:56" ht="12.95" customHeight="1">
      <c r="A179" s="2"/>
      <c r="B179" s="2"/>
      <c r="C179" s="218" t="s">
        <v>391</v>
      </c>
      <c r="D179" s="218"/>
      <c r="E179" s="218"/>
      <c r="F179" s="218"/>
      <c r="G179" s="218"/>
      <c r="H179" s="218"/>
      <c r="I179" s="218"/>
      <c r="J179" s="218"/>
      <c r="K179" s="218"/>
      <c r="L179" s="218"/>
      <c r="M179" s="218"/>
      <c r="N179" s="218"/>
      <c r="O179" s="218"/>
      <c r="P179" s="218"/>
      <c r="Q179" s="6" t="s">
        <v>374</v>
      </c>
      <c r="R179" s="219" t="s">
        <v>438</v>
      </c>
      <c r="S179" s="219"/>
      <c r="T179" s="219"/>
      <c r="U179" s="219"/>
      <c r="V179" s="2" t="s">
        <v>394</v>
      </c>
      <c r="W179" s="2" t="s">
        <v>395</v>
      </c>
      <c r="X179" s="158" t="s">
        <v>392</v>
      </c>
      <c r="Y179" s="158"/>
      <c r="Z179" s="158"/>
      <c r="AA179" s="2" t="s">
        <v>377</v>
      </c>
      <c r="AB179" s="2" t="s">
        <v>395</v>
      </c>
      <c r="AC179" s="217" t="s">
        <v>400</v>
      </c>
      <c r="AD179" s="217"/>
      <c r="AE179" s="217"/>
      <c r="AF179" s="217"/>
      <c r="AG179" s="217"/>
      <c r="AH179" s="86" t="s">
        <v>377</v>
      </c>
      <c r="AI179" s="86"/>
      <c r="AJ179" s="86"/>
      <c r="AK179" s="86"/>
      <c r="AL179" s="86"/>
      <c r="AM179" s="86"/>
      <c r="AN179" s="86"/>
      <c r="AO179" s="86"/>
      <c r="AP179" s="86"/>
      <c r="AQ179" s="86"/>
      <c r="AR179" s="86"/>
      <c r="AS179" s="86"/>
      <c r="AT179" s="2"/>
      <c r="AU179" s="2"/>
    </row>
    <row r="180" spans="1:56" ht="12.95" customHeight="1">
      <c r="A180" s="2"/>
      <c r="B180" s="2"/>
      <c r="C180" s="6"/>
      <c r="D180" s="2"/>
      <c r="E180" s="2"/>
      <c r="F180" s="2"/>
      <c r="G180" s="2"/>
      <c r="H180" s="18"/>
      <c r="I180" s="2"/>
      <c r="J180" s="2"/>
      <c r="K180" s="2"/>
      <c r="L180" s="2"/>
      <c r="M180" s="2"/>
      <c r="N180" s="126"/>
      <c r="O180" s="126"/>
      <c r="P180" s="126"/>
      <c r="Q180" s="6" t="s">
        <v>374</v>
      </c>
      <c r="R180" s="210"/>
      <c r="S180" s="210"/>
      <c r="T180" s="210"/>
      <c r="U180" s="139" t="s">
        <v>393</v>
      </c>
      <c r="V180" s="2" t="s">
        <v>394</v>
      </c>
      <c r="W180" s="2" t="s">
        <v>395</v>
      </c>
      <c r="X180" s="210"/>
      <c r="Y180" s="210"/>
      <c r="Z180" s="139" t="s">
        <v>386</v>
      </c>
      <c r="AA180" s="2" t="s">
        <v>377</v>
      </c>
      <c r="AB180" s="2" t="s">
        <v>395</v>
      </c>
      <c r="AC180" s="210"/>
      <c r="AD180" s="210"/>
      <c r="AE180" s="210"/>
      <c r="AF180" s="210"/>
      <c r="AG180" s="128" t="s">
        <v>386</v>
      </c>
      <c r="AH180" s="86" t="s">
        <v>377</v>
      </c>
      <c r="AI180" s="2"/>
      <c r="AJ180" s="23"/>
      <c r="AK180" s="40"/>
      <c r="AL180" s="40"/>
      <c r="AM180" s="40"/>
      <c r="AN180" s="40"/>
      <c r="AO180" s="40"/>
      <c r="AP180" s="40"/>
      <c r="AQ180" s="40"/>
      <c r="AR180" s="40"/>
      <c r="AS180" s="40"/>
      <c r="AT180" s="40"/>
      <c r="AU180" s="40"/>
      <c r="AV180" s="1"/>
      <c r="AW180" s="1"/>
      <c r="AX180" s="1"/>
      <c r="AY180" s="1"/>
      <c r="AZ180" s="1"/>
      <c r="BA180" s="1"/>
      <c r="BB180" s="1"/>
      <c r="BC180" s="1"/>
      <c r="BD180" s="1"/>
    </row>
    <row r="181" spans="1:56" ht="12.95" customHeight="1">
      <c r="A181" s="2"/>
      <c r="B181" s="2"/>
      <c r="C181" s="6"/>
      <c r="D181" s="2"/>
      <c r="E181" s="2"/>
      <c r="F181" s="2"/>
      <c r="G181" s="2"/>
      <c r="H181" s="128"/>
      <c r="I181" s="2"/>
      <c r="J181" s="2"/>
      <c r="K181" s="2"/>
      <c r="L181" s="2"/>
      <c r="M181" s="2"/>
      <c r="N181" s="126"/>
      <c r="O181" s="126"/>
      <c r="P181" s="126"/>
      <c r="Q181" s="6" t="s">
        <v>374</v>
      </c>
      <c r="R181" s="144" t="s">
        <v>396</v>
      </c>
      <c r="S181" s="144"/>
      <c r="T181" s="144"/>
      <c r="U181" s="144"/>
      <c r="V181" s="144"/>
      <c r="W181" s="144"/>
      <c r="X181" s="144"/>
      <c r="Y181" s="139" t="s">
        <v>397</v>
      </c>
      <c r="Z181" s="139"/>
      <c r="AA181" s="158" t="s">
        <v>398</v>
      </c>
      <c r="AB181" s="158"/>
      <c r="AC181" s="158"/>
      <c r="AD181" s="158"/>
      <c r="AE181" s="158"/>
      <c r="AF181" s="158"/>
      <c r="AG181" s="139" t="s">
        <v>377</v>
      </c>
      <c r="AH181" s="139" t="s">
        <v>395</v>
      </c>
      <c r="AI181" s="158" t="s">
        <v>401</v>
      </c>
      <c r="AJ181" s="158"/>
      <c r="AK181" s="158"/>
      <c r="AL181" s="158"/>
      <c r="AM181" s="23" t="s">
        <v>377</v>
      </c>
      <c r="AN181" s="40"/>
      <c r="AO181" s="40"/>
      <c r="AP181" s="40"/>
      <c r="AQ181" s="40"/>
      <c r="AR181" s="40"/>
      <c r="AS181" s="40"/>
      <c r="AT181" s="40"/>
      <c r="AU181" s="40"/>
      <c r="AV181" s="1"/>
      <c r="AW181" s="1"/>
      <c r="AX181" s="1"/>
      <c r="AY181" s="1"/>
      <c r="AZ181" s="1"/>
      <c r="BA181" s="1"/>
      <c r="BB181" s="1"/>
      <c r="BC181" s="1"/>
      <c r="BD181" s="1"/>
    </row>
    <row r="182" spans="1:56" ht="12.95" customHeight="1">
      <c r="A182" s="2"/>
      <c r="B182" s="2"/>
      <c r="C182" s="6"/>
      <c r="D182" s="2"/>
      <c r="E182" s="2"/>
      <c r="F182" s="2"/>
      <c r="G182" s="2"/>
      <c r="H182" s="128"/>
      <c r="I182" s="2"/>
      <c r="J182" s="2"/>
      <c r="K182" s="2"/>
      <c r="L182" s="2"/>
      <c r="M182" s="2"/>
      <c r="N182" s="126"/>
      <c r="O182" s="126"/>
      <c r="P182" s="126"/>
      <c r="Q182" s="6" t="s">
        <v>374</v>
      </c>
      <c r="R182" s="210"/>
      <c r="S182" s="210"/>
      <c r="T182" s="210"/>
      <c r="U182" s="210"/>
      <c r="V182" s="210"/>
      <c r="W182" s="210"/>
      <c r="X182" s="139" t="s">
        <v>390</v>
      </c>
      <c r="Y182" s="139" t="s">
        <v>397</v>
      </c>
      <c r="Z182" s="139"/>
      <c r="AA182" s="210"/>
      <c r="AB182" s="210"/>
      <c r="AC182" s="210"/>
      <c r="AD182" s="210"/>
      <c r="AE182" s="210"/>
      <c r="AF182" s="139" t="s">
        <v>402</v>
      </c>
      <c r="AG182" s="139" t="s">
        <v>377</v>
      </c>
      <c r="AH182" s="139" t="s">
        <v>395</v>
      </c>
      <c r="AI182" s="210"/>
      <c r="AJ182" s="210"/>
      <c r="AK182" s="158" t="s">
        <v>403</v>
      </c>
      <c r="AL182" s="158"/>
      <c r="AM182" s="158"/>
      <c r="AN182" s="40"/>
      <c r="AO182" s="40"/>
      <c r="AP182" s="40"/>
      <c r="AQ182" s="40"/>
      <c r="AR182" s="40"/>
      <c r="AS182" s="40"/>
      <c r="AT182" s="40"/>
      <c r="AU182" s="40"/>
      <c r="AV182" s="1"/>
      <c r="AW182" s="1"/>
      <c r="AX182" s="1"/>
      <c r="AY182" s="1"/>
      <c r="AZ182" s="1"/>
      <c r="BA182" s="1"/>
      <c r="BB182" s="1"/>
      <c r="BC182" s="1"/>
      <c r="BD182" s="1"/>
    </row>
    <row r="183" spans="1:56" ht="12.95" customHeight="1">
      <c r="A183" s="2"/>
      <c r="B183" s="2"/>
      <c r="C183" s="6" t="s">
        <v>373</v>
      </c>
      <c r="D183" s="2"/>
      <c r="E183" s="2"/>
      <c r="F183" s="2"/>
      <c r="G183" s="2"/>
      <c r="H183" s="2"/>
      <c r="I183" s="2"/>
      <c r="J183" s="2"/>
      <c r="K183" s="2"/>
      <c r="L183" s="2"/>
      <c r="M183" s="2"/>
      <c r="N183" s="164"/>
      <c r="O183" s="164"/>
      <c r="P183" s="164"/>
      <c r="Q183" s="164"/>
      <c r="R183" s="164"/>
      <c r="S183" s="164"/>
      <c r="T183" s="164"/>
      <c r="U183" s="164"/>
      <c r="V183" s="164"/>
      <c r="W183" s="164"/>
      <c r="X183" s="164"/>
      <c r="Y183" s="164"/>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2"/>
    </row>
    <row r="184" spans="1:56" ht="12.95" hidden="1" customHeight="1">
      <c r="A184" s="2"/>
      <c r="B184" s="2"/>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row>
    <row r="185" spans="1:56" ht="12"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row>
    <row r="186" spans="1:56" ht="12"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row>
    <row r="187" spans="1:56" ht="4.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row>
    <row r="188" spans="1:56" ht="4.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row>
    <row r="189" spans="1:56" ht="14.1" customHeight="1">
      <c r="A189" s="2"/>
      <c r="B189" s="6" t="s">
        <v>166</v>
      </c>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row>
    <row r="190" spans="1:56" ht="12.95" customHeight="1">
      <c r="A190" s="2"/>
      <c r="B190" s="2"/>
      <c r="C190" s="6" t="s">
        <v>47</v>
      </c>
      <c r="D190" s="2"/>
      <c r="E190" s="2"/>
      <c r="F190" s="2"/>
      <c r="G190" s="2"/>
      <c r="H190" s="2"/>
      <c r="I190" s="2"/>
      <c r="J190" s="2"/>
      <c r="K190" s="2"/>
      <c r="L190" s="2"/>
      <c r="M190" s="2"/>
      <c r="N190" s="48"/>
      <c r="O190" s="2" t="s">
        <v>44</v>
      </c>
      <c r="P190" s="2"/>
      <c r="Q190" s="2"/>
      <c r="R190" s="2"/>
      <c r="S190" s="2"/>
      <c r="T190" s="2"/>
      <c r="U190" s="2"/>
      <c r="V190" s="2"/>
      <c r="W190" s="2"/>
      <c r="X190" s="48"/>
      <c r="Y190" s="2" t="s">
        <v>22</v>
      </c>
      <c r="Z190" s="2"/>
      <c r="AA190" s="2"/>
      <c r="AB190" s="2"/>
      <c r="AC190" s="2"/>
      <c r="AD190" s="2"/>
      <c r="AE190" s="2"/>
      <c r="AF190" s="2"/>
      <c r="AG190" s="2"/>
      <c r="AH190" s="2"/>
      <c r="AI190" s="2"/>
      <c r="AJ190" s="2"/>
      <c r="AK190" s="2"/>
      <c r="AL190" s="2"/>
      <c r="AM190" s="2"/>
      <c r="AN190" s="2"/>
      <c r="AO190" s="2"/>
      <c r="AP190" s="2"/>
      <c r="AQ190" s="2"/>
      <c r="AR190" s="2"/>
      <c r="AS190" s="2"/>
      <c r="AT190" s="2"/>
      <c r="AU190" s="2"/>
    </row>
    <row r="191" spans="1:56" ht="12.95" customHeight="1">
      <c r="A191" s="2"/>
      <c r="B191" s="2"/>
      <c r="C191" s="6"/>
      <c r="D191" s="2"/>
      <c r="E191" s="2"/>
      <c r="F191" s="2"/>
      <c r="G191" s="2"/>
      <c r="H191" s="2"/>
      <c r="I191" s="2"/>
      <c r="J191" s="2"/>
      <c r="K191" s="2"/>
      <c r="L191" s="2"/>
      <c r="M191" s="2"/>
      <c r="N191" s="48"/>
      <c r="O191" s="2" t="s">
        <v>173</v>
      </c>
      <c r="P191" s="2"/>
      <c r="Q191" s="2"/>
      <c r="R191" s="2"/>
      <c r="S191" s="2"/>
      <c r="T191" s="2"/>
      <c r="U191" s="2"/>
      <c r="V191" s="2"/>
      <c r="W191" s="2"/>
      <c r="X191" s="2"/>
      <c r="Y191" s="2"/>
      <c r="Z191" s="48"/>
      <c r="AA191" s="2" t="s">
        <v>86</v>
      </c>
      <c r="AB191" s="2"/>
      <c r="AC191" s="141"/>
      <c r="AD191" s="141"/>
      <c r="AE191" s="126"/>
      <c r="AF191" s="126"/>
      <c r="AG191" s="126"/>
      <c r="AH191" s="126"/>
      <c r="AI191" s="126"/>
      <c r="AJ191" s="126"/>
      <c r="AK191" s="126"/>
      <c r="AL191" s="126"/>
      <c r="AM191" s="126"/>
      <c r="AN191" s="126"/>
      <c r="AO191" s="126"/>
      <c r="AP191" s="126"/>
      <c r="AQ191" s="126"/>
      <c r="AR191" s="126"/>
      <c r="AS191" s="141"/>
      <c r="AT191" s="2"/>
      <c r="AU191" s="2"/>
      <c r="BA191" s="94"/>
    </row>
    <row r="192" spans="1:56" ht="12" customHeight="1">
      <c r="A192" s="2"/>
      <c r="B192" s="2"/>
      <c r="C192" s="6" t="s">
        <v>23</v>
      </c>
      <c r="D192" s="2"/>
      <c r="E192" s="2"/>
      <c r="F192" s="2"/>
      <c r="G192" s="2"/>
      <c r="H192" s="2"/>
      <c r="I192" s="2"/>
      <c r="J192" s="2"/>
      <c r="K192" s="2"/>
      <c r="L192" s="2"/>
      <c r="M192" s="2"/>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3"/>
      <c r="AL192" s="153"/>
      <c r="AM192" s="153"/>
      <c r="AN192" s="153"/>
      <c r="AO192" s="153"/>
      <c r="AP192" s="153"/>
      <c r="AQ192" s="153"/>
      <c r="AR192" s="153"/>
      <c r="AS192" s="153"/>
      <c r="AT192" s="153"/>
      <c r="AU192" s="2"/>
    </row>
    <row r="193" spans="1:47" ht="12" hidden="1" customHeight="1">
      <c r="A193" s="2"/>
      <c r="B193" s="2"/>
      <c r="C193" s="6"/>
      <c r="D193" s="2"/>
      <c r="E193" s="2"/>
      <c r="F193" s="2"/>
      <c r="G193" s="2"/>
      <c r="H193" s="2"/>
      <c r="I193" s="2"/>
      <c r="J193" s="2"/>
      <c r="K193" s="2"/>
      <c r="L193" s="2"/>
      <c r="M193" s="2"/>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2"/>
    </row>
    <row r="194" spans="1:47" ht="12" hidden="1" customHeight="1">
      <c r="A194" s="2"/>
      <c r="B194" s="2"/>
      <c r="C194" s="6"/>
      <c r="D194" s="2"/>
      <c r="E194" s="2"/>
      <c r="F194" s="2"/>
      <c r="G194" s="2"/>
      <c r="H194" s="2"/>
      <c r="I194" s="2"/>
      <c r="J194" s="2"/>
      <c r="K194" s="2"/>
      <c r="L194" s="2"/>
      <c r="M194" s="2"/>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2"/>
    </row>
    <row r="195" spans="1:47" ht="12" hidden="1" customHeight="1">
      <c r="A195" s="2"/>
      <c r="B195" s="2"/>
      <c r="C195" s="6"/>
      <c r="D195" s="2"/>
      <c r="E195" s="2"/>
      <c r="F195" s="2"/>
      <c r="G195" s="2"/>
      <c r="H195" s="2"/>
      <c r="I195" s="2"/>
      <c r="J195" s="2"/>
      <c r="K195" s="2"/>
      <c r="L195" s="2"/>
      <c r="M195" s="2"/>
      <c r="N195" s="126"/>
      <c r="O195" s="126"/>
      <c r="P195" s="126"/>
      <c r="Q195" s="126"/>
      <c r="R195" s="126"/>
      <c r="S195" s="126"/>
      <c r="T195" s="126"/>
      <c r="U195" s="126"/>
      <c r="V195" s="126"/>
      <c r="W195" s="126"/>
      <c r="X195" s="126"/>
      <c r="Y195" s="126"/>
      <c r="Z195" s="126"/>
      <c r="AA195" s="126"/>
      <c r="AB195" s="126"/>
      <c r="AC195" s="2"/>
      <c r="AD195" s="2"/>
      <c r="AE195" s="2"/>
      <c r="AF195" s="2"/>
      <c r="AG195" s="48"/>
      <c r="AH195" s="2" t="s">
        <v>89</v>
      </c>
      <c r="AI195" s="2"/>
      <c r="AJ195" s="2"/>
      <c r="AK195" s="2"/>
      <c r="AL195" s="2"/>
      <c r="AM195" s="2"/>
      <c r="AN195" s="2"/>
      <c r="AO195" s="2"/>
      <c r="AP195" s="2"/>
      <c r="AQ195" s="2"/>
      <c r="AR195" s="2"/>
      <c r="AS195" s="2"/>
      <c r="AT195" s="126"/>
      <c r="AU195" s="2"/>
    </row>
    <row r="196" spans="1:47" ht="12.95" customHeight="1">
      <c r="A196" s="2"/>
      <c r="B196" s="2"/>
      <c r="C196" s="6" t="s">
        <v>24</v>
      </c>
      <c r="D196" s="2"/>
      <c r="E196" s="2"/>
      <c r="F196" s="2"/>
      <c r="G196" s="2"/>
      <c r="H196" s="2"/>
      <c r="I196" s="2"/>
      <c r="J196" s="2"/>
      <c r="K196" s="2"/>
      <c r="L196" s="2"/>
      <c r="M196" s="2"/>
      <c r="N196" s="48"/>
      <c r="O196" s="2" t="s">
        <v>115</v>
      </c>
      <c r="P196" s="2"/>
      <c r="Q196" s="175"/>
      <c r="R196" s="175"/>
      <c r="S196" s="154"/>
      <c r="T196" s="154"/>
      <c r="U196" s="10" t="s">
        <v>75</v>
      </c>
      <c r="V196" s="154"/>
      <c r="W196" s="154"/>
      <c r="X196" s="2" t="s">
        <v>88</v>
      </c>
      <c r="Y196" s="2"/>
      <c r="Z196" s="2"/>
      <c r="AA196" s="2"/>
      <c r="AB196" s="2"/>
      <c r="AC196" s="2"/>
      <c r="AD196" s="2"/>
      <c r="AE196" s="2"/>
      <c r="AF196" s="2"/>
      <c r="AG196" s="48"/>
      <c r="AH196" s="2" t="s">
        <v>89</v>
      </c>
      <c r="AI196" s="2"/>
      <c r="AJ196" s="2"/>
      <c r="AK196" s="2"/>
      <c r="AL196" s="2"/>
      <c r="AM196" s="2"/>
      <c r="AN196" s="2"/>
      <c r="AO196" s="2"/>
      <c r="AP196" s="2"/>
      <c r="AQ196" s="2"/>
      <c r="AR196" s="2"/>
      <c r="AS196" s="2"/>
      <c r="AT196" s="2"/>
      <c r="AU196" s="2"/>
    </row>
    <row r="197" spans="1:47" ht="12" hidden="1" customHeight="1">
      <c r="A197" s="2"/>
      <c r="B197" s="2"/>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row>
    <row r="198" spans="1:47" ht="12" hidden="1" customHeight="1">
      <c r="A198" s="2"/>
      <c r="B198" s="2"/>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row>
    <row r="199" spans="1:47" ht="12" hidden="1" customHeight="1">
      <c r="A199" s="2"/>
      <c r="B199" s="2"/>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row>
    <row r="200" spans="1:47" ht="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row>
    <row r="201" spans="1:47" ht="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row>
    <row r="202" spans="1:47" ht="14.1" customHeight="1">
      <c r="A202" s="2"/>
      <c r="B202" s="6" t="s">
        <v>167</v>
      </c>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row>
    <row r="203" spans="1:47" ht="12.95" customHeight="1">
      <c r="A203" s="2"/>
      <c r="B203" s="2"/>
      <c r="C203" s="6" t="s">
        <v>41</v>
      </c>
      <c r="D203" s="2"/>
      <c r="E203" s="2"/>
      <c r="F203" s="2"/>
      <c r="G203" s="2"/>
      <c r="H203" s="2"/>
      <c r="I203" s="2"/>
      <c r="J203" s="2"/>
      <c r="K203" s="2"/>
      <c r="L203" s="48"/>
      <c r="M203" s="2" t="s">
        <v>87</v>
      </c>
      <c r="N203" s="2"/>
      <c r="O203" s="48"/>
      <c r="P203" s="2" t="s">
        <v>89</v>
      </c>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row>
    <row r="204" spans="1:47" ht="12.95" customHeight="1">
      <c r="A204" s="2"/>
      <c r="B204" s="2"/>
      <c r="C204" s="6" t="s">
        <v>42</v>
      </c>
      <c r="D204" s="2"/>
      <c r="E204" s="2"/>
      <c r="F204" s="2"/>
      <c r="G204" s="2"/>
      <c r="H204" s="2"/>
      <c r="I204" s="2"/>
      <c r="J204" s="2"/>
      <c r="K204" s="2"/>
      <c r="L204" s="48"/>
      <c r="M204" s="2" t="s">
        <v>87</v>
      </c>
      <c r="N204" s="2"/>
      <c r="O204" s="48"/>
      <c r="P204" s="2" t="s">
        <v>89</v>
      </c>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row>
    <row r="205" spans="1:47" ht="12.95" customHeight="1">
      <c r="A205" s="2"/>
      <c r="B205" s="2"/>
      <c r="C205" s="6" t="s">
        <v>43</v>
      </c>
      <c r="D205" s="2"/>
      <c r="E205" s="2"/>
      <c r="F205" s="2"/>
      <c r="G205" s="2"/>
      <c r="H205" s="2"/>
      <c r="I205" s="2"/>
      <c r="J205" s="2"/>
      <c r="K205" s="2"/>
      <c r="L205" s="48"/>
      <c r="M205" s="2" t="s">
        <v>6</v>
      </c>
      <c r="N205" s="2"/>
      <c r="O205" s="2"/>
      <c r="P205" s="2"/>
      <c r="Q205" s="48"/>
      <c r="R205" s="2" t="s">
        <v>7</v>
      </c>
      <c r="S205" s="2"/>
      <c r="T205" s="2"/>
      <c r="U205" s="2"/>
      <c r="V205" s="2" t="s">
        <v>116</v>
      </c>
      <c r="W205" s="175"/>
      <c r="X205" s="175"/>
      <c r="Y205" s="154"/>
      <c r="Z205" s="154"/>
      <c r="AA205" s="10" t="s">
        <v>75</v>
      </c>
      <c r="AB205" s="127"/>
      <c r="AC205" s="127"/>
      <c r="AD205" s="2" t="s">
        <v>88</v>
      </c>
      <c r="AE205" s="2"/>
      <c r="AF205" s="2"/>
      <c r="AG205" s="2"/>
      <c r="AH205" s="2"/>
      <c r="AI205" s="2"/>
      <c r="AJ205" s="2"/>
      <c r="AK205" s="2"/>
      <c r="AL205" s="48"/>
      <c r="AM205" s="2" t="s">
        <v>40</v>
      </c>
      <c r="AN205" s="2"/>
      <c r="AO205" s="2"/>
      <c r="AP205" s="2"/>
      <c r="AQ205" s="2"/>
      <c r="AR205" s="2"/>
      <c r="AS205" s="2"/>
      <c r="AT205" s="2"/>
      <c r="AU205" s="2"/>
    </row>
    <row r="206" spans="1:47" ht="12" hidden="1" customHeight="1">
      <c r="A206" s="2"/>
      <c r="B206" s="2"/>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row>
    <row r="207" spans="1:47"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row>
    <row r="208" spans="1:47" ht="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row>
    <row r="209" spans="1:53" ht="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row>
    <row r="210" spans="1:53" ht="14.1" customHeight="1">
      <c r="A210" s="2"/>
      <c r="B210" s="6" t="s">
        <v>168</v>
      </c>
      <c r="C210" s="2"/>
      <c r="D210" s="2"/>
      <c r="E210" s="2"/>
      <c r="F210" s="2"/>
      <c r="G210" s="2"/>
      <c r="H210" s="2"/>
      <c r="I210" s="2"/>
      <c r="J210" s="2"/>
      <c r="K210" s="2"/>
      <c r="L210" s="2"/>
      <c r="M210" s="2"/>
      <c r="N210" s="2"/>
      <c r="O210" s="2"/>
      <c r="P210" s="2"/>
      <c r="Q210" s="2"/>
      <c r="R210" s="2"/>
      <c r="S210" s="2"/>
      <c r="T210" s="2"/>
      <c r="U210" s="2"/>
      <c r="V210" s="28"/>
      <c r="W210" s="28"/>
      <c r="X210" s="28"/>
      <c r="Y210" s="28"/>
      <c r="Z210" s="28"/>
      <c r="AA210" s="28"/>
      <c r="AB210" s="28"/>
      <c r="AC210" s="28"/>
      <c r="AD210" s="28"/>
      <c r="AE210" s="28"/>
      <c r="AF210" s="28"/>
      <c r="AG210" s="28"/>
      <c r="AH210" s="28"/>
      <c r="AI210" s="28"/>
      <c r="AJ210" s="28"/>
      <c r="AK210" s="28"/>
      <c r="AL210" s="28"/>
      <c r="AM210" s="2"/>
      <c r="AN210" s="2"/>
      <c r="AO210" s="2"/>
      <c r="AP210" s="2"/>
      <c r="AQ210" s="2"/>
      <c r="AR210" s="2"/>
      <c r="AS210" s="2"/>
      <c r="AT210" s="2"/>
      <c r="AU210" s="2"/>
    </row>
    <row r="211" spans="1:53" ht="12.95" customHeight="1">
      <c r="A211" s="2"/>
      <c r="B211" s="2"/>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c r="AE211" s="153"/>
      <c r="AF211" s="153"/>
      <c r="AG211" s="153"/>
      <c r="AH211" s="153"/>
      <c r="AI211" s="153"/>
      <c r="AJ211" s="153"/>
      <c r="AK211" s="153"/>
      <c r="AL211" s="153"/>
      <c r="AM211" s="153"/>
      <c r="AN211" s="153"/>
      <c r="AO211" s="153"/>
      <c r="AP211" s="153"/>
      <c r="AQ211" s="153"/>
      <c r="AR211" s="153"/>
      <c r="AS211" s="153"/>
      <c r="AT211" s="153"/>
      <c r="AU211" s="2"/>
    </row>
    <row r="212" spans="1:53" ht="12.95" customHeight="1">
      <c r="A212" s="2"/>
      <c r="B212" s="2"/>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c r="AG212" s="153"/>
      <c r="AH212" s="153"/>
      <c r="AI212" s="153"/>
      <c r="AJ212" s="153"/>
      <c r="AK212" s="153"/>
      <c r="AL212" s="153"/>
      <c r="AM212" s="153"/>
      <c r="AN212" s="153"/>
      <c r="AO212" s="153"/>
      <c r="AP212" s="153"/>
      <c r="AQ212" s="153"/>
      <c r="AR212" s="153"/>
      <c r="AS212" s="153"/>
      <c r="AT212" s="153"/>
      <c r="AU212" s="2"/>
      <c r="BA212" s="98"/>
    </row>
    <row r="213" spans="1:53" ht="12.95" customHeight="1">
      <c r="A213" s="2"/>
      <c r="B213" s="2"/>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c r="AG213" s="153"/>
      <c r="AH213" s="153"/>
      <c r="AI213" s="153"/>
      <c r="AJ213" s="153"/>
      <c r="AK213" s="153"/>
      <c r="AL213" s="153"/>
      <c r="AM213" s="153"/>
      <c r="AN213" s="153"/>
      <c r="AO213" s="153"/>
      <c r="AP213" s="153"/>
      <c r="AQ213" s="153"/>
      <c r="AR213" s="153"/>
      <c r="AS213" s="153"/>
      <c r="AT213" s="153"/>
      <c r="AU213" s="2"/>
      <c r="BA213" s="94"/>
    </row>
    <row r="214" spans="1:53" ht="12" hidden="1" customHeight="1">
      <c r="A214" s="2"/>
      <c r="B214" s="2"/>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30"/>
      <c r="AU214" s="2"/>
    </row>
    <row r="215" spans="1:53" ht="12" hidden="1" customHeight="1">
      <c r="A215" s="2"/>
      <c r="B215" s="2"/>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2"/>
    </row>
    <row r="216" spans="1:53" ht="12" hidden="1" customHeight="1">
      <c r="A216" s="2"/>
      <c r="B216" s="2"/>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2"/>
    </row>
    <row r="217" spans="1:53" ht="12" hidden="1" customHeight="1">
      <c r="A217" s="2"/>
      <c r="B217" s="2"/>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2"/>
    </row>
    <row r="218" spans="1:53" ht="12" hidden="1" customHeight="1">
      <c r="A218" s="2"/>
      <c r="B218" s="2"/>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2"/>
    </row>
    <row r="219" spans="1:53" ht="12" hidden="1" customHeight="1">
      <c r="A219" s="2"/>
      <c r="B219" s="2"/>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2"/>
    </row>
    <row r="220" spans="1:53" ht="12" hidden="1" customHeight="1">
      <c r="A220" s="2"/>
      <c r="B220" s="2"/>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2"/>
    </row>
    <row r="221" spans="1:53" ht="12" hidden="1" customHeight="1">
      <c r="A221" s="2"/>
      <c r="B221" s="2"/>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2"/>
    </row>
    <row r="222" spans="1:53" ht="12" hidden="1" customHeight="1">
      <c r="A222" s="2"/>
      <c r="B222" s="2"/>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2"/>
    </row>
    <row r="223" spans="1:53" ht="12" hidden="1" customHeight="1">
      <c r="A223" s="2"/>
      <c r="B223" s="2"/>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2"/>
    </row>
    <row r="224" spans="1:53" ht="12" hidden="1" customHeight="1">
      <c r="A224" s="2"/>
      <c r="B224" s="2"/>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2"/>
    </row>
    <row r="225" spans="1:53" ht="12" hidden="1" customHeight="1">
      <c r="A225" s="2"/>
      <c r="B225" s="2"/>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2"/>
    </row>
    <row r="226" spans="1:53" ht="12" hidden="1" customHeight="1">
      <c r="A226" s="2"/>
      <c r="B226" s="2"/>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2"/>
    </row>
    <row r="227" spans="1:53" ht="12" hidden="1" customHeight="1">
      <c r="A227" s="2"/>
      <c r="B227" s="2"/>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2"/>
    </row>
    <row r="228" spans="1:53" ht="12" hidden="1" customHeight="1">
      <c r="A228" s="2"/>
      <c r="B228" s="2"/>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2"/>
    </row>
    <row r="229" spans="1:53" ht="12" hidden="1" customHeight="1">
      <c r="A229" s="2"/>
      <c r="B229" s="2"/>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2"/>
    </row>
    <row r="230" spans="1:53" ht="12" hidden="1" customHeight="1">
      <c r="A230" s="2"/>
      <c r="B230" s="2"/>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2"/>
      <c r="BA230" s="99"/>
    </row>
    <row r="231" spans="1:53" ht="5.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126"/>
      <c r="AU231" s="2"/>
    </row>
    <row r="232" spans="1:53" ht="5.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row>
    <row r="233" spans="1:53" ht="12" customHeight="1">
      <c r="A233" s="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2"/>
      <c r="AU233" s="2"/>
      <c r="AV233" s="24"/>
    </row>
    <row r="234" spans="1:53" ht="3.7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12"/>
      <c r="AU234" s="81"/>
      <c r="AV234" s="24"/>
    </row>
    <row r="235" spans="1:53" ht="12"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81"/>
      <c r="AU235" s="2"/>
      <c r="AV235" s="24"/>
    </row>
    <row r="236" spans="1:53" ht="12.95" customHeight="1">
      <c r="A236" s="2"/>
      <c r="B236" s="158" t="s">
        <v>10</v>
      </c>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c r="AO236" s="158"/>
      <c r="AP236" s="158"/>
      <c r="AQ236" s="158"/>
      <c r="AR236" s="158"/>
      <c r="AS236" s="158"/>
      <c r="AT236" s="158"/>
      <c r="AU236" s="124"/>
      <c r="AV236" s="97"/>
    </row>
    <row r="237" spans="1:53" ht="14.1" customHeight="1">
      <c r="A237" s="2"/>
      <c r="B237" s="2" t="s">
        <v>404</v>
      </c>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13"/>
      <c r="AH237" s="13"/>
      <c r="AI237" s="2"/>
      <c r="AJ237" s="2"/>
      <c r="AK237" s="2"/>
      <c r="AL237" s="2"/>
      <c r="AM237" s="2"/>
      <c r="AN237" s="2"/>
      <c r="AO237" s="2"/>
      <c r="AP237" s="2"/>
      <c r="AQ237" s="2"/>
      <c r="AR237" s="2"/>
      <c r="AS237" s="2"/>
      <c r="AT237" s="124"/>
      <c r="AU237" s="2"/>
    </row>
    <row r="238" spans="1:53" ht="6"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row>
    <row r="239" spans="1:53" ht="3.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row>
    <row r="240" spans="1:53" hidden="1">
      <c r="A240" s="21"/>
      <c r="B240" s="6"/>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
      <c r="AU240" s="21"/>
      <c r="AV240" s="24"/>
    </row>
    <row r="241" spans="1:53" ht="6" customHeight="1">
      <c r="A241" s="21"/>
      <c r="B241" s="6"/>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4"/>
    </row>
    <row r="242" spans="1:53" ht="18" customHeight="1">
      <c r="A242" s="21"/>
      <c r="B242" s="155" t="s">
        <v>66</v>
      </c>
      <c r="C242" s="156"/>
      <c r="D242" s="156"/>
      <c r="E242" s="156"/>
      <c r="F242" s="156"/>
      <c r="G242" s="157"/>
      <c r="H242" s="150" t="s">
        <v>67</v>
      </c>
      <c r="I242" s="151"/>
      <c r="J242" s="151"/>
      <c r="K242" s="151"/>
      <c r="L242" s="151"/>
      <c r="M242" s="151"/>
      <c r="N242" s="151"/>
      <c r="O242" s="151"/>
      <c r="P242" s="151"/>
      <c r="Q242" s="152"/>
      <c r="R242" s="150" t="s">
        <v>68</v>
      </c>
      <c r="S242" s="151"/>
      <c r="T242" s="151"/>
      <c r="U242" s="151"/>
      <c r="V242" s="151"/>
      <c r="W242" s="151"/>
      <c r="X242" s="151"/>
      <c r="Y242" s="151"/>
      <c r="Z242" s="151"/>
      <c r="AA242" s="152"/>
      <c r="AB242" s="150" t="s">
        <v>69</v>
      </c>
      <c r="AC242" s="151"/>
      <c r="AD242" s="151"/>
      <c r="AE242" s="151"/>
      <c r="AF242" s="151"/>
      <c r="AG242" s="152"/>
      <c r="AH242" s="150" t="s">
        <v>71</v>
      </c>
      <c r="AI242" s="151"/>
      <c r="AJ242" s="151"/>
      <c r="AK242" s="151"/>
      <c r="AL242" s="151"/>
      <c r="AM242" s="151"/>
      <c r="AN242" s="151"/>
      <c r="AO242" s="151"/>
      <c r="AP242" s="151"/>
      <c r="AQ242" s="151"/>
      <c r="AR242" s="151"/>
      <c r="AS242" s="151"/>
      <c r="AT242" s="152"/>
      <c r="AU242" s="21"/>
      <c r="AV242" s="24"/>
    </row>
    <row r="243" spans="1:53" ht="18" customHeight="1">
      <c r="A243" s="21"/>
      <c r="B243" s="204" t="s">
        <v>348</v>
      </c>
      <c r="C243" s="205"/>
      <c r="D243" s="205"/>
      <c r="E243" s="205"/>
      <c r="F243" s="205"/>
      <c r="G243" s="206"/>
      <c r="H243" s="198"/>
      <c r="I243" s="199"/>
      <c r="J243" s="199"/>
      <c r="K243" s="199"/>
      <c r="L243" s="199"/>
      <c r="M243" s="199"/>
      <c r="N243" s="199"/>
      <c r="O243" s="199"/>
      <c r="P243" s="199"/>
      <c r="Q243" s="200"/>
      <c r="R243" s="198"/>
      <c r="S243" s="199"/>
      <c r="T243" s="199"/>
      <c r="U243" s="199"/>
      <c r="V243" s="199"/>
      <c r="W243" s="199"/>
      <c r="X243" s="199"/>
      <c r="Y243" s="199"/>
      <c r="Z243" s="199"/>
      <c r="AA243" s="200"/>
      <c r="AB243" s="198" t="s">
        <v>70</v>
      </c>
      <c r="AC243" s="199"/>
      <c r="AD243" s="199"/>
      <c r="AE243" s="199"/>
      <c r="AF243" s="199"/>
      <c r="AG243" s="200"/>
      <c r="AH243" s="198"/>
      <c r="AI243" s="199"/>
      <c r="AJ243" s="199"/>
      <c r="AK243" s="199"/>
      <c r="AL243" s="199"/>
      <c r="AM243" s="199"/>
      <c r="AN243" s="199"/>
      <c r="AO243" s="199"/>
      <c r="AP243" s="199"/>
      <c r="AQ243" s="199"/>
      <c r="AR243" s="199"/>
      <c r="AS243" s="199"/>
      <c r="AT243" s="200"/>
      <c r="AU243" s="21"/>
      <c r="AV243" s="24"/>
    </row>
    <row r="244" spans="1:53" ht="36" customHeight="1">
      <c r="A244" s="21"/>
      <c r="B244" s="212"/>
      <c r="C244" s="213"/>
      <c r="D244" s="213"/>
      <c r="E244" s="213"/>
      <c r="F244" s="213"/>
      <c r="G244" s="214"/>
      <c r="H244" s="192"/>
      <c r="I244" s="193"/>
      <c r="J244" s="193"/>
      <c r="K244" s="193"/>
      <c r="L244" s="193"/>
      <c r="M244" s="193"/>
      <c r="N244" s="193"/>
      <c r="O244" s="193"/>
      <c r="P244" s="193"/>
      <c r="Q244" s="194"/>
      <c r="R244" s="192"/>
      <c r="S244" s="193"/>
      <c r="T244" s="193"/>
      <c r="U244" s="193"/>
      <c r="V244" s="193"/>
      <c r="W244" s="193"/>
      <c r="X244" s="193"/>
      <c r="Y244" s="193"/>
      <c r="Z244" s="193"/>
      <c r="AA244" s="194"/>
      <c r="AB244" s="195"/>
      <c r="AC244" s="196"/>
      <c r="AD244" s="196"/>
      <c r="AE244" s="196"/>
      <c r="AF244" s="196"/>
      <c r="AG244" s="197"/>
      <c r="AH244" s="192"/>
      <c r="AI244" s="193"/>
      <c r="AJ244" s="193"/>
      <c r="AK244" s="193"/>
      <c r="AL244" s="193"/>
      <c r="AM244" s="193"/>
      <c r="AN244" s="193"/>
      <c r="AO244" s="193"/>
      <c r="AP244" s="193"/>
      <c r="AQ244" s="193"/>
      <c r="AR244" s="193"/>
      <c r="AS244" s="193"/>
      <c r="AT244" s="194"/>
      <c r="AU244" s="21"/>
      <c r="AV244" s="24"/>
    </row>
    <row r="245" spans="1:53" ht="36" customHeight="1">
      <c r="A245" s="21"/>
      <c r="B245" s="212"/>
      <c r="C245" s="213"/>
      <c r="D245" s="213"/>
      <c r="E245" s="213"/>
      <c r="F245" s="213"/>
      <c r="G245" s="214"/>
      <c r="H245" s="192"/>
      <c r="I245" s="193"/>
      <c r="J245" s="193"/>
      <c r="K245" s="193"/>
      <c r="L245" s="193"/>
      <c r="M245" s="193"/>
      <c r="N245" s="193"/>
      <c r="O245" s="193"/>
      <c r="P245" s="193"/>
      <c r="Q245" s="194"/>
      <c r="R245" s="192"/>
      <c r="S245" s="193"/>
      <c r="T245" s="193"/>
      <c r="U245" s="193"/>
      <c r="V245" s="193"/>
      <c r="W245" s="193"/>
      <c r="X245" s="193"/>
      <c r="Y245" s="193"/>
      <c r="Z245" s="193"/>
      <c r="AA245" s="194"/>
      <c r="AB245" s="195"/>
      <c r="AC245" s="196"/>
      <c r="AD245" s="196"/>
      <c r="AE245" s="196"/>
      <c r="AF245" s="196"/>
      <c r="AG245" s="197"/>
      <c r="AH245" s="192"/>
      <c r="AI245" s="193"/>
      <c r="AJ245" s="193"/>
      <c r="AK245" s="193"/>
      <c r="AL245" s="193"/>
      <c r="AM245" s="193"/>
      <c r="AN245" s="193"/>
      <c r="AO245" s="193"/>
      <c r="AP245" s="193"/>
      <c r="AQ245" s="193"/>
      <c r="AR245" s="193"/>
      <c r="AS245" s="193"/>
      <c r="AT245" s="194"/>
      <c r="AU245" s="21"/>
      <c r="AV245" s="24"/>
    </row>
    <row r="246" spans="1:53" ht="36" customHeight="1">
      <c r="A246" s="21"/>
      <c r="B246" s="212"/>
      <c r="C246" s="213"/>
      <c r="D246" s="213"/>
      <c r="E246" s="213"/>
      <c r="F246" s="213"/>
      <c r="G246" s="214"/>
      <c r="H246" s="192"/>
      <c r="I246" s="193"/>
      <c r="J246" s="193"/>
      <c r="K246" s="193"/>
      <c r="L246" s="193"/>
      <c r="M246" s="193"/>
      <c r="N246" s="193"/>
      <c r="O246" s="193"/>
      <c r="P246" s="193"/>
      <c r="Q246" s="194"/>
      <c r="R246" s="192"/>
      <c r="S246" s="193"/>
      <c r="T246" s="193"/>
      <c r="U246" s="193"/>
      <c r="V246" s="193"/>
      <c r="W246" s="193"/>
      <c r="X246" s="193"/>
      <c r="Y246" s="193"/>
      <c r="Z246" s="193"/>
      <c r="AA246" s="194"/>
      <c r="AB246" s="195"/>
      <c r="AC246" s="196"/>
      <c r="AD246" s="196"/>
      <c r="AE246" s="196"/>
      <c r="AF246" s="196"/>
      <c r="AG246" s="197"/>
      <c r="AH246" s="192"/>
      <c r="AI246" s="193"/>
      <c r="AJ246" s="193"/>
      <c r="AK246" s="193"/>
      <c r="AL246" s="193"/>
      <c r="AM246" s="193"/>
      <c r="AN246" s="193"/>
      <c r="AO246" s="193"/>
      <c r="AP246" s="193"/>
      <c r="AQ246" s="193"/>
      <c r="AR246" s="193"/>
      <c r="AS246" s="193"/>
      <c r="AT246" s="194"/>
      <c r="AU246" s="21"/>
      <c r="AV246" s="24"/>
      <c r="BA246" s="94"/>
    </row>
    <row r="247" spans="1:53" ht="36" customHeight="1">
      <c r="A247" s="21"/>
      <c r="B247" s="207"/>
      <c r="C247" s="208"/>
      <c r="D247" s="208"/>
      <c r="E247" s="208"/>
      <c r="F247" s="208"/>
      <c r="G247" s="209"/>
      <c r="H247" s="172"/>
      <c r="I247" s="173"/>
      <c r="J247" s="173"/>
      <c r="K247" s="173"/>
      <c r="L247" s="173"/>
      <c r="M247" s="173"/>
      <c r="N247" s="173"/>
      <c r="O247" s="173"/>
      <c r="P247" s="173"/>
      <c r="Q247" s="174"/>
      <c r="R247" s="172"/>
      <c r="S247" s="173"/>
      <c r="T247" s="173"/>
      <c r="U247" s="173"/>
      <c r="V247" s="173"/>
      <c r="W247" s="173"/>
      <c r="X247" s="173"/>
      <c r="Y247" s="173"/>
      <c r="Z247" s="173"/>
      <c r="AA247" s="174"/>
      <c r="AB247" s="201"/>
      <c r="AC247" s="202"/>
      <c r="AD247" s="202"/>
      <c r="AE247" s="202"/>
      <c r="AF247" s="202"/>
      <c r="AG247" s="203"/>
      <c r="AH247" s="172"/>
      <c r="AI247" s="173"/>
      <c r="AJ247" s="173"/>
      <c r="AK247" s="173"/>
      <c r="AL247" s="173"/>
      <c r="AM247" s="173"/>
      <c r="AN247" s="173"/>
      <c r="AO247" s="173"/>
      <c r="AP247" s="173"/>
      <c r="AQ247" s="173"/>
      <c r="AR247" s="173"/>
      <c r="AS247" s="173"/>
      <c r="AT247" s="174"/>
      <c r="AU247" s="21"/>
      <c r="AV247" s="24"/>
    </row>
    <row r="248" spans="1:53" ht="36" customHeight="1">
      <c r="A248" s="21"/>
      <c r="B248" s="207"/>
      <c r="C248" s="208"/>
      <c r="D248" s="208"/>
      <c r="E248" s="208"/>
      <c r="F248" s="208"/>
      <c r="G248" s="209"/>
      <c r="H248" s="172"/>
      <c r="I248" s="173"/>
      <c r="J248" s="173"/>
      <c r="K248" s="173"/>
      <c r="L248" s="173"/>
      <c r="M248" s="173"/>
      <c r="N248" s="173"/>
      <c r="O248" s="173"/>
      <c r="P248" s="173"/>
      <c r="Q248" s="174"/>
      <c r="R248" s="172"/>
      <c r="S248" s="173"/>
      <c r="T248" s="173"/>
      <c r="U248" s="173"/>
      <c r="V248" s="173"/>
      <c r="W248" s="173"/>
      <c r="X248" s="173"/>
      <c r="Y248" s="173"/>
      <c r="Z248" s="173"/>
      <c r="AA248" s="174"/>
      <c r="AB248" s="201"/>
      <c r="AC248" s="202"/>
      <c r="AD248" s="202"/>
      <c r="AE248" s="202"/>
      <c r="AF248" s="202"/>
      <c r="AG248" s="203"/>
      <c r="AH248" s="172"/>
      <c r="AI248" s="173"/>
      <c r="AJ248" s="173"/>
      <c r="AK248" s="173"/>
      <c r="AL248" s="173"/>
      <c r="AM248" s="173"/>
      <c r="AN248" s="173"/>
      <c r="AO248" s="173"/>
      <c r="AP248" s="173"/>
      <c r="AQ248" s="173"/>
      <c r="AR248" s="173"/>
      <c r="AS248" s="173"/>
      <c r="AT248" s="174"/>
      <c r="AU248" s="21"/>
      <c r="AV248" s="24"/>
    </row>
    <row r="249" spans="1:53" ht="30"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4"/>
    </row>
    <row r="250" spans="1:53" ht="30"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4"/>
    </row>
    <row r="251" spans="1:53" ht="30"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4"/>
    </row>
    <row r="252" spans="1:53" ht="30"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4"/>
    </row>
    <row r="253" spans="1:53" ht="30"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4"/>
      <c r="BA253" s="99"/>
    </row>
    <row r="254" spans="1:53" ht="30"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4"/>
    </row>
    <row r="255" spans="1:53" ht="30"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4"/>
    </row>
    <row r="256" spans="1:53" ht="30"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4"/>
    </row>
    <row r="257" spans="1:53" ht="30" customHeight="1">
      <c r="A257" s="21"/>
      <c r="B257" s="186"/>
      <c r="C257" s="186"/>
      <c r="D257" s="186"/>
      <c r="E257" s="186"/>
      <c r="F257" s="186"/>
      <c r="G257" s="186"/>
      <c r="H257" s="184"/>
      <c r="I257" s="184"/>
      <c r="J257" s="184"/>
      <c r="K257" s="184"/>
      <c r="L257" s="184"/>
      <c r="M257" s="184"/>
      <c r="N257" s="184"/>
      <c r="O257" s="184"/>
      <c r="P257" s="184"/>
      <c r="Q257" s="184"/>
      <c r="R257" s="184"/>
      <c r="S257" s="184"/>
      <c r="T257" s="184"/>
      <c r="U257" s="184"/>
      <c r="V257" s="184"/>
      <c r="W257" s="184"/>
      <c r="X257" s="184"/>
      <c r="Y257" s="184"/>
      <c r="Z257" s="184"/>
      <c r="AA257" s="184"/>
      <c r="AB257" s="129"/>
      <c r="AC257" s="129"/>
      <c r="AD257" s="129"/>
      <c r="AE257" s="129"/>
      <c r="AF257" s="129"/>
      <c r="AG257" s="129"/>
      <c r="AH257" s="129"/>
      <c r="AI257" s="129"/>
      <c r="AJ257" s="129"/>
      <c r="AK257" s="129"/>
      <c r="AL257" s="129"/>
      <c r="AM257" s="129"/>
      <c r="AN257" s="129"/>
      <c r="AO257" s="129"/>
      <c r="AP257" s="129"/>
      <c r="AQ257" s="129"/>
      <c r="AR257" s="129"/>
      <c r="AS257" s="129"/>
      <c r="AT257" s="129"/>
      <c r="AU257" s="21"/>
      <c r="AV257" s="24"/>
    </row>
    <row r="258" spans="1:53" ht="30" customHeight="1">
      <c r="A258" s="21"/>
      <c r="B258" s="183"/>
      <c r="C258" s="183"/>
      <c r="D258" s="183"/>
      <c r="E258" s="183"/>
      <c r="F258" s="183"/>
      <c r="G258" s="183"/>
      <c r="H258" s="185"/>
      <c r="I258" s="185"/>
      <c r="J258" s="185"/>
      <c r="K258" s="185"/>
      <c r="L258" s="185"/>
      <c r="M258" s="185"/>
      <c r="N258" s="185"/>
      <c r="O258" s="185"/>
      <c r="P258" s="185"/>
      <c r="Q258" s="185"/>
      <c r="R258" s="185"/>
      <c r="S258" s="185"/>
      <c r="T258" s="185"/>
      <c r="U258" s="185"/>
      <c r="V258" s="185"/>
      <c r="W258" s="185"/>
      <c r="X258" s="185"/>
      <c r="Y258" s="185"/>
      <c r="Z258" s="185"/>
      <c r="AA258" s="185"/>
      <c r="AB258" s="125"/>
      <c r="AC258" s="125"/>
      <c r="AD258" s="125"/>
      <c r="AE258" s="125"/>
      <c r="AF258" s="125"/>
      <c r="AG258" s="125"/>
      <c r="AH258" s="125"/>
      <c r="AI258" s="125"/>
      <c r="AJ258" s="125"/>
      <c r="AK258" s="125"/>
      <c r="AL258" s="125"/>
      <c r="AM258" s="125"/>
      <c r="AN258" s="125"/>
      <c r="AO258" s="125"/>
      <c r="AP258" s="125"/>
      <c r="AQ258" s="125"/>
      <c r="AR258" s="125"/>
      <c r="AS258" s="125"/>
      <c r="AT258" s="125"/>
      <c r="AU258" s="21"/>
      <c r="AV258" s="24"/>
    </row>
    <row r="259" spans="1:53" ht="30" customHeight="1">
      <c r="A259" s="21"/>
      <c r="B259" s="183"/>
      <c r="C259" s="183"/>
      <c r="D259" s="183"/>
      <c r="E259" s="183"/>
      <c r="F259" s="183"/>
      <c r="G259" s="183"/>
      <c r="H259" s="185"/>
      <c r="I259" s="185"/>
      <c r="J259" s="185"/>
      <c r="K259" s="185"/>
      <c r="L259" s="185"/>
      <c r="M259" s="185"/>
      <c r="N259" s="185"/>
      <c r="O259" s="185"/>
      <c r="P259" s="185"/>
      <c r="Q259" s="185"/>
      <c r="R259" s="185"/>
      <c r="S259" s="185"/>
      <c r="T259" s="185"/>
      <c r="U259" s="185"/>
      <c r="V259" s="185"/>
      <c r="W259" s="185"/>
      <c r="X259" s="185"/>
      <c r="Y259" s="185"/>
      <c r="Z259" s="185"/>
      <c r="AA259" s="185"/>
      <c r="AB259" s="125"/>
      <c r="AC259" s="125"/>
      <c r="AD259" s="125"/>
      <c r="AE259" s="125"/>
      <c r="AF259" s="125"/>
      <c r="AG259" s="125"/>
      <c r="AH259" s="125"/>
      <c r="AI259" s="125"/>
      <c r="AJ259" s="125"/>
      <c r="AK259" s="125"/>
      <c r="AL259" s="125"/>
      <c r="AM259" s="125"/>
      <c r="AN259" s="125"/>
      <c r="AO259" s="125"/>
      <c r="AP259" s="125"/>
      <c r="AQ259" s="125"/>
      <c r="AR259" s="125"/>
      <c r="AS259" s="125"/>
      <c r="AT259" s="125"/>
      <c r="AU259" s="21"/>
      <c r="AV259" s="24"/>
    </row>
    <row r="260" spans="1:53" ht="30" customHeight="1">
      <c r="A260" s="21"/>
      <c r="B260" s="183"/>
      <c r="C260" s="183"/>
      <c r="D260" s="183"/>
      <c r="E260" s="183"/>
      <c r="F260" s="183"/>
      <c r="G260" s="183"/>
      <c r="H260" s="185"/>
      <c r="I260" s="185"/>
      <c r="J260" s="185"/>
      <c r="K260" s="185"/>
      <c r="L260" s="185"/>
      <c r="M260" s="185"/>
      <c r="N260" s="185"/>
      <c r="O260" s="185"/>
      <c r="P260" s="185"/>
      <c r="Q260" s="185"/>
      <c r="R260" s="185"/>
      <c r="S260" s="185"/>
      <c r="T260" s="185"/>
      <c r="U260" s="185"/>
      <c r="V260" s="185"/>
      <c r="W260" s="185"/>
      <c r="X260" s="185"/>
      <c r="Y260" s="185"/>
      <c r="Z260" s="185"/>
      <c r="AA260" s="185"/>
      <c r="AB260" s="125"/>
      <c r="AC260" s="125"/>
      <c r="AD260" s="125"/>
      <c r="AE260" s="125"/>
      <c r="AF260" s="125"/>
      <c r="AG260" s="125"/>
      <c r="AH260" s="125"/>
      <c r="AI260" s="125"/>
      <c r="AJ260" s="125"/>
      <c r="AK260" s="125"/>
      <c r="AL260" s="125"/>
      <c r="AM260" s="125"/>
      <c r="AN260" s="125"/>
      <c r="AO260" s="125"/>
      <c r="AP260" s="125"/>
      <c r="AQ260" s="125"/>
      <c r="AR260" s="125"/>
      <c r="AS260" s="125"/>
      <c r="AT260" s="125"/>
      <c r="AU260" s="21"/>
      <c r="AV260" s="24"/>
    </row>
    <row r="261" spans="1:53" ht="30" customHeight="1">
      <c r="A261" s="21"/>
      <c r="B261" s="183"/>
      <c r="C261" s="183"/>
      <c r="D261" s="183"/>
      <c r="E261" s="183"/>
      <c r="F261" s="183"/>
      <c r="G261" s="183"/>
      <c r="H261" s="185"/>
      <c r="I261" s="185"/>
      <c r="J261" s="185"/>
      <c r="K261" s="185"/>
      <c r="L261" s="185"/>
      <c r="M261" s="185"/>
      <c r="N261" s="185"/>
      <c r="O261" s="185"/>
      <c r="P261" s="185"/>
      <c r="Q261" s="185"/>
      <c r="R261" s="185"/>
      <c r="S261" s="185"/>
      <c r="T261" s="185"/>
      <c r="U261" s="185"/>
      <c r="V261" s="185"/>
      <c r="W261" s="185"/>
      <c r="X261" s="185"/>
      <c r="Y261" s="185"/>
      <c r="Z261" s="185"/>
      <c r="AA261" s="185"/>
      <c r="AB261" s="125"/>
      <c r="AC261" s="125"/>
      <c r="AD261" s="125"/>
      <c r="AE261" s="125"/>
      <c r="AF261" s="125"/>
      <c r="AG261" s="125"/>
      <c r="AH261" s="125"/>
      <c r="AI261" s="125"/>
      <c r="AJ261" s="125"/>
      <c r="AK261" s="125"/>
      <c r="AL261" s="125"/>
      <c r="AM261" s="125"/>
      <c r="AN261" s="125"/>
      <c r="AO261" s="125"/>
      <c r="AP261" s="125"/>
      <c r="AQ261" s="125"/>
      <c r="AR261" s="125"/>
      <c r="AS261" s="125"/>
      <c r="AT261" s="125"/>
      <c r="AU261" s="21"/>
      <c r="AV261" s="24"/>
      <c r="BA261" s="94"/>
    </row>
    <row r="262" spans="1:53" ht="30" customHeight="1">
      <c r="A262" s="21"/>
      <c r="B262" s="183"/>
      <c r="C262" s="183"/>
      <c r="D262" s="183"/>
      <c r="E262" s="183"/>
      <c r="F262" s="183"/>
      <c r="G262" s="183"/>
      <c r="H262" s="185"/>
      <c r="I262" s="185"/>
      <c r="J262" s="185"/>
      <c r="K262" s="185"/>
      <c r="L262" s="185"/>
      <c r="M262" s="185"/>
      <c r="N262" s="185"/>
      <c r="O262" s="185"/>
      <c r="P262" s="185"/>
      <c r="Q262" s="185"/>
      <c r="R262" s="185"/>
      <c r="S262" s="185"/>
      <c r="T262" s="185"/>
      <c r="U262" s="185"/>
      <c r="V262" s="185"/>
      <c r="W262" s="185"/>
      <c r="X262" s="185"/>
      <c r="Y262" s="185"/>
      <c r="Z262" s="185"/>
      <c r="AA262" s="185"/>
      <c r="AB262" s="125"/>
      <c r="AC262" s="125"/>
      <c r="AD262" s="125"/>
      <c r="AE262" s="125"/>
      <c r="AF262" s="125"/>
      <c r="AG262" s="125"/>
      <c r="AH262" s="125"/>
      <c r="AI262" s="125"/>
      <c r="AJ262" s="125"/>
      <c r="AK262" s="125"/>
      <c r="AL262" s="125"/>
      <c r="AM262" s="125"/>
      <c r="AN262" s="125"/>
      <c r="AO262" s="125"/>
      <c r="AP262" s="125"/>
      <c r="AQ262" s="125"/>
      <c r="AR262" s="125"/>
      <c r="AS262" s="125"/>
      <c r="AT262" s="125"/>
      <c r="AU262" s="21"/>
      <c r="AV262" s="24"/>
    </row>
    <row r="263" spans="1:53" ht="30" customHeight="1">
      <c r="A263" s="21"/>
      <c r="B263" s="183"/>
      <c r="C263" s="183"/>
      <c r="D263" s="183"/>
      <c r="E263" s="183"/>
      <c r="F263" s="183"/>
      <c r="G263" s="183"/>
      <c r="H263" s="185"/>
      <c r="I263" s="185"/>
      <c r="J263" s="185"/>
      <c r="K263" s="185"/>
      <c r="L263" s="185"/>
      <c r="M263" s="185"/>
      <c r="N263" s="185"/>
      <c r="O263" s="185"/>
      <c r="P263" s="185"/>
      <c r="Q263" s="185"/>
      <c r="R263" s="185"/>
      <c r="S263" s="185"/>
      <c r="T263" s="185"/>
      <c r="U263" s="185"/>
      <c r="V263" s="185"/>
      <c r="W263" s="185"/>
      <c r="X263" s="185"/>
      <c r="Y263" s="185"/>
      <c r="Z263" s="185"/>
      <c r="AA263" s="185"/>
      <c r="AB263" s="125"/>
      <c r="AC263" s="125"/>
      <c r="AD263" s="125"/>
      <c r="AE263" s="125"/>
      <c r="AF263" s="125"/>
      <c r="AG263" s="125"/>
      <c r="AH263" s="125"/>
      <c r="AI263" s="125"/>
      <c r="AJ263" s="125"/>
      <c r="AK263" s="125"/>
      <c r="AL263" s="125"/>
      <c r="AM263" s="125"/>
      <c r="AN263" s="125"/>
      <c r="AO263" s="125"/>
      <c r="AP263" s="125"/>
      <c r="AQ263" s="125"/>
      <c r="AR263" s="125"/>
      <c r="AS263" s="125"/>
      <c r="AT263" s="125"/>
      <c r="AU263" s="21"/>
      <c r="AV263" s="24"/>
    </row>
    <row r="264" spans="1:53" ht="30" customHeight="1">
      <c r="A264" s="21"/>
      <c r="B264" s="183"/>
      <c r="C264" s="183"/>
      <c r="D264" s="183"/>
      <c r="E264" s="183"/>
      <c r="F264" s="183"/>
      <c r="G264" s="183"/>
      <c r="H264" s="185"/>
      <c r="I264" s="185"/>
      <c r="J264" s="185"/>
      <c r="K264" s="185"/>
      <c r="L264" s="185"/>
      <c r="M264" s="185"/>
      <c r="N264" s="185"/>
      <c r="O264" s="185"/>
      <c r="P264" s="185"/>
      <c r="Q264" s="185"/>
      <c r="R264" s="185"/>
      <c r="S264" s="185"/>
      <c r="T264" s="185"/>
      <c r="U264" s="185"/>
      <c r="V264" s="185"/>
      <c r="W264" s="185"/>
      <c r="X264" s="185"/>
      <c r="Y264" s="185"/>
      <c r="Z264" s="185"/>
      <c r="AA264" s="185"/>
      <c r="AB264" s="125"/>
      <c r="AC264" s="125"/>
      <c r="AD264" s="125"/>
      <c r="AE264" s="125"/>
      <c r="AF264" s="125"/>
      <c r="AG264" s="125"/>
      <c r="AH264" s="125"/>
      <c r="AI264" s="125"/>
      <c r="AJ264" s="125"/>
      <c r="AK264" s="125"/>
      <c r="AL264" s="125"/>
      <c r="AM264" s="125"/>
      <c r="AN264" s="125"/>
      <c r="AO264" s="125"/>
      <c r="AP264" s="125"/>
      <c r="AQ264" s="125"/>
      <c r="AR264" s="125"/>
      <c r="AS264" s="125"/>
      <c r="AT264" s="125"/>
      <c r="AU264" s="21"/>
      <c r="AV264" s="24"/>
    </row>
    <row r="265" spans="1:53" ht="30" customHeight="1">
      <c r="A265" s="21"/>
      <c r="B265" s="183"/>
      <c r="C265" s="183"/>
      <c r="D265" s="183"/>
      <c r="E265" s="183"/>
      <c r="F265" s="183"/>
      <c r="G265" s="183"/>
      <c r="H265" s="185"/>
      <c r="I265" s="185"/>
      <c r="J265" s="185"/>
      <c r="K265" s="185"/>
      <c r="L265" s="185"/>
      <c r="M265" s="185"/>
      <c r="N265" s="185"/>
      <c r="O265" s="185"/>
      <c r="P265" s="185"/>
      <c r="Q265" s="185"/>
      <c r="R265" s="185"/>
      <c r="S265" s="185"/>
      <c r="T265" s="185"/>
      <c r="U265" s="185"/>
      <c r="V265" s="185"/>
      <c r="W265" s="185"/>
      <c r="X265" s="185"/>
      <c r="Y265" s="185"/>
      <c r="Z265" s="185"/>
      <c r="AA265" s="185"/>
      <c r="AB265" s="125"/>
      <c r="AC265" s="125"/>
      <c r="AD265" s="125"/>
      <c r="AE265" s="125"/>
      <c r="AF265" s="125"/>
      <c r="AG265" s="125"/>
      <c r="AH265" s="125"/>
      <c r="AI265" s="125"/>
      <c r="AJ265" s="125"/>
      <c r="AK265" s="125"/>
      <c r="AL265" s="125"/>
      <c r="AM265" s="125"/>
      <c r="AN265" s="125"/>
      <c r="AO265" s="125"/>
      <c r="AP265" s="125"/>
      <c r="AQ265" s="125"/>
      <c r="AR265" s="125"/>
      <c r="AS265" s="125"/>
      <c r="AT265" s="125"/>
      <c r="AU265" s="21"/>
      <c r="AV265" s="24"/>
    </row>
    <row r="266" spans="1:53" ht="30" customHeight="1">
      <c r="A266" s="21"/>
      <c r="B266" s="183"/>
      <c r="C266" s="183"/>
      <c r="D266" s="183"/>
      <c r="E266" s="183"/>
      <c r="F266" s="183"/>
      <c r="G266" s="183"/>
      <c r="H266" s="185"/>
      <c r="I266" s="185"/>
      <c r="J266" s="185"/>
      <c r="K266" s="185"/>
      <c r="L266" s="185"/>
      <c r="M266" s="185"/>
      <c r="N266" s="185"/>
      <c r="O266" s="185"/>
      <c r="P266" s="185"/>
      <c r="Q266" s="185"/>
      <c r="R266" s="185"/>
      <c r="S266" s="185"/>
      <c r="T266" s="185"/>
      <c r="U266" s="185"/>
      <c r="V266" s="185"/>
      <c r="W266" s="185"/>
      <c r="X266" s="185"/>
      <c r="Y266" s="185"/>
      <c r="Z266" s="185"/>
      <c r="AA266" s="185"/>
      <c r="AB266" s="125"/>
      <c r="AC266" s="125"/>
      <c r="AD266" s="125"/>
      <c r="AE266" s="125"/>
      <c r="AF266" s="125"/>
      <c r="AG266" s="125"/>
      <c r="AH266" s="125"/>
      <c r="AI266" s="125"/>
      <c r="AJ266" s="125"/>
      <c r="AK266" s="125"/>
      <c r="AL266" s="125"/>
      <c r="AM266" s="125"/>
      <c r="AN266" s="125"/>
      <c r="AO266" s="125"/>
      <c r="AP266" s="125"/>
      <c r="AQ266" s="125"/>
      <c r="AR266" s="125"/>
      <c r="AS266" s="125"/>
      <c r="AT266" s="125"/>
      <c r="AU266" s="21"/>
      <c r="AV266" s="24"/>
    </row>
    <row r="267" spans="1:53" ht="30" customHeight="1">
      <c r="A267" s="21"/>
      <c r="B267" s="183"/>
      <c r="C267" s="183"/>
      <c r="D267" s="183"/>
      <c r="E267" s="183"/>
      <c r="F267" s="183"/>
      <c r="G267" s="183"/>
      <c r="H267" s="185"/>
      <c r="I267" s="185"/>
      <c r="J267" s="185"/>
      <c r="K267" s="185"/>
      <c r="L267" s="185"/>
      <c r="M267" s="185"/>
      <c r="N267" s="185"/>
      <c r="O267" s="185"/>
      <c r="P267" s="185"/>
      <c r="Q267" s="185"/>
      <c r="R267" s="185"/>
      <c r="S267" s="185"/>
      <c r="T267" s="185"/>
      <c r="U267" s="185"/>
      <c r="V267" s="185"/>
      <c r="W267" s="185"/>
      <c r="X267" s="185"/>
      <c r="Y267" s="185"/>
      <c r="Z267" s="185"/>
      <c r="AA267" s="185"/>
      <c r="AB267" s="125"/>
      <c r="AC267" s="125"/>
      <c r="AD267" s="125"/>
      <c r="AE267" s="125"/>
      <c r="AF267" s="125"/>
      <c r="AG267" s="125"/>
      <c r="AH267" s="125"/>
      <c r="AI267" s="125"/>
      <c r="AJ267" s="125"/>
      <c r="AK267" s="125"/>
      <c r="AL267" s="125"/>
      <c r="AM267" s="125"/>
      <c r="AN267" s="125"/>
      <c r="AO267" s="125"/>
      <c r="AP267" s="125"/>
      <c r="AQ267" s="125"/>
      <c r="AR267" s="125"/>
      <c r="AS267" s="125"/>
      <c r="AT267" s="125"/>
      <c r="AU267" s="21"/>
      <c r="AV267" s="24"/>
    </row>
    <row r="268" spans="1:53" ht="30" customHeight="1">
      <c r="A268" s="21"/>
      <c r="B268" s="183"/>
      <c r="C268" s="183"/>
      <c r="D268" s="183"/>
      <c r="E268" s="183"/>
      <c r="F268" s="183"/>
      <c r="G268" s="183"/>
      <c r="H268" s="185"/>
      <c r="I268" s="185"/>
      <c r="J268" s="185"/>
      <c r="K268" s="185"/>
      <c r="L268" s="185"/>
      <c r="M268" s="185"/>
      <c r="N268" s="185"/>
      <c r="O268" s="185"/>
      <c r="P268" s="185"/>
      <c r="Q268" s="185"/>
      <c r="R268" s="185"/>
      <c r="S268" s="185"/>
      <c r="T268" s="185"/>
      <c r="U268" s="185"/>
      <c r="V268" s="185"/>
      <c r="W268" s="185"/>
      <c r="X268" s="185"/>
      <c r="Y268" s="185"/>
      <c r="Z268" s="185"/>
      <c r="AA268" s="185"/>
      <c r="AB268" s="125"/>
      <c r="AC268" s="125"/>
      <c r="AD268" s="125"/>
      <c r="AE268" s="125"/>
      <c r="AF268" s="125"/>
      <c r="AG268" s="125"/>
      <c r="AH268" s="125"/>
      <c r="AI268" s="125"/>
      <c r="AJ268" s="125"/>
      <c r="AK268" s="125"/>
      <c r="AL268" s="125"/>
      <c r="AM268" s="125"/>
      <c r="AN268" s="125"/>
      <c r="AO268" s="125"/>
      <c r="AP268" s="125"/>
      <c r="AQ268" s="125"/>
      <c r="AR268" s="125"/>
      <c r="AS268" s="125"/>
      <c r="AT268" s="125"/>
      <c r="AU268" s="21"/>
      <c r="AV268" s="24"/>
      <c r="BA268" s="99"/>
    </row>
    <row r="269" spans="1:53" ht="12" customHeight="1">
      <c r="A269" s="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2"/>
      <c r="AV269" s="24"/>
    </row>
    <row r="270" spans="1:53" ht="3.75" customHeight="1">
      <c r="A270" s="81"/>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81"/>
      <c r="AV270" s="24"/>
    </row>
    <row r="271" spans="1:53" ht="12" customHeight="1">
      <c r="A271" s="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2"/>
      <c r="AV271" s="24"/>
    </row>
    <row r="272" spans="1:53">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c r="AG272" s="93"/>
      <c r="AH272" s="93"/>
      <c r="AI272" s="93"/>
      <c r="AJ272" s="93"/>
      <c r="AK272" s="93"/>
      <c r="AL272" s="93"/>
      <c r="AM272" s="93"/>
      <c r="AN272" s="93"/>
      <c r="AO272" s="93"/>
      <c r="AP272" s="93"/>
      <c r="AQ272" s="93"/>
      <c r="AR272" s="93"/>
      <c r="AS272" s="93"/>
      <c r="AT272" s="93"/>
      <c r="AU272" s="93"/>
    </row>
    <row r="273" spans="1:56">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c r="AG273" s="93"/>
      <c r="AH273" s="93"/>
      <c r="AI273" s="93"/>
      <c r="AJ273" s="93"/>
      <c r="AK273" s="93"/>
      <c r="AL273" s="93"/>
      <c r="AM273" s="93"/>
      <c r="AN273" s="93"/>
      <c r="AO273" s="93"/>
      <c r="AP273" s="93"/>
      <c r="AQ273" s="93"/>
      <c r="AR273" s="93"/>
      <c r="AS273" s="93"/>
      <c r="AT273" s="93"/>
      <c r="AU273" s="93"/>
      <c r="AV273" s="97"/>
    </row>
    <row r="274" spans="1:56" s="36" customFormat="1" ht="12.95" customHeight="1">
      <c r="A274" s="116"/>
      <c r="B274" s="134" t="s">
        <v>56</v>
      </c>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17"/>
      <c r="AV274" s="35"/>
      <c r="AW274" s="35"/>
      <c r="AX274" s="35"/>
      <c r="AY274" s="35"/>
      <c r="AZ274" s="35"/>
      <c r="BA274" s="100"/>
      <c r="BB274" s="35"/>
      <c r="BC274" s="35"/>
      <c r="BD274" s="35"/>
    </row>
    <row r="275" spans="1:56" s="36" customFormat="1" ht="12.95" customHeight="1">
      <c r="A275" s="116"/>
      <c r="B275" s="134" t="s">
        <v>57</v>
      </c>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17"/>
      <c r="AV275" s="35"/>
      <c r="AW275" s="35"/>
      <c r="AX275" s="35"/>
      <c r="AY275" s="35"/>
      <c r="AZ275" s="35"/>
      <c r="BA275" s="34"/>
      <c r="BB275" s="35"/>
      <c r="BC275" s="35"/>
      <c r="BD275" s="35"/>
    </row>
    <row r="276" spans="1:56" s="36" customFormat="1" ht="12.95" customHeight="1">
      <c r="A276" s="116"/>
      <c r="B276" s="134" t="s">
        <v>58</v>
      </c>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17"/>
      <c r="AV276" s="35"/>
      <c r="AW276" s="35"/>
      <c r="AX276" s="35"/>
      <c r="AY276" s="35"/>
      <c r="AZ276" s="35"/>
      <c r="BA276" s="35"/>
      <c r="BB276" s="35"/>
      <c r="BC276" s="35"/>
      <c r="BD276" s="35"/>
    </row>
    <row r="277" spans="1:56" s="36" customFormat="1" ht="12.95" customHeight="1">
      <c r="A277" s="116"/>
      <c r="B277" s="134" t="s">
        <v>405</v>
      </c>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4"/>
      <c r="AN277" s="134"/>
      <c r="AO277" s="134"/>
      <c r="AP277" s="134"/>
      <c r="AQ277" s="134"/>
      <c r="AR277" s="134"/>
      <c r="AS277" s="134"/>
      <c r="AT277" s="134"/>
      <c r="AU277" s="117"/>
      <c r="AV277" s="101" t="s">
        <v>59</v>
      </c>
      <c r="AW277" s="101" t="s">
        <v>59</v>
      </c>
      <c r="AX277" s="101" t="s">
        <v>59</v>
      </c>
      <c r="AY277" s="101"/>
      <c r="AZ277" s="35"/>
      <c r="BA277" s="35"/>
      <c r="BB277" s="35"/>
      <c r="BC277" s="35"/>
      <c r="BD277" s="35"/>
    </row>
    <row r="278" spans="1:56" s="36" customFormat="1" ht="12.95" customHeight="1">
      <c r="A278" s="116"/>
      <c r="B278" s="134" t="s">
        <v>95</v>
      </c>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c r="AO278" s="133"/>
      <c r="AP278" s="133"/>
      <c r="AQ278" s="133"/>
      <c r="AR278" s="133"/>
      <c r="AS278" s="133"/>
      <c r="AT278" s="133"/>
      <c r="AU278" s="118"/>
      <c r="AV278" s="35"/>
      <c r="AW278" s="35"/>
      <c r="AX278" s="35"/>
      <c r="AY278" s="35"/>
      <c r="AZ278" s="35"/>
      <c r="BA278" s="35"/>
      <c r="BB278" s="35"/>
      <c r="BC278" s="35"/>
      <c r="BD278" s="35"/>
    </row>
    <row r="279" spans="1:56" s="36" customFormat="1" ht="12.95" customHeight="1">
      <c r="A279" s="116"/>
      <c r="B279" s="134" t="s">
        <v>93</v>
      </c>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c r="AO279" s="133"/>
      <c r="AP279" s="133"/>
      <c r="AQ279" s="133"/>
      <c r="AR279" s="133"/>
      <c r="AS279" s="133"/>
      <c r="AT279" s="133"/>
      <c r="AU279" s="116"/>
      <c r="AV279" s="35"/>
      <c r="AW279" s="35"/>
      <c r="AX279" s="35"/>
      <c r="AY279" s="35"/>
      <c r="AZ279" s="35"/>
      <c r="BA279" s="35"/>
      <c r="BB279" s="35"/>
      <c r="BC279" s="35"/>
      <c r="BD279" s="35"/>
    </row>
    <row r="280" spans="1:56" s="36" customFormat="1" ht="12.95" customHeight="1">
      <c r="A280" s="116"/>
      <c r="B280" s="134" t="s">
        <v>60</v>
      </c>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c r="AT280" s="134"/>
      <c r="AU280" s="116"/>
      <c r="AV280" s="35"/>
      <c r="AW280" s="35"/>
      <c r="AX280" s="35"/>
      <c r="AY280" s="35"/>
      <c r="AZ280" s="35"/>
      <c r="BA280" s="35"/>
      <c r="BB280" s="35"/>
      <c r="BC280" s="35"/>
      <c r="BD280" s="35"/>
    </row>
    <row r="281" spans="1:56" s="36" customFormat="1" ht="12.95" customHeight="1">
      <c r="A281" s="116"/>
      <c r="B281" s="134" t="s">
        <v>341</v>
      </c>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16"/>
      <c r="AV281" s="35"/>
      <c r="AW281" s="35"/>
      <c r="AX281" s="35"/>
      <c r="AY281" s="35"/>
      <c r="AZ281" s="35"/>
      <c r="BA281" s="35"/>
      <c r="BB281" s="35"/>
      <c r="BC281" s="35"/>
      <c r="BD281" s="35"/>
    </row>
    <row r="282" spans="1:56" s="36" customFormat="1" ht="12.95" customHeight="1">
      <c r="A282" s="116"/>
      <c r="B282" s="134" t="s">
        <v>342</v>
      </c>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116"/>
      <c r="AV282" s="35"/>
      <c r="AW282" s="35"/>
      <c r="AX282" s="35"/>
      <c r="AY282" s="35"/>
      <c r="AZ282" s="35"/>
      <c r="BA282" s="35"/>
      <c r="BB282" s="35"/>
      <c r="BC282" s="35"/>
      <c r="BD282" s="35"/>
    </row>
    <row r="283" spans="1:56" s="36" customFormat="1" ht="12.95" customHeight="1">
      <c r="A283" s="116"/>
      <c r="B283" s="134" t="s">
        <v>300</v>
      </c>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116"/>
      <c r="AV283" s="35"/>
      <c r="AW283" s="35"/>
      <c r="AX283" s="35"/>
      <c r="AY283" s="35"/>
      <c r="AZ283" s="35"/>
      <c r="BA283" s="35"/>
      <c r="BB283" s="35"/>
      <c r="BC283" s="35"/>
      <c r="BD283" s="35"/>
    </row>
    <row r="284" spans="1:56" s="36" customFormat="1" ht="12.95" customHeight="1">
      <c r="A284" s="116"/>
      <c r="B284" s="134" t="s">
        <v>406</v>
      </c>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16"/>
      <c r="AV284" s="35"/>
      <c r="AW284" s="35"/>
      <c r="AX284" s="35"/>
      <c r="AY284" s="35"/>
      <c r="AZ284" s="35"/>
      <c r="BA284" s="35"/>
      <c r="BB284" s="35"/>
      <c r="BC284" s="35"/>
      <c r="BD284" s="35"/>
    </row>
    <row r="285" spans="1:56" s="36" customFormat="1" ht="12.95" customHeight="1">
      <c r="A285" s="116"/>
      <c r="B285" s="135" t="s">
        <v>343</v>
      </c>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5"/>
      <c r="AL285" s="135"/>
      <c r="AM285" s="135"/>
      <c r="AN285" s="135"/>
      <c r="AO285" s="135"/>
      <c r="AP285" s="135"/>
      <c r="AQ285" s="135"/>
      <c r="AR285" s="135"/>
      <c r="AS285" s="135"/>
      <c r="AT285" s="135"/>
      <c r="AU285" s="116"/>
      <c r="AV285" s="35"/>
      <c r="AW285" s="35"/>
      <c r="AX285" s="35"/>
      <c r="AY285" s="35"/>
      <c r="AZ285" s="35"/>
      <c r="BA285" s="35"/>
      <c r="BB285" s="35"/>
      <c r="BC285" s="35"/>
      <c r="BD285" s="35"/>
    </row>
    <row r="286" spans="1:56" s="36" customFormat="1" ht="12.95" customHeight="1">
      <c r="A286" s="116"/>
      <c r="B286" s="132" t="s">
        <v>422</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2"/>
      <c r="AL286" s="132"/>
      <c r="AM286" s="132"/>
      <c r="AN286" s="132"/>
      <c r="AO286" s="132"/>
      <c r="AP286" s="132"/>
      <c r="AQ286" s="132"/>
      <c r="AR286" s="132"/>
      <c r="AS286" s="132"/>
      <c r="AT286" s="132"/>
      <c r="AU286" s="116"/>
      <c r="AV286" s="35"/>
      <c r="AW286" s="35"/>
      <c r="AX286" s="35"/>
      <c r="AY286" s="35"/>
      <c r="AZ286" s="35"/>
      <c r="BA286" s="35"/>
      <c r="BB286" s="35"/>
      <c r="BC286" s="35"/>
      <c r="BD286" s="35"/>
    </row>
    <row r="287" spans="1:56" s="36" customFormat="1" ht="12.95" customHeight="1">
      <c r="A287" s="116"/>
      <c r="B287" s="132" t="s">
        <v>423</v>
      </c>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132"/>
      <c r="AM287" s="132"/>
      <c r="AN287" s="132"/>
      <c r="AO287" s="132"/>
      <c r="AP287" s="132"/>
      <c r="AQ287" s="132"/>
      <c r="AR287" s="132"/>
      <c r="AS287" s="132"/>
      <c r="AT287" s="132"/>
      <c r="AU287" s="116"/>
      <c r="AV287" s="35"/>
      <c r="AW287" s="35"/>
      <c r="AX287" s="35"/>
      <c r="AY287" s="35"/>
      <c r="AZ287" s="35"/>
      <c r="BA287" s="35"/>
      <c r="BB287" s="35"/>
      <c r="BC287" s="35"/>
      <c r="BD287" s="35"/>
    </row>
    <row r="288" spans="1:56" s="36" customFormat="1" ht="12.95" customHeight="1">
      <c r="A288" s="116"/>
      <c r="B288" s="132" t="s">
        <v>443</v>
      </c>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2"/>
      <c r="AL288" s="132"/>
      <c r="AM288" s="132"/>
      <c r="AN288" s="132"/>
      <c r="AO288" s="132"/>
      <c r="AP288" s="132"/>
      <c r="AQ288" s="132"/>
      <c r="AR288" s="132"/>
      <c r="AS288" s="132"/>
      <c r="AT288" s="132"/>
      <c r="AU288" s="116"/>
      <c r="AV288" s="35"/>
      <c r="AW288" s="35"/>
      <c r="AX288" s="35"/>
      <c r="AY288" s="35"/>
      <c r="AZ288" s="35"/>
      <c r="BA288" s="35"/>
      <c r="BB288" s="35"/>
      <c r="BC288" s="35"/>
      <c r="BD288" s="35"/>
    </row>
    <row r="289" spans="1:56" s="36" customFormat="1" ht="12.95" customHeight="1">
      <c r="A289" s="116"/>
      <c r="B289" s="132" t="s">
        <v>442</v>
      </c>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c r="AN289" s="132"/>
      <c r="AO289" s="132"/>
      <c r="AP289" s="132"/>
      <c r="AQ289" s="132"/>
      <c r="AR289" s="132"/>
      <c r="AS289" s="132"/>
      <c r="AT289" s="132"/>
      <c r="AU289" s="116"/>
      <c r="AV289" s="35"/>
      <c r="AW289" s="35"/>
      <c r="AX289" s="35"/>
      <c r="AY289" s="35"/>
      <c r="AZ289" s="35"/>
      <c r="BA289" s="35"/>
      <c r="BB289" s="35"/>
      <c r="BC289" s="35"/>
      <c r="BD289" s="35"/>
    </row>
    <row r="290" spans="1:56" s="36" customFormat="1" ht="12.95" customHeight="1">
      <c r="A290" s="116"/>
      <c r="B290" s="132" t="s">
        <v>344</v>
      </c>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c r="AO290" s="132"/>
      <c r="AP290" s="132"/>
      <c r="AQ290" s="132"/>
      <c r="AR290" s="132"/>
      <c r="AS290" s="132"/>
      <c r="AT290" s="132"/>
      <c r="AU290" s="116"/>
      <c r="AV290" s="35"/>
      <c r="AW290" s="35"/>
      <c r="AX290" s="35"/>
      <c r="AY290" s="35"/>
      <c r="AZ290" s="35"/>
      <c r="BA290" s="35"/>
      <c r="BB290" s="35"/>
      <c r="BC290" s="35"/>
      <c r="BD290" s="35"/>
    </row>
    <row r="291" spans="1:56" s="36" customFormat="1" ht="12.95" customHeight="1">
      <c r="A291" s="116"/>
      <c r="B291" s="132" t="s">
        <v>345</v>
      </c>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2"/>
      <c r="AL291" s="132"/>
      <c r="AM291" s="132"/>
      <c r="AN291" s="132"/>
      <c r="AO291" s="132"/>
      <c r="AP291" s="132"/>
      <c r="AQ291" s="132"/>
      <c r="AR291" s="132"/>
      <c r="AS291" s="132"/>
      <c r="AT291" s="132"/>
      <c r="AU291" s="116"/>
      <c r="AV291" s="35"/>
      <c r="AW291" s="35"/>
      <c r="AX291" s="35"/>
      <c r="AY291" s="35"/>
      <c r="AZ291" s="35"/>
      <c r="BA291" s="35"/>
      <c r="BB291" s="35"/>
      <c r="BC291" s="35"/>
      <c r="BD291" s="35"/>
    </row>
    <row r="292" spans="1:56" s="36" customFormat="1" ht="12.95" customHeight="1">
      <c r="A292" s="116"/>
      <c r="B292" s="134" t="s">
        <v>301</v>
      </c>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4"/>
      <c r="AL292" s="134"/>
      <c r="AM292" s="134"/>
      <c r="AN292" s="134"/>
      <c r="AO292" s="134"/>
      <c r="AP292" s="134"/>
      <c r="AQ292" s="134"/>
      <c r="AR292" s="134"/>
      <c r="AS292" s="134"/>
      <c r="AT292" s="134"/>
      <c r="AU292" s="116"/>
      <c r="AV292" s="35"/>
      <c r="AW292" s="35"/>
      <c r="AX292" s="35"/>
      <c r="AY292" s="35"/>
      <c r="AZ292" s="35"/>
      <c r="BA292" s="35"/>
      <c r="BB292" s="35"/>
      <c r="BC292" s="35"/>
      <c r="BD292" s="35"/>
    </row>
    <row r="293" spans="1:56" s="36" customFormat="1" ht="12.95" customHeight="1">
      <c r="A293" s="116"/>
      <c r="B293" s="132" t="s">
        <v>302</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2"/>
      <c r="AL293" s="132"/>
      <c r="AM293" s="132"/>
      <c r="AN293" s="132"/>
      <c r="AO293" s="132"/>
      <c r="AP293" s="132"/>
      <c r="AQ293" s="132"/>
      <c r="AR293" s="132"/>
      <c r="AS293" s="132"/>
      <c r="AT293" s="132"/>
      <c r="AU293" s="116"/>
      <c r="AV293" s="35"/>
      <c r="AW293" s="35"/>
      <c r="AX293" s="35"/>
      <c r="AY293" s="35"/>
      <c r="AZ293" s="35"/>
      <c r="BA293" s="35"/>
      <c r="BB293" s="35"/>
      <c r="BC293" s="35"/>
      <c r="BD293" s="35"/>
    </row>
    <row r="294" spans="1:56" s="36" customFormat="1" ht="12.95" customHeight="1">
      <c r="A294" s="116"/>
      <c r="B294" s="132" t="s">
        <v>346</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2"/>
      <c r="AL294" s="132"/>
      <c r="AM294" s="132"/>
      <c r="AN294" s="132"/>
      <c r="AO294" s="132"/>
      <c r="AP294" s="132"/>
      <c r="AQ294" s="132"/>
      <c r="AR294" s="132"/>
      <c r="AS294" s="132"/>
      <c r="AT294" s="132"/>
      <c r="AU294" s="116"/>
      <c r="AV294" s="35"/>
      <c r="AW294" s="35"/>
      <c r="AX294" s="35"/>
      <c r="AY294" s="35"/>
      <c r="AZ294" s="35"/>
      <c r="BA294" s="35"/>
      <c r="BB294" s="35"/>
      <c r="BC294" s="35"/>
      <c r="BD294" s="35"/>
    </row>
    <row r="295" spans="1:56" s="36" customFormat="1" ht="12.95" customHeight="1">
      <c r="A295" s="116"/>
      <c r="B295" s="132" t="s">
        <v>61</v>
      </c>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2"/>
      <c r="AL295" s="132"/>
      <c r="AM295" s="132"/>
      <c r="AN295" s="132"/>
      <c r="AO295" s="132"/>
      <c r="AP295" s="132"/>
      <c r="AQ295" s="132"/>
      <c r="AR295" s="132"/>
      <c r="AS295" s="132"/>
      <c r="AT295" s="132"/>
      <c r="AU295" s="116"/>
      <c r="AV295" s="35"/>
      <c r="AW295" s="35"/>
      <c r="AX295" s="35"/>
      <c r="AY295" s="35"/>
      <c r="AZ295" s="35"/>
      <c r="BA295" s="35"/>
      <c r="BB295" s="35"/>
      <c r="BC295" s="35"/>
      <c r="BD295" s="35"/>
    </row>
    <row r="296" spans="1:56" s="36" customFormat="1" ht="12.95" customHeight="1">
      <c r="A296" s="116"/>
      <c r="B296" s="134" t="s">
        <v>424</v>
      </c>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4"/>
      <c r="AN296" s="134"/>
      <c r="AO296" s="134"/>
      <c r="AP296" s="134"/>
      <c r="AQ296" s="134"/>
      <c r="AR296" s="134"/>
      <c r="AS296" s="134"/>
      <c r="AT296" s="134"/>
      <c r="AU296" s="116"/>
      <c r="AV296" s="35"/>
      <c r="AW296" s="35"/>
      <c r="AX296" s="35"/>
      <c r="AY296" s="35"/>
      <c r="AZ296" s="35"/>
      <c r="BA296" s="35"/>
      <c r="BB296" s="35"/>
      <c r="BC296" s="35"/>
      <c r="BD296" s="35"/>
    </row>
    <row r="297" spans="1:56" s="36" customFormat="1" ht="12.95" customHeight="1">
      <c r="A297" s="116"/>
      <c r="B297" s="134" t="s">
        <v>425</v>
      </c>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c r="AO297" s="133"/>
      <c r="AP297" s="133"/>
      <c r="AQ297" s="133"/>
      <c r="AR297" s="133"/>
      <c r="AS297" s="133"/>
      <c r="AT297" s="133"/>
      <c r="AU297" s="117"/>
      <c r="AV297" s="35"/>
      <c r="AW297" s="35"/>
      <c r="AX297" s="35"/>
      <c r="AY297" s="35"/>
      <c r="AZ297" s="35"/>
      <c r="BA297" s="35"/>
      <c r="BB297" s="35"/>
      <c r="BC297" s="35"/>
      <c r="BD297" s="35"/>
    </row>
    <row r="298" spans="1:56" s="36" customFormat="1" ht="12.95" customHeight="1">
      <c r="A298" s="116"/>
      <c r="B298" s="134" t="s">
        <v>426</v>
      </c>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c r="AO298" s="133"/>
      <c r="AP298" s="133"/>
      <c r="AQ298" s="133"/>
      <c r="AR298" s="133"/>
      <c r="AS298" s="133"/>
      <c r="AT298" s="133"/>
      <c r="AU298" s="117"/>
      <c r="AV298" s="35"/>
      <c r="AW298" s="35"/>
      <c r="AX298" s="35"/>
      <c r="AY298" s="35"/>
      <c r="AZ298" s="35"/>
      <c r="BA298" s="35"/>
      <c r="BB298" s="35"/>
      <c r="BC298" s="35"/>
      <c r="BD298" s="35"/>
    </row>
    <row r="299" spans="1:56" s="36" customFormat="1" ht="12.95" customHeight="1">
      <c r="A299" s="116"/>
      <c r="B299" s="134" t="s">
        <v>303</v>
      </c>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c r="AO299" s="133"/>
      <c r="AP299" s="133"/>
      <c r="AQ299" s="133"/>
      <c r="AR299" s="133"/>
      <c r="AS299" s="133"/>
      <c r="AT299" s="133"/>
      <c r="AU299" s="117"/>
      <c r="AV299" s="35"/>
      <c r="AW299" s="35"/>
      <c r="AX299" s="35"/>
      <c r="AY299" s="35"/>
      <c r="AZ299" s="35"/>
      <c r="BA299" s="35"/>
      <c r="BB299" s="35"/>
      <c r="BC299" s="35"/>
      <c r="BD299" s="35"/>
    </row>
    <row r="300" spans="1:56" s="36" customFormat="1" ht="12.95" customHeight="1">
      <c r="A300" s="116"/>
      <c r="B300" s="134" t="s">
        <v>304</v>
      </c>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c r="AO300" s="133"/>
      <c r="AP300" s="133"/>
      <c r="AQ300" s="133"/>
      <c r="AR300" s="133"/>
      <c r="AS300" s="133"/>
      <c r="AT300" s="133"/>
      <c r="AU300" s="117"/>
      <c r="AV300" s="35"/>
      <c r="AW300" s="35"/>
      <c r="AX300" s="35"/>
      <c r="AY300" s="35"/>
      <c r="AZ300" s="35"/>
      <c r="BA300" s="35"/>
      <c r="BB300" s="35"/>
      <c r="BC300" s="35"/>
      <c r="BD300" s="35"/>
    </row>
    <row r="301" spans="1:56" s="36" customFormat="1" ht="12.95" customHeight="1">
      <c r="A301" s="116"/>
      <c r="B301" s="134" t="s">
        <v>305</v>
      </c>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c r="AO301" s="133"/>
      <c r="AP301" s="133"/>
      <c r="AQ301" s="133"/>
      <c r="AR301" s="133"/>
      <c r="AS301" s="133"/>
      <c r="AT301" s="133"/>
      <c r="AU301" s="117"/>
      <c r="AV301" s="35"/>
      <c r="AW301" s="35"/>
      <c r="AX301" s="35"/>
      <c r="AY301" s="35"/>
      <c r="AZ301" s="35"/>
      <c r="BA301" s="35"/>
      <c r="BB301" s="35"/>
      <c r="BC301" s="35"/>
      <c r="BD301" s="35"/>
    </row>
    <row r="302" spans="1:56" s="36" customFormat="1" ht="12.95" customHeight="1">
      <c r="A302" s="116"/>
      <c r="B302" s="134" t="s">
        <v>306</v>
      </c>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c r="AO302" s="133"/>
      <c r="AP302" s="133"/>
      <c r="AQ302" s="133"/>
      <c r="AR302" s="133"/>
      <c r="AS302" s="133"/>
      <c r="AT302" s="133"/>
      <c r="AU302" s="117"/>
      <c r="AV302" s="35"/>
      <c r="AW302" s="35"/>
      <c r="AX302" s="35"/>
      <c r="AY302" s="35"/>
      <c r="AZ302" s="35"/>
      <c r="BA302" s="35"/>
      <c r="BB302" s="35"/>
      <c r="BC302" s="35"/>
      <c r="BD302" s="35"/>
    </row>
    <row r="303" spans="1:56" s="36" customFormat="1" ht="12.95" customHeight="1">
      <c r="A303" s="116"/>
      <c r="B303" s="134" t="s">
        <v>307</v>
      </c>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c r="AO303" s="133"/>
      <c r="AP303" s="133"/>
      <c r="AQ303" s="133"/>
      <c r="AR303" s="133"/>
      <c r="AS303" s="133"/>
      <c r="AT303" s="133"/>
      <c r="AU303" s="117"/>
      <c r="AV303" s="35"/>
      <c r="AW303" s="35"/>
      <c r="AX303" s="35"/>
      <c r="AY303" s="35"/>
      <c r="AZ303" s="35"/>
      <c r="BA303" s="35"/>
      <c r="BB303" s="35"/>
      <c r="BC303" s="35"/>
      <c r="BD303" s="35"/>
    </row>
    <row r="304" spans="1:56" s="36" customFormat="1" ht="12.95" customHeight="1">
      <c r="A304" s="116"/>
      <c r="B304" s="134" t="s">
        <v>308</v>
      </c>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c r="AO304" s="133"/>
      <c r="AP304" s="133"/>
      <c r="AQ304" s="133"/>
      <c r="AR304" s="133"/>
      <c r="AS304" s="133"/>
      <c r="AT304" s="133"/>
      <c r="AU304" s="117"/>
      <c r="AV304" s="35"/>
      <c r="AW304" s="35"/>
      <c r="AX304" s="35"/>
      <c r="AY304" s="35"/>
      <c r="AZ304" s="35"/>
      <c r="BA304" s="35"/>
      <c r="BB304" s="35"/>
      <c r="BC304" s="35"/>
      <c r="BD304" s="35"/>
    </row>
    <row r="305" spans="1:56" s="36" customFormat="1" ht="12.95" customHeight="1">
      <c r="A305" s="116"/>
      <c r="B305" s="134" t="s">
        <v>309</v>
      </c>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c r="AO305" s="133"/>
      <c r="AP305" s="133"/>
      <c r="AQ305" s="133"/>
      <c r="AR305" s="133"/>
      <c r="AS305" s="133"/>
      <c r="AT305" s="133"/>
      <c r="AU305" s="117"/>
      <c r="AV305" s="35"/>
      <c r="AW305" s="35"/>
      <c r="AX305" s="35"/>
      <c r="AY305" s="35"/>
      <c r="AZ305" s="35"/>
      <c r="BA305" s="35"/>
      <c r="BB305" s="35"/>
      <c r="BC305" s="35"/>
      <c r="BD305" s="35"/>
    </row>
    <row r="306" spans="1:56" s="36" customFormat="1" ht="12.95" customHeight="1">
      <c r="A306" s="116"/>
      <c r="B306" s="134" t="s">
        <v>310</v>
      </c>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c r="AO306" s="133"/>
      <c r="AP306" s="133"/>
      <c r="AQ306" s="133"/>
      <c r="AR306" s="133"/>
      <c r="AS306" s="133"/>
      <c r="AT306" s="133"/>
      <c r="AU306" s="117"/>
      <c r="AV306" s="35"/>
      <c r="AW306" s="35"/>
      <c r="AX306" s="35"/>
      <c r="AY306" s="35"/>
      <c r="AZ306" s="35"/>
      <c r="BA306" s="35"/>
      <c r="BB306" s="35"/>
      <c r="BC306" s="35"/>
      <c r="BD306" s="35"/>
    </row>
    <row r="307" spans="1:56" s="36" customFormat="1" ht="12.95" customHeight="1">
      <c r="A307" s="116"/>
      <c r="B307" s="134" t="s">
        <v>311</v>
      </c>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17"/>
      <c r="AV307" s="35"/>
      <c r="AW307" s="35"/>
      <c r="AX307" s="35"/>
      <c r="AY307" s="35"/>
      <c r="AZ307" s="35"/>
      <c r="BA307" s="35"/>
      <c r="BB307" s="35"/>
      <c r="BC307" s="35"/>
      <c r="BD307" s="35"/>
    </row>
    <row r="308" spans="1:56" s="36" customFormat="1" ht="12.95" customHeight="1">
      <c r="A308" s="116"/>
      <c r="B308" s="134" t="s">
        <v>312</v>
      </c>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17"/>
      <c r="AV308" s="35"/>
      <c r="AW308" s="35"/>
      <c r="AX308" s="35"/>
      <c r="AY308" s="35"/>
      <c r="AZ308" s="35"/>
      <c r="BA308" s="35"/>
      <c r="BB308" s="35"/>
      <c r="BC308" s="35"/>
      <c r="BD308" s="35"/>
    </row>
    <row r="309" spans="1:56" s="36" customFormat="1" ht="12.95" customHeight="1">
      <c r="A309" s="116"/>
      <c r="B309" s="134" t="s">
        <v>313</v>
      </c>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c r="AO309" s="133"/>
      <c r="AP309" s="133"/>
      <c r="AQ309" s="133"/>
      <c r="AR309" s="133"/>
      <c r="AS309" s="133"/>
      <c r="AT309" s="133"/>
      <c r="AU309" s="117"/>
      <c r="AV309" s="35"/>
      <c r="AW309" s="35"/>
      <c r="AX309" s="35"/>
      <c r="AY309" s="35"/>
      <c r="AZ309" s="35"/>
      <c r="BA309" s="35"/>
      <c r="BB309" s="35"/>
      <c r="BC309" s="35"/>
      <c r="BD309" s="35"/>
    </row>
    <row r="310" spans="1:56" s="36" customFormat="1" ht="12.95" customHeight="1">
      <c r="A310" s="116"/>
      <c r="B310" s="134" t="s">
        <v>427</v>
      </c>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c r="AO310" s="133"/>
      <c r="AP310" s="133"/>
      <c r="AQ310" s="133"/>
      <c r="AR310" s="133"/>
      <c r="AS310" s="133"/>
      <c r="AT310" s="133"/>
      <c r="AU310" s="117"/>
      <c r="AV310" s="35"/>
      <c r="AW310" s="35"/>
      <c r="AX310" s="35"/>
      <c r="AY310" s="35"/>
      <c r="AZ310" s="35"/>
      <c r="BA310" s="35"/>
      <c r="BB310" s="35"/>
      <c r="BC310" s="35"/>
      <c r="BD310" s="35"/>
    </row>
    <row r="311" spans="1:56" s="36" customFormat="1" ht="12.95" customHeight="1">
      <c r="A311" s="116"/>
      <c r="B311" s="134" t="s">
        <v>428</v>
      </c>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c r="AO311" s="133"/>
      <c r="AP311" s="133"/>
      <c r="AQ311" s="133"/>
      <c r="AR311" s="133"/>
      <c r="AS311" s="133"/>
      <c r="AT311" s="133"/>
      <c r="AU311" s="117"/>
      <c r="AV311" s="35"/>
      <c r="AW311" s="35"/>
      <c r="AX311" s="35"/>
      <c r="AY311" s="35"/>
      <c r="AZ311" s="35"/>
      <c r="BA311" s="35"/>
      <c r="BB311" s="35"/>
      <c r="BC311" s="35"/>
      <c r="BD311" s="35"/>
    </row>
    <row r="312" spans="1:56" s="36" customFormat="1" ht="12.95" customHeight="1">
      <c r="A312" s="116"/>
      <c r="B312" s="134" t="s">
        <v>429</v>
      </c>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c r="AO312" s="133"/>
      <c r="AP312" s="133"/>
      <c r="AQ312" s="133"/>
      <c r="AR312" s="133"/>
      <c r="AS312" s="133"/>
      <c r="AT312" s="133"/>
      <c r="AU312" s="117"/>
      <c r="AV312" s="35"/>
      <c r="AW312" s="35"/>
      <c r="AX312" s="35"/>
      <c r="AY312" s="35"/>
      <c r="AZ312" s="35"/>
      <c r="BA312" s="35"/>
      <c r="BB312" s="35"/>
      <c r="BC312" s="35"/>
      <c r="BD312" s="35"/>
    </row>
    <row r="313" spans="1:56" s="36" customFormat="1" ht="12.95" customHeight="1">
      <c r="A313" s="116"/>
      <c r="B313" s="134" t="s">
        <v>314</v>
      </c>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c r="AO313" s="133"/>
      <c r="AP313" s="133"/>
      <c r="AQ313" s="133"/>
      <c r="AR313" s="133"/>
      <c r="AS313" s="133"/>
      <c r="AT313" s="133"/>
      <c r="AU313" s="117"/>
      <c r="AV313" s="35"/>
      <c r="AW313" s="35"/>
      <c r="AX313" s="35"/>
      <c r="AY313" s="35"/>
      <c r="AZ313" s="35"/>
      <c r="BA313" s="35"/>
      <c r="BB313" s="35"/>
      <c r="BC313" s="35"/>
      <c r="BD313" s="35"/>
    </row>
    <row r="314" spans="1:56" s="36" customFormat="1" ht="12.95" customHeight="1">
      <c r="A314" s="116"/>
      <c r="B314" s="134" t="s">
        <v>315</v>
      </c>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c r="AO314" s="133"/>
      <c r="AP314" s="133"/>
      <c r="AQ314" s="133"/>
      <c r="AR314" s="133"/>
      <c r="AS314" s="133"/>
      <c r="AT314" s="133"/>
      <c r="AU314" s="117"/>
      <c r="AV314" s="35"/>
      <c r="AW314" s="35"/>
      <c r="AX314" s="35"/>
      <c r="AY314" s="35"/>
      <c r="AZ314" s="35"/>
      <c r="BA314" s="35"/>
      <c r="BB314" s="35"/>
      <c r="BC314" s="35"/>
      <c r="BD314" s="35"/>
    </row>
    <row r="315" spans="1:56" s="36" customFormat="1" ht="12.95" customHeight="1">
      <c r="A315" s="116"/>
      <c r="B315" s="134" t="s">
        <v>316</v>
      </c>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c r="AO315" s="133"/>
      <c r="AP315" s="133"/>
      <c r="AQ315" s="133"/>
      <c r="AR315" s="133"/>
      <c r="AS315" s="133"/>
      <c r="AT315" s="133"/>
      <c r="AU315" s="117"/>
      <c r="AV315" s="35"/>
      <c r="AW315" s="35"/>
      <c r="AX315" s="35"/>
      <c r="AY315" s="35"/>
      <c r="AZ315" s="35"/>
      <c r="BA315" s="35"/>
      <c r="BB315" s="35"/>
      <c r="BC315" s="35"/>
      <c r="BD315" s="35"/>
    </row>
    <row r="316" spans="1:56" s="36" customFormat="1" ht="12.95" customHeight="1">
      <c r="A316" s="116"/>
      <c r="B316" s="134" t="s">
        <v>407</v>
      </c>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c r="AO316" s="133"/>
      <c r="AP316" s="133"/>
      <c r="AQ316" s="133"/>
      <c r="AR316" s="133"/>
      <c r="AS316" s="133"/>
      <c r="AT316" s="133"/>
      <c r="AU316" s="117"/>
      <c r="AV316" s="35"/>
      <c r="AW316" s="35"/>
      <c r="AX316" s="35"/>
      <c r="AY316" s="35"/>
      <c r="AZ316" s="35"/>
      <c r="BA316" s="35"/>
      <c r="BB316" s="35"/>
      <c r="BC316" s="35"/>
      <c r="BD316" s="35"/>
    </row>
    <row r="317" spans="1:56" s="36" customFormat="1" ht="12.95" customHeight="1">
      <c r="A317" s="116"/>
      <c r="B317" s="134" t="s">
        <v>317</v>
      </c>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c r="AO317" s="133"/>
      <c r="AP317" s="133"/>
      <c r="AQ317" s="133"/>
      <c r="AR317" s="133"/>
      <c r="AS317" s="133"/>
      <c r="AT317" s="133"/>
      <c r="AU317" s="117"/>
      <c r="AV317" s="35"/>
      <c r="AW317" s="35"/>
      <c r="AX317" s="35"/>
      <c r="AY317" s="35"/>
      <c r="AZ317" s="35"/>
      <c r="BA317" s="35"/>
      <c r="BB317" s="35"/>
      <c r="BC317" s="35"/>
      <c r="BD317" s="35"/>
    </row>
    <row r="318" spans="1:56" s="36" customFormat="1" ht="12.95" customHeight="1">
      <c r="A318" s="116"/>
      <c r="B318" s="134" t="s">
        <v>318</v>
      </c>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c r="AO318" s="133"/>
      <c r="AP318" s="133"/>
      <c r="AQ318" s="133"/>
      <c r="AR318" s="133"/>
      <c r="AS318" s="133"/>
      <c r="AT318" s="133"/>
      <c r="AU318" s="117"/>
      <c r="AV318" s="35"/>
      <c r="AW318" s="35"/>
      <c r="AX318" s="35"/>
      <c r="AY318" s="35"/>
      <c r="AZ318" s="35"/>
      <c r="BA318" s="35"/>
      <c r="BB318" s="35"/>
      <c r="BC318" s="35"/>
      <c r="BD318" s="35"/>
    </row>
    <row r="319" spans="1:56" s="36" customFormat="1" ht="12.95" customHeight="1">
      <c r="A319" s="116"/>
      <c r="B319" s="134" t="s">
        <v>430</v>
      </c>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c r="AO319" s="133"/>
      <c r="AP319" s="133"/>
      <c r="AQ319" s="133"/>
      <c r="AR319" s="133"/>
      <c r="AS319" s="133"/>
      <c r="AT319" s="133"/>
      <c r="AU319" s="117"/>
      <c r="AV319" s="35"/>
      <c r="AW319" s="35"/>
      <c r="AX319" s="35"/>
      <c r="AY319" s="35"/>
      <c r="AZ319" s="35"/>
      <c r="BA319" s="35"/>
      <c r="BB319" s="35"/>
      <c r="BC319" s="35"/>
      <c r="BD319" s="35"/>
    </row>
    <row r="320" spans="1:56" s="36" customFormat="1" ht="12.95" customHeight="1">
      <c r="A320" s="116"/>
      <c r="B320" s="134" t="s">
        <v>431</v>
      </c>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AN320" s="134"/>
      <c r="AO320" s="134"/>
      <c r="AP320" s="134"/>
      <c r="AQ320" s="134"/>
      <c r="AR320" s="134"/>
      <c r="AS320" s="134"/>
      <c r="AT320" s="134"/>
      <c r="AU320" s="117"/>
      <c r="AV320" s="35"/>
      <c r="AW320" s="35"/>
      <c r="AX320" s="35"/>
      <c r="AY320" s="35"/>
      <c r="AZ320" s="35"/>
      <c r="BA320" s="35"/>
      <c r="BB320" s="35"/>
      <c r="BC320" s="35"/>
      <c r="BD320" s="35"/>
    </row>
    <row r="321" spans="1:56" s="36" customFormat="1" ht="12.95" customHeight="1">
      <c r="A321" s="116"/>
      <c r="B321" s="134" t="s">
        <v>319</v>
      </c>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c r="AO321" s="133"/>
      <c r="AP321" s="133"/>
      <c r="AQ321" s="133"/>
      <c r="AR321" s="133"/>
      <c r="AS321" s="133"/>
      <c r="AT321" s="133"/>
      <c r="AU321" s="117"/>
      <c r="AV321" s="35"/>
      <c r="AW321" s="35"/>
      <c r="AX321" s="35"/>
      <c r="AY321" s="35"/>
      <c r="AZ321" s="35"/>
      <c r="BA321" s="35"/>
      <c r="BB321" s="35"/>
      <c r="BC321" s="35"/>
      <c r="BD321" s="35"/>
    </row>
    <row r="322" spans="1:56" s="36" customFormat="1" ht="12.95" customHeight="1">
      <c r="A322" s="116"/>
      <c r="B322" s="134" t="s">
        <v>408</v>
      </c>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c r="AO322" s="133"/>
      <c r="AP322" s="133"/>
      <c r="AQ322" s="133"/>
      <c r="AR322" s="133"/>
      <c r="AS322" s="133"/>
      <c r="AT322" s="133"/>
      <c r="AU322" s="117"/>
      <c r="AV322" s="35"/>
      <c r="AW322" s="35"/>
      <c r="AX322" s="35"/>
      <c r="AY322" s="35"/>
      <c r="AZ322" s="35"/>
      <c r="BA322" s="35"/>
      <c r="BB322" s="35"/>
      <c r="BC322" s="35"/>
      <c r="BD322" s="35"/>
    </row>
    <row r="323" spans="1:56" s="36" customFormat="1" ht="12.95" customHeight="1">
      <c r="A323" s="116"/>
      <c r="B323" s="134" t="s">
        <v>416</v>
      </c>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c r="AO323" s="133"/>
      <c r="AP323" s="133"/>
      <c r="AQ323" s="133"/>
      <c r="AR323" s="133"/>
      <c r="AS323" s="133"/>
      <c r="AT323" s="133"/>
      <c r="AU323" s="117"/>
      <c r="AV323" s="35"/>
      <c r="AW323" s="35"/>
      <c r="AX323" s="35"/>
      <c r="AY323" s="35"/>
      <c r="AZ323" s="35"/>
      <c r="BA323" s="35"/>
      <c r="BB323" s="35"/>
      <c r="BC323" s="35"/>
      <c r="BD323" s="35"/>
    </row>
    <row r="324" spans="1:56" s="36" customFormat="1" ht="12.95" customHeight="1">
      <c r="A324" s="116"/>
      <c r="B324" s="134" t="s">
        <v>417</v>
      </c>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c r="AO324" s="133"/>
      <c r="AP324" s="133"/>
      <c r="AQ324" s="133"/>
      <c r="AR324" s="133"/>
      <c r="AS324" s="133"/>
      <c r="AT324" s="133"/>
      <c r="AU324" s="117"/>
      <c r="AV324" s="35"/>
      <c r="AW324" s="35"/>
      <c r="AX324" s="35"/>
      <c r="AY324" s="35"/>
      <c r="AZ324" s="35"/>
      <c r="BA324" s="35"/>
      <c r="BB324" s="35"/>
      <c r="BC324" s="35"/>
      <c r="BD324" s="35"/>
    </row>
    <row r="325" spans="1:56" s="36" customFormat="1" ht="12.95" customHeight="1">
      <c r="A325" s="116"/>
      <c r="B325" s="134" t="s">
        <v>418</v>
      </c>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c r="AO325" s="133"/>
      <c r="AP325" s="133"/>
      <c r="AQ325" s="133"/>
      <c r="AR325" s="133"/>
      <c r="AS325" s="133"/>
      <c r="AT325" s="133"/>
      <c r="AU325" s="117"/>
      <c r="AV325" s="35"/>
      <c r="AW325" s="35"/>
      <c r="AX325" s="35"/>
      <c r="AY325" s="35"/>
      <c r="AZ325" s="35"/>
      <c r="BA325" s="35"/>
      <c r="BB325" s="35"/>
      <c r="BC325" s="35"/>
      <c r="BD325" s="35"/>
    </row>
    <row r="326" spans="1:56" s="36" customFormat="1" ht="12.95" customHeight="1">
      <c r="A326" s="116"/>
      <c r="B326" s="134" t="s">
        <v>419</v>
      </c>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c r="AO326" s="133"/>
      <c r="AP326" s="133"/>
      <c r="AQ326" s="133"/>
      <c r="AR326" s="133"/>
      <c r="AS326" s="133"/>
      <c r="AT326" s="133"/>
      <c r="AU326" s="117"/>
      <c r="AV326" s="35"/>
      <c r="AW326" s="35"/>
      <c r="AX326" s="35"/>
      <c r="AY326" s="35"/>
      <c r="AZ326" s="35"/>
      <c r="BA326" s="35"/>
      <c r="BB326" s="35"/>
      <c r="BC326" s="35"/>
      <c r="BD326" s="35"/>
    </row>
    <row r="327" spans="1:56" s="36" customFormat="1" ht="12.95" customHeight="1">
      <c r="A327" s="116"/>
      <c r="B327" s="134" t="s">
        <v>420</v>
      </c>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c r="AO327" s="133"/>
      <c r="AP327" s="133"/>
      <c r="AQ327" s="133"/>
      <c r="AR327" s="133"/>
      <c r="AS327" s="133"/>
      <c r="AT327" s="133"/>
      <c r="AU327" s="117"/>
      <c r="AV327" s="35"/>
      <c r="AW327" s="35"/>
      <c r="AX327" s="35"/>
      <c r="AY327" s="35"/>
      <c r="AZ327" s="35"/>
      <c r="BA327" s="35"/>
      <c r="BB327" s="35"/>
      <c r="BC327" s="35"/>
      <c r="BD327" s="35"/>
    </row>
    <row r="328" spans="1:56" s="36" customFormat="1" ht="12.95" customHeight="1">
      <c r="A328" s="116"/>
      <c r="B328" s="134" t="s">
        <v>421</v>
      </c>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c r="AO328" s="133"/>
      <c r="AP328" s="133"/>
      <c r="AQ328" s="133"/>
      <c r="AR328" s="133"/>
      <c r="AS328" s="133"/>
      <c r="AT328" s="133"/>
      <c r="AU328" s="117"/>
      <c r="AV328" s="35"/>
      <c r="AW328" s="35"/>
      <c r="AX328" s="35"/>
      <c r="AY328" s="35"/>
      <c r="AZ328" s="35"/>
      <c r="BA328" s="35"/>
      <c r="BB328" s="35"/>
      <c r="BC328" s="35"/>
      <c r="BD328" s="35"/>
    </row>
    <row r="329" spans="1:56" ht="12.95" customHeight="1">
      <c r="A329" s="40"/>
      <c r="B329" s="134" t="s">
        <v>415</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c r="AO329" s="133"/>
      <c r="AP329" s="133"/>
      <c r="AQ329" s="133"/>
      <c r="AR329" s="133"/>
      <c r="AS329" s="133"/>
      <c r="AT329" s="133"/>
      <c r="AU329" s="92"/>
    </row>
    <row r="330" spans="1:56" ht="12.95" customHeight="1">
      <c r="A330" s="40"/>
      <c r="B330" s="134" t="s">
        <v>320</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c r="AO330" s="133"/>
      <c r="AP330" s="133"/>
      <c r="AQ330" s="133"/>
      <c r="AR330" s="133"/>
      <c r="AS330" s="133"/>
      <c r="AT330" s="133"/>
      <c r="AU330" s="92"/>
    </row>
    <row r="331" spans="1:56" ht="12.95" customHeight="1">
      <c r="A331" s="40"/>
      <c r="B331" s="134" t="s">
        <v>321</v>
      </c>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c r="AO331" s="133"/>
      <c r="AP331" s="133"/>
      <c r="AQ331" s="133"/>
      <c r="AR331" s="133"/>
      <c r="AS331" s="133"/>
      <c r="AT331" s="133"/>
      <c r="AU331" s="92"/>
    </row>
    <row r="332" spans="1:56" ht="12.95" customHeight="1">
      <c r="A332" s="40"/>
      <c r="B332" s="134" t="s">
        <v>322</v>
      </c>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c r="AO332" s="133"/>
      <c r="AP332" s="133"/>
      <c r="AQ332" s="133"/>
      <c r="AR332" s="133"/>
      <c r="AS332" s="133"/>
      <c r="AT332" s="133"/>
      <c r="AU332" s="92"/>
    </row>
    <row r="333" spans="1:56" ht="12.95" customHeight="1">
      <c r="A333" s="40"/>
      <c r="B333" s="134" t="s">
        <v>323</v>
      </c>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c r="AO333" s="133"/>
      <c r="AP333" s="133"/>
      <c r="AQ333" s="133"/>
      <c r="AR333" s="133"/>
      <c r="AS333" s="133"/>
      <c r="AT333" s="133"/>
      <c r="AU333" s="92"/>
    </row>
    <row r="334" spans="1:56" ht="12.95" customHeight="1">
      <c r="A334" s="40"/>
      <c r="B334" s="134" t="s">
        <v>414</v>
      </c>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c r="AO334" s="133"/>
      <c r="AP334" s="133"/>
      <c r="AQ334" s="133"/>
      <c r="AR334" s="133"/>
      <c r="AS334" s="133"/>
      <c r="AT334" s="133"/>
      <c r="AU334" s="92"/>
    </row>
    <row r="335" spans="1:56" ht="12.95" customHeight="1">
      <c r="A335" s="40"/>
      <c r="B335" s="134" t="s">
        <v>324</v>
      </c>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c r="AO335" s="133"/>
      <c r="AP335" s="133"/>
      <c r="AQ335" s="133"/>
      <c r="AR335" s="133"/>
      <c r="AS335" s="133"/>
      <c r="AT335" s="133"/>
      <c r="AU335" s="92"/>
    </row>
    <row r="336" spans="1:56" ht="12.95" customHeight="1">
      <c r="A336" s="40"/>
      <c r="B336" s="132" t="s">
        <v>325</v>
      </c>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c r="AA336" s="138"/>
      <c r="AB336" s="138"/>
      <c r="AC336" s="138"/>
      <c r="AD336" s="138"/>
      <c r="AE336" s="138"/>
      <c r="AF336" s="138"/>
      <c r="AG336" s="138"/>
      <c r="AH336" s="138"/>
      <c r="AI336" s="138"/>
      <c r="AJ336" s="138"/>
      <c r="AK336" s="138"/>
      <c r="AL336" s="138"/>
      <c r="AM336" s="138"/>
      <c r="AN336" s="138"/>
      <c r="AO336" s="138"/>
      <c r="AP336" s="138"/>
      <c r="AQ336" s="138"/>
      <c r="AR336" s="138"/>
      <c r="AS336" s="138"/>
      <c r="AT336" s="138"/>
      <c r="AU336" s="92"/>
    </row>
    <row r="337" spans="1:47" ht="12.95" customHeight="1">
      <c r="A337" s="40"/>
      <c r="B337" s="143" t="s">
        <v>413</v>
      </c>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7"/>
      <c r="AL337" s="137"/>
      <c r="AM337" s="137"/>
      <c r="AN337" s="137"/>
      <c r="AO337" s="137"/>
      <c r="AP337" s="137"/>
      <c r="AQ337" s="137"/>
      <c r="AR337" s="137"/>
      <c r="AS337" s="137"/>
      <c r="AT337" s="137"/>
      <c r="AU337" s="92"/>
    </row>
    <row r="338" spans="1:47" ht="12.95" customHeight="1">
      <c r="A338" s="40"/>
      <c r="B338" s="143" t="s">
        <v>326</v>
      </c>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7"/>
      <c r="AL338" s="137"/>
      <c r="AM338" s="137"/>
      <c r="AN338" s="137"/>
      <c r="AO338" s="137"/>
      <c r="AP338" s="137"/>
      <c r="AQ338" s="137"/>
      <c r="AR338" s="137"/>
      <c r="AS338" s="137"/>
      <c r="AT338" s="137"/>
      <c r="AU338" s="92"/>
    </row>
    <row r="339" spans="1:47" ht="12.95" customHeight="1">
      <c r="A339" s="40"/>
      <c r="B339" s="143" t="s">
        <v>327</v>
      </c>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7"/>
      <c r="AL339" s="137"/>
      <c r="AM339" s="137"/>
      <c r="AN339" s="137"/>
      <c r="AO339" s="137"/>
      <c r="AP339" s="137"/>
      <c r="AQ339" s="137"/>
      <c r="AR339" s="137"/>
      <c r="AS339" s="137"/>
      <c r="AT339" s="137"/>
      <c r="AU339" s="92"/>
    </row>
    <row r="340" spans="1:47" ht="12.95" customHeight="1">
      <c r="A340" s="40"/>
      <c r="B340" s="143" t="s">
        <v>328</v>
      </c>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7"/>
      <c r="AL340" s="137"/>
      <c r="AM340" s="137"/>
      <c r="AN340" s="137"/>
      <c r="AO340" s="137"/>
      <c r="AP340" s="137"/>
      <c r="AQ340" s="137"/>
      <c r="AR340" s="137"/>
      <c r="AS340" s="137"/>
      <c r="AT340" s="137"/>
      <c r="AU340" s="92"/>
    </row>
    <row r="341" spans="1:47" ht="12.95" customHeight="1">
      <c r="A341" s="40"/>
      <c r="B341" s="143" t="s">
        <v>329</v>
      </c>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7"/>
      <c r="AL341" s="137"/>
      <c r="AM341" s="137"/>
      <c r="AN341" s="137"/>
      <c r="AO341" s="137"/>
      <c r="AP341" s="137"/>
      <c r="AQ341" s="137"/>
      <c r="AR341" s="137"/>
      <c r="AS341" s="137"/>
      <c r="AT341" s="137"/>
      <c r="AU341" s="92"/>
    </row>
    <row r="342" spans="1:47" ht="12.95" customHeight="1">
      <c r="A342" s="40"/>
      <c r="B342" s="143" t="s">
        <v>412</v>
      </c>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7"/>
      <c r="AL342" s="137"/>
      <c r="AM342" s="137"/>
      <c r="AN342" s="137"/>
      <c r="AO342" s="137"/>
      <c r="AP342" s="137"/>
      <c r="AQ342" s="137"/>
      <c r="AR342" s="137"/>
      <c r="AS342" s="137"/>
      <c r="AT342" s="137"/>
      <c r="AU342" s="92"/>
    </row>
    <row r="343" spans="1:47" ht="12.95" customHeight="1">
      <c r="A343" s="40"/>
      <c r="B343" s="143" t="s">
        <v>330</v>
      </c>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7"/>
      <c r="AL343" s="137"/>
      <c r="AM343" s="137"/>
      <c r="AN343" s="137"/>
      <c r="AO343" s="137"/>
      <c r="AP343" s="137"/>
      <c r="AQ343" s="137"/>
      <c r="AR343" s="137"/>
      <c r="AS343" s="137"/>
      <c r="AT343" s="137"/>
      <c r="AU343" s="92"/>
    </row>
    <row r="344" spans="1:47" ht="12.95" customHeight="1">
      <c r="A344" s="40"/>
      <c r="B344" s="143" t="s">
        <v>331</v>
      </c>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7"/>
      <c r="AL344" s="137"/>
      <c r="AM344" s="137"/>
      <c r="AN344" s="137"/>
      <c r="AO344" s="137"/>
      <c r="AP344" s="137"/>
      <c r="AQ344" s="137"/>
      <c r="AR344" s="137"/>
      <c r="AS344" s="137"/>
      <c r="AT344" s="137"/>
      <c r="AU344" s="92"/>
    </row>
    <row r="345" spans="1:47" ht="12.95" customHeight="1">
      <c r="A345" s="40"/>
      <c r="B345" s="143" t="s">
        <v>332</v>
      </c>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7"/>
      <c r="AL345" s="137"/>
      <c r="AM345" s="137"/>
      <c r="AN345" s="137"/>
      <c r="AO345" s="137"/>
      <c r="AP345" s="137"/>
      <c r="AQ345" s="137"/>
      <c r="AR345" s="137"/>
      <c r="AS345" s="137"/>
      <c r="AT345" s="137"/>
      <c r="AU345" s="92"/>
    </row>
    <row r="346" spans="1:47" ht="12.95" customHeight="1">
      <c r="A346" s="40"/>
      <c r="B346" s="143" t="s">
        <v>333</v>
      </c>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7"/>
      <c r="AL346" s="137"/>
      <c r="AM346" s="137"/>
      <c r="AN346" s="137"/>
      <c r="AO346" s="137"/>
      <c r="AP346" s="137"/>
      <c r="AQ346" s="137"/>
      <c r="AR346" s="137"/>
      <c r="AS346" s="137"/>
      <c r="AT346" s="137"/>
      <c r="AU346" s="92"/>
    </row>
    <row r="347" spans="1:47" ht="12.95" customHeight="1">
      <c r="A347" s="40"/>
      <c r="B347" s="143" t="s">
        <v>334</v>
      </c>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7"/>
      <c r="AL347" s="137"/>
      <c r="AM347" s="137"/>
      <c r="AN347" s="137"/>
      <c r="AO347" s="137"/>
      <c r="AP347" s="137"/>
      <c r="AQ347" s="137"/>
      <c r="AR347" s="137"/>
      <c r="AS347" s="137"/>
      <c r="AT347" s="137"/>
      <c r="AU347" s="92"/>
    </row>
    <row r="348" spans="1:47" ht="12.95" customHeight="1">
      <c r="A348" s="40"/>
      <c r="B348" s="134" t="s">
        <v>335</v>
      </c>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c r="AO348" s="133"/>
      <c r="AP348" s="133"/>
      <c r="AQ348" s="133"/>
      <c r="AR348" s="133"/>
      <c r="AS348" s="133"/>
      <c r="AT348" s="133"/>
      <c r="AU348" s="92"/>
    </row>
    <row r="349" spans="1:47" ht="12.95" customHeight="1">
      <c r="A349" s="40"/>
      <c r="B349" s="134" t="s">
        <v>336</v>
      </c>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92"/>
    </row>
    <row r="350" spans="1:47" ht="12.95" customHeight="1">
      <c r="A350" s="40"/>
      <c r="B350" s="134" t="s">
        <v>337</v>
      </c>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c r="AO350" s="133"/>
      <c r="AP350" s="133"/>
      <c r="AQ350" s="133"/>
      <c r="AR350" s="133"/>
      <c r="AS350" s="133"/>
      <c r="AT350" s="133"/>
      <c r="AU350" s="92"/>
    </row>
    <row r="351" spans="1:47" ht="12.95" customHeight="1">
      <c r="A351" s="40"/>
      <c r="B351" s="134" t="s">
        <v>338</v>
      </c>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c r="AO351" s="133"/>
      <c r="AP351" s="133"/>
      <c r="AQ351" s="133"/>
      <c r="AR351" s="133"/>
      <c r="AS351" s="133"/>
      <c r="AT351" s="133"/>
      <c r="AU351" s="92"/>
    </row>
    <row r="352" spans="1:47" ht="12.95" customHeight="1">
      <c r="A352" s="40"/>
      <c r="B352" s="134" t="s">
        <v>411</v>
      </c>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c r="AO352" s="133"/>
      <c r="AP352" s="133"/>
      <c r="AQ352" s="133"/>
      <c r="AR352" s="133"/>
      <c r="AS352" s="133"/>
      <c r="AT352" s="133"/>
      <c r="AU352" s="92"/>
    </row>
    <row r="353" spans="1:47" ht="12.95" customHeight="1">
      <c r="A353" s="40"/>
      <c r="B353" s="134" t="s">
        <v>174</v>
      </c>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c r="AO353" s="133"/>
      <c r="AP353" s="133"/>
      <c r="AQ353" s="133"/>
      <c r="AR353" s="133"/>
      <c r="AS353" s="133"/>
      <c r="AT353" s="133"/>
      <c r="AU353" s="92"/>
    </row>
    <row r="354" spans="1:47" ht="12.95" customHeight="1">
      <c r="A354" s="40"/>
      <c r="B354" s="134" t="s">
        <v>432</v>
      </c>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134"/>
      <c r="AM354" s="134"/>
      <c r="AN354" s="134"/>
      <c r="AO354" s="134"/>
      <c r="AP354" s="134"/>
      <c r="AQ354" s="134"/>
      <c r="AR354" s="134"/>
      <c r="AS354" s="134"/>
      <c r="AT354" s="134"/>
      <c r="AU354" s="92"/>
    </row>
    <row r="355" spans="1:47" ht="12.95" customHeight="1">
      <c r="A355" s="40"/>
      <c r="B355" s="134" t="s">
        <v>433</v>
      </c>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c r="AO355" s="133"/>
      <c r="AP355" s="133"/>
      <c r="AQ355" s="133"/>
      <c r="AR355" s="133"/>
      <c r="AS355" s="133"/>
      <c r="AT355" s="133"/>
      <c r="AU355" s="92"/>
    </row>
    <row r="356" spans="1:47" ht="12.95" customHeight="1">
      <c r="A356" s="40"/>
      <c r="B356" s="134" t="s">
        <v>434</v>
      </c>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c r="AO356" s="133"/>
      <c r="AP356" s="133"/>
      <c r="AQ356" s="133"/>
      <c r="AR356" s="133"/>
      <c r="AS356" s="133"/>
      <c r="AT356" s="133"/>
      <c r="AU356" s="92"/>
    </row>
    <row r="357" spans="1:47" ht="12.95" customHeight="1">
      <c r="A357" s="40"/>
      <c r="B357" s="134" t="s">
        <v>444</v>
      </c>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c r="AO357" s="133"/>
      <c r="AP357" s="133"/>
      <c r="AQ357" s="133"/>
      <c r="AR357" s="133"/>
      <c r="AS357" s="133"/>
      <c r="AT357" s="133"/>
      <c r="AU357" s="92"/>
    </row>
    <row r="358" spans="1:47" ht="12.95" customHeight="1">
      <c r="A358" s="40"/>
      <c r="B358" s="134" t="s">
        <v>445</v>
      </c>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c r="AO358" s="133"/>
      <c r="AP358" s="133"/>
      <c r="AQ358" s="133"/>
      <c r="AR358" s="133"/>
      <c r="AS358" s="133"/>
      <c r="AT358" s="133"/>
      <c r="AU358" s="92"/>
    </row>
    <row r="359" spans="1:47" ht="12.95" customHeight="1">
      <c r="A359" s="119"/>
      <c r="B359" s="134" t="s">
        <v>447</v>
      </c>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c r="AO359" s="133"/>
      <c r="AP359" s="133"/>
      <c r="AQ359" s="133"/>
      <c r="AR359" s="133"/>
      <c r="AS359" s="133"/>
      <c r="AT359" s="133"/>
      <c r="AU359" s="92"/>
    </row>
    <row r="360" spans="1:47" ht="12.95" customHeight="1">
      <c r="A360" s="40"/>
      <c r="B360" s="134" t="s">
        <v>339</v>
      </c>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c r="AO360" s="133"/>
      <c r="AP360" s="133"/>
      <c r="AQ360" s="133"/>
      <c r="AR360" s="133"/>
      <c r="AS360" s="133"/>
      <c r="AT360" s="133"/>
      <c r="AU360" s="92"/>
    </row>
    <row r="361" spans="1:47" ht="12.95" customHeight="1">
      <c r="A361" s="40"/>
      <c r="B361" s="134" t="s">
        <v>448</v>
      </c>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c r="AO361" s="133"/>
      <c r="AP361" s="133"/>
      <c r="AQ361" s="133"/>
      <c r="AR361" s="133"/>
      <c r="AS361" s="133"/>
      <c r="AT361" s="133"/>
      <c r="AU361" s="92"/>
    </row>
    <row r="362" spans="1:47" ht="12.95" customHeight="1">
      <c r="A362" s="40"/>
      <c r="B362" s="134" t="s">
        <v>446</v>
      </c>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c r="AO362" s="133"/>
      <c r="AP362" s="133"/>
      <c r="AQ362" s="133"/>
      <c r="AR362" s="133"/>
      <c r="AS362" s="133"/>
      <c r="AT362" s="133"/>
      <c r="AU362" s="92"/>
    </row>
    <row r="363" spans="1:47" ht="12.95" customHeight="1">
      <c r="A363" s="40"/>
      <c r="B363" s="134" t="s">
        <v>311</v>
      </c>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c r="AO363" s="133"/>
      <c r="AP363" s="133"/>
      <c r="AQ363" s="133"/>
      <c r="AR363" s="133"/>
      <c r="AS363" s="133"/>
      <c r="AT363" s="133"/>
      <c r="AU363" s="92"/>
    </row>
    <row r="364" spans="1:47" ht="12.95" customHeight="1">
      <c r="A364" s="40"/>
      <c r="B364" s="134" t="s">
        <v>449</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c r="AO364" s="133"/>
      <c r="AP364" s="133"/>
      <c r="AQ364" s="133"/>
      <c r="AR364" s="133"/>
      <c r="AS364" s="133"/>
      <c r="AT364" s="133"/>
      <c r="AU364" s="92"/>
    </row>
    <row r="365" spans="1:47" ht="12.95" customHeight="1">
      <c r="A365" s="40"/>
      <c r="B365" s="134" t="s">
        <v>340</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92"/>
    </row>
    <row r="366" spans="1:47" ht="12.95" customHeight="1">
      <c r="A366" s="40"/>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c r="AO366" s="133"/>
      <c r="AP366" s="133"/>
      <c r="AQ366" s="133"/>
      <c r="AR366" s="133"/>
      <c r="AS366" s="133"/>
      <c r="AT366" s="133"/>
      <c r="AU366" s="92"/>
    </row>
    <row r="367" spans="1:47" ht="12.95" customHeight="1">
      <c r="A367" s="40"/>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92"/>
    </row>
    <row r="368" spans="1:47" ht="12.95" customHeight="1">
      <c r="A368" s="40"/>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92"/>
    </row>
    <row r="369" spans="1:51" ht="12.95" customHeight="1">
      <c r="A369" s="40"/>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92"/>
    </row>
    <row r="370" spans="1:51" ht="12.95" customHeight="1">
      <c r="A370" s="40"/>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91"/>
    </row>
    <row r="371" spans="1:51" ht="12.95" customHeight="1">
      <c r="A371" s="40"/>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40"/>
    </row>
    <row r="372" spans="1:51" ht="12.95" customHeight="1">
      <c r="A372" s="40"/>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4"/>
      <c r="AL372" s="134"/>
      <c r="AM372" s="134"/>
      <c r="AN372" s="134"/>
      <c r="AO372" s="134"/>
      <c r="AP372" s="134"/>
      <c r="AQ372" s="134"/>
      <c r="AR372" s="134"/>
      <c r="AS372" s="134"/>
      <c r="AT372" s="134"/>
      <c r="AU372" s="40"/>
    </row>
    <row r="373" spans="1:51" ht="12.95" customHeight="1">
      <c r="A373" s="40"/>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4"/>
      <c r="AL373" s="134"/>
      <c r="AM373" s="134"/>
      <c r="AN373" s="134"/>
      <c r="AO373" s="134"/>
      <c r="AP373" s="134"/>
      <c r="AQ373" s="134"/>
      <c r="AR373" s="134"/>
      <c r="AS373" s="134"/>
      <c r="AT373" s="134"/>
      <c r="AU373" s="40"/>
    </row>
    <row r="374" spans="1:51" ht="12.95" customHeight="1">
      <c r="A374" s="40"/>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c r="AL374" s="134"/>
      <c r="AM374" s="134"/>
      <c r="AN374" s="134"/>
      <c r="AO374" s="134"/>
      <c r="AP374" s="134"/>
      <c r="AQ374" s="134"/>
      <c r="AR374" s="134"/>
      <c r="AS374" s="134"/>
      <c r="AT374" s="134"/>
      <c r="AU374" s="40"/>
    </row>
    <row r="375" spans="1:51" ht="12.95" customHeight="1">
      <c r="A375" s="40"/>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4"/>
      <c r="AL375" s="134"/>
      <c r="AM375" s="134"/>
      <c r="AN375" s="134"/>
      <c r="AO375" s="134"/>
      <c r="AP375" s="134"/>
      <c r="AQ375" s="134"/>
      <c r="AR375" s="134"/>
      <c r="AS375" s="134"/>
      <c r="AT375" s="134"/>
      <c r="AU375" s="40"/>
    </row>
    <row r="376" spans="1:51" ht="12.95" customHeight="1">
      <c r="A376" s="40"/>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40"/>
    </row>
    <row r="377" spans="1:51" ht="12.95" customHeight="1">
      <c r="A377" s="40"/>
      <c r="B377" s="136" t="s">
        <v>94</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40"/>
    </row>
    <row r="378" spans="1:51" ht="15" customHeight="1">
      <c r="AU378" s="46"/>
      <c r="AV378" s="97"/>
      <c r="AW378" s="47"/>
      <c r="AX378" s="47"/>
      <c r="AY378" s="47"/>
    </row>
    <row r="379" spans="1:51" ht="15" customHeight="1"/>
    <row r="380" spans="1:51" ht="15" customHeight="1"/>
    <row r="381" spans="1:51" ht="15" customHeight="1"/>
    <row r="382" spans="1:51" ht="15" customHeight="1"/>
    <row r="383" spans="1:51" ht="15" customHeight="1"/>
    <row r="384" spans="1:51" ht="15" customHeight="1"/>
    <row r="385" spans="1:2" ht="15" customHeight="1"/>
    <row r="386" spans="1:2" ht="15" customHeight="1"/>
    <row r="393" spans="1:2">
      <c r="A393" s="37" t="s">
        <v>347</v>
      </c>
      <c r="B393" s="31"/>
    </row>
    <row r="394" spans="1:2">
      <c r="A394" s="31"/>
      <c r="B394" s="31"/>
    </row>
    <row r="395" spans="1:2">
      <c r="A395" s="31" t="s">
        <v>349</v>
      </c>
      <c r="B395" s="31"/>
    </row>
    <row r="396" spans="1:2">
      <c r="A396" s="31"/>
      <c r="B396" s="31"/>
    </row>
    <row r="397" spans="1:2">
      <c r="A397" s="31">
        <v>0</v>
      </c>
      <c r="B397" s="90" t="str">
        <f t="shared" ref="B397:B428" ca="1" si="0">IF(OR(YEAR(EDATE(NOW(),$A397))&gt;2019,AND(YEAR(EDATE(NOW(),$A397))=2019,MONTH(EDATE(NOW(),$A397))&gt;4)),"令和" &amp; YEAR(EDATE(NOW(),$A397))-2018 &amp; "年" &amp; MONTH(EDATE(NOW(),$A397)) &amp; "月","平成" &amp; YEAR(EDATE(NOW(),$A397))-1988 &amp; "年" &amp; MONTH(EDATE(NOW(),$A397)) &amp; "月")</f>
        <v>令和5年9月</v>
      </c>
    </row>
    <row r="398" spans="1:2">
      <c r="A398" s="31">
        <v>-1</v>
      </c>
      <c r="B398" s="90" t="str">
        <f t="shared" ca="1" si="0"/>
        <v>令和5年8月</v>
      </c>
    </row>
    <row r="399" spans="1:2">
      <c r="A399" s="31">
        <v>-2</v>
      </c>
      <c r="B399" s="90" t="str">
        <f t="shared" ca="1" si="0"/>
        <v>令和5年7月</v>
      </c>
    </row>
    <row r="400" spans="1:2">
      <c r="A400" s="31">
        <v>-3</v>
      </c>
      <c r="B400" s="90" t="str">
        <f t="shared" ca="1" si="0"/>
        <v>令和5年6月</v>
      </c>
    </row>
    <row r="401" spans="1:2">
      <c r="A401" s="31">
        <v>-4</v>
      </c>
      <c r="B401" s="90" t="str">
        <f t="shared" ca="1" si="0"/>
        <v>令和5年5月</v>
      </c>
    </row>
    <row r="402" spans="1:2">
      <c r="A402" s="31">
        <v>-5</v>
      </c>
      <c r="B402" s="90" t="str">
        <f t="shared" ca="1" si="0"/>
        <v>令和5年4月</v>
      </c>
    </row>
    <row r="403" spans="1:2">
      <c r="A403" s="31">
        <v>-6</v>
      </c>
      <c r="B403" s="90" t="str">
        <f t="shared" ca="1" si="0"/>
        <v>令和5年3月</v>
      </c>
    </row>
    <row r="404" spans="1:2">
      <c r="A404" s="31">
        <v>-7</v>
      </c>
      <c r="B404" s="90" t="str">
        <f t="shared" ca="1" si="0"/>
        <v>令和5年2月</v>
      </c>
    </row>
    <row r="405" spans="1:2">
      <c r="A405" s="31">
        <v>-8</v>
      </c>
      <c r="B405" s="90" t="str">
        <f t="shared" ca="1" si="0"/>
        <v>令和5年1月</v>
      </c>
    </row>
    <row r="406" spans="1:2">
      <c r="A406" s="31">
        <v>-9</v>
      </c>
      <c r="B406" s="90" t="str">
        <f t="shared" ca="1" si="0"/>
        <v>令和4年12月</v>
      </c>
    </row>
    <row r="407" spans="1:2">
      <c r="A407" s="31">
        <v>-10</v>
      </c>
      <c r="B407" s="90" t="str">
        <f t="shared" ca="1" si="0"/>
        <v>令和4年11月</v>
      </c>
    </row>
    <row r="408" spans="1:2">
      <c r="A408" s="31">
        <v>-11</v>
      </c>
      <c r="B408" s="90" t="str">
        <f t="shared" ca="1" si="0"/>
        <v>令和4年10月</v>
      </c>
    </row>
    <row r="409" spans="1:2">
      <c r="A409" s="31">
        <v>-12</v>
      </c>
      <c r="B409" s="90" t="str">
        <f t="shared" ca="1" si="0"/>
        <v>令和4年9月</v>
      </c>
    </row>
    <row r="410" spans="1:2">
      <c r="A410" s="31">
        <v>-13</v>
      </c>
      <c r="B410" s="90" t="str">
        <f t="shared" ca="1" si="0"/>
        <v>令和4年8月</v>
      </c>
    </row>
    <row r="411" spans="1:2">
      <c r="A411" s="31">
        <v>-14</v>
      </c>
      <c r="B411" s="90" t="str">
        <f t="shared" ca="1" si="0"/>
        <v>令和4年7月</v>
      </c>
    </row>
    <row r="412" spans="1:2">
      <c r="A412" s="31">
        <v>-15</v>
      </c>
      <c r="B412" s="90" t="str">
        <f t="shared" ca="1" si="0"/>
        <v>令和4年6月</v>
      </c>
    </row>
    <row r="413" spans="1:2">
      <c r="A413" s="31">
        <v>-16</v>
      </c>
      <c r="B413" s="90" t="str">
        <f t="shared" ca="1" si="0"/>
        <v>令和4年5月</v>
      </c>
    </row>
    <row r="414" spans="1:2">
      <c r="A414" s="31">
        <v>-17</v>
      </c>
      <c r="B414" s="90" t="str">
        <f t="shared" ca="1" si="0"/>
        <v>令和4年4月</v>
      </c>
    </row>
    <row r="415" spans="1:2">
      <c r="A415" s="31">
        <v>-18</v>
      </c>
      <c r="B415" s="90" t="str">
        <f t="shared" ca="1" si="0"/>
        <v>令和4年3月</v>
      </c>
    </row>
    <row r="416" spans="1:2">
      <c r="A416" s="31">
        <v>-19</v>
      </c>
      <c r="B416" s="90" t="str">
        <f t="shared" ca="1" si="0"/>
        <v>令和4年2月</v>
      </c>
    </row>
    <row r="417" spans="1:2">
      <c r="A417" s="31">
        <v>-20</v>
      </c>
      <c r="B417" s="90" t="str">
        <f t="shared" ca="1" si="0"/>
        <v>令和4年1月</v>
      </c>
    </row>
    <row r="418" spans="1:2">
      <c r="A418" s="31">
        <v>-21</v>
      </c>
      <c r="B418" s="90" t="str">
        <f t="shared" ca="1" si="0"/>
        <v>令和3年12月</v>
      </c>
    </row>
    <row r="419" spans="1:2">
      <c r="A419" s="31">
        <v>-22</v>
      </c>
      <c r="B419" s="90" t="str">
        <f t="shared" ca="1" si="0"/>
        <v>令和3年11月</v>
      </c>
    </row>
    <row r="420" spans="1:2">
      <c r="A420" s="31">
        <v>-23</v>
      </c>
      <c r="B420" s="90" t="str">
        <f t="shared" ca="1" si="0"/>
        <v>令和3年10月</v>
      </c>
    </row>
    <row r="421" spans="1:2">
      <c r="A421" s="31">
        <v>-24</v>
      </c>
      <c r="B421" s="90" t="str">
        <f t="shared" ca="1" si="0"/>
        <v>令和3年9月</v>
      </c>
    </row>
    <row r="422" spans="1:2">
      <c r="A422" s="31">
        <v>-25</v>
      </c>
      <c r="B422" s="90" t="str">
        <f t="shared" ca="1" si="0"/>
        <v>令和3年8月</v>
      </c>
    </row>
    <row r="423" spans="1:2">
      <c r="A423" s="31">
        <v>-26</v>
      </c>
      <c r="B423" s="90" t="str">
        <f t="shared" ca="1" si="0"/>
        <v>令和3年7月</v>
      </c>
    </row>
    <row r="424" spans="1:2">
      <c r="A424" s="31">
        <v>-27</v>
      </c>
      <c r="B424" s="90" t="str">
        <f t="shared" ca="1" si="0"/>
        <v>令和3年6月</v>
      </c>
    </row>
    <row r="425" spans="1:2">
      <c r="A425" s="31">
        <v>-28</v>
      </c>
      <c r="B425" s="90" t="str">
        <f t="shared" ca="1" si="0"/>
        <v>令和3年5月</v>
      </c>
    </row>
    <row r="426" spans="1:2">
      <c r="A426" s="31">
        <v>-29</v>
      </c>
      <c r="B426" s="90" t="str">
        <f t="shared" ca="1" si="0"/>
        <v>令和3年4月</v>
      </c>
    </row>
    <row r="427" spans="1:2">
      <c r="A427" s="31">
        <v>-30</v>
      </c>
      <c r="B427" s="90" t="str">
        <f t="shared" ca="1" si="0"/>
        <v>令和3年3月</v>
      </c>
    </row>
    <row r="428" spans="1:2">
      <c r="A428" s="31">
        <v>-31</v>
      </c>
      <c r="B428" s="90" t="str">
        <f t="shared" ca="1" si="0"/>
        <v>令和3年2月</v>
      </c>
    </row>
    <row r="429" spans="1:2">
      <c r="A429" s="31">
        <v>-32</v>
      </c>
      <c r="B429" s="90" t="str">
        <f t="shared" ref="B429:B460" ca="1" si="1">IF(OR(YEAR(EDATE(NOW(),$A429))&gt;2019,AND(YEAR(EDATE(NOW(),$A429))=2019,MONTH(EDATE(NOW(),$A429))&gt;4)),"令和" &amp; YEAR(EDATE(NOW(),$A429))-2018 &amp; "年" &amp; MONTH(EDATE(NOW(),$A429)) &amp; "月","平成" &amp; YEAR(EDATE(NOW(),$A429))-1988 &amp; "年" &amp; MONTH(EDATE(NOW(),$A429)) &amp; "月")</f>
        <v>令和3年1月</v>
      </c>
    </row>
    <row r="430" spans="1:2">
      <c r="A430" s="31">
        <v>-33</v>
      </c>
      <c r="B430" s="90" t="str">
        <f t="shared" ca="1" si="1"/>
        <v>令和2年12月</v>
      </c>
    </row>
    <row r="431" spans="1:2">
      <c r="A431" s="31">
        <v>-34</v>
      </c>
      <c r="B431" s="90" t="str">
        <f t="shared" ca="1" si="1"/>
        <v>令和2年11月</v>
      </c>
    </row>
    <row r="432" spans="1:2">
      <c r="A432" s="31">
        <v>-35</v>
      </c>
      <c r="B432" s="90" t="str">
        <f t="shared" ca="1" si="1"/>
        <v>令和2年10月</v>
      </c>
    </row>
    <row r="433" spans="1:2">
      <c r="A433" s="31">
        <v>-36</v>
      </c>
      <c r="B433" s="90" t="str">
        <f t="shared" ca="1" si="1"/>
        <v>令和2年9月</v>
      </c>
    </row>
    <row r="434" spans="1:2">
      <c r="A434" s="31">
        <v>-37</v>
      </c>
      <c r="B434" s="90" t="str">
        <f t="shared" ca="1" si="1"/>
        <v>令和2年8月</v>
      </c>
    </row>
    <row r="435" spans="1:2">
      <c r="A435" s="31">
        <v>-38</v>
      </c>
      <c r="B435" s="90" t="str">
        <f t="shared" ca="1" si="1"/>
        <v>令和2年7月</v>
      </c>
    </row>
    <row r="436" spans="1:2">
      <c r="A436" s="31">
        <v>-39</v>
      </c>
      <c r="B436" s="90" t="str">
        <f t="shared" ca="1" si="1"/>
        <v>令和2年6月</v>
      </c>
    </row>
    <row r="437" spans="1:2">
      <c r="A437" s="31">
        <v>-40</v>
      </c>
      <c r="B437" s="90" t="str">
        <f t="shared" ca="1" si="1"/>
        <v>令和2年5月</v>
      </c>
    </row>
    <row r="438" spans="1:2">
      <c r="A438" s="31">
        <v>-41</v>
      </c>
      <c r="B438" s="90" t="str">
        <f t="shared" ca="1" si="1"/>
        <v>令和2年4月</v>
      </c>
    </row>
    <row r="439" spans="1:2">
      <c r="A439" s="31">
        <v>-42</v>
      </c>
      <c r="B439" s="90" t="str">
        <f t="shared" ca="1" si="1"/>
        <v>令和2年3月</v>
      </c>
    </row>
    <row r="440" spans="1:2">
      <c r="A440" s="31">
        <v>-43</v>
      </c>
      <c r="B440" s="90" t="str">
        <f t="shared" ca="1" si="1"/>
        <v>令和2年2月</v>
      </c>
    </row>
    <row r="441" spans="1:2">
      <c r="A441" s="31">
        <v>-44</v>
      </c>
      <c r="B441" s="90" t="str">
        <f t="shared" ca="1" si="1"/>
        <v>令和2年1月</v>
      </c>
    </row>
    <row r="442" spans="1:2">
      <c r="A442" s="31">
        <v>-45</v>
      </c>
      <c r="B442" s="90" t="str">
        <f t="shared" ca="1" si="1"/>
        <v>令和1年12月</v>
      </c>
    </row>
    <row r="443" spans="1:2">
      <c r="A443" s="31">
        <v>-46</v>
      </c>
      <c r="B443" s="90" t="str">
        <f t="shared" ca="1" si="1"/>
        <v>令和1年11月</v>
      </c>
    </row>
    <row r="444" spans="1:2">
      <c r="A444" s="31">
        <v>-47</v>
      </c>
      <c r="B444" s="90" t="str">
        <f t="shared" ca="1" si="1"/>
        <v>令和1年10月</v>
      </c>
    </row>
    <row r="445" spans="1:2">
      <c r="A445" s="31">
        <v>-48</v>
      </c>
      <c r="B445" s="90" t="str">
        <f t="shared" ca="1" si="1"/>
        <v>令和1年9月</v>
      </c>
    </row>
    <row r="446" spans="1:2">
      <c r="A446" s="31">
        <v>-49</v>
      </c>
      <c r="B446" s="90" t="str">
        <f t="shared" ca="1" si="1"/>
        <v>令和1年8月</v>
      </c>
    </row>
    <row r="447" spans="1:2">
      <c r="A447" s="31">
        <v>-50</v>
      </c>
      <c r="B447" s="90" t="str">
        <f t="shared" ca="1" si="1"/>
        <v>令和1年7月</v>
      </c>
    </row>
    <row r="448" spans="1:2">
      <c r="A448" s="31">
        <v>-51</v>
      </c>
      <c r="B448" s="90" t="str">
        <f t="shared" ca="1" si="1"/>
        <v>令和1年6月</v>
      </c>
    </row>
    <row r="449" spans="1:2">
      <c r="A449" s="31">
        <v>-52</v>
      </c>
      <c r="B449" s="90" t="str">
        <f t="shared" ca="1" si="1"/>
        <v>令和1年5月</v>
      </c>
    </row>
    <row r="450" spans="1:2">
      <c r="A450" s="31">
        <v>-53</v>
      </c>
      <c r="B450" s="90" t="str">
        <f t="shared" ca="1" si="1"/>
        <v>平成31年4月</v>
      </c>
    </row>
    <row r="451" spans="1:2">
      <c r="A451" s="31">
        <v>-54</v>
      </c>
      <c r="B451" s="90" t="str">
        <f t="shared" ca="1" si="1"/>
        <v>平成31年3月</v>
      </c>
    </row>
    <row r="452" spans="1:2">
      <c r="A452" s="31">
        <v>-55</v>
      </c>
      <c r="B452" s="90" t="str">
        <f t="shared" ca="1" si="1"/>
        <v>平成31年2月</v>
      </c>
    </row>
    <row r="453" spans="1:2">
      <c r="A453" s="31">
        <v>-56</v>
      </c>
      <c r="B453" s="90" t="str">
        <f t="shared" ca="1" si="1"/>
        <v>平成31年1月</v>
      </c>
    </row>
    <row r="454" spans="1:2">
      <c r="A454" s="31">
        <v>-57</v>
      </c>
      <c r="B454" s="90" t="str">
        <f t="shared" ca="1" si="1"/>
        <v>平成30年12月</v>
      </c>
    </row>
    <row r="455" spans="1:2">
      <c r="A455" s="31">
        <v>-58</v>
      </c>
      <c r="B455" s="90" t="str">
        <f t="shared" ca="1" si="1"/>
        <v>平成30年11月</v>
      </c>
    </row>
    <row r="456" spans="1:2">
      <c r="A456" s="31">
        <v>-59</v>
      </c>
      <c r="B456" s="90" t="str">
        <f t="shared" ca="1" si="1"/>
        <v>平成30年10月</v>
      </c>
    </row>
    <row r="457" spans="1:2">
      <c r="A457" s="31">
        <v>-60</v>
      </c>
      <c r="B457" s="90" t="str">
        <f t="shared" ca="1" si="1"/>
        <v>平成30年9月</v>
      </c>
    </row>
    <row r="458" spans="1:2">
      <c r="A458" s="31">
        <v>-61</v>
      </c>
      <c r="B458" s="90" t="str">
        <f t="shared" ca="1" si="1"/>
        <v>平成30年8月</v>
      </c>
    </row>
    <row r="459" spans="1:2">
      <c r="A459" s="31">
        <v>-62</v>
      </c>
      <c r="B459" s="90" t="str">
        <f t="shared" ca="1" si="1"/>
        <v>平成30年7月</v>
      </c>
    </row>
    <row r="460" spans="1:2">
      <c r="A460" s="31">
        <v>-63</v>
      </c>
      <c r="B460" s="90" t="str">
        <f t="shared" ca="1" si="1"/>
        <v>平成30年6月</v>
      </c>
    </row>
    <row r="461" spans="1:2">
      <c r="A461" s="31">
        <v>-64</v>
      </c>
      <c r="B461" s="90" t="str">
        <f t="shared" ref="B461:B492" ca="1" si="2">IF(OR(YEAR(EDATE(NOW(),$A461))&gt;2019,AND(YEAR(EDATE(NOW(),$A461))=2019,MONTH(EDATE(NOW(),$A461))&gt;4)),"令和" &amp; YEAR(EDATE(NOW(),$A461))-2018 &amp; "年" &amp; MONTH(EDATE(NOW(),$A461)) &amp; "月","平成" &amp; YEAR(EDATE(NOW(),$A461))-1988 &amp; "年" &amp; MONTH(EDATE(NOW(),$A461)) &amp; "月")</f>
        <v>平成30年5月</v>
      </c>
    </row>
    <row r="462" spans="1:2">
      <c r="A462" s="31">
        <v>-65</v>
      </c>
      <c r="B462" s="90" t="str">
        <f t="shared" ca="1" si="2"/>
        <v>平成30年4月</v>
      </c>
    </row>
    <row r="463" spans="1:2">
      <c r="A463" s="31">
        <v>-66</v>
      </c>
      <c r="B463" s="90" t="str">
        <f t="shared" ca="1" si="2"/>
        <v>平成30年3月</v>
      </c>
    </row>
    <row r="464" spans="1:2">
      <c r="A464" s="31">
        <v>-67</v>
      </c>
      <c r="B464" s="90" t="str">
        <f t="shared" ca="1" si="2"/>
        <v>平成30年2月</v>
      </c>
    </row>
    <row r="465" spans="1:2">
      <c r="A465" s="31">
        <v>-68</v>
      </c>
      <c r="B465" s="90" t="str">
        <f t="shared" ca="1" si="2"/>
        <v>平成30年1月</v>
      </c>
    </row>
    <row r="466" spans="1:2">
      <c r="A466" s="31">
        <v>-69</v>
      </c>
      <c r="B466" s="90" t="str">
        <f t="shared" ca="1" si="2"/>
        <v>平成29年12月</v>
      </c>
    </row>
    <row r="467" spans="1:2">
      <c r="A467" s="31">
        <v>-70</v>
      </c>
      <c r="B467" s="90" t="str">
        <f t="shared" ca="1" si="2"/>
        <v>平成29年11月</v>
      </c>
    </row>
    <row r="468" spans="1:2">
      <c r="A468" s="31">
        <v>-71</v>
      </c>
      <c r="B468" s="90" t="str">
        <f t="shared" ca="1" si="2"/>
        <v>平成29年10月</v>
      </c>
    </row>
    <row r="469" spans="1:2">
      <c r="A469" s="31">
        <v>-72</v>
      </c>
      <c r="B469" s="90" t="str">
        <f t="shared" ca="1" si="2"/>
        <v>平成29年9月</v>
      </c>
    </row>
    <row r="470" spans="1:2">
      <c r="A470" s="31">
        <v>-73</v>
      </c>
      <c r="B470" s="90" t="str">
        <f t="shared" ca="1" si="2"/>
        <v>平成29年8月</v>
      </c>
    </row>
    <row r="471" spans="1:2">
      <c r="A471" s="31">
        <v>-74</v>
      </c>
      <c r="B471" s="90" t="str">
        <f t="shared" ca="1" si="2"/>
        <v>平成29年7月</v>
      </c>
    </row>
    <row r="472" spans="1:2">
      <c r="A472" s="31">
        <v>-75</v>
      </c>
      <c r="B472" s="90" t="str">
        <f t="shared" ca="1" si="2"/>
        <v>平成29年6月</v>
      </c>
    </row>
    <row r="473" spans="1:2">
      <c r="A473" s="31">
        <v>-76</v>
      </c>
      <c r="B473" s="90" t="str">
        <f t="shared" ca="1" si="2"/>
        <v>平成29年5月</v>
      </c>
    </row>
    <row r="474" spans="1:2">
      <c r="A474" s="31">
        <v>-77</v>
      </c>
      <c r="B474" s="90" t="str">
        <f t="shared" ca="1" si="2"/>
        <v>平成29年4月</v>
      </c>
    </row>
    <row r="475" spans="1:2">
      <c r="A475" s="31">
        <v>-78</v>
      </c>
      <c r="B475" s="90" t="str">
        <f t="shared" ca="1" si="2"/>
        <v>平成29年3月</v>
      </c>
    </row>
    <row r="476" spans="1:2">
      <c r="A476" s="31">
        <v>-79</v>
      </c>
      <c r="B476" s="90" t="str">
        <f t="shared" ca="1" si="2"/>
        <v>平成29年2月</v>
      </c>
    </row>
    <row r="477" spans="1:2">
      <c r="A477" s="31">
        <v>-80</v>
      </c>
      <c r="B477" s="90" t="str">
        <f t="shared" ca="1" si="2"/>
        <v>平成29年1月</v>
      </c>
    </row>
    <row r="478" spans="1:2">
      <c r="A478" s="31">
        <v>-81</v>
      </c>
      <c r="B478" s="90" t="str">
        <f t="shared" ca="1" si="2"/>
        <v>平成28年12月</v>
      </c>
    </row>
    <row r="479" spans="1:2">
      <c r="A479" s="31">
        <v>-82</v>
      </c>
      <c r="B479" s="90" t="str">
        <f t="shared" ca="1" si="2"/>
        <v>平成28年11月</v>
      </c>
    </row>
    <row r="480" spans="1:2">
      <c r="A480" s="31">
        <v>-83</v>
      </c>
      <c r="B480" s="90" t="str">
        <f t="shared" ca="1" si="2"/>
        <v>平成28年10月</v>
      </c>
    </row>
    <row r="481" spans="1:2">
      <c r="A481" s="31">
        <v>-84</v>
      </c>
      <c r="B481" s="90" t="str">
        <f t="shared" ca="1" si="2"/>
        <v>平成28年9月</v>
      </c>
    </row>
    <row r="482" spans="1:2">
      <c r="A482" s="31">
        <v>-85</v>
      </c>
      <c r="B482" s="90" t="str">
        <f t="shared" ca="1" si="2"/>
        <v>平成28年8月</v>
      </c>
    </row>
    <row r="483" spans="1:2">
      <c r="A483" s="31">
        <v>-86</v>
      </c>
      <c r="B483" s="90" t="str">
        <f t="shared" ca="1" si="2"/>
        <v>平成28年7月</v>
      </c>
    </row>
    <row r="484" spans="1:2">
      <c r="A484" s="31">
        <v>-87</v>
      </c>
      <c r="B484" s="90" t="str">
        <f t="shared" ca="1" si="2"/>
        <v>平成28年6月</v>
      </c>
    </row>
    <row r="485" spans="1:2">
      <c r="A485" s="31">
        <v>-88</v>
      </c>
      <c r="B485" s="90" t="str">
        <f t="shared" ca="1" si="2"/>
        <v>平成28年5月</v>
      </c>
    </row>
    <row r="486" spans="1:2">
      <c r="A486" s="31">
        <v>-89</v>
      </c>
      <c r="B486" s="90" t="str">
        <f t="shared" ca="1" si="2"/>
        <v>平成28年4月</v>
      </c>
    </row>
    <row r="487" spans="1:2">
      <c r="A487" s="31">
        <v>-90</v>
      </c>
      <c r="B487" s="90" t="str">
        <f t="shared" ca="1" si="2"/>
        <v>平成28年3月</v>
      </c>
    </row>
    <row r="488" spans="1:2">
      <c r="A488" s="31">
        <v>-91</v>
      </c>
      <c r="B488" s="90" t="str">
        <f t="shared" ca="1" si="2"/>
        <v>平成28年2月</v>
      </c>
    </row>
    <row r="489" spans="1:2">
      <c r="A489" s="31">
        <v>-92</v>
      </c>
      <c r="B489" s="90" t="str">
        <f t="shared" ca="1" si="2"/>
        <v>平成28年1月</v>
      </c>
    </row>
    <row r="490" spans="1:2">
      <c r="A490" s="31">
        <v>-93</v>
      </c>
      <c r="B490" s="90" t="str">
        <f t="shared" ca="1" si="2"/>
        <v>平成27年12月</v>
      </c>
    </row>
    <row r="491" spans="1:2">
      <c r="A491" s="31">
        <v>-94</v>
      </c>
      <c r="B491" s="90" t="str">
        <f t="shared" ca="1" si="2"/>
        <v>平成27年11月</v>
      </c>
    </row>
    <row r="492" spans="1:2">
      <c r="A492" s="31">
        <v>-95</v>
      </c>
      <c r="B492" s="90" t="str">
        <f t="shared" ca="1" si="2"/>
        <v>平成27年10月</v>
      </c>
    </row>
    <row r="493" spans="1:2">
      <c r="A493" s="31">
        <v>-96</v>
      </c>
      <c r="B493" s="90" t="str">
        <f t="shared" ref="B493:B517" ca="1" si="3">IF(OR(YEAR(EDATE(NOW(),$A493))&gt;2019,AND(YEAR(EDATE(NOW(),$A493))=2019,MONTH(EDATE(NOW(),$A493))&gt;4)),"令和" &amp; YEAR(EDATE(NOW(),$A493))-2018 &amp; "年" &amp; MONTH(EDATE(NOW(),$A493)) &amp; "月","平成" &amp; YEAR(EDATE(NOW(),$A493))-1988 &amp; "年" &amp; MONTH(EDATE(NOW(),$A493)) &amp; "月")</f>
        <v>平成27年9月</v>
      </c>
    </row>
    <row r="494" spans="1:2">
      <c r="A494" s="31">
        <v>-97</v>
      </c>
      <c r="B494" s="90" t="str">
        <f t="shared" ca="1" si="3"/>
        <v>平成27年8月</v>
      </c>
    </row>
    <row r="495" spans="1:2">
      <c r="A495" s="31">
        <v>-98</v>
      </c>
      <c r="B495" s="90" t="str">
        <f t="shared" ca="1" si="3"/>
        <v>平成27年7月</v>
      </c>
    </row>
    <row r="496" spans="1:2">
      <c r="A496" s="31">
        <v>-99</v>
      </c>
      <c r="B496" s="90" t="str">
        <f t="shared" ca="1" si="3"/>
        <v>平成27年6月</v>
      </c>
    </row>
    <row r="497" spans="1:2">
      <c r="A497" s="31">
        <v>-100</v>
      </c>
      <c r="B497" s="90" t="str">
        <f t="shared" ca="1" si="3"/>
        <v>平成27年5月</v>
      </c>
    </row>
    <row r="498" spans="1:2">
      <c r="A498" s="31">
        <v>-101</v>
      </c>
      <c r="B498" s="90" t="str">
        <f t="shared" ca="1" si="3"/>
        <v>平成27年4月</v>
      </c>
    </row>
    <row r="499" spans="1:2">
      <c r="A499" s="31">
        <v>-102</v>
      </c>
      <c r="B499" s="90" t="str">
        <f t="shared" ca="1" si="3"/>
        <v>平成27年3月</v>
      </c>
    </row>
    <row r="500" spans="1:2">
      <c r="A500" s="31">
        <v>-103</v>
      </c>
      <c r="B500" s="90" t="str">
        <f t="shared" ca="1" si="3"/>
        <v>平成27年2月</v>
      </c>
    </row>
    <row r="501" spans="1:2">
      <c r="A501" s="31">
        <v>-104</v>
      </c>
      <c r="B501" s="90" t="str">
        <f t="shared" ca="1" si="3"/>
        <v>平成27年1月</v>
      </c>
    </row>
    <row r="502" spans="1:2">
      <c r="A502" s="31">
        <v>-105</v>
      </c>
      <c r="B502" s="90" t="str">
        <f t="shared" ca="1" si="3"/>
        <v>平成26年12月</v>
      </c>
    </row>
    <row r="503" spans="1:2">
      <c r="A503" s="31">
        <v>-106</v>
      </c>
      <c r="B503" s="90" t="str">
        <f t="shared" ca="1" si="3"/>
        <v>平成26年11月</v>
      </c>
    </row>
    <row r="504" spans="1:2">
      <c r="A504" s="31">
        <v>-107</v>
      </c>
      <c r="B504" s="90" t="str">
        <f t="shared" ca="1" si="3"/>
        <v>平成26年10月</v>
      </c>
    </row>
    <row r="505" spans="1:2">
      <c r="A505" s="31">
        <v>-108</v>
      </c>
      <c r="B505" s="90" t="str">
        <f t="shared" ca="1" si="3"/>
        <v>平成26年9月</v>
      </c>
    </row>
    <row r="506" spans="1:2">
      <c r="A506" s="31">
        <v>-109</v>
      </c>
      <c r="B506" s="90" t="str">
        <f t="shared" ca="1" si="3"/>
        <v>平成26年8月</v>
      </c>
    </row>
    <row r="507" spans="1:2">
      <c r="A507" s="31">
        <v>-110</v>
      </c>
      <c r="B507" s="90" t="str">
        <f t="shared" ca="1" si="3"/>
        <v>平成26年7月</v>
      </c>
    </row>
    <row r="508" spans="1:2">
      <c r="A508" s="31">
        <v>-111</v>
      </c>
      <c r="B508" s="90" t="str">
        <f t="shared" ca="1" si="3"/>
        <v>平成26年6月</v>
      </c>
    </row>
    <row r="509" spans="1:2">
      <c r="A509" s="31">
        <v>-112</v>
      </c>
      <c r="B509" s="90" t="str">
        <f t="shared" ca="1" si="3"/>
        <v>平成26年5月</v>
      </c>
    </row>
    <row r="510" spans="1:2">
      <c r="A510" s="31">
        <v>-113</v>
      </c>
      <c r="B510" s="90" t="str">
        <f t="shared" ca="1" si="3"/>
        <v>平成26年4月</v>
      </c>
    </row>
    <row r="511" spans="1:2">
      <c r="A511" s="31">
        <v>-114</v>
      </c>
      <c r="B511" s="90" t="str">
        <f t="shared" ca="1" si="3"/>
        <v>平成26年3月</v>
      </c>
    </row>
    <row r="512" spans="1:2">
      <c r="A512" s="31">
        <v>-115</v>
      </c>
      <c r="B512" s="90" t="str">
        <f t="shared" ca="1" si="3"/>
        <v>平成26年2月</v>
      </c>
    </row>
    <row r="513" spans="1:2">
      <c r="A513" s="31">
        <v>-116</v>
      </c>
      <c r="B513" s="90" t="str">
        <f t="shared" ca="1" si="3"/>
        <v>平成26年1月</v>
      </c>
    </row>
    <row r="514" spans="1:2">
      <c r="A514" s="31">
        <v>-117</v>
      </c>
      <c r="B514" s="90" t="str">
        <f t="shared" ca="1" si="3"/>
        <v>平成25年12月</v>
      </c>
    </row>
    <row r="515" spans="1:2">
      <c r="A515" s="31">
        <v>-118</v>
      </c>
      <c r="B515" s="90" t="str">
        <f t="shared" ca="1" si="3"/>
        <v>平成25年11月</v>
      </c>
    </row>
    <row r="516" spans="1:2">
      <c r="A516" s="31">
        <v>-119</v>
      </c>
      <c r="B516" s="90" t="str">
        <f t="shared" ca="1" si="3"/>
        <v>平成25年10月</v>
      </c>
    </row>
    <row r="517" spans="1:2">
      <c r="A517" s="31">
        <v>-120</v>
      </c>
      <c r="B517" s="90" t="str">
        <f t="shared" ca="1" si="3"/>
        <v>平成25年9月</v>
      </c>
    </row>
    <row r="518" spans="1:2">
      <c r="A518" s="31"/>
      <c r="B518" s="90" t="s">
        <v>100</v>
      </c>
    </row>
    <row r="519" spans="1:2">
      <c r="A519" s="31"/>
      <c r="B519" s="90"/>
    </row>
    <row r="520" spans="1:2">
      <c r="A520" s="31"/>
      <c r="B520" s="90"/>
    </row>
    <row r="521" spans="1:2">
      <c r="A521" s="31"/>
      <c r="B521" s="90"/>
    </row>
    <row r="522" spans="1:2">
      <c r="A522" s="31"/>
      <c r="B522" s="90"/>
    </row>
    <row r="523" spans="1:2">
      <c r="A523" s="31"/>
      <c r="B523" s="90"/>
    </row>
    <row r="524" spans="1:2">
      <c r="A524" s="31" t="s">
        <v>350</v>
      </c>
      <c r="B524" s="90"/>
    </row>
    <row r="525" spans="1:2">
      <c r="A525" s="31"/>
      <c r="B525" s="90"/>
    </row>
    <row r="526" spans="1:2">
      <c r="A526" s="31">
        <v>0</v>
      </c>
      <c r="B526" s="90" t="s">
        <v>101</v>
      </c>
    </row>
    <row r="527" spans="1:2">
      <c r="A527" s="31">
        <v>0</v>
      </c>
      <c r="B527" s="90" t="s">
        <v>102</v>
      </c>
    </row>
    <row r="528" spans="1:2">
      <c r="A528" s="31">
        <v>0</v>
      </c>
      <c r="B528" s="90" t="s">
        <v>104</v>
      </c>
    </row>
    <row r="529" spans="1:2">
      <c r="A529" s="31">
        <v>0</v>
      </c>
      <c r="B529" s="90" t="str">
        <f t="shared" ref="B529:B560" ca="1" si="4">IF(OR(YEAR(EDATE(NOW(),$A529))&gt;2019,AND(YEAR(EDATE(NOW(),$A529))=2019,MONTH(EDATE(NOW(),$A529))&gt;4)),"令和" &amp; YEAR(EDATE(NOW(),$A529))-2018 &amp; "年" &amp; MONTH(EDATE(NOW(),$A529)) &amp; "月","平成" &amp; YEAR(EDATE(NOW(),$A529))-1988 &amp; "年" &amp; MONTH(EDATE(NOW(),$A529)) &amp; "月")</f>
        <v>令和5年9月</v>
      </c>
    </row>
    <row r="530" spans="1:2">
      <c r="A530" s="31">
        <v>1</v>
      </c>
      <c r="B530" s="90" t="str">
        <f t="shared" ca="1" si="4"/>
        <v>令和5年10月</v>
      </c>
    </row>
    <row r="531" spans="1:2">
      <c r="A531" s="31">
        <v>2</v>
      </c>
      <c r="B531" s="90" t="str">
        <f t="shared" ca="1" si="4"/>
        <v>令和5年11月</v>
      </c>
    </row>
    <row r="532" spans="1:2">
      <c r="A532" s="31">
        <v>3</v>
      </c>
      <c r="B532" s="90" t="str">
        <f t="shared" ca="1" si="4"/>
        <v>令和5年12月</v>
      </c>
    </row>
    <row r="533" spans="1:2">
      <c r="A533" s="31">
        <v>4</v>
      </c>
      <c r="B533" s="90" t="str">
        <f t="shared" ca="1" si="4"/>
        <v>令和6年1月</v>
      </c>
    </row>
    <row r="534" spans="1:2">
      <c r="A534" s="31">
        <v>5</v>
      </c>
      <c r="B534" s="90" t="str">
        <f t="shared" ca="1" si="4"/>
        <v>令和6年2月</v>
      </c>
    </row>
    <row r="535" spans="1:2">
      <c r="A535" s="31">
        <v>6</v>
      </c>
      <c r="B535" s="90" t="str">
        <f t="shared" ca="1" si="4"/>
        <v>令和6年3月</v>
      </c>
    </row>
    <row r="536" spans="1:2">
      <c r="A536" s="31">
        <v>7</v>
      </c>
      <c r="B536" s="90" t="str">
        <f t="shared" ca="1" si="4"/>
        <v>令和6年4月</v>
      </c>
    </row>
    <row r="537" spans="1:2">
      <c r="A537" s="31">
        <v>8</v>
      </c>
      <c r="B537" s="90" t="str">
        <f t="shared" ca="1" si="4"/>
        <v>令和6年5月</v>
      </c>
    </row>
    <row r="538" spans="1:2">
      <c r="A538" s="31">
        <v>9</v>
      </c>
      <c r="B538" s="90" t="str">
        <f t="shared" ca="1" si="4"/>
        <v>令和6年6月</v>
      </c>
    </row>
    <row r="539" spans="1:2">
      <c r="A539" s="31">
        <v>10</v>
      </c>
      <c r="B539" s="90" t="str">
        <f t="shared" ca="1" si="4"/>
        <v>令和6年7月</v>
      </c>
    </row>
    <row r="540" spans="1:2">
      <c r="A540" s="31">
        <v>11</v>
      </c>
      <c r="B540" s="90" t="str">
        <f t="shared" ca="1" si="4"/>
        <v>令和6年8月</v>
      </c>
    </row>
    <row r="541" spans="1:2">
      <c r="A541" s="31">
        <v>12</v>
      </c>
      <c r="B541" s="90" t="str">
        <f t="shared" ca="1" si="4"/>
        <v>令和6年9月</v>
      </c>
    </row>
    <row r="542" spans="1:2">
      <c r="A542" s="31">
        <v>13</v>
      </c>
      <c r="B542" s="90" t="str">
        <f t="shared" ca="1" si="4"/>
        <v>令和6年10月</v>
      </c>
    </row>
    <row r="543" spans="1:2">
      <c r="A543" s="31">
        <v>14</v>
      </c>
      <c r="B543" s="90" t="str">
        <f t="shared" ca="1" si="4"/>
        <v>令和6年11月</v>
      </c>
    </row>
    <row r="544" spans="1:2">
      <c r="A544" s="31">
        <v>15</v>
      </c>
      <c r="B544" s="90" t="str">
        <f t="shared" ca="1" si="4"/>
        <v>令和6年12月</v>
      </c>
    </row>
    <row r="545" spans="1:2">
      <c r="A545" s="31">
        <v>16</v>
      </c>
      <c r="B545" s="90" t="str">
        <f t="shared" ca="1" si="4"/>
        <v>令和7年1月</v>
      </c>
    </row>
    <row r="546" spans="1:2">
      <c r="A546" s="31">
        <v>17</v>
      </c>
      <c r="B546" s="90" t="str">
        <f t="shared" ca="1" si="4"/>
        <v>令和7年2月</v>
      </c>
    </row>
    <row r="547" spans="1:2">
      <c r="A547" s="31">
        <v>18</v>
      </c>
      <c r="B547" s="90" t="str">
        <f t="shared" ca="1" si="4"/>
        <v>令和7年3月</v>
      </c>
    </row>
    <row r="548" spans="1:2">
      <c r="A548" s="31">
        <v>19</v>
      </c>
      <c r="B548" s="90" t="str">
        <f t="shared" ca="1" si="4"/>
        <v>令和7年4月</v>
      </c>
    </row>
    <row r="549" spans="1:2">
      <c r="A549" s="31">
        <v>20</v>
      </c>
      <c r="B549" s="90" t="str">
        <f t="shared" ca="1" si="4"/>
        <v>令和7年5月</v>
      </c>
    </row>
    <row r="550" spans="1:2">
      <c r="A550" s="31">
        <v>21</v>
      </c>
      <c r="B550" s="90" t="str">
        <f t="shared" ca="1" si="4"/>
        <v>令和7年6月</v>
      </c>
    </row>
    <row r="551" spans="1:2">
      <c r="A551" s="31">
        <v>22</v>
      </c>
      <c r="B551" s="90" t="str">
        <f t="shared" ca="1" si="4"/>
        <v>令和7年7月</v>
      </c>
    </row>
    <row r="552" spans="1:2">
      <c r="A552" s="31">
        <v>23</v>
      </c>
      <c r="B552" s="90" t="str">
        <f t="shared" ca="1" si="4"/>
        <v>令和7年8月</v>
      </c>
    </row>
    <row r="553" spans="1:2">
      <c r="A553" s="31">
        <v>24</v>
      </c>
      <c r="B553" s="90" t="str">
        <f t="shared" ca="1" si="4"/>
        <v>令和7年9月</v>
      </c>
    </row>
    <row r="554" spans="1:2">
      <c r="A554" s="31">
        <v>25</v>
      </c>
      <c r="B554" s="90" t="str">
        <f t="shared" ca="1" si="4"/>
        <v>令和7年10月</v>
      </c>
    </row>
    <row r="555" spans="1:2">
      <c r="A555" s="31">
        <v>26</v>
      </c>
      <c r="B555" s="90" t="str">
        <f t="shared" ca="1" si="4"/>
        <v>令和7年11月</v>
      </c>
    </row>
    <row r="556" spans="1:2">
      <c r="A556" s="31">
        <v>27</v>
      </c>
      <c r="B556" s="90" t="str">
        <f t="shared" ca="1" si="4"/>
        <v>令和7年12月</v>
      </c>
    </row>
    <row r="557" spans="1:2">
      <c r="A557" s="31">
        <v>28</v>
      </c>
      <c r="B557" s="90" t="str">
        <f t="shared" ca="1" si="4"/>
        <v>令和8年1月</v>
      </c>
    </row>
    <row r="558" spans="1:2">
      <c r="A558" s="31">
        <v>29</v>
      </c>
      <c r="B558" s="90" t="str">
        <f t="shared" ca="1" si="4"/>
        <v>令和8年2月</v>
      </c>
    </row>
    <row r="559" spans="1:2">
      <c r="A559" s="31">
        <v>30</v>
      </c>
      <c r="B559" s="90" t="str">
        <f t="shared" ca="1" si="4"/>
        <v>令和8年3月</v>
      </c>
    </row>
    <row r="560" spans="1:2">
      <c r="A560" s="31">
        <v>31</v>
      </c>
      <c r="B560" s="90" t="str">
        <f t="shared" ca="1" si="4"/>
        <v>令和8年4月</v>
      </c>
    </row>
    <row r="561" spans="1:2">
      <c r="A561" s="31">
        <v>32</v>
      </c>
      <c r="B561" s="90" t="str">
        <f t="shared" ref="B561:B589" ca="1" si="5">IF(OR(YEAR(EDATE(NOW(),$A561))&gt;2019,AND(YEAR(EDATE(NOW(),$A561))=2019,MONTH(EDATE(NOW(),$A561))&gt;4)),"令和" &amp; YEAR(EDATE(NOW(),$A561))-2018 &amp; "年" &amp; MONTH(EDATE(NOW(),$A561)) &amp; "月","平成" &amp; YEAR(EDATE(NOW(),$A561))-1988 &amp; "年" &amp; MONTH(EDATE(NOW(),$A561)) &amp; "月")</f>
        <v>令和8年5月</v>
      </c>
    </row>
    <row r="562" spans="1:2">
      <c r="A562" s="31">
        <v>33</v>
      </c>
      <c r="B562" s="90" t="str">
        <f t="shared" ca="1" si="5"/>
        <v>令和8年6月</v>
      </c>
    </row>
    <row r="563" spans="1:2">
      <c r="A563" s="31">
        <v>34</v>
      </c>
      <c r="B563" s="90" t="str">
        <f t="shared" ca="1" si="5"/>
        <v>令和8年7月</v>
      </c>
    </row>
    <row r="564" spans="1:2">
      <c r="A564" s="31">
        <v>35</v>
      </c>
      <c r="B564" s="90" t="str">
        <f t="shared" ca="1" si="5"/>
        <v>令和8年8月</v>
      </c>
    </row>
    <row r="565" spans="1:2">
      <c r="A565" s="31">
        <v>36</v>
      </c>
      <c r="B565" s="90" t="str">
        <f t="shared" ca="1" si="5"/>
        <v>令和8年9月</v>
      </c>
    </row>
    <row r="566" spans="1:2">
      <c r="A566" s="31">
        <v>37</v>
      </c>
      <c r="B566" s="90" t="str">
        <f t="shared" ca="1" si="5"/>
        <v>令和8年10月</v>
      </c>
    </row>
    <row r="567" spans="1:2">
      <c r="A567" s="31">
        <v>38</v>
      </c>
      <c r="B567" s="90" t="str">
        <f t="shared" ca="1" si="5"/>
        <v>令和8年11月</v>
      </c>
    </row>
    <row r="568" spans="1:2">
      <c r="A568" s="31">
        <v>39</v>
      </c>
      <c r="B568" s="90" t="str">
        <f t="shared" ca="1" si="5"/>
        <v>令和8年12月</v>
      </c>
    </row>
    <row r="569" spans="1:2">
      <c r="A569" s="31">
        <v>40</v>
      </c>
      <c r="B569" s="90" t="str">
        <f t="shared" ca="1" si="5"/>
        <v>令和9年1月</v>
      </c>
    </row>
    <row r="570" spans="1:2">
      <c r="A570" s="31">
        <v>41</v>
      </c>
      <c r="B570" s="90" t="str">
        <f t="shared" ca="1" si="5"/>
        <v>令和9年2月</v>
      </c>
    </row>
    <row r="571" spans="1:2">
      <c r="A571" s="31">
        <v>42</v>
      </c>
      <c r="B571" s="90" t="str">
        <f t="shared" ca="1" si="5"/>
        <v>令和9年3月</v>
      </c>
    </row>
    <row r="572" spans="1:2">
      <c r="A572" s="31">
        <v>43</v>
      </c>
      <c r="B572" s="90" t="str">
        <f t="shared" ca="1" si="5"/>
        <v>令和9年4月</v>
      </c>
    </row>
    <row r="573" spans="1:2">
      <c r="A573" s="31">
        <v>44</v>
      </c>
      <c r="B573" s="90" t="str">
        <f t="shared" ca="1" si="5"/>
        <v>令和9年5月</v>
      </c>
    </row>
    <row r="574" spans="1:2">
      <c r="A574" s="31">
        <v>45</v>
      </c>
      <c r="B574" s="90" t="str">
        <f t="shared" ca="1" si="5"/>
        <v>令和9年6月</v>
      </c>
    </row>
    <row r="575" spans="1:2">
      <c r="A575" s="31">
        <v>46</v>
      </c>
      <c r="B575" s="90" t="str">
        <f t="shared" ca="1" si="5"/>
        <v>令和9年7月</v>
      </c>
    </row>
    <row r="576" spans="1:2">
      <c r="A576" s="31">
        <v>47</v>
      </c>
      <c r="B576" s="90" t="str">
        <f t="shared" ca="1" si="5"/>
        <v>令和9年8月</v>
      </c>
    </row>
    <row r="577" spans="1:2">
      <c r="A577" s="31">
        <v>48</v>
      </c>
      <c r="B577" s="90" t="str">
        <f t="shared" ca="1" si="5"/>
        <v>令和9年9月</v>
      </c>
    </row>
    <row r="578" spans="1:2">
      <c r="A578" s="31">
        <v>49</v>
      </c>
      <c r="B578" s="90" t="str">
        <f t="shared" ca="1" si="5"/>
        <v>令和9年10月</v>
      </c>
    </row>
    <row r="579" spans="1:2">
      <c r="A579" s="31">
        <v>50</v>
      </c>
      <c r="B579" s="90" t="str">
        <f t="shared" ca="1" si="5"/>
        <v>令和9年11月</v>
      </c>
    </row>
    <row r="580" spans="1:2">
      <c r="A580" s="31">
        <v>51</v>
      </c>
      <c r="B580" s="90" t="str">
        <f t="shared" ca="1" si="5"/>
        <v>令和9年12月</v>
      </c>
    </row>
    <row r="581" spans="1:2">
      <c r="A581" s="31">
        <v>52</v>
      </c>
      <c r="B581" s="90" t="str">
        <f t="shared" ca="1" si="5"/>
        <v>令和10年1月</v>
      </c>
    </row>
    <row r="582" spans="1:2">
      <c r="A582" s="31">
        <v>53</v>
      </c>
      <c r="B582" s="90" t="str">
        <f t="shared" ca="1" si="5"/>
        <v>令和10年2月</v>
      </c>
    </row>
    <row r="583" spans="1:2">
      <c r="A583" s="31">
        <v>54</v>
      </c>
      <c r="B583" s="90" t="str">
        <f t="shared" ca="1" si="5"/>
        <v>令和10年3月</v>
      </c>
    </row>
    <row r="584" spans="1:2">
      <c r="A584" s="31">
        <v>55</v>
      </c>
      <c r="B584" s="90" t="str">
        <f t="shared" ca="1" si="5"/>
        <v>令和10年4月</v>
      </c>
    </row>
    <row r="585" spans="1:2">
      <c r="A585" s="31">
        <v>56</v>
      </c>
      <c r="B585" s="90" t="str">
        <f t="shared" ca="1" si="5"/>
        <v>令和10年5月</v>
      </c>
    </row>
    <row r="586" spans="1:2">
      <c r="A586" s="31">
        <v>57</v>
      </c>
      <c r="B586" s="90" t="str">
        <f t="shared" ca="1" si="5"/>
        <v>令和10年6月</v>
      </c>
    </row>
    <row r="587" spans="1:2">
      <c r="A587" s="31">
        <v>58</v>
      </c>
      <c r="B587" s="90" t="str">
        <f t="shared" ca="1" si="5"/>
        <v>令和10年7月</v>
      </c>
    </row>
    <row r="588" spans="1:2">
      <c r="A588" s="31">
        <v>59</v>
      </c>
      <c r="B588" s="90" t="str">
        <f t="shared" ca="1" si="5"/>
        <v>令和10年8月</v>
      </c>
    </row>
    <row r="589" spans="1:2">
      <c r="A589" s="31">
        <v>60</v>
      </c>
      <c r="B589" s="90" t="str">
        <f t="shared" ca="1" si="5"/>
        <v>令和10年9月</v>
      </c>
    </row>
  </sheetData>
  <sheetProtection formatCells="0" formatRows="0" selectLockedCells="1"/>
  <protectedRanges>
    <protectedRange sqref="N47:AL47" name="範囲2_1"/>
    <protectedRange sqref="N31 V31:AP31 P31:T31" name="範囲1_3_1"/>
    <protectedRange sqref="N32:AL32" name="範囲2_1_1"/>
    <protectedRange sqref="N42 V42:AP42 P42:T42" name="範囲1_3_1_1"/>
    <protectedRange sqref="N43:AL43" name="範囲2_1_1_1"/>
    <protectedRange sqref="N54 V54:AP54 P54:T54" name="範囲1_3_2"/>
    <protectedRange sqref="N134 V134:AP134 P134:T134" name="範囲1_3_3"/>
    <protectedRange sqref="N145 V145:AP145 P145:T145" name="範囲1_3_4"/>
  </protectedRanges>
  <mergeCells count="219">
    <mergeCell ref="R182:W182"/>
    <mergeCell ref="AA182:AE182"/>
    <mergeCell ref="AI182:AJ182"/>
    <mergeCell ref="AK182:AM182"/>
    <mergeCell ref="AI181:AL181"/>
    <mergeCell ref="AH243:AT243"/>
    <mergeCell ref="AB244:AG244"/>
    <mergeCell ref="AB246:AG246"/>
    <mergeCell ref="N183:AT183"/>
    <mergeCell ref="R181:X181"/>
    <mergeCell ref="AA181:AF181"/>
    <mergeCell ref="O174:P174"/>
    <mergeCell ref="T174:U174"/>
    <mergeCell ref="AC179:AG179"/>
    <mergeCell ref="AC180:AF180"/>
    <mergeCell ref="R180:T180"/>
    <mergeCell ref="X180:Y180"/>
    <mergeCell ref="J177:M177"/>
    <mergeCell ref="X176:AA176"/>
    <mergeCell ref="J178:L178"/>
    <mergeCell ref="P177:W177"/>
    <mergeCell ref="P178:V178"/>
    <mergeCell ref="C179:P179"/>
    <mergeCell ref="R179:U179"/>
    <mergeCell ref="X179:Z179"/>
    <mergeCell ref="B246:G246"/>
    <mergeCell ref="B245:G245"/>
    <mergeCell ref="R245:AA245"/>
    <mergeCell ref="R261:AA261"/>
    <mergeCell ref="R260:AA260"/>
    <mergeCell ref="B244:G244"/>
    <mergeCell ref="H245:Q245"/>
    <mergeCell ref="B247:G247"/>
    <mergeCell ref="H247:Q247"/>
    <mergeCell ref="D83:I83"/>
    <mergeCell ref="S68:T68"/>
    <mergeCell ref="V68:W68"/>
    <mergeCell ref="B264:G264"/>
    <mergeCell ref="B243:G243"/>
    <mergeCell ref="H243:Q243"/>
    <mergeCell ref="R243:AA243"/>
    <mergeCell ref="H244:Q244"/>
    <mergeCell ref="B248:G248"/>
    <mergeCell ref="H248:Q248"/>
    <mergeCell ref="R244:AA244"/>
    <mergeCell ref="K148:L148"/>
    <mergeCell ref="X137:AA137"/>
    <mergeCell ref="R122:S122"/>
    <mergeCell ref="O173:U173"/>
    <mergeCell ref="X173:AD173"/>
    <mergeCell ref="X174:AC174"/>
    <mergeCell ref="X175:AB175"/>
    <mergeCell ref="J173:L173"/>
    <mergeCell ref="R264:AA264"/>
    <mergeCell ref="R263:AA263"/>
    <mergeCell ref="B259:G259"/>
    <mergeCell ref="B260:G260"/>
    <mergeCell ref="H264:Q264"/>
    <mergeCell ref="R262:AA262"/>
    <mergeCell ref="H265:Q265"/>
    <mergeCell ref="H261:Q261"/>
    <mergeCell ref="AH244:AT244"/>
    <mergeCell ref="AB245:AG245"/>
    <mergeCell ref="AH242:AT242"/>
    <mergeCell ref="R248:AA248"/>
    <mergeCell ref="AB242:AG242"/>
    <mergeCell ref="AH246:AT246"/>
    <mergeCell ref="AH245:AT245"/>
    <mergeCell ref="R247:AA247"/>
    <mergeCell ref="H246:Q246"/>
    <mergeCell ref="R246:AA246"/>
    <mergeCell ref="AB243:AG243"/>
    <mergeCell ref="AB247:AG247"/>
    <mergeCell ref="AB248:AG248"/>
    <mergeCell ref="R258:AA258"/>
    <mergeCell ref="AH137:AN137"/>
    <mergeCell ref="X148:AA148"/>
    <mergeCell ref="AH148:AN148"/>
    <mergeCell ref="B95:AU95"/>
    <mergeCell ref="K131:L131"/>
    <mergeCell ref="AB111:AC111"/>
    <mergeCell ref="N145:AT145"/>
    <mergeCell ref="AH143:AN143"/>
    <mergeCell ref="AD142:AG142"/>
    <mergeCell ref="AH142:AN142"/>
    <mergeCell ref="N139:AT139"/>
    <mergeCell ref="N140:AD140"/>
    <mergeCell ref="X142:AC142"/>
    <mergeCell ref="K142:L142"/>
    <mergeCell ref="K137:L137"/>
    <mergeCell ref="AG114:AQ114"/>
    <mergeCell ref="X121:Y121"/>
    <mergeCell ref="N136:AT136"/>
    <mergeCell ref="AD131:AG131"/>
    <mergeCell ref="U121:V121"/>
    <mergeCell ref="U122:V122"/>
    <mergeCell ref="P122:Q122"/>
    <mergeCell ref="AH131:AN131"/>
    <mergeCell ref="AH132:AN132"/>
    <mergeCell ref="AJ16:AK16"/>
    <mergeCell ref="P121:Q121"/>
    <mergeCell ref="Q196:R196"/>
    <mergeCell ref="W205:X205"/>
    <mergeCell ref="N162:AD162"/>
    <mergeCell ref="N31:AT31"/>
    <mergeCell ref="N44:V44"/>
    <mergeCell ref="N46:AD46"/>
    <mergeCell ref="N71:AT71"/>
    <mergeCell ref="N32:AT32"/>
    <mergeCell ref="N34:AT34"/>
    <mergeCell ref="N33:V33"/>
    <mergeCell ref="N35:AD35"/>
    <mergeCell ref="N42:AT42"/>
    <mergeCell ref="N43:AT43"/>
    <mergeCell ref="N45:AT45"/>
    <mergeCell ref="N73:AT73"/>
    <mergeCell ref="N70:AT70"/>
    <mergeCell ref="N69:AT69"/>
    <mergeCell ref="AB137:AG137"/>
    <mergeCell ref="N146:AT146"/>
    <mergeCell ref="AB113:AC113"/>
    <mergeCell ref="N135:AT135"/>
    <mergeCell ref="T113:U113"/>
    <mergeCell ref="B268:G268"/>
    <mergeCell ref="R257:AA257"/>
    <mergeCell ref="H268:Q268"/>
    <mergeCell ref="R259:AA259"/>
    <mergeCell ref="R266:AA266"/>
    <mergeCell ref="B258:G258"/>
    <mergeCell ref="B257:G257"/>
    <mergeCell ref="H258:Q258"/>
    <mergeCell ref="B267:G267"/>
    <mergeCell ref="H267:Q267"/>
    <mergeCell ref="H260:Q260"/>
    <mergeCell ref="B266:G266"/>
    <mergeCell ref="H266:Q266"/>
    <mergeCell ref="B265:G265"/>
    <mergeCell ref="B262:G262"/>
    <mergeCell ref="R267:AA267"/>
    <mergeCell ref="R268:AA268"/>
    <mergeCell ref="R265:AA265"/>
    <mergeCell ref="H259:Q259"/>
    <mergeCell ref="H257:Q257"/>
    <mergeCell ref="B263:G263"/>
    <mergeCell ref="H263:Q263"/>
    <mergeCell ref="H262:Q262"/>
    <mergeCell ref="B261:G261"/>
    <mergeCell ref="AH248:AT248"/>
    <mergeCell ref="AH247:AT247"/>
    <mergeCell ref="Q68:R68"/>
    <mergeCell ref="V111:W111"/>
    <mergeCell ref="T111:U111"/>
    <mergeCell ref="N55:AT55"/>
    <mergeCell ref="N65:AT65"/>
    <mergeCell ref="AJ63:AN63"/>
    <mergeCell ref="AJ64:AN64"/>
    <mergeCell ref="L80:AL86"/>
    <mergeCell ref="AO80:AS86"/>
    <mergeCell ref="AT86:AT87"/>
    <mergeCell ref="N151:AD151"/>
    <mergeCell ref="R121:S121"/>
    <mergeCell ref="AG113:AN113"/>
    <mergeCell ref="N134:AT134"/>
    <mergeCell ref="X131:AC131"/>
    <mergeCell ref="AG112:AQ112"/>
    <mergeCell ref="AG111:AN111"/>
    <mergeCell ref="X122:Y122"/>
    <mergeCell ref="N147:AT147"/>
    <mergeCell ref="N138:V138"/>
    <mergeCell ref="N149:V149"/>
    <mergeCell ref="Y113:Z113"/>
    <mergeCell ref="B6:AU6"/>
    <mergeCell ref="B9:AU9"/>
    <mergeCell ref="B7:AU7"/>
    <mergeCell ref="C14:N14"/>
    <mergeCell ref="AL16:AM16"/>
    <mergeCell ref="AO16:AP16"/>
    <mergeCell ref="AR16:AS16"/>
    <mergeCell ref="Y111:Z111"/>
    <mergeCell ref="V113:W113"/>
    <mergeCell ref="S62:W62"/>
    <mergeCell ref="V63:Z63"/>
    <mergeCell ref="X64:AB64"/>
    <mergeCell ref="AE18:AT18"/>
    <mergeCell ref="AE19:AT19"/>
    <mergeCell ref="AE22:AT22"/>
    <mergeCell ref="G86:J86"/>
    <mergeCell ref="N53:T53"/>
    <mergeCell ref="U53:AA53"/>
    <mergeCell ref="AB53:AH53"/>
    <mergeCell ref="AI53:AT53"/>
    <mergeCell ref="C80:D80"/>
    <mergeCell ref="N47:AT47"/>
    <mergeCell ref="N72:AT72"/>
    <mergeCell ref="N54:AT54"/>
    <mergeCell ref="AB148:AG148"/>
    <mergeCell ref="N150:AT150"/>
    <mergeCell ref="N160:V160"/>
    <mergeCell ref="N161:AT161"/>
    <mergeCell ref="N168:V168"/>
    <mergeCell ref="H242:Q242"/>
    <mergeCell ref="R242:AA242"/>
    <mergeCell ref="N192:AT192"/>
    <mergeCell ref="V196:W196"/>
    <mergeCell ref="Y205:Z205"/>
    <mergeCell ref="S196:T196"/>
    <mergeCell ref="C211:AT211"/>
    <mergeCell ref="B242:G242"/>
    <mergeCell ref="C212:AT212"/>
    <mergeCell ref="C213:AT213"/>
    <mergeCell ref="B236:AT236"/>
    <mergeCell ref="N159:AT159"/>
    <mergeCell ref="AE175:AH175"/>
    <mergeCell ref="O176:U176"/>
    <mergeCell ref="J176:N176"/>
    <mergeCell ref="AE176:AG176"/>
    <mergeCell ref="J175:U175"/>
    <mergeCell ref="J174:K174"/>
    <mergeCell ref="R174:S174"/>
  </mergeCells>
  <phoneticPr fontId="2"/>
  <dataValidations count="15">
    <dataValidation imeMode="fullAlpha" allowBlank="1" showInputMessage="1" showErrorMessage="1" sqref="N168 N48:N49 N44 V63 AG111 AH148 X64 N151 AH142:AH143 N35:N38 N138 J178 AJ63:AJ64 N162 AG113 N46 N160 N33 N149 AH137 N180:N182 N140 S62 AH131:AH132"/>
    <dataValidation imeMode="hiragana" allowBlank="1" showInputMessage="1" showErrorMessage="1" sqref="W33:AL33 AE36:AL38 C62:C66 AE48:AL49 B30 X148 B41 W44:AL44 N150 C31:C38 D144:AT144 C211:C230 N161 C203:C206 B168 B189 C158:C162 C14:N14 AN89 X137 N34 B202 B210 X142 X131 Y2:AU2 AY2:AY35 N65 R244:R248 H244:H248 C190:C199 B240:B241 AH237 N45 B52 N147 C142:C151 W149:AP149 B61 B141 C131:C140 B129:B130 N136 AE140:AP140 W138:AP138 Q113 C111:C117 B110 O115:O117 N69:N73 U115:U117 B120 C121:C126 AF115:AN117 AG112 AH96 N105:N107 AE22 AG114 B158 AE151:AP151 N139 C42:C49 W160:AP160 AE162:AP162 C68:C73 N192:N195 AH244:AH248 AE18:AE19 D133:AT133 N53 AI53 U53 AB53 C53:C58 N56:N58 C169:C184"/>
    <dataValidation imeMode="halfKatakana" allowBlank="1" showErrorMessage="1" sqref="N42:AT42 N54:AT54 N134:AT134 N145:AT145 N31:AT31"/>
    <dataValidation imeMode="hiragana" allowBlank="1" showErrorMessage="1" sqref="N43:AT43 N55:AT55 N135:AT135 N146:AT146 N159:AT159 N32:AT32 N183"/>
    <dataValidation imeMode="hiragana" allowBlank="1" showInputMessage="1" showErrorMessage="1" promptTitle="直接入力してください。" prompt="直接入力しないと、イ．氏名のフリガナが正確に表示されません。" sqref="N47:AT47"/>
    <dataValidation type="list" imeMode="fullAlpha" allowBlank="1" showInputMessage="1" showErrorMessage="1" sqref="B244:G248">
      <formula1>リスト_報告書_不具合把握年月</formula1>
    </dataValidation>
    <dataValidation type="list" imeMode="hiragana" allowBlank="1" showInputMessage="1" showErrorMessage="1" sqref="C80:D80 AJ16:AK16 Q68:R68 P121:Q121 Q196:R196 W205:X205">
      <formula1>"令和"</formula1>
    </dataValidation>
    <dataValidation type="list" imeMode="hiragana" allowBlank="1" showInputMessage="1" showErrorMessage="1" sqref="N68 AG68 Q112 W112 Q114 W114 L122 AE122 U123 X123 L169:L172 N190:N191 X190 Z191 AG195:AG196 AL205 Q205 O203:O204 N196 L203:L205">
      <formula1>"レ"</formula1>
    </dataValidation>
    <dataValidation type="whole" imeMode="fullAlpha" allowBlank="1" showInputMessage="1" showErrorMessage="1" sqref="AR16:AS16 AB111:AC111 AB113:AC113 X121:Y122">
      <formula1>1</formula1>
      <formula2>31</formula2>
    </dataValidation>
    <dataValidation type="whole" imeMode="fullAlpha" allowBlank="1" showInputMessage="1" showErrorMessage="1" sqref="AO16:AP16 V68:W68 Y111:Z111 Y113:Z113 U121:V122 V196:W196 AB205:AC205">
      <formula1>1</formula1>
      <formula2>12</formula2>
    </dataValidation>
    <dataValidation type="whole" imeMode="fullAlpha" allowBlank="1" showInputMessage="1" showErrorMessage="1" sqref="AL16:AM16 S68:T68 R121:S121 S196:T196 Y205:Z205">
      <formula1>3</formula1>
      <formula2>99</formula2>
    </dataValidation>
    <dataValidation type="list" imeMode="fullAlpha" allowBlank="1" showDropDown="1" showInputMessage="1" showErrorMessage="1" sqref="V111:W111 V113:W113 R122:S122">
      <formula1>"元,1,2,3,4,5,6,7,8,9,10,11,12,13,14,15,16,17,18,19,20,21,22,23,24,25,26,27,28,29,30,31,32,33,34,35,36,37,38,39,40,41,42,43,44,45,46,47,48,49,50,51,52,53,54,55,56,57,58,59,60,61,62,63,64"</formula1>
    </dataValidation>
    <dataValidation type="list" imeMode="hiragana" allowBlank="1" showInputMessage="1" showErrorMessage="1" sqref="T111:U111 T113:U113 P122:Q122">
      <formula1>"昭和,平成,令和"</formula1>
    </dataValidation>
    <dataValidation type="list" imeMode="hiragana" allowBlank="1" showInputMessage="1" showErrorMessage="1" sqref="K131:L131 K137:L137 K142:L142 K148:L148">
      <formula1>"1級,2級"</formula1>
    </dataValidation>
    <dataValidation type="list" imeMode="fullAlpha" allowBlank="1" showInputMessage="1" showErrorMessage="1" sqref="AB244:AB248">
      <formula1>リスト_報告書_改善予定年月</formula1>
    </dataValidation>
  </dataValidations>
  <printOptions horizontalCentered="1" verticalCentered="1"/>
  <pageMargins left="0.19685039370078741" right="0.19685039370078741" top="0.59055118110236227" bottom="0.19685039370078741" header="0" footer="0"/>
  <pageSetup paperSize="9" scale="87" orientation="portrait" blackAndWhite="1" horizontalDpi="300" verticalDpi="300" r:id="rId1"/>
  <headerFooter alignWithMargins="0"/>
  <rowBreaks count="3" manualBreakCount="3">
    <brk id="94" max="46" man="1"/>
    <brk id="235" max="46" man="1"/>
    <brk id="272" max="46"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130">
    <tabColor indexed="13"/>
  </sheetPr>
  <dimension ref="A1:BD294"/>
  <sheetViews>
    <sheetView view="pageBreakPreview" topLeftCell="A69" zoomScaleNormal="100" zoomScaleSheetLayoutView="100" workbookViewId="0">
      <selection activeCell="D61" sqref="D61"/>
    </sheetView>
  </sheetViews>
  <sheetFormatPr defaultRowHeight="13.5"/>
  <cols>
    <col min="1" max="47" width="2.125" style="52" customWidth="1"/>
    <col min="48" max="52" width="2" style="51" customWidth="1"/>
    <col min="53" max="54" width="9" style="51" customWidth="1"/>
    <col min="55" max="65" width="9" style="52" customWidth="1"/>
    <col min="66" max="16384" width="9" style="52"/>
  </cols>
  <sheetData>
    <row r="1" spans="1:51" ht="12"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row>
    <row r="2" spans="1:51" ht="12.7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Y2" s="53">
        <f>報告書!C14</f>
        <v>0</v>
      </c>
    </row>
    <row r="3" spans="1:51" ht="12.75"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Y3" s="53"/>
    </row>
    <row r="4" spans="1:51" ht="12.75" customHeight="1">
      <c r="A4" s="29"/>
      <c r="B4" s="29" t="s">
        <v>441</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K4" s="29"/>
      <c r="AL4" s="29"/>
      <c r="AM4" s="29"/>
      <c r="AN4" s="29"/>
      <c r="AO4" s="29"/>
      <c r="AP4" s="29"/>
      <c r="AQ4" s="29"/>
      <c r="AR4" s="29"/>
      <c r="AS4" s="29"/>
      <c r="AT4" s="29"/>
      <c r="AU4" s="29"/>
      <c r="AY4" s="53"/>
    </row>
    <row r="5" spans="1:51" ht="12.7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Y5" s="53"/>
    </row>
    <row r="6" spans="1:51" ht="12.75" customHeight="1">
      <c r="A6" s="54"/>
      <c r="B6" s="226" t="s">
        <v>52</v>
      </c>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Y6" s="53"/>
    </row>
    <row r="7" spans="1:51" ht="12.75" customHeight="1">
      <c r="A7" s="29"/>
      <c r="B7" s="227" t="s">
        <v>409</v>
      </c>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Y7" s="53"/>
    </row>
    <row r="8" spans="1:51" ht="12.75"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Y8" s="53"/>
    </row>
    <row r="9" spans="1:51" ht="12.75" customHeight="1">
      <c r="A9" s="29"/>
      <c r="B9" s="227" t="s">
        <v>72</v>
      </c>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Y9" s="53"/>
    </row>
    <row r="10" spans="1:51" ht="12.75" customHeight="1">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29"/>
      <c r="AR10" s="29"/>
      <c r="AS10" s="29"/>
      <c r="AT10" s="29"/>
      <c r="AU10" s="29"/>
      <c r="AY10" s="53"/>
    </row>
    <row r="11" spans="1:51" ht="13.5" hidden="1" customHeight="1">
      <c r="A11" s="29"/>
      <c r="B11" s="29" t="s">
        <v>49</v>
      </c>
      <c r="C11" s="56"/>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Y11" s="53"/>
    </row>
    <row r="12" spans="1:51" ht="13.5" hidden="1" customHeight="1">
      <c r="A12" s="29"/>
      <c r="B12" s="29" t="s">
        <v>50</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Y12" s="53"/>
    </row>
    <row r="13" spans="1:51" ht="6" hidden="1" customHeight="1">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Y13" s="53"/>
    </row>
    <row r="14" spans="1:51" ht="12" hidden="1" customHeight="1">
      <c r="A14" s="29"/>
      <c r="B14" s="29"/>
      <c r="C14" s="229"/>
      <c r="D14" s="229"/>
      <c r="E14" s="229"/>
      <c r="F14" s="229"/>
      <c r="G14" s="229"/>
      <c r="H14" s="229"/>
      <c r="I14" s="229"/>
      <c r="J14" s="229"/>
      <c r="K14" s="229"/>
      <c r="L14" s="229"/>
      <c r="M14" s="229"/>
      <c r="N14" s="229"/>
      <c r="O14" s="29" t="s">
        <v>73</v>
      </c>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Y14" s="53"/>
    </row>
    <row r="15" spans="1:51" ht="6" hidden="1"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Y15" s="53"/>
    </row>
    <row r="16" spans="1:51" ht="11.25" hidden="1"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57" t="s">
        <v>74</v>
      </c>
      <c r="AJ16" s="231"/>
      <c r="AK16" s="231"/>
      <c r="AL16" s="55" t="s">
        <v>75</v>
      </c>
      <c r="AM16" s="231"/>
      <c r="AN16" s="231"/>
      <c r="AO16" s="55" t="s">
        <v>76</v>
      </c>
      <c r="AP16" s="231"/>
      <c r="AQ16" s="231"/>
      <c r="AR16" s="29" t="s">
        <v>77</v>
      </c>
      <c r="AS16" s="29"/>
      <c r="AT16" s="29"/>
      <c r="AU16" s="29"/>
      <c r="AY16" s="53"/>
    </row>
    <row r="17" spans="1:51" ht="11.25" hidden="1"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Y17" s="53"/>
    </row>
    <row r="18" spans="1:51" ht="11.25" hidden="1" customHeight="1">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29"/>
      <c r="AF18" s="229"/>
      <c r="AG18" s="229"/>
      <c r="AH18" s="229"/>
      <c r="AI18" s="229"/>
      <c r="AJ18" s="229"/>
      <c r="AK18" s="229"/>
      <c r="AL18" s="229"/>
      <c r="AM18" s="229"/>
      <c r="AN18" s="229"/>
      <c r="AO18" s="229"/>
      <c r="AP18" s="229"/>
      <c r="AQ18" s="229"/>
      <c r="AR18" s="29"/>
      <c r="AS18" s="29"/>
      <c r="AT18" s="29"/>
      <c r="AU18" s="29"/>
      <c r="AY18" s="53"/>
    </row>
    <row r="19" spans="1:51" ht="11.25" hidden="1"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t="s">
        <v>78</v>
      </c>
      <c r="Z19" s="29"/>
      <c r="AA19" s="29"/>
      <c r="AB19" s="29"/>
      <c r="AC19" s="29"/>
      <c r="AD19" s="29"/>
      <c r="AE19" s="229"/>
      <c r="AF19" s="229"/>
      <c r="AG19" s="229"/>
      <c r="AH19" s="229"/>
      <c r="AI19" s="229"/>
      <c r="AJ19" s="229"/>
      <c r="AK19" s="229"/>
      <c r="AL19" s="229"/>
      <c r="AM19" s="229"/>
      <c r="AN19" s="229"/>
      <c r="AO19" s="229"/>
      <c r="AP19" s="229"/>
      <c r="AQ19" s="229"/>
      <c r="AR19" s="29" t="s">
        <v>79</v>
      </c>
      <c r="AS19" s="29"/>
      <c r="AT19" s="29"/>
      <c r="AU19" s="29"/>
      <c r="AY19" s="53"/>
    </row>
    <row r="20" spans="1:51" ht="6" hidden="1"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Y20" s="53"/>
    </row>
    <row r="21" spans="1:51" ht="6" hidden="1"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Y21" s="53"/>
    </row>
    <row r="22" spans="1:51" ht="12" hidden="1"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t="s">
        <v>80</v>
      </c>
      <c r="Z22" s="29"/>
      <c r="AA22" s="29"/>
      <c r="AB22" s="29"/>
      <c r="AC22" s="29"/>
      <c r="AD22" s="29"/>
      <c r="AE22" s="229"/>
      <c r="AF22" s="229"/>
      <c r="AG22" s="229"/>
      <c r="AH22" s="229"/>
      <c r="AI22" s="229"/>
      <c r="AJ22" s="229"/>
      <c r="AK22" s="229"/>
      <c r="AL22" s="229"/>
      <c r="AM22" s="229"/>
      <c r="AN22" s="229"/>
      <c r="AO22" s="229"/>
      <c r="AP22" s="229"/>
      <c r="AQ22" s="229"/>
      <c r="AR22" s="29" t="s">
        <v>79</v>
      </c>
      <c r="AS22" s="29"/>
      <c r="AT22" s="29"/>
      <c r="AU22" s="29"/>
      <c r="AY22" s="53"/>
    </row>
    <row r="23" spans="1:51" ht="6" hidden="1"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Y23" s="53"/>
    </row>
    <row r="24" spans="1:51" ht="6" hidden="1" customHeight="1">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Y24" s="53"/>
    </row>
    <row r="25" spans="1:51" ht="13.5" hidden="1"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Y25" s="53"/>
    </row>
    <row r="26" spans="1:51" ht="13.5" hidden="1"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Y26" s="53"/>
    </row>
    <row r="27" spans="1:51" hidden="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Y27" s="53"/>
    </row>
    <row r="28" spans="1:51" ht="7.5"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Y28" s="53"/>
    </row>
    <row r="29" spans="1:51" ht="7.5"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Y29" s="53"/>
    </row>
    <row r="30" spans="1:51" ht="12.75" customHeight="1">
      <c r="A30" s="29"/>
      <c r="B30" s="58" t="s">
        <v>13</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Y30" s="53"/>
    </row>
    <row r="31" spans="1:51" ht="12.75" customHeight="1">
      <c r="A31" s="29"/>
      <c r="B31" s="29"/>
      <c r="C31" s="58" t="s">
        <v>12</v>
      </c>
      <c r="D31" s="29"/>
      <c r="E31" s="29"/>
      <c r="F31" s="29"/>
      <c r="G31" s="29"/>
      <c r="H31" s="29"/>
      <c r="I31" s="29"/>
      <c r="J31" s="29"/>
      <c r="K31" s="29"/>
      <c r="L31" s="29"/>
      <c r="M31" s="29"/>
      <c r="N31" s="220" t="str">
        <f>IF(報告書!N31="","",報告書!N31)</f>
        <v/>
      </c>
      <c r="O31" s="220" t="e">
        <f>IF(報告書!#REF!="","",報告書!#REF!)</f>
        <v>#REF!</v>
      </c>
      <c r="P31" s="220" t="e">
        <f>IF(報告書!#REF!="","",報告書!#REF!)</f>
        <v>#REF!</v>
      </c>
      <c r="Q31" s="220" t="e">
        <f>IF(報告書!#REF!="","",報告書!#REF!)</f>
        <v>#REF!</v>
      </c>
      <c r="R31" s="220" t="e">
        <f>IF(報告書!#REF!="","",報告書!#REF!)</f>
        <v>#REF!</v>
      </c>
      <c r="S31" s="220" t="e">
        <f>IF(報告書!#REF!="","",報告書!#REF!)</f>
        <v>#REF!</v>
      </c>
      <c r="T31" s="220" t="e">
        <f>IF(報告書!#REF!="","",報告書!#REF!)</f>
        <v>#REF!</v>
      </c>
      <c r="U31" s="220" t="e">
        <f>IF(報告書!#REF!="","",報告書!#REF!)</f>
        <v>#REF!</v>
      </c>
      <c r="V31" s="220" t="e">
        <f>IF(報告書!#REF!="","",報告書!#REF!)</f>
        <v>#REF!</v>
      </c>
      <c r="W31" s="220" t="e">
        <f>IF(報告書!#REF!="","",報告書!#REF!)</f>
        <v>#REF!</v>
      </c>
      <c r="X31" s="220" t="e">
        <f>IF(報告書!#REF!="","",報告書!#REF!)</f>
        <v>#REF!</v>
      </c>
      <c r="Y31" s="220" t="e">
        <f>IF(報告書!#REF!="","",報告書!#REF!)</f>
        <v>#REF!</v>
      </c>
      <c r="Z31" s="220" t="e">
        <f>IF(報告書!#REF!="","",報告書!#REF!)</f>
        <v>#REF!</v>
      </c>
      <c r="AA31" s="220" t="e">
        <f>IF(報告書!#REF!="","",報告書!#REF!)</f>
        <v>#REF!</v>
      </c>
      <c r="AB31" s="220" t="e">
        <f>IF(報告書!#REF!="","",報告書!#REF!)</f>
        <v>#REF!</v>
      </c>
      <c r="AC31" s="220" t="e">
        <f>IF(報告書!#REF!="","",報告書!#REF!)</f>
        <v>#REF!</v>
      </c>
      <c r="AD31" s="220" t="e">
        <f>IF(報告書!#REF!="","",報告書!#REF!)</f>
        <v>#REF!</v>
      </c>
      <c r="AE31" s="220" t="e">
        <f>IF(報告書!#REF!="","",報告書!#REF!)</f>
        <v>#REF!</v>
      </c>
      <c r="AF31" s="220" t="e">
        <f>IF(報告書!#REF!="","",報告書!#REF!)</f>
        <v>#REF!</v>
      </c>
      <c r="AG31" s="220" t="e">
        <f>IF(報告書!#REF!="","",報告書!#REF!)</f>
        <v>#REF!</v>
      </c>
      <c r="AH31" s="220" t="e">
        <f>IF(報告書!#REF!="","",報告書!#REF!)</f>
        <v>#REF!</v>
      </c>
      <c r="AI31" s="220" t="e">
        <f>IF(報告書!#REF!="","",報告書!#REF!)</f>
        <v>#REF!</v>
      </c>
      <c r="AJ31" s="220" t="e">
        <f>IF(報告書!#REF!="","",報告書!#REF!)</f>
        <v>#REF!</v>
      </c>
      <c r="AK31" s="220" t="e">
        <f>IF(報告書!#REF!="","",報告書!#REF!)</f>
        <v>#REF!</v>
      </c>
      <c r="AL31" s="220" t="e">
        <f>IF(報告書!#REF!="","",報告書!#REF!)</f>
        <v>#REF!</v>
      </c>
      <c r="AM31" s="220" t="e">
        <f>IF(報告書!#REF!="","",報告書!#REF!)</f>
        <v>#REF!</v>
      </c>
      <c r="AN31" s="220" t="e">
        <f>IF(報告書!#REF!="","",報告書!#REF!)</f>
        <v>#REF!</v>
      </c>
      <c r="AO31" s="220" t="e">
        <f>IF(報告書!#REF!="","",報告書!#REF!)</f>
        <v>#REF!</v>
      </c>
      <c r="AP31" s="220" t="e">
        <f>IF(報告書!#REF!="","",報告書!#REF!)</f>
        <v>#REF!</v>
      </c>
      <c r="AQ31" s="220" t="e">
        <f>IF(報告書!#REF!="","",報告書!#REF!)</f>
        <v>#REF!</v>
      </c>
      <c r="AR31" s="220" t="e">
        <f>IF(報告書!#REF!="","",報告書!#REF!)</f>
        <v>#REF!</v>
      </c>
      <c r="AS31" s="220" t="e">
        <f>IF(報告書!#REF!="","",報告書!#REF!)</f>
        <v>#REF!</v>
      </c>
      <c r="AT31" s="220" t="e">
        <f>IF(報告書!#REF!="","",報告書!#REF!)</f>
        <v>#REF!</v>
      </c>
      <c r="AU31" s="29"/>
      <c r="AY31" s="53"/>
    </row>
    <row r="32" spans="1:51" ht="12.75" customHeight="1">
      <c r="A32" s="29"/>
      <c r="B32" s="29"/>
      <c r="C32" s="58" t="s">
        <v>14</v>
      </c>
      <c r="D32" s="29"/>
      <c r="E32" s="29"/>
      <c r="F32" s="29"/>
      <c r="G32" s="29"/>
      <c r="H32" s="29"/>
      <c r="I32" s="29"/>
      <c r="J32" s="29"/>
      <c r="K32" s="29"/>
      <c r="L32" s="29"/>
      <c r="M32" s="29"/>
      <c r="N32" s="220" t="str">
        <f>IF(報告書!N32="","",報告書!N32)</f>
        <v/>
      </c>
      <c r="O32" s="220" t="e">
        <f>IF(報告書!#REF!="","",報告書!#REF!)</f>
        <v>#REF!</v>
      </c>
      <c r="P32" s="220" t="e">
        <f>IF(報告書!#REF!="","",報告書!#REF!)</f>
        <v>#REF!</v>
      </c>
      <c r="Q32" s="220" t="e">
        <f>IF(報告書!#REF!="","",報告書!#REF!)</f>
        <v>#REF!</v>
      </c>
      <c r="R32" s="220" t="e">
        <f>IF(報告書!#REF!="","",報告書!#REF!)</f>
        <v>#REF!</v>
      </c>
      <c r="S32" s="220" t="e">
        <f>IF(報告書!#REF!="","",報告書!#REF!)</f>
        <v>#REF!</v>
      </c>
      <c r="T32" s="220" t="e">
        <f>IF(報告書!#REF!="","",報告書!#REF!)</f>
        <v>#REF!</v>
      </c>
      <c r="U32" s="220" t="e">
        <f>IF(報告書!#REF!="","",報告書!#REF!)</f>
        <v>#REF!</v>
      </c>
      <c r="V32" s="220" t="e">
        <f>IF(報告書!#REF!="","",報告書!#REF!)</f>
        <v>#REF!</v>
      </c>
      <c r="W32" s="220" t="e">
        <f>IF(報告書!#REF!="","",報告書!#REF!)</f>
        <v>#REF!</v>
      </c>
      <c r="X32" s="220" t="e">
        <f>IF(報告書!#REF!="","",報告書!#REF!)</f>
        <v>#REF!</v>
      </c>
      <c r="Y32" s="220" t="e">
        <f>IF(報告書!#REF!="","",報告書!#REF!)</f>
        <v>#REF!</v>
      </c>
      <c r="Z32" s="220" t="e">
        <f>IF(報告書!#REF!="","",報告書!#REF!)</f>
        <v>#REF!</v>
      </c>
      <c r="AA32" s="220" t="e">
        <f>IF(報告書!#REF!="","",報告書!#REF!)</f>
        <v>#REF!</v>
      </c>
      <c r="AB32" s="220" t="e">
        <f>IF(報告書!#REF!="","",報告書!#REF!)</f>
        <v>#REF!</v>
      </c>
      <c r="AC32" s="220" t="e">
        <f>IF(報告書!#REF!="","",報告書!#REF!)</f>
        <v>#REF!</v>
      </c>
      <c r="AD32" s="220" t="e">
        <f>IF(報告書!#REF!="","",報告書!#REF!)</f>
        <v>#REF!</v>
      </c>
      <c r="AE32" s="220" t="e">
        <f>IF(報告書!#REF!="","",報告書!#REF!)</f>
        <v>#REF!</v>
      </c>
      <c r="AF32" s="220" t="e">
        <f>IF(報告書!#REF!="","",報告書!#REF!)</f>
        <v>#REF!</v>
      </c>
      <c r="AG32" s="220" t="e">
        <f>IF(報告書!#REF!="","",報告書!#REF!)</f>
        <v>#REF!</v>
      </c>
      <c r="AH32" s="220" t="e">
        <f>IF(報告書!#REF!="","",報告書!#REF!)</f>
        <v>#REF!</v>
      </c>
      <c r="AI32" s="220" t="e">
        <f>IF(報告書!#REF!="","",報告書!#REF!)</f>
        <v>#REF!</v>
      </c>
      <c r="AJ32" s="220" t="e">
        <f>IF(報告書!#REF!="","",報告書!#REF!)</f>
        <v>#REF!</v>
      </c>
      <c r="AK32" s="220" t="e">
        <f>IF(報告書!#REF!="","",報告書!#REF!)</f>
        <v>#REF!</v>
      </c>
      <c r="AL32" s="220" t="e">
        <f>IF(報告書!#REF!="","",報告書!#REF!)</f>
        <v>#REF!</v>
      </c>
      <c r="AM32" s="220" t="e">
        <f>IF(報告書!#REF!="","",報告書!#REF!)</f>
        <v>#REF!</v>
      </c>
      <c r="AN32" s="220" t="e">
        <f>IF(報告書!#REF!="","",報告書!#REF!)</f>
        <v>#REF!</v>
      </c>
      <c r="AO32" s="220" t="e">
        <f>IF(報告書!#REF!="","",報告書!#REF!)</f>
        <v>#REF!</v>
      </c>
      <c r="AP32" s="220" t="e">
        <f>IF(報告書!#REF!="","",報告書!#REF!)</f>
        <v>#REF!</v>
      </c>
      <c r="AQ32" s="220" t="e">
        <f>IF(報告書!#REF!="","",報告書!#REF!)</f>
        <v>#REF!</v>
      </c>
      <c r="AR32" s="220" t="e">
        <f>IF(報告書!#REF!="","",報告書!#REF!)</f>
        <v>#REF!</v>
      </c>
      <c r="AS32" s="220" t="e">
        <f>IF(報告書!#REF!="","",報告書!#REF!)</f>
        <v>#REF!</v>
      </c>
      <c r="AT32" s="220" t="e">
        <f>IF(報告書!#REF!="","",報告書!#REF!)</f>
        <v>#REF!</v>
      </c>
      <c r="AU32" s="29"/>
      <c r="AY32" s="53"/>
    </row>
    <row r="33" spans="1:54" ht="12.75" customHeight="1">
      <c r="A33" s="29"/>
      <c r="B33" s="29"/>
      <c r="C33" s="58" t="s">
        <v>15</v>
      </c>
      <c r="D33" s="29"/>
      <c r="E33" s="29"/>
      <c r="F33" s="29"/>
      <c r="G33" s="29"/>
      <c r="H33" s="29"/>
      <c r="I33" s="29"/>
      <c r="J33" s="29"/>
      <c r="K33" s="29"/>
      <c r="L33" s="29"/>
      <c r="M33" s="29"/>
      <c r="N33" s="222" t="str">
        <f>IF(報告書!N33="","",報告書!N33)</f>
        <v/>
      </c>
      <c r="O33" s="222" t="e">
        <f>IF(報告書!#REF!="","",報告書!#REF!)</f>
        <v>#REF!</v>
      </c>
      <c r="P33" s="222" t="e">
        <f>IF(報告書!#REF!="","",報告書!#REF!)</f>
        <v>#REF!</v>
      </c>
      <c r="Q33" s="222" t="e">
        <f>IF(報告書!#REF!="","",報告書!#REF!)</f>
        <v>#REF!</v>
      </c>
      <c r="R33" s="222" t="e">
        <f>IF(報告書!#REF!="","",報告書!#REF!)</f>
        <v>#REF!</v>
      </c>
      <c r="S33" s="222" t="e">
        <f>IF(報告書!#REF!="","",報告書!#REF!)</f>
        <v>#REF!</v>
      </c>
      <c r="T33" s="222" t="e">
        <f>IF(報告書!#REF!="","",報告書!#REF!)</f>
        <v>#REF!</v>
      </c>
      <c r="U33" s="222" t="e">
        <f>IF(報告書!#REF!="","",報告書!#REF!)</f>
        <v>#REF!</v>
      </c>
      <c r="V33" s="222" t="e">
        <f>IF(報告書!#REF!="","",報告書!#REF!)</f>
        <v>#REF!</v>
      </c>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29"/>
      <c r="AY33" s="53"/>
    </row>
    <row r="34" spans="1:54" ht="12.75" customHeight="1">
      <c r="A34" s="29"/>
      <c r="B34" s="29"/>
      <c r="C34" s="58" t="s">
        <v>16</v>
      </c>
      <c r="D34" s="29"/>
      <c r="E34" s="29"/>
      <c r="F34" s="29"/>
      <c r="G34" s="29"/>
      <c r="H34" s="29"/>
      <c r="I34" s="29"/>
      <c r="J34" s="29"/>
      <c r="K34" s="29"/>
      <c r="L34" s="29"/>
      <c r="M34" s="29"/>
      <c r="N34" s="220" t="str">
        <f>IF(報告書!N34="","",報告書!N34)</f>
        <v/>
      </c>
      <c r="O34" s="220" t="e">
        <f>IF(報告書!#REF!="","",報告書!#REF!)</f>
        <v>#REF!</v>
      </c>
      <c r="P34" s="220" t="e">
        <f>IF(報告書!#REF!="","",報告書!#REF!)</f>
        <v>#REF!</v>
      </c>
      <c r="Q34" s="220" t="e">
        <f>IF(報告書!#REF!="","",報告書!#REF!)</f>
        <v>#REF!</v>
      </c>
      <c r="R34" s="220" t="e">
        <f>IF(報告書!#REF!="","",報告書!#REF!)</f>
        <v>#REF!</v>
      </c>
      <c r="S34" s="220" t="e">
        <f>IF(報告書!#REF!="","",報告書!#REF!)</f>
        <v>#REF!</v>
      </c>
      <c r="T34" s="220" t="e">
        <f>IF(報告書!#REF!="","",報告書!#REF!)</f>
        <v>#REF!</v>
      </c>
      <c r="U34" s="220" t="e">
        <f>IF(報告書!#REF!="","",報告書!#REF!)</f>
        <v>#REF!</v>
      </c>
      <c r="V34" s="220" t="e">
        <f>IF(報告書!#REF!="","",報告書!#REF!)</f>
        <v>#REF!</v>
      </c>
      <c r="W34" s="220" t="e">
        <f>IF(報告書!#REF!="","",報告書!#REF!)</f>
        <v>#REF!</v>
      </c>
      <c r="X34" s="220" t="e">
        <f>IF(報告書!#REF!="","",報告書!#REF!)</f>
        <v>#REF!</v>
      </c>
      <c r="Y34" s="220" t="e">
        <f>IF(報告書!#REF!="","",報告書!#REF!)</f>
        <v>#REF!</v>
      </c>
      <c r="Z34" s="220" t="e">
        <f>IF(報告書!#REF!="","",報告書!#REF!)</f>
        <v>#REF!</v>
      </c>
      <c r="AA34" s="220" t="e">
        <f>IF(報告書!#REF!="","",報告書!#REF!)</f>
        <v>#REF!</v>
      </c>
      <c r="AB34" s="220" t="e">
        <f>IF(報告書!#REF!="","",報告書!#REF!)</f>
        <v>#REF!</v>
      </c>
      <c r="AC34" s="220" t="e">
        <f>IF(報告書!#REF!="","",報告書!#REF!)</f>
        <v>#REF!</v>
      </c>
      <c r="AD34" s="220" t="e">
        <f>IF(報告書!#REF!="","",報告書!#REF!)</f>
        <v>#REF!</v>
      </c>
      <c r="AE34" s="220" t="e">
        <f>IF(報告書!#REF!="","",報告書!#REF!)</f>
        <v>#REF!</v>
      </c>
      <c r="AF34" s="220" t="e">
        <f>IF(報告書!#REF!="","",報告書!#REF!)</f>
        <v>#REF!</v>
      </c>
      <c r="AG34" s="220" t="e">
        <f>IF(報告書!#REF!="","",報告書!#REF!)</f>
        <v>#REF!</v>
      </c>
      <c r="AH34" s="220" t="e">
        <f>IF(報告書!#REF!="","",報告書!#REF!)</f>
        <v>#REF!</v>
      </c>
      <c r="AI34" s="220" t="e">
        <f>IF(報告書!#REF!="","",報告書!#REF!)</f>
        <v>#REF!</v>
      </c>
      <c r="AJ34" s="220" t="e">
        <f>IF(報告書!#REF!="","",報告書!#REF!)</f>
        <v>#REF!</v>
      </c>
      <c r="AK34" s="220" t="e">
        <f>IF(報告書!#REF!="","",報告書!#REF!)</f>
        <v>#REF!</v>
      </c>
      <c r="AL34" s="220" t="e">
        <f>IF(報告書!#REF!="","",報告書!#REF!)</f>
        <v>#REF!</v>
      </c>
      <c r="AM34" s="220" t="e">
        <f>IF(報告書!#REF!="","",報告書!#REF!)</f>
        <v>#REF!</v>
      </c>
      <c r="AN34" s="220" t="e">
        <f>IF(報告書!#REF!="","",報告書!#REF!)</f>
        <v>#REF!</v>
      </c>
      <c r="AO34" s="220" t="e">
        <f>IF(報告書!#REF!="","",報告書!#REF!)</f>
        <v>#REF!</v>
      </c>
      <c r="AP34" s="220" t="e">
        <f>IF(報告書!#REF!="","",報告書!#REF!)</f>
        <v>#REF!</v>
      </c>
      <c r="AQ34" s="220" t="e">
        <f>IF(報告書!#REF!="","",報告書!#REF!)</f>
        <v>#REF!</v>
      </c>
      <c r="AR34" s="220" t="e">
        <f>IF(報告書!#REF!="","",報告書!#REF!)</f>
        <v>#REF!</v>
      </c>
      <c r="AS34" s="220" t="e">
        <f>IF(報告書!#REF!="","",報告書!#REF!)</f>
        <v>#REF!</v>
      </c>
      <c r="AT34" s="220" t="e">
        <f>IF(報告書!#REF!="","",報告書!#REF!)</f>
        <v>#REF!</v>
      </c>
      <c r="AU34" s="29"/>
      <c r="AY34" s="53"/>
    </row>
    <row r="35" spans="1:54" ht="12.75" hidden="1" customHeight="1">
      <c r="A35" s="29"/>
      <c r="B35" s="29"/>
      <c r="C35" s="58"/>
      <c r="D35" s="29"/>
      <c r="E35" s="29"/>
      <c r="F35" s="29"/>
      <c r="G35" s="29"/>
      <c r="H35" s="29"/>
      <c r="I35" s="29"/>
      <c r="J35" s="29"/>
      <c r="K35" s="29"/>
      <c r="L35" s="29"/>
      <c r="M35" s="29"/>
      <c r="N35" s="26"/>
      <c r="O35" s="26"/>
      <c r="P35" s="26"/>
      <c r="Q35" s="26"/>
      <c r="R35" s="26"/>
      <c r="S35" s="26"/>
      <c r="T35" s="26"/>
      <c r="U35" s="26"/>
      <c r="V35" s="26"/>
      <c r="W35" s="26"/>
      <c r="X35" s="26"/>
      <c r="Y35" s="26"/>
      <c r="Z35" s="26"/>
      <c r="AA35" s="26"/>
      <c r="AB35" s="26"/>
      <c r="AC35" s="26"/>
      <c r="AD35" s="26"/>
      <c r="AE35" s="59"/>
      <c r="AF35" s="59"/>
      <c r="AG35" s="59"/>
      <c r="AH35" s="59"/>
      <c r="AI35" s="59"/>
      <c r="AJ35" s="59"/>
      <c r="AK35" s="59"/>
      <c r="AL35" s="30"/>
      <c r="AM35" s="29"/>
      <c r="AN35" s="29"/>
      <c r="AO35" s="29"/>
      <c r="AP35" s="29"/>
      <c r="AQ35" s="29"/>
      <c r="AR35" s="29"/>
      <c r="AS35" s="29"/>
      <c r="AT35" s="29"/>
      <c r="AU35" s="29"/>
      <c r="AY35" s="53"/>
    </row>
    <row r="36" spans="1:54" hidden="1">
      <c r="A36" s="29"/>
      <c r="B36" s="29"/>
      <c r="C36" s="58"/>
      <c r="D36" s="29"/>
      <c r="E36" s="29"/>
      <c r="F36" s="29"/>
      <c r="G36" s="29"/>
      <c r="H36" s="29"/>
      <c r="I36" s="29"/>
      <c r="J36" s="29"/>
      <c r="K36" s="29"/>
      <c r="L36" s="29"/>
      <c r="M36" s="29"/>
      <c r="N36" s="26"/>
      <c r="O36" s="26"/>
      <c r="P36" s="26"/>
      <c r="Q36" s="26"/>
      <c r="R36" s="26"/>
      <c r="S36" s="26"/>
      <c r="T36" s="26"/>
      <c r="U36" s="26"/>
      <c r="V36" s="26"/>
      <c r="W36" s="26"/>
      <c r="X36" s="26"/>
      <c r="Y36" s="26"/>
      <c r="Z36" s="26"/>
      <c r="AA36" s="26"/>
      <c r="AB36" s="26"/>
      <c r="AC36" s="26"/>
      <c r="AD36" s="26"/>
      <c r="AE36" s="59"/>
      <c r="AF36" s="59"/>
      <c r="AG36" s="59"/>
      <c r="AH36" s="59"/>
      <c r="AI36" s="59"/>
      <c r="AJ36" s="59"/>
      <c r="AK36" s="59"/>
      <c r="AL36" s="30"/>
      <c r="AM36" s="29"/>
      <c r="AN36" s="29"/>
      <c r="AO36" s="29"/>
      <c r="AP36" s="29"/>
      <c r="AQ36" s="29"/>
      <c r="AR36" s="29"/>
      <c r="AS36" s="29"/>
      <c r="AT36" s="29"/>
      <c r="AU36" s="29"/>
      <c r="BB36" s="53" t="s">
        <v>91</v>
      </c>
    </row>
    <row r="37" spans="1:54" hidden="1">
      <c r="A37" s="29"/>
      <c r="B37" s="29"/>
      <c r="C37" s="58"/>
      <c r="D37" s="29"/>
      <c r="E37" s="29"/>
      <c r="F37" s="29"/>
      <c r="G37" s="29"/>
      <c r="H37" s="29"/>
      <c r="I37" s="29"/>
      <c r="J37" s="29"/>
      <c r="K37" s="29"/>
      <c r="L37" s="29"/>
      <c r="M37" s="29"/>
      <c r="N37" s="26"/>
      <c r="O37" s="26"/>
      <c r="P37" s="26"/>
      <c r="Q37" s="26"/>
      <c r="R37" s="26"/>
      <c r="S37" s="26"/>
      <c r="T37" s="26"/>
      <c r="U37" s="26"/>
      <c r="V37" s="26"/>
      <c r="W37" s="26"/>
      <c r="X37" s="26"/>
      <c r="Y37" s="26"/>
      <c r="Z37" s="26"/>
      <c r="AA37" s="26"/>
      <c r="AB37" s="26"/>
      <c r="AC37" s="26"/>
      <c r="AD37" s="26"/>
      <c r="AE37" s="59"/>
      <c r="AF37" s="59"/>
      <c r="AG37" s="59"/>
      <c r="AH37" s="59"/>
      <c r="AI37" s="59"/>
      <c r="AJ37" s="59"/>
      <c r="AK37" s="59"/>
      <c r="AL37" s="30"/>
      <c r="AM37" s="29"/>
      <c r="AN37" s="29"/>
      <c r="AO37" s="29"/>
      <c r="AP37" s="29"/>
      <c r="AQ37" s="29"/>
      <c r="AR37" s="29"/>
      <c r="AS37" s="29"/>
      <c r="AT37" s="29"/>
      <c r="AU37" s="29"/>
      <c r="BB37" s="53" t="s">
        <v>91</v>
      </c>
    </row>
    <row r="38" spans="1:54" hidden="1">
      <c r="A38" s="29"/>
      <c r="B38" s="29"/>
      <c r="C38" s="58"/>
      <c r="D38" s="29"/>
      <c r="E38" s="29"/>
      <c r="F38" s="29"/>
      <c r="G38" s="29"/>
      <c r="H38" s="29"/>
      <c r="I38" s="29"/>
      <c r="J38" s="29"/>
      <c r="K38" s="29"/>
      <c r="L38" s="29"/>
      <c r="M38" s="29"/>
      <c r="N38" s="26"/>
      <c r="O38" s="26"/>
      <c r="P38" s="26"/>
      <c r="Q38" s="26"/>
      <c r="R38" s="26"/>
      <c r="S38" s="26"/>
      <c r="T38" s="26"/>
      <c r="U38" s="26"/>
      <c r="V38" s="26"/>
      <c r="W38" s="26"/>
      <c r="X38" s="26"/>
      <c r="Y38" s="26"/>
      <c r="Z38" s="26"/>
      <c r="AA38" s="26"/>
      <c r="AB38" s="26"/>
      <c r="AC38" s="26"/>
      <c r="AD38" s="26"/>
      <c r="AE38" s="59"/>
      <c r="AF38" s="59"/>
      <c r="AG38" s="59"/>
      <c r="AH38" s="59"/>
      <c r="AI38" s="59"/>
      <c r="AJ38" s="59"/>
      <c r="AK38" s="59"/>
      <c r="AL38" s="30"/>
      <c r="AM38" s="29"/>
      <c r="AN38" s="29"/>
      <c r="AO38" s="29"/>
      <c r="AP38" s="29"/>
      <c r="AQ38" s="29"/>
      <c r="AR38" s="29"/>
      <c r="AS38" s="29"/>
      <c r="AT38" s="29"/>
      <c r="AU38" s="29"/>
      <c r="BB38" s="53" t="s">
        <v>91</v>
      </c>
    </row>
    <row r="39" spans="1:54" ht="7.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row>
    <row r="40" spans="1:54" ht="7.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row>
    <row r="41" spans="1:54" ht="12.75" customHeight="1">
      <c r="A41" s="29"/>
      <c r="B41" s="58" t="s">
        <v>18</v>
      </c>
      <c r="C41" s="29"/>
      <c r="D41" s="29"/>
      <c r="E41" s="29"/>
      <c r="F41" s="29"/>
      <c r="G41" s="29"/>
      <c r="H41" s="29"/>
      <c r="I41" s="29"/>
      <c r="J41" s="29"/>
      <c r="K41" s="29"/>
      <c r="L41" s="29"/>
      <c r="M41" s="29"/>
      <c r="N41" s="29"/>
      <c r="O41" s="29"/>
      <c r="P41" s="29"/>
      <c r="Q41" s="29"/>
      <c r="R41" s="29"/>
      <c r="S41" s="29"/>
      <c r="T41" s="29"/>
      <c r="U41" s="29"/>
      <c r="V41" s="29"/>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9"/>
    </row>
    <row r="42" spans="1:54" ht="12.75" customHeight="1">
      <c r="A42" s="29"/>
      <c r="B42" s="29"/>
      <c r="C42" s="58" t="s">
        <v>12</v>
      </c>
      <c r="D42" s="29"/>
      <c r="E42" s="29"/>
      <c r="F42" s="29"/>
      <c r="G42" s="29"/>
      <c r="H42" s="29"/>
      <c r="I42" s="29"/>
      <c r="J42" s="29"/>
      <c r="K42" s="29"/>
      <c r="L42" s="29"/>
      <c r="M42" s="29"/>
      <c r="N42" s="220" t="str">
        <f>IF(報告書!N42="","",報告書!N42)</f>
        <v/>
      </c>
      <c r="O42" s="220" t="e">
        <f>IF(報告書!#REF!="","",報告書!#REF!)</f>
        <v>#REF!</v>
      </c>
      <c r="P42" s="220" t="e">
        <f>IF(報告書!#REF!="","",報告書!#REF!)</f>
        <v>#REF!</v>
      </c>
      <c r="Q42" s="220" t="e">
        <f>IF(報告書!#REF!="","",報告書!#REF!)</f>
        <v>#REF!</v>
      </c>
      <c r="R42" s="220" t="e">
        <f>IF(報告書!#REF!="","",報告書!#REF!)</f>
        <v>#REF!</v>
      </c>
      <c r="S42" s="220" t="e">
        <f>IF(報告書!#REF!="","",報告書!#REF!)</f>
        <v>#REF!</v>
      </c>
      <c r="T42" s="220" t="e">
        <f>IF(報告書!#REF!="","",報告書!#REF!)</f>
        <v>#REF!</v>
      </c>
      <c r="U42" s="220" t="e">
        <f>IF(報告書!#REF!="","",報告書!#REF!)</f>
        <v>#REF!</v>
      </c>
      <c r="V42" s="220" t="e">
        <f>IF(報告書!#REF!="","",報告書!#REF!)</f>
        <v>#REF!</v>
      </c>
      <c r="W42" s="220" t="e">
        <f>IF(報告書!#REF!="","",報告書!#REF!)</f>
        <v>#REF!</v>
      </c>
      <c r="X42" s="220" t="e">
        <f>IF(報告書!#REF!="","",報告書!#REF!)</f>
        <v>#REF!</v>
      </c>
      <c r="Y42" s="220" t="e">
        <f>IF(報告書!#REF!="","",報告書!#REF!)</f>
        <v>#REF!</v>
      </c>
      <c r="Z42" s="220" t="e">
        <f>IF(報告書!#REF!="","",報告書!#REF!)</f>
        <v>#REF!</v>
      </c>
      <c r="AA42" s="220" t="e">
        <f>IF(報告書!#REF!="","",報告書!#REF!)</f>
        <v>#REF!</v>
      </c>
      <c r="AB42" s="220" t="e">
        <f>IF(報告書!#REF!="","",報告書!#REF!)</f>
        <v>#REF!</v>
      </c>
      <c r="AC42" s="220" t="e">
        <f>IF(報告書!#REF!="","",報告書!#REF!)</f>
        <v>#REF!</v>
      </c>
      <c r="AD42" s="220" t="e">
        <f>IF(報告書!#REF!="","",報告書!#REF!)</f>
        <v>#REF!</v>
      </c>
      <c r="AE42" s="220" t="e">
        <f>IF(報告書!#REF!="","",報告書!#REF!)</f>
        <v>#REF!</v>
      </c>
      <c r="AF42" s="220" t="e">
        <f>IF(報告書!#REF!="","",報告書!#REF!)</f>
        <v>#REF!</v>
      </c>
      <c r="AG42" s="220" t="e">
        <f>IF(報告書!#REF!="","",報告書!#REF!)</f>
        <v>#REF!</v>
      </c>
      <c r="AH42" s="220" t="e">
        <f>IF(報告書!#REF!="","",報告書!#REF!)</f>
        <v>#REF!</v>
      </c>
      <c r="AI42" s="220" t="e">
        <f>IF(報告書!#REF!="","",報告書!#REF!)</f>
        <v>#REF!</v>
      </c>
      <c r="AJ42" s="220" t="e">
        <f>IF(報告書!#REF!="","",報告書!#REF!)</f>
        <v>#REF!</v>
      </c>
      <c r="AK42" s="220" t="e">
        <f>IF(報告書!#REF!="","",報告書!#REF!)</f>
        <v>#REF!</v>
      </c>
      <c r="AL42" s="220" t="e">
        <f>IF(報告書!#REF!="","",報告書!#REF!)</f>
        <v>#REF!</v>
      </c>
      <c r="AM42" s="220" t="e">
        <f>IF(報告書!#REF!="","",報告書!#REF!)</f>
        <v>#REF!</v>
      </c>
      <c r="AN42" s="220" t="e">
        <f>IF(報告書!#REF!="","",報告書!#REF!)</f>
        <v>#REF!</v>
      </c>
      <c r="AO42" s="220" t="e">
        <f>IF(報告書!#REF!="","",報告書!#REF!)</f>
        <v>#REF!</v>
      </c>
      <c r="AP42" s="220" t="e">
        <f>IF(報告書!#REF!="","",報告書!#REF!)</f>
        <v>#REF!</v>
      </c>
      <c r="AQ42" s="220" t="e">
        <f>IF(報告書!#REF!="","",報告書!#REF!)</f>
        <v>#REF!</v>
      </c>
      <c r="AR42" s="220" t="e">
        <f>IF(報告書!#REF!="","",報告書!#REF!)</f>
        <v>#REF!</v>
      </c>
      <c r="AS42" s="220" t="e">
        <f>IF(報告書!#REF!="","",報告書!#REF!)</f>
        <v>#REF!</v>
      </c>
      <c r="AT42" s="220" t="e">
        <f>IF(報告書!#REF!="","",報告書!#REF!)</f>
        <v>#REF!</v>
      </c>
      <c r="AU42" s="29"/>
    </row>
    <row r="43" spans="1:54" ht="12.75" customHeight="1">
      <c r="A43" s="29"/>
      <c r="B43" s="29"/>
      <c r="C43" s="58" t="s">
        <v>14</v>
      </c>
      <c r="D43" s="29"/>
      <c r="E43" s="29"/>
      <c r="F43" s="29"/>
      <c r="G43" s="29"/>
      <c r="H43" s="29"/>
      <c r="I43" s="29"/>
      <c r="J43" s="29"/>
      <c r="K43" s="29"/>
      <c r="L43" s="29"/>
      <c r="M43" s="29"/>
      <c r="N43" s="220" t="str">
        <f>IF(報告書!N43="","",報告書!N43)</f>
        <v/>
      </c>
      <c r="O43" s="220" t="e">
        <f>IF(報告書!#REF!="","",報告書!#REF!)</f>
        <v>#REF!</v>
      </c>
      <c r="P43" s="220" t="e">
        <f>IF(報告書!#REF!="","",報告書!#REF!)</f>
        <v>#REF!</v>
      </c>
      <c r="Q43" s="220" t="e">
        <f>IF(報告書!#REF!="","",報告書!#REF!)</f>
        <v>#REF!</v>
      </c>
      <c r="R43" s="220" t="e">
        <f>IF(報告書!#REF!="","",報告書!#REF!)</f>
        <v>#REF!</v>
      </c>
      <c r="S43" s="220" t="e">
        <f>IF(報告書!#REF!="","",報告書!#REF!)</f>
        <v>#REF!</v>
      </c>
      <c r="T43" s="220" t="e">
        <f>IF(報告書!#REF!="","",報告書!#REF!)</f>
        <v>#REF!</v>
      </c>
      <c r="U43" s="220" t="e">
        <f>IF(報告書!#REF!="","",報告書!#REF!)</f>
        <v>#REF!</v>
      </c>
      <c r="V43" s="220" t="e">
        <f>IF(報告書!#REF!="","",報告書!#REF!)</f>
        <v>#REF!</v>
      </c>
      <c r="W43" s="220" t="e">
        <f>IF(報告書!#REF!="","",報告書!#REF!)</f>
        <v>#REF!</v>
      </c>
      <c r="X43" s="220" t="e">
        <f>IF(報告書!#REF!="","",報告書!#REF!)</f>
        <v>#REF!</v>
      </c>
      <c r="Y43" s="220" t="e">
        <f>IF(報告書!#REF!="","",報告書!#REF!)</f>
        <v>#REF!</v>
      </c>
      <c r="Z43" s="220" t="e">
        <f>IF(報告書!#REF!="","",報告書!#REF!)</f>
        <v>#REF!</v>
      </c>
      <c r="AA43" s="220" t="e">
        <f>IF(報告書!#REF!="","",報告書!#REF!)</f>
        <v>#REF!</v>
      </c>
      <c r="AB43" s="220" t="e">
        <f>IF(報告書!#REF!="","",報告書!#REF!)</f>
        <v>#REF!</v>
      </c>
      <c r="AC43" s="220" t="e">
        <f>IF(報告書!#REF!="","",報告書!#REF!)</f>
        <v>#REF!</v>
      </c>
      <c r="AD43" s="220" t="e">
        <f>IF(報告書!#REF!="","",報告書!#REF!)</f>
        <v>#REF!</v>
      </c>
      <c r="AE43" s="220" t="e">
        <f>IF(報告書!#REF!="","",報告書!#REF!)</f>
        <v>#REF!</v>
      </c>
      <c r="AF43" s="220" t="e">
        <f>IF(報告書!#REF!="","",報告書!#REF!)</f>
        <v>#REF!</v>
      </c>
      <c r="AG43" s="220" t="e">
        <f>IF(報告書!#REF!="","",報告書!#REF!)</f>
        <v>#REF!</v>
      </c>
      <c r="AH43" s="220" t="e">
        <f>IF(報告書!#REF!="","",報告書!#REF!)</f>
        <v>#REF!</v>
      </c>
      <c r="AI43" s="220" t="e">
        <f>IF(報告書!#REF!="","",報告書!#REF!)</f>
        <v>#REF!</v>
      </c>
      <c r="AJ43" s="220" t="e">
        <f>IF(報告書!#REF!="","",報告書!#REF!)</f>
        <v>#REF!</v>
      </c>
      <c r="AK43" s="220" t="e">
        <f>IF(報告書!#REF!="","",報告書!#REF!)</f>
        <v>#REF!</v>
      </c>
      <c r="AL43" s="220" t="e">
        <f>IF(報告書!#REF!="","",報告書!#REF!)</f>
        <v>#REF!</v>
      </c>
      <c r="AM43" s="220" t="e">
        <f>IF(報告書!#REF!="","",報告書!#REF!)</f>
        <v>#REF!</v>
      </c>
      <c r="AN43" s="220" t="e">
        <f>IF(報告書!#REF!="","",報告書!#REF!)</f>
        <v>#REF!</v>
      </c>
      <c r="AO43" s="220" t="e">
        <f>IF(報告書!#REF!="","",報告書!#REF!)</f>
        <v>#REF!</v>
      </c>
      <c r="AP43" s="220" t="e">
        <f>IF(報告書!#REF!="","",報告書!#REF!)</f>
        <v>#REF!</v>
      </c>
      <c r="AQ43" s="220" t="e">
        <f>IF(報告書!#REF!="","",報告書!#REF!)</f>
        <v>#REF!</v>
      </c>
      <c r="AR43" s="220" t="e">
        <f>IF(報告書!#REF!="","",報告書!#REF!)</f>
        <v>#REF!</v>
      </c>
      <c r="AS43" s="220" t="e">
        <f>IF(報告書!#REF!="","",報告書!#REF!)</f>
        <v>#REF!</v>
      </c>
      <c r="AT43" s="220" t="e">
        <f>IF(報告書!#REF!="","",報告書!#REF!)</f>
        <v>#REF!</v>
      </c>
      <c r="AU43" s="29"/>
    </row>
    <row r="44" spans="1:54" ht="12.75" customHeight="1">
      <c r="A44" s="29"/>
      <c r="B44" s="29"/>
      <c r="C44" s="58" t="s">
        <v>15</v>
      </c>
      <c r="D44" s="29"/>
      <c r="E44" s="29"/>
      <c r="F44" s="29"/>
      <c r="G44" s="29"/>
      <c r="H44" s="29"/>
      <c r="I44" s="29"/>
      <c r="J44" s="29"/>
      <c r="K44" s="29"/>
      <c r="L44" s="29"/>
      <c r="M44" s="29"/>
      <c r="N44" s="222" t="str">
        <f>IF(報告書!N44="","",報告書!N44)</f>
        <v/>
      </c>
      <c r="O44" s="222" t="e">
        <f>IF(報告書!#REF!="","",報告書!#REF!)</f>
        <v>#REF!</v>
      </c>
      <c r="P44" s="222" t="e">
        <f>IF(報告書!#REF!="","",報告書!#REF!)</f>
        <v>#REF!</v>
      </c>
      <c r="Q44" s="222" t="e">
        <f>IF(報告書!#REF!="","",報告書!#REF!)</f>
        <v>#REF!</v>
      </c>
      <c r="R44" s="222" t="e">
        <f>IF(報告書!#REF!="","",報告書!#REF!)</f>
        <v>#REF!</v>
      </c>
      <c r="S44" s="222" t="e">
        <f>IF(報告書!#REF!="","",報告書!#REF!)</f>
        <v>#REF!</v>
      </c>
      <c r="T44" s="222" t="e">
        <f>IF(報告書!#REF!="","",報告書!#REF!)</f>
        <v>#REF!</v>
      </c>
      <c r="U44" s="222" t="e">
        <f>IF(報告書!#REF!="","",報告書!#REF!)</f>
        <v>#REF!</v>
      </c>
      <c r="V44" s="222" t="e">
        <f>IF(報告書!#REF!="","",報告書!#REF!)</f>
        <v>#REF!</v>
      </c>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9"/>
    </row>
    <row r="45" spans="1:54" ht="12.75" customHeight="1">
      <c r="A45" s="29"/>
      <c r="B45" s="29"/>
      <c r="C45" s="58" t="s">
        <v>16</v>
      </c>
      <c r="D45" s="29"/>
      <c r="E45" s="29"/>
      <c r="F45" s="29"/>
      <c r="G45" s="29"/>
      <c r="H45" s="29"/>
      <c r="I45" s="29"/>
      <c r="J45" s="29"/>
      <c r="K45" s="29"/>
      <c r="L45" s="29"/>
      <c r="M45" s="29"/>
      <c r="N45" s="220" t="str">
        <f>IF(報告書!N45="","",報告書!N45)</f>
        <v/>
      </c>
      <c r="O45" s="220" t="e">
        <f>IF(報告書!#REF!="","",報告書!#REF!)</f>
        <v>#REF!</v>
      </c>
      <c r="P45" s="220" t="e">
        <f>IF(報告書!#REF!="","",報告書!#REF!)</f>
        <v>#REF!</v>
      </c>
      <c r="Q45" s="220" t="e">
        <f>IF(報告書!#REF!="","",報告書!#REF!)</f>
        <v>#REF!</v>
      </c>
      <c r="R45" s="220" t="e">
        <f>IF(報告書!#REF!="","",報告書!#REF!)</f>
        <v>#REF!</v>
      </c>
      <c r="S45" s="220" t="e">
        <f>IF(報告書!#REF!="","",報告書!#REF!)</f>
        <v>#REF!</v>
      </c>
      <c r="T45" s="220" t="e">
        <f>IF(報告書!#REF!="","",報告書!#REF!)</f>
        <v>#REF!</v>
      </c>
      <c r="U45" s="220" t="e">
        <f>IF(報告書!#REF!="","",報告書!#REF!)</f>
        <v>#REF!</v>
      </c>
      <c r="V45" s="220" t="e">
        <f>IF(報告書!#REF!="","",報告書!#REF!)</f>
        <v>#REF!</v>
      </c>
      <c r="W45" s="220" t="e">
        <f>IF(報告書!#REF!="","",報告書!#REF!)</f>
        <v>#REF!</v>
      </c>
      <c r="X45" s="220" t="e">
        <f>IF(報告書!#REF!="","",報告書!#REF!)</f>
        <v>#REF!</v>
      </c>
      <c r="Y45" s="220" t="e">
        <f>IF(報告書!#REF!="","",報告書!#REF!)</f>
        <v>#REF!</v>
      </c>
      <c r="Z45" s="220" t="e">
        <f>IF(報告書!#REF!="","",報告書!#REF!)</f>
        <v>#REF!</v>
      </c>
      <c r="AA45" s="220" t="e">
        <f>IF(報告書!#REF!="","",報告書!#REF!)</f>
        <v>#REF!</v>
      </c>
      <c r="AB45" s="220" t="e">
        <f>IF(報告書!#REF!="","",報告書!#REF!)</f>
        <v>#REF!</v>
      </c>
      <c r="AC45" s="220" t="e">
        <f>IF(報告書!#REF!="","",報告書!#REF!)</f>
        <v>#REF!</v>
      </c>
      <c r="AD45" s="220" t="e">
        <f>IF(報告書!#REF!="","",報告書!#REF!)</f>
        <v>#REF!</v>
      </c>
      <c r="AE45" s="220" t="e">
        <f>IF(報告書!#REF!="","",報告書!#REF!)</f>
        <v>#REF!</v>
      </c>
      <c r="AF45" s="220" t="e">
        <f>IF(報告書!#REF!="","",報告書!#REF!)</f>
        <v>#REF!</v>
      </c>
      <c r="AG45" s="220" t="e">
        <f>IF(報告書!#REF!="","",報告書!#REF!)</f>
        <v>#REF!</v>
      </c>
      <c r="AH45" s="220" t="e">
        <f>IF(報告書!#REF!="","",報告書!#REF!)</f>
        <v>#REF!</v>
      </c>
      <c r="AI45" s="220" t="e">
        <f>IF(報告書!#REF!="","",報告書!#REF!)</f>
        <v>#REF!</v>
      </c>
      <c r="AJ45" s="220" t="e">
        <f>IF(報告書!#REF!="","",報告書!#REF!)</f>
        <v>#REF!</v>
      </c>
      <c r="AK45" s="220" t="e">
        <f>IF(報告書!#REF!="","",報告書!#REF!)</f>
        <v>#REF!</v>
      </c>
      <c r="AL45" s="220" t="e">
        <f>IF(報告書!#REF!="","",報告書!#REF!)</f>
        <v>#REF!</v>
      </c>
      <c r="AM45" s="220" t="e">
        <f>IF(報告書!#REF!="","",報告書!#REF!)</f>
        <v>#REF!</v>
      </c>
      <c r="AN45" s="220" t="e">
        <f>IF(報告書!#REF!="","",報告書!#REF!)</f>
        <v>#REF!</v>
      </c>
      <c r="AO45" s="220" t="e">
        <f>IF(報告書!#REF!="","",報告書!#REF!)</f>
        <v>#REF!</v>
      </c>
      <c r="AP45" s="220" t="e">
        <f>IF(報告書!#REF!="","",報告書!#REF!)</f>
        <v>#REF!</v>
      </c>
      <c r="AQ45" s="220" t="e">
        <f>IF(報告書!#REF!="","",報告書!#REF!)</f>
        <v>#REF!</v>
      </c>
      <c r="AR45" s="220" t="e">
        <f>IF(報告書!#REF!="","",報告書!#REF!)</f>
        <v>#REF!</v>
      </c>
      <c r="AS45" s="220" t="e">
        <f>IF(報告書!#REF!="","",報告書!#REF!)</f>
        <v>#REF!</v>
      </c>
      <c r="AT45" s="220" t="e">
        <f>IF(報告書!#REF!="","",報告書!#REF!)</f>
        <v>#REF!</v>
      </c>
      <c r="AU45" s="29"/>
    </row>
    <row r="46" spans="1:54" ht="12.75" hidden="1" customHeight="1">
      <c r="A46" s="29"/>
      <c r="B46" s="29"/>
      <c r="C46" s="58"/>
      <c r="D46" s="29"/>
      <c r="E46" s="29"/>
      <c r="F46" s="29"/>
      <c r="G46" s="29"/>
      <c r="H46" s="29"/>
      <c r="I46" s="29"/>
      <c r="J46" s="29"/>
      <c r="K46" s="29"/>
      <c r="L46" s="29"/>
      <c r="M46" s="29"/>
      <c r="N46" s="26"/>
      <c r="O46" s="26"/>
      <c r="P46" s="26"/>
      <c r="Q46" s="26"/>
      <c r="R46" s="26"/>
      <c r="S46" s="26"/>
      <c r="T46" s="26"/>
      <c r="U46" s="26"/>
      <c r="V46" s="26"/>
      <c r="W46" s="26"/>
      <c r="X46" s="26"/>
      <c r="Y46" s="26"/>
      <c r="Z46" s="26"/>
      <c r="AA46" s="26"/>
      <c r="AB46" s="26"/>
      <c r="AC46" s="26"/>
      <c r="AD46" s="26"/>
      <c r="AE46" s="59"/>
      <c r="AF46" s="59"/>
      <c r="AG46" s="59"/>
      <c r="AH46" s="59"/>
      <c r="AI46" s="59"/>
      <c r="AJ46" s="59"/>
      <c r="AK46" s="59"/>
      <c r="AL46" s="30"/>
      <c r="AM46" s="29"/>
      <c r="AN46" s="29"/>
      <c r="AO46" s="29"/>
      <c r="AP46" s="29"/>
      <c r="AQ46" s="29"/>
      <c r="AR46" s="29"/>
      <c r="AS46" s="29"/>
      <c r="AT46" s="29"/>
      <c r="AU46" s="29"/>
    </row>
    <row r="47" spans="1:54" hidden="1">
      <c r="A47" s="29"/>
      <c r="B47" s="29"/>
      <c r="C47" s="58"/>
      <c r="D47" s="29"/>
      <c r="E47" s="29"/>
      <c r="F47" s="29"/>
      <c r="G47" s="29"/>
      <c r="H47" s="29"/>
      <c r="I47" s="29"/>
      <c r="J47" s="29"/>
      <c r="K47" s="29"/>
      <c r="L47" s="29"/>
      <c r="M47" s="29"/>
      <c r="N47" s="26"/>
      <c r="O47" s="26"/>
      <c r="P47" s="26"/>
      <c r="Q47" s="26"/>
      <c r="R47" s="26"/>
      <c r="S47" s="26"/>
      <c r="T47" s="26"/>
      <c r="U47" s="26"/>
      <c r="V47" s="26"/>
      <c r="W47" s="26"/>
      <c r="X47" s="26"/>
      <c r="Y47" s="26"/>
      <c r="Z47" s="26"/>
      <c r="AA47" s="26"/>
      <c r="AB47" s="26"/>
      <c r="AC47" s="26"/>
      <c r="AD47" s="26"/>
      <c r="AE47" s="59"/>
      <c r="AF47" s="59"/>
      <c r="AG47" s="59"/>
      <c r="AH47" s="59"/>
      <c r="AI47" s="59"/>
      <c r="AJ47" s="59"/>
      <c r="AK47" s="59"/>
      <c r="AL47" s="30"/>
      <c r="AM47" s="29"/>
      <c r="AN47" s="29"/>
      <c r="AO47" s="29"/>
      <c r="AP47" s="29"/>
      <c r="AQ47" s="29"/>
      <c r="AR47" s="29"/>
      <c r="AS47" s="29"/>
      <c r="AT47" s="29"/>
      <c r="AU47" s="29"/>
    </row>
    <row r="48" spans="1:54" hidden="1">
      <c r="A48" s="29"/>
      <c r="B48" s="29"/>
      <c r="C48" s="58"/>
      <c r="D48" s="29"/>
      <c r="E48" s="29"/>
      <c r="F48" s="29"/>
      <c r="G48" s="29"/>
      <c r="H48" s="29"/>
      <c r="I48" s="29"/>
      <c r="J48" s="29"/>
      <c r="K48" s="29"/>
      <c r="L48" s="29"/>
      <c r="M48" s="29"/>
      <c r="N48" s="26"/>
      <c r="O48" s="26"/>
      <c r="P48" s="26"/>
      <c r="Q48" s="26"/>
      <c r="R48" s="26"/>
      <c r="S48" s="26"/>
      <c r="T48" s="26"/>
      <c r="U48" s="26"/>
      <c r="V48" s="26"/>
      <c r="W48" s="26"/>
      <c r="X48" s="26"/>
      <c r="Y48" s="26"/>
      <c r="Z48" s="26"/>
      <c r="AA48" s="26"/>
      <c r="AB48" s="26"/>
      <c r="AC48" s="26"/>
      <c r="AD48" s="26"/>
      <c r="AE48" s="59"/>
      <c r="AF48" s="59"/>
      <c r="AG48" s="59"/>
      <c r="AH48" s="59"/>
      <c r="AI48" s="59"/>
      <c r="AJ48" s="59"/>
      <c r="AK48" s="59"/>
      <c r="AL48" s="30"/>
      <c r="AM48" s="29"/>
      <c r="AN48" s="29"/>
      <c r="AO48" s="29"/>
      <c r="AP48" s="29"/>
      <c r="AQ48" s="29"/>
      <c r="AR48" s="29"/>
      <c r="AS48" s="29"/>
      <c r="AT48" s="29"/>
      <c r="AU48" s="29"/>
    </row>
    <row r="49" spans="1:53" hidden="1">
      <c r="A49" s="29"/>
      <c r="B49" s="29"/>
      <c r="C49" s="58"/>
      <c r="D49" s="29"/>
      <c r="E49" s="29"/>
      <c r="F49" s="29"/>
      <c r="G49" s="29"/>
      <c r="H49" s="29"/>
      <c r="I49" s="29"/>
      <c r="J49" s="29"/>
      <c r="K49" s="29"/>
      <c r="L49" s="29"/>
      <c r="M49" s="29"/>
      <c r="N49" s="26"/>
      <c r="O49" s="26"/>
      <c r="P49" s="26"/>
      <c r="Q49" s="26"/>
      <c r="R49" s="26"/>
      <c r="S49" s="26"/>
      <c r="T49" s="26"/>
      <c r="U49" s="26"/>
      <c r="V49" s="26"/>
      <c r="W49" s="26"/>
      <c r="X49" s="26"/>
      <c r="Y49" s="26"/>
      <c r="Z49" s="26"/>
      <c r="AA49" s="26"/>
      <c r="AB49" s="26"/>
      <c r="AC49" s="26"/>
      <c r="AD49" s="26"/>
      <c r="AE49" s="59"/>
      <c r="AF49" s="59"/>
      <c r="AG49" s="59"/>
      <c r="AH49" s="59"/>
      <c r="AI49" s="59"/>
      <c r="AJ49" s="59"/>
      <c r="AK49" s="59"/>
      <c r="AL49" s="30"/>
      <c r="AM49" s="29"/>
      <c r="AN49" s="29"/>
      <c r="AO49" s="29"/>
      <c r="AP49" s="29"/>
      <c r="AQ49" s="29"/>
      <c r="AR49" s="29"/>
      <c r="AS49" s="29"/>
      <c r="AT49" s="29"/>
      <c r="AU49" s="29"/>
    </row>
    <row r="50" spans="1:53" ht="7.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row>
    <row r="51" spans="1:53" ht="7.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row>
    <row r="52" spans="1:53" ht="12.75" customHeight="1">
      <c r="A52" s="29"/>
      <c r="B52" s="6" t="s">
        <v>362</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row>
    <row r="53" spans="1:53" ht="12.75" customHeight="1">
      <c r="A53" s="29"/>
      <c r="B53" s="29"/>
      <c r="C53" s="58" t="s">
        <v>19</v>
      </c>
      <c r="D53" s="29"/>
      <c r="E53" s="29"/>
      <c r="F53" s="29"/>
      <c r="G53" s="29"/>
      <c r="H53" s="29"/>
      <c r="I53" s="29"/>
      <c r="J53" s="29"/>
      <c r="K53" s="29"/>
      <c r="L53" s="29"/>
      <c r="M53" s="29"/>
      <c r="N53" s="220" t="str">
        <f>IF(報告書!N53="","",報告書!N53)&amp;IF(報告書!U53="","",報告書!U53)&amp;IF(報告書!AB53="","",報告書!AB53)&amp;IF(報告書!AI53="","",報告書!AI53)</f>
        <v/>
      </c>
      <c r="O53" s="220" t="str">
        <f>IF(報告書!O53="","",報告書!O53)</f>
        <v/>
      </c>
      <c r="P53" s="220" t="str">
        <f>IF(報告書!P53="","",報告書!P53)</f>
        <v/>
      </c>
      <c r="Q53" s="220" t="str">
        <f>IF(報告書!Q53="","",報告書!Q53)</f>
        <v/>
      </c>
      <c r="R53" s="220" t="str">
        <f>IF(報告書!R53="","",報告書!R53)</f>
        <v/>
      </c>
      <c r="S53" s="220" t="str">
        <f>IF(報告書!S53="","",報告書!S53)</f>
        <v/>
      </c>
      <c r="T53" s="220" t="str">
        <f>IF(報告書!T53="","",報告書!T53)</f>
        <v/>
      </c>
      <c r="U53" s="220" t="str">
        <f>IF(報告書!U53="","",報告書!U53)</f>
        <v/>
      </c>
      <c r="V53" s="220" t="str">
        <f>IF(報告書!V53="","",報告書!V53)</f>
        <v/>
      </c>
      <c r="W53" s="220" t="str">
        <f>IF(報告書!W53="","",報告書!W53)</f>
        <v/>
      </c>
      <c r="X53" s="220" t="str">
        <f>IF(報告書!X53="","",報告書!X53)</f>
        <v/>
      </c>
      <c r="Y53" s="220" t="str">
        <f>IF(報告書!Y53="","",報告書!Y53)</f>
        <v/>
      </c>
      <c r="Z53" s="220" t="str">
        <f>IF(報告書!Z53="","",報告書!Z53)</f>
        <v/>
      </c>
      <c r="AA53" s="220" t="str">
        <f>IF(報告書!AA53="","",報告書!AA53)</f>
        <v/>
      </c>
      <c r="AB53" s="220" t="str">
        <f>IF(報告書!AB53="","",報告書!AB53)</f>
        <v/>
      </c>
      <c r="AC53" s="220" t="str">
        <f>IF(報告書!AC53="","",報告書!AC53)</f>
        <v/>
      </c>
      <c r="AD53" s="220" t="str">
        <f>IF(報告書!AD53="","",報告書!AD53)</f>
        <v/>
      </c>
      <c r="AE53" s="220" t="str">
        <f>IF(報告書!AE53="","",報告書!AE53)</f>
        <v/>
      </c>
      <c r="AF53" s="220" t="str">
        <f>IF(報告書!AF53="","",報告書!AF53)</f>
        <v/>
      </c>
      <c r="AG53" s="220" t="str">
        <f>IF(報告書!AG53="","",報告書!AG53)</f>
        <v/>
      </c>
      <c r="AH53" s="220" t="str">
        <f>IF(報告書!AH53="","",報告書!AH53)</f>
        <v/>
      </c>
      <c r="AI53" s="220" t="str">
        <f>IF(報告書!AI53="","",報告書!AI53)</f>
        <v/>
      </c>
      <c r="AJ53" s="220" t="str">
        <f>IF(報告書!AJ53="","",報告書!AJ53)</f>
        <v/>
      </c>
      <c r="AK53" s="220" t="str">
        <f>IF(報告書!AK53="","",報告書!AK53)</f>
        <v/>
      </c>
      <c r="AL53" s="220" t="str">
        <f>IF(報告書!AL53="","",報告書!AL53)</f>
        <v/>
      </c>
      <c r="AM53" s="220" t="str">
        <f>IF(報告書!AM53="","",報告書!AM53)</f>
        <v/>
      </c>
      <c r="AN53" s="220" t="str">
        <f>IF(報告書!AN53="","",報告書!AN53)</f>
        <v/>
      </c>
      <c r="AO53" s="220" t="str">
        <f>IF(報告書!AO53="","",報告書!AO53)</f>
        <v/>
      </c>
      <c r="AP53" s="220" t="str">
        <f>IF(報告書!AP53="","",報告書!AP53)</f>
        <v/>
      </c>
      <c r="AQ53" s="220" t="str">
        <f>IF(報告書!AQ53="","",報告書!AQ53)</f>
        <v/>
      </c>
      <c r="AR53" s="220" t="str">
        <f>IF(報告書!AR53="","",報告書!AR53)</f>
        <v/>
      </c>
      <c r="AS53" s="220" t="str">
        <f>IF(報告書!AS53="","",報告書!AS53)</f>
        <v/>
      </c>
      <c r="AT53" s="220" t="str">
        <f>IF(報告書!AT53="","",報告書!AT53)</f>
        <v/>
      </c>
      <c r="AU53" s="29"/>
    </row>
    <row r="54" spans="1:53" ht="12.75" customHeight="1">
      <c r="A54" s="29"/>
      <c r="B54" s="29"/>
      <c r="C54" s="58" t="s">
        <v>21</v>
      </c>
      <c r="D54" s="29"/>
      <c r="E54" s="29"/>
      <c r="F54" s="29"/>
      <c r="G54" s="29"/>
      <c r="H54" s="29"/>
      <c r="I54" s="29"/>
      <c r="J54" s="29"/>
      <c r="K54" s="29"/>
      <c r="L54" s="29"/>
      <c r="M54" s="29"/>
      <c r="N54" s="220" t="str">
        <f>IF(報告書!N54="","",報告書!N54)</f>
        <v/>
      </c>
      <c r="O54" s="220" t="e">
        <f>IF(報告書!#REF!="","",報告書!#REF!)</f>
        <v>#REF!</v>
      </c>
      <c r="P54" s="220" t="e">
        <f>IF(報告書!#REF!="","",報告書!#REF!)</f>
        <v>#REF!</v>
      </c>
      <c r="Q54" s="220" t="e">
        <f>IF(報告書!#REF!="","",報告書!#REF!)</f>
        <v>#REF!</v>
      </c>
      <c r="R54" s="220" t="e">
        <f>IF(報告書!#REF!="","",報告書!#REF!)</f>
        <v>#REF!</v>
      </c>
      <c r="S54" s="220" t="e">
        <f>IF(報告書!#REF!="","",報告書!#REF!)</f>
        <v>#REF!</v>
      </c>
      <c r="T54" s="220" t="e">
        <f>IF(報告書!#REF!="","",報告書!#REF!)</f>
        <v>#REF!</v>
      </c>
      <c r="U54" s="220" t="e">
        <f>IF(報告書!#REF!="","",報告書!#REF!)</f>
        <v>#REF!</v>
      </c>
      <c r="V54" s="220" t="e">
        <f>IF(報告書!#REF!="","",報告書!#REF!)</f>
        <v>#REF!</v>
      </c>
      <c r="W54" s="220" t="e">
        <f>IF(報告書!#REF!="","",報告書!#REF!)</f>
        <v>#REF!</v>
      </c>
      <c r="X54" s="220" t="e">
        <f>IF(報告書!#REF!="","",報告書!#REF!)</f>
        <v>#REF!</v>
      </c>
      <c r="Y54" s="220" t="e">
        <f>IF(報告書!#REF!="","",報告書!#REF!)</f>
        <v>#REF!</v>
      </c>
      <c r="Z54" s="220" t="e">
        <f>IF(報告書!#REF!="","",報告書!#REF!)</f>
        <v>#REF!</v>
      </c>
      <c r="AA54" s="220" t="e">
        <f>IF(報告書!#REF!="","",報告書!#REF!)</f>
        <v>#REF!</v>
      </c>
      <c r="AB54" s="220" t="e">
        <f>IF(報告書!#REF!="","",報告書!#REF!)</f>
        <v>#REF!</v>
      </c>
      <c r="AC54" s="220" t="e">
        <f>IF(報告書!#REF!="","",報告書!#REF!)</f>
        <v>#REF!</v>
      </c>
      <c r="AD54" s="220" t="e">
        <f>IF(報告書!#REF!="","",報告書!#REF!)</f>
        <v>#REF!</v>
      </c>
      <c r="AE54" s="220" t="e">
        <f>IF(報告書!#REF!="","",報告書!#REF!)</f>
        <v>#REF!</v>
      </c>
      <c r="AF54" s="220" t="e">
        <f>IF(報告書!#REF!="","",報告書!#REF!)</f>
        <v>#REF!</v>
      </c>
      <c r="AG54" s="220" t="e">
        <f>IF(報告書!#REF!="","",報告書!#REF!)</f>
        <v>#REF!</v>
      </c>
      <c r="AH54" s="220" t="e">
        <f>IF(報告書!#REF!="","",報告書!#REF!)</f>
        <v>#REF!</v>
      </c>
      <c r="AI54" s="220" t="e">
        <f>IF(報告書!#REF!="","",報告書!#REF!)</f>
        <v>#REF!</v>
      </c>
      <c r="AJ54" s="220" t="e">
        <f>IF(報告書!#REF!="","",報告書!#REF!)</f>
        <v>#REF!</v>
      </c>
      <c r="AK54" s="220" t="e">
        <f>IF(報告書!#REF!="","",報告書!#REF!)</f>
        <v>#REF!</v>
      </c>
      <c r="AL54" s="220" t="e">
        <f>IF(報告書!#REF!="","",報告書!#REF!)</f>
        <v>#REF!</v>
      </c>
      <c r="AM54" s="220" t="e">
        <f>IF(報告書!#REF!="","",報告書!#REF!)</f>
        <v>#REF!</v>
      </c>
      <c r="AN54" s="220" t="e">
        <f>IF(報告書!#REF!="","",報告書!#REF!)</f>
        <v>#REF!</v>
      </c>
      <c r="AO54" s="220" t="e">
        <f>IF(報告書!#REF!="","",報告書!#REF!)</f>
        <v>#REF!</v>
      </c>
      <c r="AP54" s="220" t="e">
        <f>IF(報告書!#REF!="","",報告書!#REF!)</f>
        <v>#REF!</v>
      </c>
      <c r="AQ54" s="220" t="e">
        <f>IF(報告書!#REF!="","",報告書!#REF!)</f>
        <v>#REF!</v>
      </c>
      <c r="AR54" s="220" t="e">
        <f>IF(報告書!#REF!="","",報告書!#REF!)</f>
        <v>#REF!</v>
      </c>
      <c r="AS54" s="220" t="e">
        <f>IF(報告書!#REF!="","",報告書!#REF!)</f>
        <v>#REF!</v>
      </c>
      <c r="AT54" s="220" t="e">
        <f>IF(報告書!#REF!="","",報告書!#REF!)</f>
        <v>#REF!</v>
      </c>
      <c r="AU54" s="29"/>
    </row>
    <row r="55" spans="1:53" ht="12.75" customHeight="1">
      <c r="A55" s="29"/>
      <c r="B55" s="29"/>
      <c r="C55" s="58" t="s">
        <v>20</v>
      </c>
      <c r="D55" s="29"/>
      <c r="E55" s="29"/>
      <c r="F55" s="29"/>
      <c r="G55" s="29"/>
      <c r="H55" s="29"/>
      <c r="I55" s="29"/>
      <c r="J55" s="29"/>
      <c r="K55" s="29"/>
      <c r="L55" s="29"/>
      <c r="M55" s="29"/>
      <c r="N55" s="220" t="str">
        <f>IF(報告書!N55="","",報告書!N55)</f>
        <v/>
      </c>
      <c r="O55" s="220" t="e">
        <f>IF(報告書!#REF!="","",報告書!#REF!)</f>
        <v>#REF!</v>
      </c>
      <c r="P55" s="220" t="e">
        <f>IF(報告書!#REF!="","",報告書!#REF!)</f>
        <v>#REF!</v>
      </c>
      <c r="Q55" s="220" t="e">
        <f>IF(報告書!#REF!="","",報告書!#REF!)</f>
        <v>#REF!</v>
      </c>
      <c r="R55" s="220" t="e">
        <f>IF(報告書!#REF!="","",報告書!#REF!)</f>
        <v>#REF!</v>
      </c>
      <c r="S55" s="220" t="e">
        <f>IF(報告書!#REF!="","",報告書!#REF!)</f>
        <v>#REF!</v>
      </c>
      <c r="T55" s="220" t="e">
        <f>IF(報告書!#REF!="","",報告書!#REF!)</f>
        <v>#REF!</v>
      </c>
      <c r="U55" s="220" t="e">
        <f>IF(報告書!#REF!="","",報告書!#REF!)</f>
        <v>#REF!</v>
      </c>
      <c r="V55" s="220" t="e">
        <f>IF(報告書!#REF!="","",報告書!#REF!)</f>
        <v>#REF!</v>
      </c>
      <c r="W55" s="220" t="e">
        <f>IF(報告書!#REF!="","",報告書!#REF!)</f>
        <v>#REF!</v>
      </c>
      <c r="X55" s="220" t="e">
        <f>IF(報告書!#REF!="","",報告書!#REF!)</f>
        <v>#REF!</v>
      </c>
      <c r="Y55" s="220" t="e">
        <f>IF(報告書!#REF!="","",報告書!#REF!)</f>
        <v>#REF!</v>
      </c>
      <c r="Z55" s="220" t="e">
        <f>IF(報告書!#REF!="","",報告書!#REF!)</f>
        <v>#REF!</v>
      </c>
      <c r="AA55" s="220" t="e">
        <f>IF(報告書!#REF!="","",報告書!#REF!)</f>
        <v>#REF!</v>
      </c>
      <c r="AB55" s="220" t="e">
        <f>IF(報告書!#REF!="","",報告書!#REF!)</f>
        <v>#REF!</v>
      </c>
      <c r="AC55" s="220" t="e">
        <f>IF(報告書!#REF!="","",報告書!#REF!)</f>
        <v>#REF!</v>
      </c>
      <c r="AD55" s="220" t="e">
        <f>IF(報告書!#REF!="","",報告書!#REF!)</f>
        <v>#REF!</v>
      </c>
      <c r="AE55" s="220" t="e">
        <f>IF(報告書!#REF!="","",報告書!#REF!)</f>
        <v>#REF!</v>
      </c>
      <c r="AF55" s="220" t="e">
        <f>IF(報告書!#REF!="","",報告書!#REF!)</f>
        <v>#REF!</v>
      </c>
      <c r="AG55" s="220" t="e">
        <f>IF(報告書!#REF!="","",報告書!#REF!)</f>
        <v>#REF!</v>
      </c>
      <c r="AH55" s="220" t="e">
        <f>IF(報告書!#REF!="","",報告書!#REF!)</f>
        <v>#REF!</v>
      </c>
      <c r="AI55" s="220" t="e">
        <f>IF(報告書!#REF!="","",報告書!#REF!)</f>
        <v>#REF!</v>
      </c>
      <c r="AJ55" s="220" t="e">
        <f>IF(報告書!#REF!="","",報告書!#REF!)</f>
        <v>#REF!</v>
      </c>
      <c r="AK55" s="220" t="e">
        <f>IF(報告書!#REF!="","",報告書!#REF!)</f>
        <v>#REF!</v>
      </c>
      <c r="AL55" s="220" t="e">
        <f>IF(報告書!#REF!="","",報告書!#REF!)</f>
        <v>#REF!</v>
      </c>
      <c r="AM55" s="220" t="e">
        <f>IF(報告書!#REF!="","",報告書!#REF!)</f>
        <v>#REF!</v>
      </c>
      <c r="AN55" s="220" t="e">
        <f>IF(報告書!#REF!="","",報告書!#REF!)</f>
        <v>#REF!</v>
      </c>
      <c r="AO55" s="220" t="e">
        <f>IF(報告書!#REF!="","",報告書!#REF!)</f>
        <v>#REF!</v>
      </c>
      <c r="AP55" s="220" t="e">
        <f>IF(報告書!#REF!="","",報告書!#REF!)</f>
        <v>#REF!</v>
      </c>
      <c r="AQ55" s="220" t="e">
        <f>IF(報告書!#REF!="","",報告書!#REF!)</f>
        <v>#REF!</v>
      </c>
      <c r="AR55" s="220" t="e">
        <f>IF(報告書!#REF!="","",報告書!#REF!)</f>
        <v>#REF!</v>
      </c>
      <c r="AS55" s="220" t="e">
        <f>IF(報告書!#REF!="","",報告書!#REF!)</f>
        <v>#REF!</v>
      </c>
      <c r="AT55" s="220" t="e">
        <f>IF(報告書!#REF!="","",報告書!#REF!)</f>
        <v>#REF!</v>
      </c>
      <c r="AU55" s="29"/>
    </row>
    <row r="56" spans="1:53" hidden="1">
      <c r="A56" s="29"/>
      <c r="B56" s="29"/>
      <c r="C56" s="58"/>
      <c r="D56" s="29"/>
      <c r="E56" s="29"/>
      <c r="F56" s="29"/>
      <c r="G56" s="29"/>
      <c r="H56" s="29"/>
      <c r="I56" s="29"/>
      <c r="J56" s="29"/>
      <c r="K56" s="29"/>
      <c r="L56" s="29"/>
      <c r="M56" s="29"/>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29"/>
    </row>
    <row r="57" spans="1:53" hidden="1">
      <c r="A57" s="29"/>
      <c r="B57" s="29"/>
      <c r="C57" s="58"/>
      <c r="D57" s="29"/>
      <c r="E57" s="29"/>
      <c r="F57" s="29"/>
      <c r="G57" s="29"/>
      <c r="H57" s="29"/>
      <c r="I57" s="29"/>
      <c r="J57" s="29"/>
      <c r="K57" s="29"/>
      <c r="L57" s="29"/>
      <c r="M57" s="29"/>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29"/>
    </row>
    <row r="58" spans="1:53" hidden="1">
      <c r="A58" s="29"/>
      <c r="B58" s="29"/>
      <c r="C58" s="58"/>
      <c r="D58" s="29"/>
      <c r="E58" s="29"/>
      <c r="F58" s="29"/>
      <c r="G58" s="29"/>
      <c r="H58" s="29"/>
      <c r="I58" s="29"/>
      <c r="J58" s="29"/>
      <c r="K58" s="29"/>
      <c r="L58" s="29"/>
      <c r="M58" s="29"/>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29"/>
    </row>
    <row r="59" spans="1:53" ht="7.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row>
    <row r="60" spans="1:53" ht="7.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row>
    <row r="61" spans="1:53" ht="12.75" customHeight="1">
      <c r="A61" s="29"/>
      <c r="B61" s="6" t="s">
        <v>363</v>
      </c>
      <c r="C61" s="2"/>
      <c r="D61" s="2"/>
      <c r="E61" s="2"/>
      <c r="F61" s="2"/>
      <c r="G61" s="2"/>
      <c r="H61" s="2"/>
      <c r="I61" s="2"/>
      <c r="J61" s="2"/>
      <c r="K61" s="2"/>
      <c r="L61" s="2"/>
      <c r="M61" s="2"/>
      <c r="N61" s="2"/>
      <c r="O61" s="2"/>
      <c r="P61" s="2"/>
      <c r="Q61" s="2"/>
      <c r="R61" s="2"/>
      <c r="S61" s="2"/>
      <c r="T61" s="2"/>
      <c r="U61" s="2"/>
      <c r="V61" s="2"/>
      <c r="W61" s="2"/>
      <c r="X61" s="79"/>
      <c r="Y61" s="40"/>
      <c r="Z61" s="40"/>
      <c r="AA61" s="40"/>
      <c r="AB61" s="40"/>
      <c r="AC61" s="40"/>
      <c r="AD61" s="40"/>
      <c r="AE61" s="40"/>
      <c r="AF61" s="40"/>
      <c r="AG61" s="40"/>
      <c r="AH61" s="40"/>
      <c r="AI61" s="40"/>
      <c r="AJ61" s="40"/>
      <c r="AK61" s="40"/>
      <c r="AL61" s="40"/>
      <c r="AM61" s="40"/>
      <c r="AN61" s="2"/>
      <c r="AO61" s="2"/>
      <c r="AP61" s="2"/>
      <c r="AQ61" s="2"/>
      <c r="AR61" s="2"/>
      <c r="AS61" s="2"/>
      <c r="AT61" s="2"/>
      <c r="AU61" s="29"/>
    </row>
    <row r="62" spans="1:53" ht="12.75" customHeight="1">
      <c r="A62" s="29"/>
      <c r="B62" s="2"/>
      <c r="C62" s="6" t="s">
        <v>364</v>
      </c>
      <c r="D62" s="2"/>
      <c r="E62" s="2"/>
      <c r="F62" s="2"/>
      <c r="G62" s="2"/>
      <c r="H62" s="2"/>
      <c r="I62" s="2"/>
      <c r="J62" s="2"/>
      <c r="K62" s="2"/>
      <c r="L62" s="2"/>
      <c r="M62" s="2"/>
      <c r="N62" s="2"/>
      <c r="O62" s="2"/>
      <c r="P62" s="2"/>
      <c r="Q62" s="2"/>
      <c r="R62" s="83" t="s">
        <v>51</v>
      </c>
      <c r="S62" s="223" t="str">
        <f>IF(報告書!S62="","",報告書!S62)</f>
        <v/>
      </c>
      <c r="T62" s="223"/>
      <c r="U62" s="223"/>
      <c r="V62" s="223"/>
      <c r="W62" s="223"/>
      <c r="X62" s="40" t="s">
        <v>157</v>
      </c>
      <c r="Y62" s="40"/>
      <c r="Z62" s="40"/>
      <c r="AA62" s="40"/>
      <c r="AB62" s="40"/>
      <c r="AC62" s="40"/>
      <c r="AD62" s="40"/>
      <c r="AE62" s="40"/>
      <c r="AF62" s="40"/>
      <c r="AG62" s="40"/>
      <c r="AH62" s="40"/>
      <c r="AI62" s="40"/>
      <c r="AJ62" s="40"/>
      <c r="AK62" s="40"/>
      <c r="AL62" s="40"/>
      <c r="AM62" s="40"/>
      <c r="AN62" s="2"/>
      <c r="AO62" s="2"/>
      <c r="AP62" s="2"/>
      <c r="AQ62" s="2"/>
      <c r="AR62" s="2"/>
      <c r="AS62" s="2"/>
      <c r="AT62" s="2"/>
      <c r="AU62" s="29"/>
      <c r="BA62" s="102"/>
    </row>
    <row r="63" spans="1:53" ht="12.75" customHeight="1">
      <c r="A63" s="29"/>
      <c r="B63" s="2"/>
      <c r="C63" s="6" t="s">
        <v>152</v>
      </c>
      <c r="D63" s="2"/>
      <c r="E63" s="2"/>
      <c r="F63" s="2"/>
      <c r="G63" s="2"/>
      <c r="H63" s="2"/>
      <c r="I63" s="2"/>
      <c r="J63" s="2"/>
      <c r="K63" s="2"/>
      <c r="L63" s="2"/>
      <c r="M63" s="2"/>
      <c r="N63" s="2" t="s">
        <v>85</v>
      </c>
      <c r="O63" s="2"/>
      <c r="P63" s="2"/>
      <c r="Q63" s="2"/>
      <c r="R63" s="2"/>
      <c r="S63" s="2"/>
      <c r="T63" s="2"/>
      <c r="U63" s="2"/>
      <c r="V63" s="223" t="str">
        <f>IF(報告書!V63="","",報告書!V63)</f>
        <v/>
      </c>
      <c r="W63" s="223"/>
      <c r="X63" s="223"/>
      <c r="Y63" s="223"/>
      <c r="Z63" s="223"/>
      <c r="AA63" s="2" t="s">
        <v>159</v>
      </c>
      <c r="AB63" s="2"/>
      <c r="AC63" s="2"/>
      <c r="AD63" s="2"/>
      <c r="AE63" s="2"/>
      <c r="AF63" s="2"/>
      <c r="AG63" s="2"/>
      <c r="AH63" s="2"/>
      <c r="AI63" s="2"/>
      <c r="AJ63" s="223" t="str">
        <f>IF(報告書!AJ63="","",報告書!AJ63)</f>
        <v/>
      </c>
      <c r="AK63" s="223"/>
      <c r="AL63" s="223"/>
      <c r="AM63" s="223"/>
      <c r="AN63" s="223"/>
      <c r="AO63" s="40" t="s">
        <v>157</v>
      </c>
      <c r="AP63" s="40"/>
      <c r="AQ63" s="40"/>
      <c r="AR63" s="40"/>
      <c r="AS63" s="40"/>
      <c r="AT63" s="40"/>
      <c r="AU63" s="29"/>
      <c r="BA63" s="103"/>
    </row>
    <row r="64" spans="1:53" ht="12.75" customHeight="1">
      <c r="A64" s="29"/>
      <c r="B64" s="2"/>
      <c r="C64" s="6"/>
      <c r="D64" s="2"/>
      <c r="E64" s="2"/>
      <c r="F64" s="2"/>
      <c r="G64" s="2"/>
      <c r="H64" s="2"/>
      <c r="I64" s="2"/>
      <c r="J64" s="2"/>
      <c r="K64" s="2"/>
      <c r="L64" s="2"/>
      <c r="M64" s="2"/>
      <c r="N64" s="2" t="s">
        <v>158</v>
      </c>
      <c r="O64" s="2"/>
      <c r="P64" s="2"/>
      <c r="Q64" s="2"/>
      <c r="R64" s="2"/>
      <c r="S64" s="2"/>
      <c r="T64" s="2"/>
      <c r="U64" s="2"/>
      <c r="V64" s="2"/>
      <c r="W64" s="2"/>
      <c r="X64" s="223" t="str">
        <f>IF(報告書!X64="","",報告書!X64)</f>
        <v/>
      </c>
      <c r="Y64" s="223"/>
      <c r="Z64" s="223"/>
      <c r="AA64" s="223"/>
      <c r="AB64" s="223"/>
      <c r="AC64" s="2" t="s">
        <v>156</v>
      </c>
      <c r="AD64" s="2"/>
      <c r="AE64" s="2" t="s">
        <v>86</v>
      </c>
      <c r="AF64" s="2"/>
      <c r="AG64" s="2"/>
      <c r="AH64" s="2"/>
      <c r="AI64" s="2"/>
      <c r="AJ64" s="223" t="str">
        <f>IF(報告書!AJ64="","",報告書!AJ64)</f>
        <v/>
      </c>
      <c r="AK64" s="223"/>
      <c r="AL64" s="223"/>
      <c r="AM64" s="223"/>
      <c r="AN64" s="223"/>
      <c r="AO64" s="40" t="s">
        <v>156</v>
      </c>
      <c r="AP64" s="2"/>
      <c r="AQ64" s="2"/>
      <c r="AR64" s="2"/>
      <c r="AS64" s="2"/>
      <c r="AT64" s="2"/>
      <c r="AU64" s="29"/>
    </row>
    <row r="65" spans="1:54" ht="12.75" customHeight="1">
      <c r="A65" s="29"/>
      <c r="B65" s="2"/>
      <c r="C65" s="6" t="s">
        <v>351</v>
      </c>
      <c r="D65" s="2"/>
      <c r="E65" s="2"/>
      <c r="F65" s="2"/>
      <c r="G65" s="2"/>
      <c r="H65" s="2"/>
      <c r="I65" s="2"/>
      <c r="J65" s="2"/>
      <c r="K65" s="2"/>
      <c r="L65" s="2"/>
      <c r="M65" s="2"/>
      <c r="N65" s="221" t="str">
        <f>IF(報告書!N65="","",報告書!N65)</f>
        <v/>
      </c>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9"/>
    </row>
    <row r="66" spans="1:54" ht="12.75" hidden="1" customHeight="1">
      <c r="A66" s="29"/>
      <c r="B66" s="2"/>
      <c r="C66" s="6"/>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9"/>
    </row>
    <row r="67" spans="1:54" ht="12.75" hidden="1" customHeight="1">
      <c r="A67" s="29"/>
      <c r="B67" s="2"/>
      <c r="C67" s="1"/>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9"/>
    </row>
    <row r="68" spans="1:54" ht="12.75" customHeight="1">
      <c r="A68" s="29"/>
      <c r="B68" s="2"/>
      <c r="C68" s="6" t="s">
        <v>352</v>
      </c>
      <c r="D68" s="2"/>
      <c r="E68" s="2"/>
      <c r="F68" s="2"/>
      <c r="G68" s="2"/>
      <c r="H68" s="2"/>
      <c r="I68" s="2"/>
      <c r="J68" s="2"/>
      <c r="K68" s="2"/>
      <c r="L68" s="2"/>
      <c r="M68" s="2"/>
      <c r="N68" s="89" t="str">
        <f>IF(報告書!N68="","",報告書!N68)</f>
        <v/>
      </c>
      <c r="O68" s="2" t="s">
        <v>115</v>
      </c>
      <c r="P68" s="2"/>
      <c r="Q68" s="224" t="str">
        <f>IF(報告書!Q68="","",報告書!Q68)</f>
        <v/>
      </c>
      <c r="R68" s="224"/>
      <c r="S68" s="224" t="str">
        <f>IF(報告書!S68="","",報告書!S68)</f>
        <v/>
      </c>
      <c r="T68" s="224"/>
      <c r="U68" s="10" t="s">
        <v>75</v>
      </c>
      <c r="V68" s="223" t="str">
        <f>IF(報告書!V68="","",報告書!V68)</f>
        <v/>
      </c>
      <c r="W68" s="223"/>
      <c r="X68" s="2" t="s">
        <v>88</v>
      </c>
      <c r="Y68" s="2"/>
      <c r="Z68" s="2"/>
      <c r="AA68" s="2"/>
      <c r="AB68" s="2"/>
      <c r="AC68" s="2"/>
      <c r="AD68" s="2"/>
      <c r="AE68" s="2"/>
      <c r="AF68" s="2"/>
      <c r="AG68" s="89" t="str">
        <f>IF(報告書!AG68="","",報告書!AG68)</f>
        <v/>
      </c>
      <c r="AH68" s="2" t="s">
        <v>89</v>
      </c>
      <c r="AI68" s="2"/>
      <c r="AJ68" s="2"/>
      <c r="AK68" s="2"/>
      <c r="AL68" s="2"/>
      <c r="AM68" s="2"/>
      <c r="AN68" s="2"/>
      <c r="AO68" s="2"/>
      <c r="AP68" s="2"/>
      <c r="AQ68" s="2"/>
      <c r="AR68" s="2"/>
      <c r="AS68" s="2"/>
      <c r="AT68" s="2"/>
      <c r="AU68" s="29"/>
    </row>
    <row r="69" spans="1:54" ht="12.75" customHeight="1">
      <c r="A69" s="29"/>
      <c r="B69" s="2"/>
      <c r="C69" s="6" t="s">
        <v>353</v>
      </c>
      <c r="D69" s="2"/>
      <c r="E69" s="2"/>
      <c r="F69" s="2"/>
      <c r="G69" s="2"/>
      <c r="H69" s="2"/>
      <c r="I69" s="2"/>
      <c r="J69" s="2"/>
      <c r="K69" s="2"/>
      <c r="L69" s="2"/>
      <c r="M69" s="2"/>
      <c r="N69" s="221" t="str">
        <f>IF(報告書!N69="","",報告書!N69)</f>
        <v/>
      </c>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9"/>
      <c r="BA69" s="103"/>
    </row>
    <row r="70" spans="1:54" ht="12.75" hidden="1" customHeight="1">
      <c r="A70" s="29"/>
      <c r="B70" s="29"/>
      <c r="C70" s="58"/>
      <c r="D70" s="29"/>
      <c r="E70" s="29"/>
      <c r="F70" s="29"/>
      <c r="G70" s="29"/>
      <c r="H70" s="29"/>
      <c r="I70" s="29"/>
      <c r="J70" s="29"/>
      <c r="K70" s="29"/>
      <c r="L70" s="29"/>
      <c r="M70" s="29"/>
      <c r="N70" s="220" t="str">
        <f>IF(報告書!N70="","",報告書!N70)</f>
        <v/>
      </c>
      <c r="O70" s="220" t="str">
        <f>IF(報告書!O70="","",報告書!O70)</f>
        <v/>
      </c>
      <c r="P70" s="220" t="str">
        <f>IF(報告書!P70="","",報告書!P70)</f>
        <v/>
      </c>
      <c r="Q70" s="220" t="str">
        <f>IF(報告書!Q70="","",報告書!Q70)</f>
        <v/>
      </c>
      <c r="R70" s="220" t="str">
        <f>IF(報告書!R70="","",報告書!R70)</f>
        <v/>
      </c>
      <c r="S70" s="220" t="str">
        <f>IF(報告書!S70="","",報告書!S70)</f>
        <v/>
      </c>
      <c r="T70" s="220" t="str">
        <f>IF(報告書!T70="","",報告書!T70)</f>
        <v/>
      </c>
      <c r="U70" s="220" t="str">
        <f>IF(報告書!U70="","",報告書!U70)</f>
        <v/>
      </c>
      <c r="V70" s="220" t="str">
        <f>IF(報告書!V70="","",報告書!V70)</f>
        <v/>
      </c>
      <c r="W70" s="220" t="str">
        <f>IF(報告書!W70="","",報告書!W70)</f>
        <v/>
      </c>
      <c r="X70" s="220" t="str">
        <f>IF(報告書!X70="","",報告書!X70)</f>
        <v/>
      </c>
      <c r="Y70" s="220" t="str">
        <f>IF(報告書!Y70="","",報告書!Y70)</f>
        <v/>
      </c>
      <c r="Z70" s="220" t="str">
        <f>IF(報告書!Z70="","",報告書!Z70)</f>
        <v/>
      </c>
      <c r="AA70" s="220" t="str">
        <f>IF(報告書!AA70="","",報告書!AA70)</f>
        <v/>
      </c>
      <c r="AB70" s="220" t="str">
        <f>IF(報告書!AB70="","",報告書!AB70)</f>
        <v/>
      </c>
      <c r="AC70" s="220" t="str">
        <f>IF(報告書!AC70="","",報告書!AC70)</f>
        <v/>
      </c>
      <c r="AD70" s="220" t="str">
        <f>IF(報告書!AD70="","",報告書!AD70)</f>
        <v/>
      </c>
      <c r="AE70" s="220" t="str">
        <f>IF(報告書!AE70="","",報告書!AE70)</f>
        <v/>
      </c>
      <c r="AF70" s="220" t="str">
        <f>IF(報告書!AF70="","",報告書!AF70)</f>
        <v/>
      </c>
      <c r="AG70" s="220" t="str">
        <f>IF(報告書!AG70="","",報告書!AG70)</f>
        <v/>
      </c>
      <c r="AH70" s="220" t="str">
        <f>IF(報告書!AH70="","",報告書!AH70)</f>
        <v/>
      </c>
      <c r="AI70" s="220" t="str">
        <f>IF(報告書!AI70="","",報告書!AI70)</f>
        <v/>
      </c>
      <c r="AJ70" s="220" t="str">
        <f>IF(報告書!AJ70="","",報告書!AJ70)</f>
        <v/>
      </c>
      <c r="AK70" s="220" t="str">
        <f>IF(報告書!AK70="","",報告書!AK70)</f>
        <v/>
      </c>
      <c r="AL70" s="220" t="str">
        <f>IF(報告書!AL70="","",報告書!AL70)</f>
        <v/>
      </c>
      <c r="AM70" s="220" t="str">
        <f>IF(報告書!AM70="","",報告書!AM70)</f>
        <v/>
      </c>
      <c r="AN70" s="220" t="str">
        <f>IF(報告書!AN70="","",報告書!AN70)</f>
        <v/>
      </c>
      <c r="AO70" s="220" t="str">
        <f>IF(報告書!AO70="","",報告書!AO70)</f>
        <v/>
      </c>
      <c r="AP70" s="220" t="str">
        <f>IF(報告書!AP70="","",報告書!AP70)</f>
        <v/>
      </c>
      <c r="AQ70" s="220" t="str">
        <f>IF(報告書!AQ70="","",報告書!AQ70)</f>
        <v/>
      </c>
      <c r="AR70" s="220" t="str">
        <f>IF(報告書!AR70="","",報告書!AR70)</f>
        <v/>
      </c>
      <c r="AS70" s="220" t="str">
        <f>IF(報告書!AS70="","",報告書!AS70)</f>
        <v/>
      </c>
      <c r="AT70" s="220" t="str">
        <f>IF(報告書!AT70="","",報告書!AT70)</f>
        <v/>
      </c>
      <c r="AU70" s="29"/>
    </row>
    <row r="71" spans="1:54" ht="12.75" hidden="1" customHeight="1">
      <c r="A71" s="29"/>
      <c r="B71" s="29"/>
      <c r="C71" s="58"/>
      <c r="D71" s="29"/>
      <c r="E71" s="29"/>
      <c r="F71" s="29"/>
      <c r="G71" s="29"/>
      <c r="H71" s="29"/>
      <c r="I71" s="29"/>
      <c r="J71" s="29"/>
      <c r="K71" s="29"/>
      <c r="L71" s="29"/>
      <c r="M71" s="29"/>
      <c r="N71" s="220" t="str">
        <f>IF(報告書!N71="","",報告書!N71)</f>
        <v/>
      </c>
      <c r="O71" s="220" t="str">
        <f>IF(報告書!O71="","",報告書!O71)</f>
        <v/>
      </c>
      <c r="P71" s="220" t="str">
        <f>IF(報告書!P71="","",報告書!P71)</f>
        <v/>
      </c>
      <c r="Q71" s="220" t="str">
        <f>IF(報告書!Q71="","",報告書!Q71)</f>
        <v/>
      </c>
      <c r="R71" s="220" t="str">
        <f>IF(報告書!R71="","",報告書!R71)</f>
        <v/>
      </c>
      <c r="S71" s="220" t="str">
        <f>IF(報告書!S71="","",報告書!S71)</f>
        <v/>
      </c>
      <c r="T71" s="220" t="str">
        <f>IF(報告書!T71="","",報告書!T71)</f>
        <v/>
      </c>
      <c r="U71" s="220" t="str">
        <f>IF(報告書!U71="","",報告書!U71)</f>
        <v/>
      </c>
      <c r="V71" s="220" t="str">
        <f>IF(報告書!V71="","",報告書!V71)</f>
        <v/>
      </c>
      <c r="W71" s="220" t="str">
        <f>IF(報告書!W71="","",報告書!W71)</f>
        <v/>
      </c>
      <c r="X71" s="220" t="str">
        <f>IF(報告書!X71="","",報告書!X71)</f>
        <v/>
      </c>
      <c r="Y71" s="220" t="str">
        <f>IF(報告書!Y71="","",報告書!Y71)</f>
        <v/>
      </c>
      <c r="Z71" s="220" t="str">
        <f>IF(報告書!Z71="","",報告書!Z71)</f>
        <v/>
      </c>
      <c r="AA71" s="220" t="str">
        <f>IF(報告書!AA71="","",報告書!AA71)</f>
        <v/>
      </c>
      <c r="AB71" s="220" t="str">
        <f>IF(報告書!AB71="","",報告書!AB71)</f>
        <v/>
      </c>
      <c r="AC71" s="220" t="str">
        <f>IF(報告書!AC71="","",報告書!AC71)</f>
        <v/>
      </c>
      <c r="AD71" s="220" t="str">
        <f>IF(報告書!AD71="","",報告書!AD71)</f>
        <v/>
      </c>
      <c r="AE71" s="220" t="str">
        <f>IF(報告書!AE71="","",報告書!AE71)</f>
        <v/>
      </c>
      <c r="AF71" s="220" t="str">
        <f>IF(報告書!AF71="","",報告書!AF71)</f>
        <v/>
      </c>
      <c r="AG71" s="220" t="str">
        <f>IF(報告書!AG71="","",報告書!AG71)</f>
        <v/>
      </c>
      <c r="AH71" s="220" t="str">
        <f>IF(報告書!AH71="","",報告書!AH71)</f>
        <v/>
      </c>
      <c r="AI71" s="220" t="str">
        <f>IF(報告書!AI71="","",報告書!AI71)</f>
        <v/>
      </c>
      <c r="AJ71" s="220" t="str">
        <f>IF(報告書!AJ71="","",報告書!AJ71)</f>
        <v/>
      </c>
      <c r="AK71" s="220" t="str">
        <f>IF(報告書!AK71="","",報告書!AK71)</f>
        <v/>
      </c>
      <c r="AL71" s="220" t="str">
        <f>IF(報告書!AL71="","",報告書!AL71)</f>
        <v/>
      </c>
      <c r="AM71" s="220" t="str">
        <f>IF(報告書!AM71="","",報告書!AM71)</f>
        <v/>
      </c>
      <c r="AN71" s="220" t="str">
        <f>IF(報告書!AN71="","",報告書!AN71)</f>
        <v/>
      </c>
      <c r="AO71" s="220" t="str">
        <f>IF(報告書!AO71="","",報告書!AO71)</f>
        <v/>
      </c>
      <c r="AP71" s="220" t="str">
        <f>IF(報告書!AP71="","",報告書!AP71)</f>
        <v/>
      </c>
      <c r="AQ71" s="220" t="str">
        <f>IF(報告書!AQ71="","",報告書!AQ71)</f>
        <v/>
      </c>
      <c r="AR71" s="220" t="str">
        <f>IF(報告書!AR71="","",報告書!AR71)</f>
        <v/>
      </c>
      <c r="AS71" s="220" t="str">
        <f>IF(報告書!AS71="","",報告書!AS71)</f>
        <v/>
      </c>
      <c r="AT71" s="220" t="str">
        <f>IF(報告書!AT71="","",報告書!AT71)</f>
        <v/>
      </c>
      <c r="AU71" s="29"/>
    </row>
    <row r="72" spans="1:54" ht="12.75" hidden="1" customHeight="1">
      <c r="A72" s="29"/>
      <c r="B72" s="29"/>
      <c r="C72" s="58"/>
      <c r="D72" s="29"/>
      <c r="E72" s="29"/>
      <c r="F72" s="29"/>
      <c r="G72" s="29"/>
      <c r="H72" s="29"/>
      <c r="I72" s="29"/>
      <c r="J72" s="29"/>
      <c r="K72" s="29"/>
      <c r="L72" s="29"/>
      <c r="M72" s="29"/>
      <c r="N72" s="220" t="str">
        <f>IF(報告書!N72="","",報告書!N72)</f>
        <v/>
      </c>
      <c r="O72" s="220" t="str">
        <f>IF(報告書!O72="","",報告書!O72)</f>
        <v/>
      </c>
      <c r="P72" s="220" t="str">
        <f>IF(報告書!P72="","",報告書!P72)</f>
        <v/>
      </c>
      <c r="Q72" s="220" t="str">
        <f>IF(報告書!Q72="","",報告書!Q72)</f>
        <v/>
      </c>
      <c r="R72" s="220" t="str">
        <f>IF(報告書!R72="","",報告書!R72)</f>
        <v/>
      </c>
      <c r="S72" s="220" t="str">
        <f>IF(報告書!S72="","",報告書!S72)</f>
        <v/>
      </c>
      <c r="T72" s="220" t="str">
        <f>IF(報告書!T72="","",報告書!T72)</f>
        <v/>
      </c>
      <c r="U72" s="220" t="str">
        <f>IF(報告書!U72="","",報告書!U72)</f>
        <v/>
      </c>
      <c r="V72" s="220" t="str">
        <f>IF(報告書!V72="","",報告書!V72)</f>
        <v/>
      </c>
      <c r="W72" s="220" t="str">
        <f>IF(報告書!W72="","",報告書!W72)</f>
        <v/>
      </c>
      <c r="X72" s="220" t="str">
        <f>IF(報告書!X72="","",報告書!X72)</f>
        <v/>
      </c>
      <c r="Y72" s="220" t="str">
        <f>IF(報告書!Y72="","",報告書!Y72)</f>
        <v/>
      </c>
      <c r="Z72" s="220" t="str">
        <f>IF(報告書!Z72="","",報告書!Z72)</f>
        <v/>
      </c>
      <c r="AA72" s="220" t="str">
        <f>IF(報告書!AA72="","",報告書!AA72)</f>
        <v/>
      </c>
      <c r="AB72" s="220" t="str">
        <f>IF(報告書!AB72="","",報告書!AB72)</f>
        <v/>
      </c>
      <c r="AC72" s="220" t="str">
        <f>IF(報告書!AC72="","",報告書!AC72)</f>
        <v/>
      </c>
      <c r="AD72" s="220" t="str">
        <f>IF(報告書!AD72="","",報告書!AD72)</f>
        <v/>
      </c>
      <c r="AE72" s="220" t="str">
        <f>IF(報告書!AE72="","",報告書!AE72)</f>
        <v/>
      </c>
      <c r="AF72" s="220" t="str">
        <f>IF(報告書!AF72="","",報告書!AF72)</f>
        <v/>
      </c>
      <c r="AG72" s="220" t="str">
        <f>IF(報告書!AG72="","",報告書!AG72)</f>
        <v/>
      </c>
      <c r="AH72" s="220" t="str">
        <f>IF(報告書!AH72="","",報告書!AH72)</f>
        <v/>
      </c>
      <c r="AI72" s="220" t="str">
        <f>IF(報告書!AI72="","",報告書!AI72)</f>
        <v/>
      </c>
      <c r="AJ72" s="220" t="str">
        <f>IF(報告書!AJ72="","",報告書!AJ72)</f>
        <v/>
      </c>
      <c r="AK72" s="220" t="str">
        <f>IF(報告書!AK72="","",報告書!AK72)</f>
        <v/>
      </c>
      <c r="AL72" s="220" t="str">
        <f>IF(報告書!AL72="","",報告書!AL72)</f>
        <v/>
      </c>
      <c r="AM72" s="220" t="str">
        <f>IF(報告書!AM72="","",報告書!AM72)</f>
        <v/>
      </c>
      <c r="AN72" s="220" t="str">
        <f>IF(報告書!AN72="","",報告書!AN72)</f>
        <v/>
      </c>
      <c r="AO72" s="220" t="str">
        <f>IF(報告書!AO72="","",報告書!AO72)</f>
        <v/>
      </c>
      <c r="AP72" s="220" t="str">
        <f>IF(報告書!AP72="","",報告書!AP72)</f>
        <v/>
      </c>
      <c r="AQ72" s="220" t="str">
        <f>IF(報告書!AQ72="","",報告書!AQ72)</f>
        <v/>
      </c>
      <c r="AR72" s="220" t="str">
        <f>IF(報告書!AR72="","",報告書!AR72)</f>
        <v/>
      </c>
      <c r="AS72" s="220" t="str">
        <f>IF(報告書!AS72="","",報告書!AS72)</f>
        <v/>
      </c>
      <c r="AT72" s="220" t="str">
        <f>IF(報告書!AT72="","",報告書!AT72)</f>
        <v/>
      </c>
      <c r="AU72" s="29"/>
    </row>
    <row r="73" spans="1:54" ht="12.75" hidden="1" customHeight="1">
      <c r="A73" s="29"/>
      <c r="B73" s="29"/>
      <c r="C73" s="58"/>
      <c r="D73" s="29"/>
      <c r="E73" s="29"/>
      <c r="F73" s="29"/>
      <c r="G73" s="29"/>
      <c r="H73" s="29"/>
      <c r="I73" s="29"/>
      <c r="J73" s="29"/>
      <c r="K73" s="29"/>
      <c r="L73" s="29"/>
      <c r="M73" s="29"/>
      <c r="N73" s="220" t="str">
        <f>IF(報告書!N73="","",報告書!N73)</f>
        <v/>
      </c>
      <c r="O73" s="220" t="str">
        <f>IF(報告書!O73="","",報告書!O73)</f>
        <v/>
      </c>
      <c r="P73" s="220" t="str">
        <f>IF(報告書!P73="","",報告書!P73)</f>
        <v/>
      </c>
      <c r="Q73" s="220" t="str">
        <f>IF(報告書!Q73="","",報告書!Q73)</f>
        <v/>
      </c>
      <c r="R73" s="220" t="str">
        <f>IF(報告書!R73="","",報告書!R73)</f>
        <v/>
      </c>
      <c r="S73" s="220" t="str">
        <f>IF(報告書!S73="","",報告書!S73)</f>
        <v/>
      </c>
      <c r="T73" s="220" t="str">
        <f>IF(報告書!T73="","",報告書!T73)</f>
        <v/>
      </c>
      <c r="U73" s="220" t="str">
        <f>IF(報告書!U73="","",報告書!U73)</f>
        <v/>
      </c>
      <c r="V73" s="220" t="str">
        <f>IF(報告書!V73="","",報告書!V73)</f>
        <v/>
      </c>
      <c r="W73" s="220" t="str">
        <f>IF(報告書!W73="","",報告書!W73)</f>
        <v/>
      </c>
      <c r="X73" s="220" t="str">
        <f>IF(報告書!X73="","",報告書!X73)</f>
        <v/>
      </c>
      <c r="Y73" s="220" t="str">
        <f>IF(報告書!Y73="","",報告書!Y73)</f>
        <v/>
      </c>
      <c r="Z73" s="220" t="str">
        <f>IF(報告書!Z73="","",報告書!Z73)</f>
        <v/>
      </c>
      <c r="AA73" s="220" t="str">
        <f>IF(報告書!AA73="","",報告書!AA73)</f>
        <v/>
      </c>
      <c r="AB73" s="220" t="str">
        <f>IF(報告書!AB73="","",報告書!AB73)</f>
        <v/>
      </c>
      <c r="AC73" s="220" t="str">
        <f>IF(報告書!AC73="","",報告書!AC73)</f>
        <v/>
      </c>
      <c r="AD73" s="220" t="str">
        <f>IF(報告書!AD73="","",報告書!AD73)</f>
        <v/>
      </c>
      <c r="AE73" s="220" t="str">
        <f>IF(報告書!AE73="","",報告書!AE73)</f>
        <v/>
      </c>
      <c r="AF73" s="220" t="str">
        <f>IF(報告書!AF73="","",報告書!AF73)</f>
        <v/>
      </c>
      <c r="AG73" s="220" t="str">
        <f>IF(報告書!AG73="","",報告書!AG73)</f>
        <v/>
      </c>
      <c r="AH73" s="220" t="str">
        <f>IF(報告書!AH73="","",報告書!AH73)</f>
        <v/>
      </c>
      <c r="AI73" s="220" t="str">
        <f>IF(報告書!AI73="","",報告書!AI73)</f>
        <v/>
      </c>
      <c r="AJ73" s="220" t="str">
        <f>IF(報告書!AJ73="","",報告書!AJ73)</f>
        <v/>
      </c>
      <c r="AK73" s="220" t="str">
        <f>IF(報告書!AK73="","",報告書!AK73)</f>
        <v/>
      </c>
      <c r="AL73" s="220" t="str">
        <f>IF(報告書!AL73="","",報告書!AL73)</f>
        <v/>
      </c>
      <c r="AM73" s="220" t="str">
        <f>IF(報告書!AM73="","",報告書!AM73)</f>
        <v/>
      </c>
      <c r="AN73" s="220" t="str">
        <f>IF(報告書!AN73="","",報告書!AN73)</f>
        <v/>
      </c>
      <c r="AO73" s="220" t="str">
        <f>IF(報告書!AO73="","",報告書!AO73)</f>
        <v/>
      </c>
      <c r="AP73" s="220" t="str">
        <f>IF(報告書!AP73="","",報告書!AP73)</f>
        <v/>
      </c>
      <c r="AQ73" s="220" t="str">
        <f>IF(報告書!AQ73="","",報告書!AQ73)</f>
        <v/>
      </c>
      <c r="AR73" s="220" t="str">
        <f>IF(報告書!AR73="","",報告書!AR73)</f>
        <v/>
      </c>
      <c r="AS73" s="220" t="str">
        <f>IF(報告書!AS73="","",報告書!AS73)</f>
        <v/>
      </c>
      <c r="AT73" s="220" t="str">
        <f>IF(報告書!AT73="","",報告書!AT73)</f>
        <v/>
      </c>
      <c r="AU73" s="29"/>
    </row>
    <row r="74" spans="1:54" ht="7.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row>
    <row r="75" spans="1:54" ht="7.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row>
    <row r="76" spans="1:54" s="1" customFormat="1" ht="12" customHeight="1">
      <c r="A76" s="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2"/>
      <c r="AV76" s="24"/>
      <c r="AW76" s="23"/>
      <c r="AX76" s="23"/>
      <c r="AY76" s="23"/>
      <c r="AZ76" s="23"/>
      <c r="BA76" s="23"/>
      <c r="BB76" s="23"/>
    </row>
    <row r="77" spans="1:54" s="1" customFormat="1" ht="3.75"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24"/>
      <c r="AW77" s="23"/>
      <c r="AX77" s="23"/>
      <c r="AY77" s="23"/>
      <c r="AZ77" s="23"/>
      <c r="BA77" s="23"/>
      <c r="BB77" s="23"/>
    </row>
    <row r="78" spans="1:54" s="1" customFormat="1" ht="12"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4"/>
      <c r="AW78" s="23"/>
      <c r="AX78" s="23"/>
      <c r="AY78" s="23"/>
      <c r="AZ78" s="23"/>
      <c r="BA78" s="23"/>
      <c r="BB78" s="23"/>
    </row>
    <row r="79" spans="1:54" ht="12.75" customHeight="1">
      <c r="A79" s="29"/>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29"/>
      <c r="BA79" s="104"/>
    </row>
    <row r="80" spans="1:54" ht="12.75" hidden="1" customHeight="1">
      <c r="A80" s="29"/>
      <c r="B80" s="71"/>
      <c r="C80" s="72"/>
      <c r="D80" s="71"/>
      <c r="E80" s="71"/>
      <c r="F80" s="71"/>
      <c r="G80" s="71"/>
      <c r="H80" s="71"/>
      <c r="I80" s="71"/>
      <c r="J80" s="71"/>
      <c r="K80" s="71"/>
      <c r="L80" s="71"/>
      <c r="M80" s="71"/>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29"/>
      <c r="BA80" s="105"/>
    </row>
    <row r="81" spans="1:53" ht="12.75" hidden="1" customHeight="1">
      <c r="A81" s="29"/>
      <c r="B81" s="71"/>
      <c r="C81" s="72"/>
      <c r="D81" s="71"/>
      <c r="E81" s="71"/>
      <c r="F81" s="71"/>
      <c r="G81" s="71"/>
      <c r="H81" s="71"/>
      <c r="I81" s="71"/>
      <c r="J81" s="71"/>
      <c r="K81" s="71"/>
      <c r="L81" s="71"/>
      <c r="M81" s="71"/>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29"/>
      <c r="BA81" s="105"/>
    </row>
    <row r="82" spans="1:53" ht="12.75" hidden="1" customHeight="1">
      <c r="A82" s="29"/>
      <c r="B82" s="71"/>
      <c r="C82" s="72"/>
      <c r="D82" s="71"/>
      <c r="E82" s="71"/>
      <c r="F82" s="71"/>
      <c r="G82" s="71"/>
      <c r="H82" s="71"/>
      <c r="I82" s="71"/>
      <c r="J82" s="71"/>
      <c r="K82" s="71"/>
      <c r="L82" s="71"/>
      <c r="M82" s="71"/>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29"/>
      <c r="BA82" s="105"/>
    </row>
    <row r="83" spans="1:53" ht="12.75" hidden="1" customHeight="1">
      <c r="A83" s="29"/>
      <c r="B83" s="71"/>
      <c r="C83" s="71"/>
      <c r="D83" s="71"/>
      <c r="E83" s="71"/>
      <c r="F83" s="71"/>
      <c r="G83" s="71"/>
      <c r="H83" s="71"/>
      <c r="I83" s="71"/>
      <c r="J83" s="71"/>
      <c r="K83" s="71"/>
      <c r="L83" s="71"/>
      <c r="M83" s="71"/>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29"/>
      <c r="BA83" s="105"/>
    </row>
    <row r="84" spans="1:53" ht="12.75" hidden="1" customHeight="1">
      <c r="A84" s="29"/>
      <c r="B84" s="71"/>
      <c r="C84" s="71"/>
      <c r="D84" s="71"/>
      <c r="E84" s="71"/>
      <c r="F84" s="71"/>
      <c r="G84" s="71"/>
      <c r="H84" s="71"/>
      <c r="I84" s="71"/>
      <c r="J84" s="71"/>
      <c r="K84" s="71"/>
      <c r="L84" s="71"/>
      <c r="M84" s="71"/>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29"/>
      <c r="BA84" s="105"/>
    </row>
    <row r="85" spans="1:53" ht="12.75" hidden="1" customHeight="1">
      <c r="A85" s="29"/>
      <c r="B85" s="71"/>
      <c r="C85" s="71"/>
      <c r="D85" s="71"/>
      <c r="E85" s="71"/>
      <c r="F85" s="71"/>
      <c r="G85" s="71"/>
      <c r="H85" s="71"/>
      <c r="I85" s="71"/>
      <c r="J85" s="71"/>
      <c r="K85" s="71"/>
      <c r="L85" s="71"/>
      <c r="M85" s="71"/>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29"/>
      <c r="BA85" s="105"/>
    </row>
    <row r="86" spans="1:53" ht="12.75" hidden="1" customHeight="1">
      <c r="A86" s="29"/>
      <c r="B86" s="71"/>
      <c r="C86" s="71"/>
      <c r="D86" s="71"/>
      <c r="E86" s="71"/>
      <c r="F86" s="71"/>
      <c r="G86" s="71"/>
      <c r="H86" s="71"/>
      <c r="I86" s="71"/>
      <c r="J86" s="71"/>
      <c r="K86" s="71"/>
      <c r="L86" s="71"/>
      <c r="M86" s="71"/>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29"/>
      <c r="BA86" s="105"/>
    </row>
    <row r="87" spans="1:53" ht="12.75" hidden="1" customHeight="1">
      <c r="A87" s="29"/>
      <c r="B87" s="71"/>
      <c r="C87" s="71"/>
      <c r="D87" s="71"/>
      <c r="E87" s="71"/>
      <c r="F87" s="71"/>
      <c r="G87" s="71"/>
      <c r="H87" s="71"/>
      <c r="I87" s="71"/>
      <c r="J87" s="71"/>
      <c r="K87" s="71"/>
      <c r="L87" s="71"/>
      <c r="M87" s="71"/>
      <c r="N87" s="87" t="s">
        <v>64</v>
      </c>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29"/>
      <c r="BA87" s="105"/>
    </row>
    <row r="88" spans="1:53" ht="12.75" hidden="1" customHeight="1">
      <c r="A88" s="29"/>
      <c r="B88" s="71"/>
      <c r="C88" s="71"/>
      <c r="D88" s="71"/>
      <c r="E88" s="71"/>
      <c r="F88" s="71"/>
      <c r="G88" s="71"/>
      <c r="H88" s="71"/>
      <c r="I88" s="71"/>
      <c r="J88" s="71"/>
      <c r="K88" s="71"/>
      <c r="L88" s="71"/>
      <c r="M88" s="71"/>
      <c r="N88" s="87" t="s">
        <v>64</v>
      </c>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29"/>
      <c r="BA88" s="106"/>
    </row>
    <row r="89" spans="1:53" ht="12.75" customHeight="1">
      <c r="A89" s="29"/>
      <c r="B89" s="29"/>
      <c r="C89" s="29"/>
      <c r="D89" s="29"/>
      <c r="E89" s="29"/>
      <c r="F89" s="29"/>
      <c r="G89" s="29"/>
      <c r="H89" s="29"/>
      <c r="I89" s="29"/>
      <c r="J89" s="29"/>
      <c r="K89" s="29"/>
      <c r="L89" s="29"/>
      <c r="M89" s="29"/>
      <c r="N89" s="29"/>
      <c r="O89" s="29"/>
      <c r="P89" s="29"/>
      <c r="Q89" s="29"/>
      <c r="R89" s="29"/>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29"/>
      <c r="BA89" s="105"/>
    </row>
    <row r="90" spans="1:53" ht="12.75" hidden="1" customHeight="1">
      <c r="A90" s="29"/>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29"/>
    </row>
    <row r="91" spans="1:53" ht="12.75" hidden="1" customHeight="1">
      <c r="A91" s="29"/>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29"/>
    </row>
    <row r="92" spans="1:53" ht="12.75" hidden="1"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row>
    <row r="93" spans="1:53" ht="12.75" hidden="1"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7"/>
      <c r="Z93" s="27"/>
      <c r="AA93" s="27"/>
      <c r="AB93" s="27"/>
      <c r="AC93" s="27"/>
      <c r="AD93" s="27"/>
      <c r="AE93" s="27"/>
      <c r="AF93" s="27"/>
      <c r="AG93" s="27"/>
      <c r="AH93" s="27"/>
      <c r="AI93" s="27"/>
      <c r="AJ93" s="27"/>
      <c r="AK93" s="27"/>
      <c r="AL93" s="27"/>
      <c r="AM93" s="27"/>
      <c r="AN93" s="27"/>
      <c r="AO93" s="27"/>
      <c r="AP93" s="27"/>
      <c r="AQ93" s="27"/>
      <c r="AR93" s="27"/>
      <c r="AS93" s="27"/>
      <c r="AT93" s="27"/>
      <c r="AU93" s="29"/>
    </row>
    <row r="94" spans="1:53" ht="12.7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64"/>
      <c r="AH94" s="64"/>
      <c r="AI94" s="29"/>
      <c r="AJ94" s="29"/>
      <c r="AK94" s="29"/>
      <c r="AL94" s="29"/>
      <c r="AM94" s="29"/>
      <c r="AN94" s="29"/>
      <c r="AO94" s="29"/>
      <c r="AP94" s="29"/>
      <c r="AQ94" s="29"/>
      <c r="AR94" s="29"/>
      <c r="AS94" s="29"/>
      <c r="AT94" s="29"/>
      <c r="AU94" s="29"/>
    </row>
    <row r="95" spans="1:53" ht="12.75" customHeight="1">
      <c r="A95" s="29"/>
      <c r="B95" s="227" t="s">
        <v>90</v>
      </c>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107"/>
    </row>
    <row r="96" spans="1:53" ht="12.75" customHeight="1">
      <c r="A96" s="29"/>
      <c r="B96" s="2" t="s">
        <v>365</v>
      </c>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64"/>
      <c r="AH96" s="64"/>
      <c r="AI96" s="29"/>
      <c r="AJ96" s="29"/>
      <c r="AK96" s="29"/>
      <c r="AL96" s="29"/>
      <c r="AM96" s="29"/>
      <c r="AN96" s="29"/>
      <c r="AO96" s="29"/>
      <c r="AP96" s="29"/>
      <c r="AQ96" s="29"/>
      <c r="AR96" s="29"/>
      <c r="AS96" s="29"/>
      <c r="AT96" s="29"/>
      <c r="AU96" s="29"/>
    </row>
    <row r="97" spans="1:47" ht="3"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row>
    <row r="98" spans="1:47" ht="3"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row>
    <row r="99" spans="1:47" ht="12.75" hidden="1" customHeight="1">
      <c r="A99" s="29"/>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29"/>
    </row>
    <row r="100" spans="1:47" ht="12.75" hidden="1"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row>
    <row r="101" spans="1:47" ht="12.75" hidden="1"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row>
    <row r="102" spans="1:47" ht="12.75" hidden="1"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row>
    <row r="103" spans="1:47" ht="12.75" hidden="1"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row>
    <row r="104" spans="1:47" ht="12.75" hidden="1"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row>
    <row r="105" spans="1:47" ht="12" hidden="1" customHeight="1">
      <c r="A105" s="29"/>
      <c r="B105" s="29"/>
      <c r="C105" s="29"/>
      <c r="D105" s="29"/>
      <c r="E105" s="29"/>
      <c r="F105" s="29"/>
      <c r="G105" s="29"/>
      <c r="H105" s="29"/>
      <c r="I105" s="29"/>
      <c r="J105" s="29"/>
      <c r="K105" s="29"/>
      <c r="L105" s="29"/>
      <c r="M105" s="29"/>
      <c r="N105" s="66"/>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row>
    <row r="106" spans="1:47" ht="12" hidden="1" customHeight="1">
      <c r="A106" s="29"/>
      <c r="B106" s="29"/>
      <c r="C106" s="29"/>
      <c r="D106" s="29"/>
      <c r="E106" s="29"/>
      <c r="F106" s="29"/>
      <c r="G106" s="29"/>
      <c r="H106" s="29"/>
      <c r="I106" s="29"/>
      <c r="J106" s="29"/>
      <c r="K106" s="29"/>
      <c r="L106" s="29"/>
      <c r="M106" s="29"/>
      <c r="N106" s="66"/>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row>
    <row r="107" spans="1:47" ht="12" hidden="1" customHeight="1">
      <c r="A107" s="29"/>
      <c r="B107" s="29"/>
      <c r="C107" s="29"/>
      <c r="D107" s="29"/>
      <c r="E107" s="29"/>
      <c r="F107" s="29"/>
      <c r="G107" s="29"/>
      <c r="H107" s="29"/>
      <c r="I107" s="29"/>
      <c r="J107" s="29"/>
      <c r="K107" s="29"/>
      <c r="L107" s="29"/>
      <c r="M107" s="29"/>
      <c r="N107" s="66"/>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row>
    <row r="108" spans="1:47" ht="7.5" hidden="1"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row>
    <row r="109" spans="1:47" ht="7.5" hidden="1"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row>
    <row r="110" spans="1:47" ht="12.75" customHeight="1">
      <c r="A110" s="29"/>
      <c r="B110" s="6" t="s">
        <v>366</v>
      </c>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row>
    <row r="111" spans="1:47" ht="12.75" customHeight="1">
      <c r="A111" s="29"/>
      <c r="B111" s="29"/>
      <c r="C111" s="58" t="s">
        <v>26</v>
      </c>
      <c r="D111" s="29"/>
      <c r="E111" s="29"/>
      <c r="F111" s="29"/>
      <c r="G111" s="29"/>
      <c r="H111" s="29"/>
      <c r="I111" s="29"/>
      <c r="J111" s="29"/>
      <c r="K111" s="29"/>
      <c r="L111" s="29"/>
      <c r="M111" s="29"/>
      <c r="N111" s="29"/>
      <c r="O111" s="29"/>
      <c r="P111" s="29"/>
      <c r="Q111" s="225"/>
      <c r="R111" s="225"/>
      <c r="S111" s="55"/>
      <c r="T111" s="230" t="str">
        <f>IF(AND(報告書!N190="",報告書!N191=""),"",IF(報告書!T111="","",報告書!T111))</f>
        <v/>
      </c>
      <c r="U111" s="230"/>
      <c r="V111" s="228" t="str">
        <f>IF(AND(報告書!N190="",報告書!N191=""),"",IF(報告書!V111="","",報告書!V111))</f>
        <v/>
      </c>
      <c r="W111" s="228"/>
      <c r="X111" s="55" t="s">
        <v>75</v>
      </c>
      <c r="Y111" s="228" t="str">
        <f>IF(AND(報告書!N190="",報告書!N191=""),"",IF(報告書!Y111="","",報告書!Y111))</f>
        <v/>
      </c>
      <c r="Z111" s="228"/>
      <c r="AA111" s="55" t="s">
        <v>76</v>
      </c>
      <c r="AB111" s="228" t="str">
        <f>IF(AND(報告書!N190="",報告書!N191=""),"",IF(報告書!AB111="","",報告書!AB111))</f>
        <v/>
      </c>
      <c r="AC111" s="228"/>
      <c r="AD111" s="29" t="s">
        <v>77</v>
      </c>
      <c r="AE111" s="29"/>
      <c r="AF111" s="57" t="s">
        <v>83</v>
      </c>
      <c r="AG111" s="228" t="str">
        <f>IF(AND(報告書!N190="",報告書!N191=""),"",IF(報告書!AG111="","",報告書!AG111))</f>
        <v/>
      </c>
      <c r="AH111" s="228"/>
      <c r="AI111" s="228" t="str">
        <f>IF(報告書!AI111="","",報告書!AI111)</f>
        <v/>
      </c>
      <c r="AJ111" s="228"/>
      <c r="AK111" s="228" t="str">
        <f>IF(報告書!AK111="","",報告書!AK111)</f>
        <v/>
      </c>
      <c r="AL111" s="228"/>
      <c r="AM111" s="228" t="str">
        <f>IF(報告書!AM111="","",報告書!AM111)</f>
        <v/>
      </c>
      <c r="AN111" s="228"/>
      <c r="AO111" s="29" t="s">
        <v>84</v>
      </c>
      <c r="AP111" s="29"/>
      <c r="AQ111" s="29"/>
      <c r="AR111" s="29"/>
      <c r="AS111" s="29"/>
      <c r="AT111" s="29"/>
      <c r="AU111" s="29"/>
    </row>
    <row r="112" spans="1:47" ht="12.75" customHeight="1">
      <c r="A112" s="29"/>
      <c r="B112" s="29"/>
      <c r="C112" s="58" t="s">
        <v>27</v>
      </c>
      <c r="D112" s="29"/>
      <c r="E112" s="29"/>
      <c r="F112" s="29"/>
      <c r="G112" s="29"/>
      <c r="H112" s="29"/>
      <c r="I112" s="29"/>
      <c r="J112" s="29"/>
      <c r="K112" s="29"/>
      <c r="L112" s="29"/>
      <c r="M112" s="29"/>
      <c r="N112" s="29"/>
      <c r="O112" s="29"/>
      <c r="P112" s="29"/>
      <c r="Q112" s="65" t="str">
        <f>IF(AND(報告書!N190="",報告書!N191=""),"",報告書!Q112)</f>
        <v/>
      </c>
      <c r="R112" s="29" t="s">
        <v>0</v>
      </c>
      <c r="S112" s="29"/>
      <c r="T112" s="29"/>
      <c r="U112" s="29"/>
      <c r="V112" s="29"/>
      <c r="W112" s="65" t="str">
        <f>IF(AND(報告書!N190="",報告書!N191=""),"",報告書!W112)</f>
        <v/>
      </c>
      <c r="X112" s="29" t="s">
        <v>46</v>
      </c>
      <c r="Y112" s="29"/>
      <c r="Z112" s="29"/>
      <c r="AA112" s="29"/>
      <c r="AB112" s="29"/>
      <c r="AC112" s="29"/>
      <c r="AD112" s="29"/>
      <c r="AE112" s="29"/>
      <c r="AF112" s="55"/>
      <c r="AG112" s="228" t="str">
        <f>IF(AND(報告書!N190="",報告書!N191=""),"",IF(報告書!AG112="","",報告書!AG112))</f>
        <v/>
      </c>
      <c r="AH112" s="228"/>
      <c r="AI112" s="228"/>
      <c r="AJ112" s="228"/>
      <c r="AK112" s="228"/>
      <c r="AL112" s="228"/>
      <c r="AM112" s="228"/>
      <c r="AN112" s="228"/>
      <c r="AO112" s="228"/>
      <c r="AP112" s="228"/>
      <c r="AQ112" s="228"/>
      <c r="AR112" s="29" t="s">
        <v>97</v>
      </c>
      <c r="AS112" s="29"/>
      <c r="AT112" s="29"/>
      <c r="AU112" s="29"/>
    </row>
    <row r="113" spans="1:47" ht="12.75" customHeight="1">
      <c r="A113" s="29"/>
      <c r="B113" s="29"/>
      <c r="C113" s="58" t="s">
        <v>28</v>
      </c>
      <c r="D113" s="29"/>
      <c r="E113" s="29"/>
      <c r="F113" s="29"/>
      <c r="G113" s="29"/>
      <c r="H113" s="29"/>
      <c r="I113" s="29"/>
      <c r="J113" s="29"/>
      <c r="K113" s="29"/>
      <c r="L113" s="29"/>
      <c r="M113" s="29"/>
      <c r="N113" s="29"/>
      <c r="O113" s="29"/>
      <c r="P113" s="29"/>
      <c r="Q113" s="225"/>
      <c r="R113" s="225"/>
      <c r="S113" s="55"/>
      <c r="T113" s="230" t="str">
        <f>IF(AND(報告書!N190="",報告書!N191=""),"",IF(報告書!T113="","",報告書!T113))</f>
        <v/>
      </c>
      <c r="U113" s="230"/>
      <c r="V113" s="228" t="str">
        <f>IF(AND(報告書!N190="",報告書!N191=""),"",IF(報告書!V113="","",報告書!V113))</f>
        <v/>
      </c>
      <c r="W113" s="228"/>
      <c r="X113" s="55" t="s">
        <v>75</v>
      </c>
      <c r="Y113" s="228" t="str">
        <f>IF(AND(報告書!N190="",報告書!N191=""),"",IF(報告書!Y113="","",報告書!Y113))</f>
        <v/>
      </c>
      <c r="Z113" s="228"/>
      <c r="AA113" s="55" t="s">
        <v>76</v>
      </c>
      <c r="AB113" s="228" t="str">
        <f>IF(AND(報告書!N190="",報告書!N191=""),"",IF(報告書!AB113="","",報告書!AB113))</f>
        <v/>
      </c>
      <c r="AC113" s="228"/>
      <c r="AD113" s="29" t="s">
        <v>77</v>
      </c>
      <c r="AE113" s="29"/>
      <c r="AF113" s="57" t="s">
        <v>83</v>
      </c>
      <c r="AG113" s="228" t="str">
        <f>IF(AND(報告書!N190="",報告書!N191=""),"",IF(報告書!AG113="","",報告書!AG113))</f>
        <v/>
      </c>
      <c r="AH113" s="228"/>
      <c r="AI113" s="228" t="str">
        <f>IF(報告書!AI113="","",報告書!AI113)</f>
        <v/>
      </c>
      <c r="AJ113" s="228"/>
      <c r="AK113" s="228" t="str">
        <f>IF(報告書!AK113="","",報告書!AK113)</f>
        <v/>
      </c>
      <c r="AL113" s="228"/>
      <c r="AM113" s="228" t="str">
        <f>IF(報告書!AM113="","",報告書!AM113)</f>
        <v/>
      </c>
      <c r="AN113" s="228"/>
      <c r="AO113" s="29" t="s">
        <v>84</v>
      </c>
      <c r="AP113" s="29"/>
      <c r="AQ113" s="29"/>
      <c r="AR113" s="29"/>
      <c r="AS113" s="29"/>
      <c r="AT113" s="29"/>
      <c r="AU113" s="29"/>
    </row>
    <row r="114" spans="1:47" ht="12.75" customHeight="1">
      <c r="A114" s="29"/>
      <c r="B114" s="29"/>
      <c r="C114" s="58" t="s">
        <v>29</v>
      </c>
      <c r="D114" s="29"/>
      <c r="E114" s="29"/>
      <c r="F114" s="29"/>
      <c r="G114" s="29"/>
      <c r="H114" s="29"/>
      <c r="I114" s="29"/>
      <c r="J114" s="29"/>
      <c r="K114" s="29"/>
      <c r="L114" s="29"/>
      <c r="M114" s="29"/>
      <c r="N114" s="29"/>
      <c r="O114" s="29"/>
      <c r="P114" s="29"/>
      <c r="Q114" s="65" t="str">
        <f>IF(AND(報告書!N190="",報告書!N191=""),"",報告書!Q114)</f>
        <v/>
      </c>
      <c r="R114" s="29" t="s">
        <v>0</v>
      </c>
      <c r="S114" s="29"/>
      <c r="T114" s="29"/>
      <c r="U114" s="29"/>
      <c r="V114" s="29"/>
      <c r="W114" s="65" t="str">
        <f>IF(AND(報告書!N190="",報告書!N191=""),"",報告書!W114)</f>
        <v/>
      </c>
      <c r="X114" s="29" t="s">
        <v>46</v>
      </c>
      <c r="Y114" s="29"/>
      <c r="Z114" s="29"/>
      <c r="AA114" s="29"/>
      <c r="AB114" s="29"/>
      <c r="AC114" s="29"/>
      <c r="AD114" s="29"/>
      <c r="AE114" s="29"/>
      <c r="AF114" s="55"/>
      <c r="AG114" s="228" t="str">
        <f>IF(AND(報告書!N190="",報告書!N191=""),"",IF(報告書!AG114="","",報告書!AG114))</f>
        <v/>
      </c>
      <c r="AH114" s="228"/>
      <c r="AI114" s="228"/>
      <c r="AJ114" s="228"/>
      <c r="AK114" s="228"/>
      <c r="AL114" s="228"/>
      <c r="AM114" s="228"/>
      <c r="AN114" s="228"/>
      <c r="AO114" s="228"/>
      <c r="AP114" s="228"/>
      <c r="AQ114" s="228"/>
      <c r="AR114" s="29" t="s">
        <v>97</v>
      </c>
      <c r="AS114" s="29"/>
      <c r="AT114" s="29"/>
      <c r="AU114" s="29"/>
    </row>
    <row r="115" spans="1:47" ht="12" hidden="1" customHeight="1">
      <c r="A115" s="29"/>
      <c r="B115" s="29"/>
      <c r="C115" s="58"/>
      <c r="D115" s="29"/>
      <c r="E115" s="29"/>
      <c r="F115" s="29"/>
      <c r="G115" s="29"/>
      <c r="H115" s="29"/>
      <c r="I115" s="29"/>
      <c r="J115" s="29"/>
      <c r="K115" s="29"/>
      <c r="L115" s="29"/>
      <c r="M115" s="29"/>
      <c r="N115" s="29"/>
      <c r="O115" s="66"/>
      <c r="P115" s="29"/>
      <c r="Q115" s="29"/>
      <c r="R115" s="29"/>
      <c r="S115" s="29"/>
      <c r="T115" s="29"/>
      <c r="U115" s="66"/>
      <c r="V115" s="29"/>
      <c r="W115" s="29"/>
      <c r="X115" s="29"/>
      <c r="Y115" s="29"/>
      <c r="Z115" s="29"/>
      <c r="AA115" s="29"/>
      <c r="AB115" s="29"/>
      <c r="AC115" s="29"/>
      <c r="AD115" s="29"/>
      <c r="AE115" s="29"/>
      <c r="AF115" s="67"/>
      <c r="AG115" s="67"/>
      <c r="AH115" s="67"/>
      <c r="AI115" s="67"/>
      <c r="AJ115" s="67"/>
      <c r="AK115" s="67"/>
      <c r="AL115" s="67"/>
      <c r="AM115" s="67"/>
      <c r="AN115" s="67"/>
      <c r="AO115" s="29"/>
      <c r="AP115" s="29"/>
      <c r="AQ115" s="29"/>
      <c r="AR115" s="29"/>
      <c r="AS115" s="29"/>
      <c r="AT115" s="29"/>
      <c r="AU115" s="29"/>
    </row>
    <row r="116" spans="1:47" ht="12" hidden="1" customHeight="1">
      <c r="A116" s="29"/>
      <c r="B116" s="29"/>
      <c r="C116" s="58"/>
      <c r="D116" s="29"/>
      <c r="E116" s="29"/>
      <c r="F116" s="29"/>
      <c r="G116" s="29"/>
      <c r="H116" s="29"/>
      <c r="I116" s="29"/>
      <c r="J116" s="29"/>
      <c r="K116" s="29"/>
      <c r="L116" s="29"/>
      <c r="M116" s="29"/>
      <c r="N116" s="29"/>
      <c r="O116" s="66"/>
      <c r="P116" s="29"/>
      <c r="Q116" s="29"/>
      <c r="R116" s="29"/>
      <c r="S116" s="29"/>
      <c r="T116" s="29"/>
      <c r="U116" s="66"/>
      <c r="V116" s="29"/>
      <c r="W116" s="29"/>
      <c r="X116" s="29"/>
      <c r="Y116" s="29"/>
      <c r="Z116" s="29"/>
      <c r="AA116" s="29"/>
      <c r="AB116" s="29"/>
      <c r="AC116" s="29"/>
      <c r="AD116" s="29"/>
      <c r="AE116" s="29"/>
      <c r="AF116" s="67"/>
      <c r="AG116" s="67"/>
      <c r="AH116" s="67"/>
      <c r="AI116" s="67"/>
      <c r="AJ116" s="67"/>
      <c r="AK116" s="67"/>
      <c r="AL116" s="67"/>
      <c r="AM116" s="67"/>
      <c r="AN116" s="67"/>
      <c r="AO116" s="29"/>
      <c r="AP116" s="29"/>
      <c r="AQ116" s="29"/>
      <c r="AR116" s="29"/>
      <c r="AS116" s="29"/>
      <c r="AT116" s="29"/>
      <c r="AU116" s="29"/>
    </row>
    <row r="117" spans="1:47" ht="12" hidden="1" customHeight="1">
      <c r="A117" s="29"/>
      <c r="B117" s="29"/>
      <c r="C117" s="58"/>
      <c r="D117" s="29"/>
      <c r="E117" s="29"/>
      <c r="F117" s="29"/>
      <c r="G117" s="29"/>
      <c r="H117" s="29"/>
      <c r="I117" s="29"/>
      <c r="J117" s="29"/>
      <c r="K117" s="29"/>
      <c r="L117" s="29"/>
      <c r="M117" s="29"/>
      <c r="N117" s="29"/>
      <c r="O117" s="66"/>
      <c r="P117" s="29"/>
      <c r="Q117" s="29"/>
      <c r="R117" s="29"/>
      <c r="S117" s="29"/>
      <c r="T117" s="29"/>
      <c r="U117" s="66"/>
      <c r="V117" s="29"/>
      <c r="W117" s="29"/>
      <c r="X117" s="29"/>
      <c r="Y117" s="29"/>
      <c r="Z117" s="29"/>
      <c r="AA117" s="29"/>
      <c r="AB117" s="29"/>
      <c r="AC117" s="29"/>
      <c r="AD117" s="29"/>
      <c r="AE117" s="29"/>
      <c r="AF117" s="67"/>
      <c r="AG117" s="67"/>
      <c r="AH117" s="67"/>
      <c r="AI117" s="67"/>
      <c r="AJ117" s="67"/>
      <c r="AK117" s="67"/>
      <c r="AL117" s="67"/>
      <c r="AM117" s="67"/>
      <c r="AN117" s="67"/>
      <c r="AO117" s="29"/>
      <c r="AP117" s="29"/>
      <c r="AQ117" s="29"/>
      <c r="AR117" s="29"/>
      <c r="AS117" s="29"/>
      <c r="AT117" s="29"/>
      <c r="AU117" s="29"/>
    </row>
    <row r="118" spans="1:47" ht="3"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row>
    <row r="119" spans="1:47" ht="3"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row>
    <row r="120" spans="1:47" ht="12.75" customHeight="1">
      <c r="A120" s="29"/>
      <c r="B120" s="6" t="s">
        <v>161</v>
      </c>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row>
    <row r="121" spans="1:47" ht="12.75" customHeight="1">
      <c r="A121" s="29"/>
      <c r="B121" s="29"/>
      <c r="C121" s="58" t="s">
        <v>30</v>
      </c>
      <c r="D121" s="29"/>
      <c r="E121" s="29"/>
      <c r="F121" s="29"/>
      <c r="G121" s="29"/>
      <c r="H121" s="29"/>
      <c r="I121" s="29"/>
      <c r="J121" s="29"/>
      <c r="K121" s="29"/>
      <c r="L121" s="29"/>
      <c r="M121" s="29"/>
      <c r="N121" s="29"/>
      <c r="O121" s="29"/>
      <c r="P121" s="230" t="str">
        <f>IF(AND(報告書!N190="",報告書!N191=""),"",報告書!P121:Q121)</f>
        <v/>
      </c>
      <c r="Q121" s="230"/>
      <c r="R121" s="228" t="str">
        <f>IF(AND(報告書!N190="",報告書!N191=""),"",IF(報告書!R121="","",報告書!R121))</f>
        <v/>
      </c>
      <c r="S121" s="228"/>
      <c r="T121" s="55" t="s">
        <v>75</v>
      </c>
      <c r="U121" s="228" t="str">
        <f>IF(AND(報告書!N190="",報告書!N191=""),"",IF(報告書!U121="","",報告書!U121))</f>
        <v/>
      </c>
      <c r="V121" s="228"/>
      <c r="W121" s="55" t="s">
        <v>76</v>
      </c>
      <c r="X121" s="228" t="str">
        <f>IF(AND(報告書!N190="",報告書!N191=""),"",IF(報告書!X121="","",報告書!X121))</f>
        <v/>
      </c>
      <c r="Y121" s="228"/>
      <c r="Z121" s="29" t="s">
        <v>1</v>
      </c>
      <c r="AA121" s="29"/>
      <c r="AB121" s="29"/>
      <c r="AC121" s="29"/>
      <c r="AD121" s="29"/>
      <c r="AE121" s="29"/>
      <c r="AF121" s="29"/>
      <c r="AG121" s="29"/>
      <c r="AH121" s="29"/>
      <c r="AI121" s="29"/>
      <c r="AJ121" s="29"/>
      <c r="AK121" s="29"/>
      <c r="AL121" s="29"/>
      <c r="AM121" s="29"/>
      <c r="AN121" s="29"/>
      <c r="AO121" s="29"/>
      <c r="AP121" s="29"/>
      <c r="AQ121" s="29"/>
      <c r="AR121" s="29"/>
      <c r="AS121" s="29"/>
      <c r="AT121" s="29"/>
      <c r="AU121" s="29"/>
    </row>
    <row r="122" spans="1:47" ht="12.75" customHeight="1">
      <c r="A122" s="29"/>
      <c r="B122" s="29"/>
      <c r="C122" s="58" t="s">
        <v>31</v>
      </c>
      <c r="D122" s="29"/>
      <c r="E122" s="29"/>
      <c r="F122" s="29"/>
      <c r="G122" s="29"/>
      <c r="H122" s="29"/>
      <c r="I122" s="29"/>
      <c r="J122" s="29"/>
      <c r="K122" s="29"/>
      <c r="L122" s="65" t="str">
        <f>IF(AND(報告書!N190="",報告書!N191=""),"",報告書!L122)</f>
        <v/>
      </c>
      <c r="M122" s="29" t="s">
        <v>103</v>
      </c>
      <c r="N122" s="29"/>
      <c r="O122" s="29"/>
      <c r="P122" s="230" t="str">
        <f>IF(AND(報告書!N190="",報告書!N191=""),"",報告書!P122:Q122)</f>
        <v/>
      </c>
      <c r="Q122" s="230"/>
      <c r="R122" s="228" t="str">
        <f>IF(AND(報告書!N190="",報告書!N191=""),"",IF(報告書!R122="","",報告書!R122))</f>
        <v/>
      </c>
      <c r="S122" s="228"/>
      <c r="T122" s="55" t="s">
        <v>75</v>
      </c>
      <c r="U122" s="228" t="str">
        <f>IF(AND(報告書!N190="",報告書!N191=""),"",IF(報告書!U122="","",報告書!U122))</f>
        <v/>
      </c>
      <c r="V122" s="228"/>
      <c r="W122" s="55" t="s">
        <v>76</v>
      </c>
      <c r="X122" s="228" t="str">
        <f>IF(AND(報告書!N190="",報告書!N191=""),"",IF(報告書!X122="","",報告書!X122))</f>
        <v/>
      </c>
      <c r="Y122" s="228"/>
      <c r="Z122" s="29" t="s">
        <v>2</v>
      </c>
      <c r="AA122" s="29"/>
      <c r="AB122" s="29"/>
      <c r="AC122" s="29"/>
      <c r="AD122" s="29"/>
      <c r="AE122" s="65" t="str">
        <f>IF(AND(報告書!N190="",報告書!N191=""),"",報告書!AE122)</f>
        <v/>
      </c>
      <c r="AF122" s="29" t="s">
        <v>3</v>
      </c>
      <c r="AG122" s="29"/>
      <c r="AH122" s="29"/>
      <c r="AI122" s="29"/>
      <c r="AJ122" s="29"/>
      <c r="AK122" s="29"/>
      <c r="AL122" s="29"/>
      <c r="AM122" s="29"/>
      <c r="AN122" s="29"/>
      <c r="AO122" s="29"/>
      <c r="AP122" s="29"/>
      <c r="AQ122" s="29"/>
      <c r="AR122" s="29"/>
      <c r="AS122" s="29"/>
      <c r="AT122" s="29"/>
      <c r="AU122" s="29"/>
    </row>
    <row r="123" spans="1:47" ht="12.75" customHeight="1">
      <c r="A123" s="29"/>
      <c r="B123" s="29"/>
      <c r="C123" s="58" t="s">
        <v>32</v>
      </c>
      <c r="D123" s="29"/>
      <c r="E123" s="29"/>
      <c r="F123" s="29"/>
      <c r="G123" s="29"/>
      <c r="H123" s="29"/>
      <c r="I123" s="29"/>
      <c r="J123" s="29"/>
      <c r="K123" s="29"/>
      <c r="L123" s="29"/>
      <c r="M123" s="29"/>
      <c r="N123" s="29"/>
      <c r="O123" s="29"/>
      <c r="P123" s="29"/>
      <c r="Q123" s="29"/>
      <c r="R123" s="29"/>
      <c r="S123" s="29"/>
      <c r="T123" s="29"/>
      <c r="U123" s="65" t="str">
        <f>IF(AND(報告書!N190="",報告書!N191=""),"",報告書!U123)</f>
        <v/>
      </c>
      <c r="V123" s="29" t="s">
        <v>87</v>
      </c>
      <c r="W123" s="29"/>
      <c r="X123" s="65" t="str">
        <f>IF(AND(報告書!N190="",報告書!N191=""),"",報告書!X123)</f>
        <v/>
      </c>
      <c r="Y123" s="29" t="s">
        <v>89</v>
      </c>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row>
    <row r="124" spans="1:47" ht="12" hidden="1" customHeight="1">
      <c r="A124" s="29"/>
      <c r="B124" s="29"/>
      <c r="C124" s="58"/>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row>
    <row r="125" spans="1:47" ht="12" hidden="1" customHeight="1">
      <c r="A125" s="29"/>
      <c r="B125" s="29"/>
      <c r="C125" s="58"/>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row>
    <row r="126" spans="1:47" ht="12" hidden="1" customHeight="1">
      <c r="A126" s="29"/>
      <c r="B126" s="29"/>
      <c r="C126" s="58"/>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row>
    <row r="127" spans="1:47" ht="3"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row>
    <row r="128" spans="1:47" ht="3"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row>
    <row r="129" spans="1:47" ht="12.75" customHeight="1">
      <c r="A129" s="29"/>
      <c r="B129" s="6" t="s">
        <v>175</v>
      </c>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row>
    <row r="130" spans="1:47" ht="12.75" customHeight="1">
      <c r="A130" s="29"/>
      <c r="B130" s="58" t="s">
        <v>62</v>
      </c>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row>
    <row r="131" spans="1:47" ht="12.75" customHeight="1">
      <c r="A131" s="29"/>
      <c r="B131" s="29"/>
      <c r="C131" s="58" t="s">
        <v>92</v>
      </c>
      <c r="D131" s="29"/>
      <c r="E131" s="29"/>
      <c r="F131" s="29"/>
      <c r="G131" s="29"/>
      <c r="H131" s="29"/>
      <c r="I131" s="29"/>
      <c r="J131" s="57" t="s">
        <v>8</v>
      </c>
      <c r="K131" s="228" t="str">
        <f>IF(AND(報告書!N190="",報告書!N191=""),"",IF(報告書!K131="","",報告書!K131))</f>
        <v/>
      </c>
      <c r="L131" s="228"/>
      <c r="M131" s="29" t="s">
        <v>4</v>
      </c>
      <c r="N131" s="29"/>
      <c r="O131" s="29"/>
      <c r="P131" s="29"/>
      <c r="Q131" s="29"/>
      <c r="R131" s="29"/>
      <c r="S131" s="29"/>
      <c r="T131" s="29"/>
      <c r="U131" s="29"/>
      <c r="V131" s="29"/>
      <c r="W131" s="68" t="s">
        <v>51</v>
      </c>
      <c r="X131" s="228" t="str">
        <f>IF(AND(報告書!N190="",報告書!N191=""),"",IF(報告書!X131="","",報告書!X131))</f>
        <v/>
      </c>
      <c r="Y131" s="228"/>
      <c r="Z131" s="228"/>
      <c r="AA131" s="228"/>
      <c r="AB131" s="228"/>
      <c r="AC131" s="228"/>
      <c r="AD131" s="233" t="s">
        <v>98</v>
      </c>
      <c r="AE131" s="234"/>
      <c r="AF131" s="234"/>
      <c r="AG131" s="234"/>
      <c r="AH131" s="228" t="str">
        <f>IF(AND(報告書!N190="",報告書!N191=""),"",IF(報告書!AH131="","",報告書!AH131))</f>
        <v/>
      </c>
      <c r="AI131" s="228"/>
      <c r="AJ131" s="228"/>
      <c r="AK131" s="228"/>
      <c r="AL131" s="228"/>
      <c r="AM131" s="228"/>
      <c r="AN131" s="228"/>
      <c r="AO131" s="29" t="s">
        <v>84</v>
      </c>
      <c r="AP131" s="29"/>
      <c r="AQ131" s="29"/>
      <c r="AR131" s="29"/>
      <c r="AS131" s="29"/>
      <c r="AT131" s="29"/>
      <c r="AU131" s="29"/>
    </row>
    <row r="132" spans="1:47" ht="12.75" customHeight="1">
      <c r="A132" s="29"/>
      <c r="B132" s="29"/>
      <c r="C132" s="58"/>
      <c r="D132" s="29"/>
      <c r="E132" s="29"/>
      <c r="F132" s="29"/>
      <c r="G132" s="29"/>
      <c r="H132" s="29"/>
      <c r="I132" s="29"/>
      <c r="J132" s="29" t="s">
        <v>176</v>
      </c>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57" t="s">
        <v>83</v>
      </c>
      <c r="AH132" s="228" t="str">
        <f>IF(AND(報告書!N190="",報告書!N191=""),"",IF(報告書!AH132="","",報告書!AH132))</f>
        <v/>
      </c>
      <c r="AI132" s="228"/>
      <c r="AJ132" s="228"/>
      <c r="AK132" s="228"/>
      <c r="AL132" s="228"/>
      <c r="AM132" s="228"/>
      <c r="AN132" s="228"/>
      <c r="AO132" s="29" t="s">
        <v>84</v>
      </c>
      <c r="AP132" s="29"/>
      <c r="AQ132" s="29"/>
      <c r="AR132" s="29"/>
      <c r="AS132" s="29"/>
      <c r="AT132" s="29"/>
      <c r="AU132" s="29"/>
    </row>
    <row r="133" spans="1:47" ht="12.75" hidden="1" customHeight="1">
      <c r="A133" s="29"/>
      <c r="B133" s="29"/>
      <c r="C133" s="58"/>
      <c r="D133" s="29"/>
      <c r="E133" s="29"/>
      <c r="F133" s="29"/>
      <c r="G133" s="29"/>
      <c r="H133" s="29"/>
      <c r="I133" s="29"/>
      <c r="J133" s="29" t="s">
        <v>5</v>
      </c>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57" t="s">
        <v>83</v>
      </c>
      <c r="AH133" s="228" t="e">
        <f>IF(報告書_換気_要是正の指摘あり="","",IF(報告書!#REF!="","",報告書!#REF!))</f>
        <v>#NAME?</v>
      </c>
      <c r="AI133" s="228"/>
      <c r="AJ133" s="228"/>
      <c r="AK133" s="228"/>
      <c r="AL133" s="228"/>
      <c r="AM133" s="228"/>
      <c r="AN133" s="228"/>
      <c r="AO133" s="29" t="s">
        <v>84</v>
      </c>
      <c r="AP133" s="29"/>
      <c r="AQ133" s="29"/>
      <c r="AR133" s="29"/>
      <c r="AS133" s="29"/>
      <c r="AT133" s="29"/>
      <c r="AU133" s="29"/>
    </row>
    <row r="134" spans="1:47" ht="12.75" customHeight="1">
      <c r="A134" s="29"/>
      <c r="B134" s="29"/>
      <c r="C134" s="58" t="s">
        <v>33</v>
      </c>
      <c r="D134" s="29"/>
      <c r="E134" s="29"/>
      <c r="F134" s="29"/>
      <c r="G134" s="29"/>
      <c r="H134" s="29"/>
      <c r="I134" s="29"/>
      <c r="J134" s="29"/>
      <c r="K134" s="29"/>
      <c r="L134" s="29"/>
      <c r="M134" s="29"/>
      <c r="N134" s="220" t="str">
        <f>IF(AND(報告書!N190="",報告書!N191=""),"",IF(報告書!N134="","",報告書!N134))</f>
        <v/>
      </c>
      <c r="O134" s="220" t="e">
        <f>IF(報告書!#REF!="","",報告書!#REF!)</f>
        <v>#REF!</v>
      </c>
      <c r="P134" s="220" t="e">
        <f>IF(報告書!#REF!="","",報告書!#REF!)</f>
        <v>#REF!</v>
      </c>
      <c r="Q134" s="220" t="e">
        <f>IF(報告書!#REF!="","",報告書!#REF!)</f>
        <v>#REF!</v>
      </c>
      <c r="R134" s="220" t="e">
        <f>IF(報告書!#REF!="","",報告書!#REF!)</f>
        <v>#REF!</v>
      </c>
      <c r="S134" s="220" t="e">
        <f>IF(報告書!#REF!="","",報告書!#REF!)</f>
        <v>#REF!</v>
      </c>
      <c r="T134" s="220" t="e">
        <f>IF(報告書!#REF!="","",報告書!#REF!)</f>
        <v>#REF!</v>
      </c>
      <c r="U134" s="220" t="e">
        <f>IF(報告書!#REF!="","",報告書!#REF!)</f>
        <v>#REF!</v>
      </c>
      <c r="V134" s="220" t="e">
        <f>IF(報告書!#REF!="","",報告書!#REF!)</f>
        <v>#REF!</v>
      </c>
      <c r="W134" s="220" t="e">
        <f>IF(報告書!#REF!="","",報告書!#REF!)</f>
        <v>#REF!</v>
      </c>
      <c r="X134" s="220" t="e">
        <f>IF(報告書!#REF!="","",報告書!#REF!)</f>
        <v>#REF!</v>
      </c>
      <c r="Y134" s="220" t="e">
        <f>IF(報告書!#REF!="","",報告書!#REF!)</f>
        <v>#REF!</v>
      </c>
      <c r="Z134" s="220" t="e">
        <f>IF(報告書!#REF!="","",報告書!#REF!)</f>
        <v>#REF!</v>
      </c>
      <c r="AA134" s="220" t="e">
        <f>IF(報告書!#REF!="","",報告書!#REF!)</f>
        <v>#REF!</v>
      </c>
      <c r="AB134" s="220" t="e">
        <f>IF(報告書!#REF!="","",報告書!#REF!)</f>
        <v>#REF!</v>
      </c>
      <c r="AC134" s="220" t="e">
        <f>IF(報告書!#REF!="","",報告書!#REF!)</f>
        <v>#REF!</v>
      </c>
      <c r="AD134" s="220" t="e">
        <f>IF(報告書!#REF!="","",報告書!#REF!)</f>
        <v>#REF!</v>
      </c>
      <c r="AE134" s="220" t="e">
        <f>IF(報告書!#REF!="","",報告書!#REF!)</f>
        <v>#REF!</v>
      </c>
      <c r="AF134" s="220" t="e">
        <f>IF(報告書!#REF!="","",報告書!#REF!)</f>
        <v>#REF!</v>
      </c>
      <c r="AG134" s="220" t="e">
        <f>IF(報告書!#REF!="","",報告書!#REF!)</f>
        <v>#REF!</v>
      </c>
      <c r="AH134" s="220" t="e">
        <f>IF(報告書!#REF!="","",報告書!#REF!)</f>
        <v>#REF!</v>
      </c>
      <c r="AI134" s="220" t="e">
        <f>IF(報告書!#REF!="","",報告書!#REF!)</f>
        <v>#REF!</v>
      </c>
      <c r="AJ134" s="220" t="e">
        <f>IF(報告書!#REF!="","",報告書!#REF!)</f>
        <v>#REF!</v>
      </c>
      <c r="AK134" s="220" t="e">
        <f>IF(報告書!#REF!="","",報告書!#REF!)</f>
        <v>#REF!</v>
      </c>
      <c r="AL134" s="220" t="e">
        <f>IF(報告書!#REF!="","",報告書!#REF!)</f>
        <v>#REF!</v>
      </c>
      <c r="AM134" s="220" t="e">
        <f>IF(報告書!#REF!="","",報告書!#REF!)</f>
        <v>#REF!</v>
      </c>
      <c r="AN134" s="220" t="e">
        <f>IF(報告書!#REF!="","",報告書!#REF!)</f>
        <v>#REF!</v>
      </c>
      <c r="AO134" s="220" t="e">
        <f>IF(報告書!#REF!="","",報告書!#REF!)</f>
        <v>#REF!</v>
      </c>
      <c r="AP134" s="220" t="e">
        <f>IF(報告書!#REF!="","",報告書!#REF!)</f>
        <v>#REF!</v>
      </c>
      <c r="AQ134" s="220" t="e">
        <f>IF(報告書!#REF!="","",報告書!#REF!)</f>
        <v>#REF!</v>
      </c>
      <c r="AR134" s="220" t="e">
        <f>IF(報告書!#REF!="","",報告書!#REF!)</f>
        <v>#REF!</v>
      </c>
      <c r="AS134" s="220" t="e">
        <f>IF(報告書!#REF!="","",報告書!#REF!)</f>
        <v>#REF!</v>
      </c>
      <c r="AT134" s="220" t="e">
        <f>IF(報告書!#REF!="","",報告書!#REF!)</f>
        <v>#REF!</v>
      </c>
      <c r="AU134" s="29"/>
    </row>
    <row r="135" spans="1:47" ht="12.75" customHeight="1">
      <c r="A135" s="29"/>
      <c r="B135" s="29"/>
      <c r="C135" s="58" t="s">
        <v>34</v>
      </c>
      <c r="D135" s="29"/>
      <c r="E135" s="29"/>
      <c r="F135" s="29"/>
      <c r="G135" s="29"/>
      <c r="H135" s="29"/>
      <c r="I135" s="29"/>
      <c r="J135" s="29"/>
      <c r="K135" s="29"/>
      <c r="L135" s="29"/>
      <c r="M135" s="29"/>
      <c r="N135" s="220" t="str">
        <f>IF(AND(報告書!N190="",報告書!N191=""),"",IF(報告書!N135="","",報告書!N135))</f>
        <v/>
      </c>
      <c r="O135" s="220" t="e">
        <f>IF(報告書!#REF!="","",報告書!#REF!)</f>
        <v>#REF!</v>
      </c>
      <c r="P135" s="220" t="e">
        <f>IF(報告書!#REF!="","",報告書!#REF!)</f>
        <v>#REF!</v>
      </c>
      <c r="Q135" s="220" t="e">
        <f>IF(報告書!#REF!="","",報告書!#REF!)</f>
        <v>#REF!</v>
      </c>
      <c r="R135" s="220" t="e">
        <f>IF(報告書!#REF!="","",報告書!#REF!)</f>
        <v>#REF!</v>
      </c>
      <c r="S135" s="220" t="e">
        <f>IF(報告書!#REF!="","",報告書!#REF!)</f>
        <v>#REF!</v>
      </c>
      <c r="T135" s="220" t="e">
        <f>IF(報告書!#REF!="","",報告書!#REF!)</f>
        <v>#REF!</v>
      </c>
      <c r="U135" s="220" t="e">
        <f>IF(報告書!#REF!="","",報告書!#REF!)</f>
        <v>#REF!</v>
      </c>
      <c r="V135" s="220" t="e">
        <f>IF(報告書!#REF!="","",報告書!#REF!)</f>
        <v>#REF!</v>
      </c>
      <c r="W135" s="220" t="e">
        <f>IF(報告書!#REF!="","",報告書!#REF!)</f>
        <v>#REF!</v>
      </c>
      <c r="X135" s="220" t="e">
        <f>IF(報告書!#REF!="","",報告書!#REF!)</f>
        <v>#REF!</v>
      </c>
      <c r="Y135" s="220" t="e">
        <f>IF(報告書!#REF!="","",報告書!#REF!)</f>
        <v>#REF!</v>
      </c>
      <c r="Z135" s="220" t="e">
        <f>IF(報告書!#REF!="","",報告書!#REF!)</f>
        <v>#REF!</v>
      </c>
      <c r="AA135" s="220" t="e">
        <f>IF(報告書!#REF!="","",報告書!#REF!)</f>
        <v>#REF!</v>
      </c>
      <c r="AB135" s="220" t="e">
        <f>IF(報告書!#REF!="","",報告書!#REF!)</f>
        <v>#REF!</v>
      </c>
      <c r="AC135" s="220" t="e">
        <f>IF(報告書!#REF!="","",報告書!#REF!)</f>
        <v>#REF!</v>
      </c>
      <c r="AD135" s="220" t="e">
        <f>IF(報告書!#REF!="","",報告書!#REF!)</f>
        <v>#REF!</v>
      </c>
      <c r="AE135" s="220" t="e">
        <f>IF(報告書!#REF!="","",報告書!#REF!)</f>
        <v>#REF!</v>
      </c>
      <c r="AF135" s="220" t="e">
        <f>IF(報告書!#REF!="","",報告書!#REF!)</f>
        <v>#REF!</v>
      </c>
      <c r="AG135" s="220" t="e">
        <f>IF(報告書!#REF!="","",報告書!#REF!)</f>
        <v>#REF!</v>
      </c>
      <c r="AH135" s="220" t="e">
        <f>IF(報告書!#REF!="","",報告書!#REF!)</f>
        <v>#REF!</v>
      </c>
      <c r="AI135" s="220" t="e">
        <f>IF(報告書!#REF!="","",報告書!#REF!)</f>
        <v>#REF!</v>
      </c>
      <c r="AJ135" s="220" t="e">
        <f>IF(報告書!#REF!="","",報告書!#REF!)</f>
        <v>#REF!</v>
      </c>
      <c r="AK135" s="220" t="e">
        <f>IF(報告書!#REF!="","",報告書!#REF!)</f>
        <v>#REF!</v>
      </c>
      <c r="AL135" s="220" t="e">
        <f>IF(報告書!#REF!="","",報告書!#REF!)</f>
        <v>#REF!</v>
      </c>
      <c r="AM135" s="220" t="e">
        <f>IF(報告書!#REF!="","",報告書!#REF!)</f>
        <v>#REF!</v>
      </c>
      <c r="AN135" s="220" t="e">
        <f>IF(報告書!#REF!="","",報告書!#REF!)</f>
        <v>#REF!</v>
      </c>
      <c r="AO135" s="220" t="e">
        <f>IF(報告書!#REF!="","",報告書!#REF!)</f>
        <v>#REF!</v>
      </c>
      <c r="AP135" s="220" t="e">
        <f>IF(報告書!#REF!="","",報告書!#REF!)</f>
        <v>#REF!</v>
      </c>
      <c r="AQ135" s="220" t="e">
        <f>IF(報告書!#REF!="","",報告書!#REF!)</f>
        <v>#REF!</v>
      </c>
      <c r="AR135" s="220" t="e">
        <f>IF(報告書!#REF!="","",報告書!#REF!)</f>
        <v>#REF!</v>
      </c>
      <c r="AS135" s="220" t="e">
        <f>IF(報告書!#REF!="","",報告書!#REF!)</f>
        <v>#REF!</v>
      </c>
      <c r="AT135" s="220" t="e">
        <f>IF(報告書!#REF!="","",報告書!#REF!)</f>
        <v>#REF!</v>
      </c>
      <c r="AU135" s="29"/>
    </row>
    <row r="136" spans="1:47" ht="12.75" customHeight="1">
      <c r="A136" s="29"/>
      <c r="B136" s="29"/>
      <c r="C136" s="58" t="s">
        <v>35</v>
      </c>
      <c r="D136" s="29"/>
      <c r="E136" s="29"/>
      <c r="F136" s="29"/>
      <c r="G136" s="29"/>
      <c r="H136" s="29"/>
      <c r="I136" s="29"/>
      <c r="J136" s="29"/>
      <c r="K136" s="29"/>
      <c r="L136" s="29"/>
      <c r="M136" s="29"/>
      <c r="N136" s="220" t="str">
        <f>IF(AND(報告書!N190="",報告書!N191=""),"",IF(報告書!N136="","",報告書!N136))</f>
        <v/>
      </c>
      <c r="O136" s="220" t="e">
        <f>IF(報告書!#REF!="","",報告書!#REF!)</f>
        <v>#REF!</v>
      </c>
      <c r="P136" s="220" t="e">
        <f>IF(報告書!#REF!="","",報告書!#REF!)</f>
        <v>#REF!</v>
      </c>
      <c r="Q136" s="220" t="e">
        <f>IF(報告書!#REF!="","",報告書!#REF!)</f>
        <v>#REF!</v>
      </c>
      <c r="R136" s="220" t="e">
        <f>IF(報告書!#REF!="","",報告書!#REF!)</f>
        <v>#REF!</v>
      </c>
      <c r="S136" s="220" t="e">
        <f>IF(報告書!#REF!="","",報告書!#REF!)</f>
        <v>#REF!</v>
      </c>
      <c r="T136" s="220" t="e">
        <f>IF(報告書!#REF!="","",報告書!#REF!)</f>
        <v>#REF!</v>
      </c>
      <c r="U136" s="220" t="e">
        <f>IF(報告書!#REF!="","",報告書!#REF!)</f>
        <v>#REF!</v>
      </c>
      <c r="V136" s="220" t="e">
        <f>IF(報告書!#REF!="","",報告書!#REF!)</f>
        <v>#REF!</v>
      </c>
      <c r="W136" s="220" t="e">
        <f>IF(報告書!#REF!="","",報告書!#REF!)</f>
        <v>#REF!</v>
      </c>
      <c r="X136" s="220" t="e">
        <f>IF(報告書!#REF!="","",報告書!#REF!)</f>
        <v>#REF!</v>
      </c>
      <c r="Y136" s="220" t="e">
        <f>IF(報告書!#REF!="","",報告書!#REF!)</f>
        <v>#REF!</v>
      </c>
      <c r="Z136" s="220" t="e">
        <f>IF(報告書!#REF!="","",報告書!#REF!)</f>
        <v>#REF!</v>
      </c>
      <c r="AA136" s="220" t="e">
        <f>IF(報告書!#REF!="","",報告書!#REF!)</f>
        <v>#REF!</v>
      </c>
      <c r="AB136" s="220" t="e">
        <f>IF(報告書!#REF!="","",報告書!#REF!)</f>
        <v>#REF!</v>
      </c>
      <c r="AC136" s="220" t="e">
        <f>IF(報告書!#REF!="","",報告書!#REF!)</f>
        <v>#REF!</v>
      </c>
      <c r="AD136" s="220" t="e">
        <f>IF(報告書!#REF!="","",報告書!#REF!)</f>
        <v>#REF!</v>
      </c>
      <c r="AE136" s="220" t="e">
        <f>IF(報告書!#REF!="","",報告書!#REF!)</f>
        <v>#REF!</v>
      </c>
      <c r="AF136" s="220" t="e">
        <f>IF(報告書!#REF!="","",報告書!#REF!)</f>
        <v>#REF!</v>
      </c>
      <c r="AG136" s="220" t="e">
        <f>IF(報告書!#REF!="","",報告書!#REF!)</f>
        <v>#REF!</v>
      </c>
      <c r="AH136" s="220" t="e">
        <f>IF(報告書!#REF!="","",報告書!#REF!)</f>
        <v>#REF!</v>
      </c>
      <c r="AI136" s="220" t="e">
        <f>IF(報告書!#REF!="","",報告書!#REF!)</f>
        <v>#REF!</v>
      </c>
      <c r="AJ136" s="220" t="e">
        <f>IF(報告書!#REF!="","",報告書!#REF!)</f>
        <v>#REF!</v>
      </c>
      <c r="AK136" s="220" t="e">
        <f>IF(報告書!#REF!="","",報告書!#REF!)</f>
        <v>#REF!</v>
      </c>
      <c r="AL136" s="220" t="e">
        <f>IF(報告書!#REF!="","",報告書!#REF!)</f>
        <v>#REF!</v>
      </c>
      <c r="AM136" s="220" t="e">
        <f>IF(報告書!#REF!="","",報告書!#REF!)</f>
        <v>#REF!</v>
      </c>
      <c r="AN136" s="220" t="e">
        <f>IF(報告書!#REF!="","",報告書!#REF!)</f>
        <v>#REF!</v>
      </c>
      <c r="AO136" s="220" t="e">
        <f>IF(報告書!#REF!="","",報告書!#REF!)</f>
        <v>#REF!</v>
      </c>
      <c r="AP136" s="220" t="e">
        <f>IF(報告書!#REF!="","",報告書!#REF!)</f>
        <v>#REF!</v>
      </c>
      <c r="AQ136" s="220" t="e">
        <f>IF(報告書!#REF!="","",報告書!#REF!)</f>
        <v>#REF!</v>
      </c>
      <c r="AR136" s="220" t="e">
        <f>IF(報告書!#REF!="","",報告書!#REF!)</f>
        <v>#REF!</v>
      </c>
      <c r="AS136" s="220" t="e">
        <f>IF(報告書!#REF!="","",報告書!#REF!)</f>
        <v>#REF!</v>
      </c>
      <c r="AT136" s="220" t="e">
        <f>IF(報告書!#REF!="","",報告書!#REF!)</f>
        <v>#REF!</v>
      </c>
      <c r="AU136" s="29"/>
    </row>
    <row r="137" spans="1:47" ht="12.75" customHeight="1">
      <c r="A137" s="29"/>
      <c r="B137" s="29"/>
      <c r="C137" s="58"/>
      <c r="D137" s="29"/>
      <c r="E137" s="29"/>
      <c r="F137" s="29"/>
      <c r="G137" s="29"/>
      <c r="H137" s="29"/>
      <c r="I137" s="29"/>
      <c r="J137" s="57" t="s">
        <v>8</v>
      </c>
      <c r="K137" s="228" t="str">
        <f>IF(AND(報告書!N190="",報告書!N191=""),"",IF(報告書!K137="","",報告書!K137))</f>
        <v/>
      </c>
      <c r="L137" s="228"/>
      <c r="M137" s="29" t="s">
        <v>9</v>
      </c>
      <c r="N137" s="29"/>
      <c r="O137" s="29"/>
      <c r="P137" s="29"/>
      <c r="Q137" s="29"/>
      <c r="R137" s="29"/>
      <c r="S137" s="29"/>
      <c r="T137" s="29"/>
      <c r="U137" s="29"/>
      <c r="V137" s="57"/>
      <c r="W137" s="68" t="s">
        <v>51</v>
      </c>
      <c r="X137" s="228" t="str">
        <f>IF(AND(報告書!N190="",報告書!N191=""),"",IF(報告書!X137="","",報告書!X137))</f>
        <v/>
      </c>
      <c r="Y137" s="228"/>
      <c r="Z137" s="228"/>
      <c r="AA137" s="228"/>
      <c r="AB137" s="233" t="s">
        <v>99</v>
      </c>
      <c r="AC137" s="234"/>
      <c r="AD137" s="234"/>
      <c r="AE137" s="234"/>
      <c r="AF137" s="234"/>
      <c r="AG137" s="234"/>
      <c r="AH137" s="228" t="str">
        <f>IF(AND(報告書!N190="",報告書!N191=""),"",IF(報告書!AH137="","",報告書!AH137))</f>
        <v/>
      </c>
      <c r="AI137" s="228"/>
      <c r="AJ137" s="228"/>
      <c r="AK137" s="228"/>
      <c r="AL137" s="228"/>
      <c r="AM137" s="228"/>
      <c r="AN137" s="228"/>
      <c r="AO137" s="29" t="s">
        <v>84</v>
      </c>
      <c r="AP137" s="29"/>
      <c r="AQ137" s="29"/>
      <c r="AR137" s="29"/>
      <c r="AS137" s="29"/>
      <c r="AT137" s="29"/>
      <c r="AU137" s="29"/>
    </row>
    <row r="138" spans="1:47" ht="12.75" customHeight="1">
      <c r="A138" s="29"/>
      <c r="B138" s="29"/>
      <c r="C138" s="58" t="s">
        <v>36</v>
      </c>
      <c r="D138" s="29"/>
      <c r="E138" s="29"/>
      <c r="F138" s="29"/>
      <c r="G138" s="29"/>
      <c r="H138" s="29"/>
      <c r="I138" s="29"/>
      <c r="J138" s="29"/>
      <c r="K138" s="29"/>
      <c r="L138" s="29"/>
      <c r="M138" s="29"/>
      <c r="N138" s="222" t="str">
        <f>IF(AND(報告書!N190="",報告書!N191=""),"",IF(報告書!N138="","",報告書!N138))</f>
        <v/>
      </c>
      <c r="O138" s="222" t="e">
        <f>IF(報告書!#REF!="","",報告書!#REF!)</f>
        <v>#REF!</v>
      </c>
      <c r="P138" s="222" t="e">
        <f>IF(報告書!#REF!="","",報告書!#REF!)</f>
        <v>#REF!</v>
      </c>
      <c r="Q138" s="222" t="e">
        <f>IF(報告書!#REF!="","",報告書!#REF!)</f>
        <v>#REF!</v>
      </c>
      <c r="R138" s="222" t="e">
        <f>IF(報告書!#REF!="","",報告書!#REF!)</f>
        <v>#REF!</v>
      </c>
      <c r="S138" s="222" t="e">
        <f>IF(報告書!#REF!="","",報告書!#REF!)</f>
        <v>#REF!</v>
      </c>
      <c r="T138" s="222" t="e">
        <f>IF(報告書!#REF!="","",報告書!#REF!)</f>
        <v>#REF!</v>
      </c>
      <c r="U138" s="222" t="e">
        <f>IF(報告書!#REF!="","",報告書!#REF!)</f>
        <v>#REF!</v>
      </c>
      <c r="V138" s="222" t="e">
        <f>IF(報告書!#REF!="","",報告書!#REF!)</f>
        <v>#REF!</v>
      </c>
      <c r="W138" s="59"/>
      <c r="X138" s="59"/>
      <c r="Y138" s="59"/>
      <c r="Z138" s="59"/>
      <c r="AA138" s="59"/>
      <c r="AB138" s="59"/>
      <c r="AC138" s="59"/>
      <c r="AD138" s="59"/>
      <c r="AE138" s="59"/>
      <c r="AF138" s="59"/>
      <c r="AG138" s="59"/>
      <c r="AH138" s="59"/>
      <c r="AI138" s="59"/>
      <c r="AJ138" s="59"/>
      <c r="AK138" s="59"/>
      <c r="AL138" s="59"/>
      <c r="AM138" s="59"/>
      <c r="AN138" s="59"/>
      <c r="AO138" s="59"/>
      <c r="AP138" s="30"/>
      <c r="AQ138" s="29"/>
      <c r="AR138" s="29"/>
      <c r="AS138" s="29"/>
      <c r="AT138" s="29"/>
      <c r="AU138" s="29"/>
    </row>
    <row r="139" spans="1:47" ht="12.75" customHeight="1">
      <c r="A139" s="29"/>
      <c r="B139" s="29"/>
      <c r="C139" s="58" t="s">
        <v>37</v>
      </c>
      <c r="D139" s="29"/>
      <c r="E139" s="29"/>
      <c r="F139" s="29"/>
      <c r="G139" s="29"/>
      <c r="H139" s="29"/>
      <c r="I139" s="29"/>
      <c r="J139" s="29"/>
      <c r="K139" s="29"/>
      <c r="L139" s="29"/>
      <c r="M139" s="29"/>
      <c r="N139" s="220" t="str">
        <f>IF(AND(報告書!N190="",報告書!N191=""),"",IF(報告書!N139="","",報告書!N139))</f>
        <v/>
      </c>
      <c r="O139" s="220" t="e">
        <f>IF(報告書!#REF!="","",報告書!#REF!)</f>
        <v>#REF!</v>
      </c>
      <c r="P139" s="220" t="e">
        <f>IF(報告書!#REF!="","",報告書!#REF!)</f>
        <v>#REF!</v>
      </c>
      <c r="Q139" s="220" t="e">
        <f>IF(報告書!#REF!="","",報告書!#REF!)</f>
        <v>#REF!</v>
      </c>
      <c r="R139" s="220" t="e">
        <f>IF(報告書!#REF!="","",報告書!#REF!)</f>
        <v>#REF!</v>
      </c>
      <c r="S139" s="220" t="e">
        <f>IF(報告書!#REF!="","",報告書!#REF!)</f>
        <v>#REF!</v>
      </c>
      <c r="T139" s="220" t="e">
        <f>IF(報告書!#REF!="","",報告書!#REF!)</f>
        <v>#REF!</v>
      </c>
      <c r="U139" s="220" t="e">
        <f>IF(報告書!#REF!="","",報告書!#REF!)</f>
        <v>#REF!</v>
      </c>
      <c r="V139" s="220" t="e">
        <f>IF(報告書!#REF!="","",報告書!#REF!)</f>
        <v>#REF!</v>
      </c>
      <c r="W139" s="220" t="e">
        <f>IF(報告書!#REF!="","",報告書!#REF!)</f>
        <v>#REF!</v>
      </c>
      <c r="X139" s="220" t="e">
        <f>IF(報告書!#REF!="","",報告書!#REF!)</f>
        <v>#REF!</v>
      </c>
      <c r="Y139" s="220" t="e">
        <f>IF(報告書!#REF!="","",報告書!#REF!)</f>
        <v>#REF!</v>
      </c>
      <c r="Z139" s="220" t="e">
        <f>IF(報告書!#REF!="","",報告書!#REF!)</f>
        <v>#REF!</v>
      </c>
      <c r="AA139" s="220" t="e">
        <f>IF(報告書!#REF!="","",報告書!#REF!)</f>
        <v>#REF!</v>
      </c>
      <c r="AB139" s="220" t="e">
        <f>IF(報告書!#REF!="","",報告書!#REF!)</f>
        <v>#REF!</v>
      </c>
      <c r="AC139" s="220" t="e">
        <f>IF(報告書!#REF!="","",報告書!#REF!)</f>
        <v>#REF!</v>
      </c>
      <c r="AD139" s="220" t="e">
        <f>IF(報告書!#REF!="","",報告書!#REF!)</f>
        <v>#REF!</v>
      </c>
      <c r="AE139" s="220" t="e">
        <f>IF(報告書!#REF!="","",報告書!#REF!)</f>
        <v>#REF!</v>
      </c>
      <c r="AF139" s="220" t="e">
        <f>IF(報告書!#REF!="","",報告書!#REF!)</f>
        <v>#REF!</v>
      </c>
      <c r="AG139" s="220" t="e">
        <f>IF(報告書!#REF!="","",報告書!#REF!)</f>
        <v>#REF!</v>
      </c>
      <c r="AH139" s="220" t="e">
        <f>IF(報告書!#REF!="","",報告書!#REF!)</f>
        <v>#REF!</v>
      </c>
      <c r="AI139" s="220" t="e">
        <f>IF(報告書!#REF!="","",報告書!#REF!)</f>
        <v>#REF!</v>
      </c>
      <c r="AJ139" s="220" t="e">
        <f>IF(報告書!#REF!="","",報告書!#REF!)</f>
        <v>#REF!</v>
      </c>
      <c r="AK139" s="220" t="e">
        <f>IF(報告書!#REF!="","",報告書!#REF!)</f>
        <v>#REF!</v>
      </c>
      <c r="AL139" s="220" t="e">
        <f>IF(報告書!#REF!="","",報告書!#REF!)</f>
        <v>#REF!</v>
      </c>
      <c r="AM139" s="220" t="e">
        <f>IF(報告書!#REF!="","",報告書!#REF!)</f>
        <v>#REF!</v>
      </c>
      <c r="AN139" s="220" t="e">
        <f>IF(報告書!#REF!="","",報告書!#REF!)</f>
        <v>#REF!</v>
      </c>
      <c r="AO139" s="220" t="e">
        <f>IF(報告書!#REF!="","",報告書!#REF!)</f>
        <v>#REF!</v>
      </c>
      <c r="AP139" s="220" t="e">
        <f>IF(報告書!#REF!="","",報告書!#REF!)</f>
        <v>#REF!</v>
      </c>
      <c r="AQ139" s="220" t="e">
        <f>IF(報告書!#REF!="","",報告書!#REF!)</f>
        <v>#REF!</v>
      </c>
      <c r="AR139" s="220" t="e">
        <f>IF(報告書!#REF!="","",報告書!#REF!)</f>
        <v>#REF!</v>
      </c>
      <c r="AS139" s="220" t="e">
        <f>IF(報告書!#REF!="","",報告書!#REF!)</f>
        <v>#REF!</v>
      </c>
      <c r="AT139" s="220" t="e">
        <f>IF(報告書!#REF!="","",報告書!#REF!)</f>
        <v>#REF!</v>
      </c>
      <c r="AU139" s="29"/>
    </row>
    <row r="140" spans="1:47" ht="12.75" customHeight="1">
      <c r="A140" s="29"/>
      <c r="B140" s="29"/>
      <c r="C140" s="58" t="s">
        <v>38</v>
      </c>
      <c r="D140" s="29"/>
      <c r="E140" s="29"/>
      <c r="F140" s="29"/>
      <c r="G140" s="29"/>
      <c r="H140" s="29"/>
      <c r="I140" s="29"/>
      <c r="J140" s="29"/>
      <c r="K140" s="29"/>
      <c r="L140" s="29"/>
      <c r="M140" s="29"/>
      <c r="N140" s="236" t="str">
        <f>IF(AND(報告書!N190="",報告書!N191=""),"",IF(報告書!N140="","",報告書!N140))</f>
        <v/>
      </c>
      <c r="O140" s="236" t="e">
        <f>IF(報告書!#REF!="","",報告書!#REF!)</f>
        <v>#REF!</v>
      </c>
      <c r="P140" s="236" t="e">
        <f>IF(報告書!#REF!="","",報告書!#REF!)</f>
        <v>#REF!</v>
      </c>
      <c r="Q140" s="236" t="e">
        <f>IF(報告書!#REF!="","",報告書!#REF!)</f>
        <v>#REF!</v>
      </c>
      <c r="R140" s="236" t="e">
        <f>IF(報告書!#REF!="","",報告書!#REF!)</f>
        <v>#REF!</v>
      </c>
      <c r="S140" s="236" t="e">
        <f>IF(報告書!#REF!="","",報告書!#REF!)</f>
        <v>#REF!</v>
      </c>
      <c r="T140" s="236" t="e">
        <f>IF(報告書!#REF!="","",報告書!#REF!)</f>
        <v>#REF!</v>
      </c>
      <c r="U140" s="236" t="e">
        <f>IF(報告書!#REF!="","",報告書!#REF!)</f>
        <v>#REF!</v>
      </c>
      <c r="V140" s="236" t="e">
        <f>IF(報告書!#REF!="","",報告書!#REF!)</f>
        <v>#REF!</v>
      </c>
      <c r="W140" s="236" t="e">
        <f>IF(報告書!#REF!="","",報告書!#REF!)</f>
        <v>#REF!</v>
      </c>
      <c r="X140" s="236" t="e">
        <f>IF(報告書!#REF!="","",報告書!#REF!)</f>
        <v>#REF!</v>
      </c>
      <c r="Y140" s="236" t="e">
        <f>IF(報告書!#REF!="","",報告書!#REF!)</f>
        <v>#REF!</v>
      </c>
      <c r="Z140" s="236" t="e">
        <f>IF(報告書!#REF!="","",報告書!#REF!)</f>
        <v>#REF!</v>
      </c>
      <c r="AA140" s="236" t="e">
        <f>IF(報告書!#REF!="","",報告書!#REF!)</f>
        <v>#REF!</v>
      </c>
      <c r="AB140" s="236" t="e">
        <f>IF(報告書!#REF!="","",報告書!#REF!)</f>
        <v>#REF!</v>
      </c>
      <c r="AC140" s="236" t="e">
        <f>IF(報告書!#REF!="","",報告書!#REF!)</f>
        <v>#REF!</v>
      </c>
      <c r="AD140" s="236" t="e">
        <f>IF(報告書!#REF!="","",報告書!#REF!)</f>
        <v>#REF!</v>
      </c>
      <c r="AE140" s="69"/>
      <c r="AF140" s="69"/>
      <c r="AG140" s="69"/>
      <c r="AH140" s="69"/>
      <c r="AI140" s="69"/>
      <c r="AJ140" s="69"/>
      <c r="AK140" s="69"/>
      <c r="AL140" s="69"/>
      <c r="AM140" s="69"/>
      <c r="AN140" s="69"/>
      <c r="AO140" s="69"/>
      <c r="AP140" s="70"/>
      <c r="AQ140" s="29"/>
      <c r="AR140" s="29"/>
      <c r="AS140" s="29"/>
      <c r="AT140" s="29"/>
      <c r="AU140" s="29"/>
    </row>
    <row r="141" spans="1:47" ht="12.75" customHeight="1">
      <c r="A141" s="29"/>
      <c r="B141" s="58" t="s">
        <v>63</v>
      </c>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row>
    <row r="142" spans="1:47" ht="12.75" customHeight="1">
      <c r="A142" s="29"/>
      <c r="B142" s="29"/>
      <c r="C142" s="58" t="s">
        <v>92</v>
      </c>
      <c r="D142" s="29"/>
      <c r="E142" s="29"/>
      <c r="F142" s="29"/>
      <c r="G142" s="29"/>
      <c r="H142" s="29"/>
      <c r="I142" s="29"/>
      <c r="J142" s="57" t="s">
        <v>8</v>
      </c>
      <c r="K142" s="228" t="str">
        <f>IF(AND(報告書!N190="",報告書!N191=""),"",IF(報告書!K142="","",報告書!K142))</f>
        <v/>
      </c>
      <c r="L142" s="228"/>
      <c r="M142" s="29" t="s">
        <v>4</v>
      </c>
      <c r="N142" s="29"/>
      <c r="O142" s="29"/>
      <c r="P142" s="29"/>
      <c r="Q142" s="29"/>
      <c r="R142" s="29"/>
      <c r="S142" s="29"/>
      <c r="T142" s="29"/>
      <c r="U142" s="29"/>
      <c r="V142" s="57"/>
      <c r="W142" s="68" t="s">
        <v>51</v>
      </c>
      <c r="X142" s="228" t="str">
        <f>IF(AND(報告書!N190="",報告書!N191=""),"",IF(報告書!X142="","",報告書!X142))</f>
        <v/>
      </c>
      <c r="Y142" s="228"/>
      <c r="Z142" s="228"/>
      <c r="AA142" s="228"/>
      <c r="AB142" s="228"/>
      <c r="AC142" s="228"/>
      <c r="AD142" s="233" t="s">
        <v>98</v>
      </c>
      <c r="AE142" s="234"/>
      <c r="AF142" s="234"/>
      <c r="AG142" s="234"/>
      <c r="AH142" s="228" t="str">
        <f>IF(AND(報告書!N190="",報告書!N191=""),"",IF(報告書!AH142="","",報告書!AH142))</f>
        <v/>
      </c>
      <c r="AI142" s="228"/>
      <c r="AJ142" s="228"/>
      <c r="AK142" s="228"/>
      <c r="AL142" s="228"/>
      <c r="AM142" s="228"/>
      <c r="AN142" s="228"/>
      <c r="AO142" s="29" t="s">
        <v>84</v>
      </c>
      <c r="AP142" s="29"/>
      <c r="AQ142" s="29"/>
      <c r="AR142" s="29"/>
      <c r="AS142" s="29"/>
      <c r="AT142" s="29"/>
      <c r="AU142" s="29"/>
    </row>
    <row r="143" spans="1:47" ht="12.75" customHeight="1">
      <c r="A143" s="29"/>
      <c r="B143" s="29"/>
      <c r="C143" s="58"/>
      <c r="D143" s="29"/>
      <c r="E143" s="29"/>
      <c r="F143" s="29"/>
      <c r="G143" s="29"/>
      <c r="H143" s="29"/>
      <c r="I143" s="29"/>
      <c r="J143" s="29" t="s">
        <v>176</v>
      </c>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57" t="s">
        <v>83</v>
      </c>
      <c r="AH143" s="228" t="str">
        <f>IF(AND(報告書!N190="",報告書!N191=""),"",IF(報告書!AH143="","",報告書!AH143))</f>
        <v/>
      </c>
      <c r="AI143" s="228"/>
      <c r="AJ143" s="228"/>
      <c r="AK143" s="228"/>
      <c r="AL143" s="228"/>
      <c r="AM143" s="228"/>
      <c r="AN143" s="228"/>
      <c r="AO143" s="29" t="s">
        <v>84</v>
      </c>
      <c r="AP143" s="29"/>
      <c r="AQ143" s="29"/>
      <c r="AR143" s="29"/>
      <c r="AS143" s="29"/>
      <c r="AT143" s="29"/>
      <c r="AU143" s="29"/>
    </row>
    <row r="144" spans="1:47" ht="12.75" hidden="1" customHeight="1">
      <c r="A144" s="29"/>
      <c r="B144" s="29"/>
      <c r="C144" s="58"/>
      <c r="D144" s="29"/>
      <c r="E144" s="29"/>
      <c r="F144" s="29"/>
      <c r="G144" s="29"/>
      <c r="H144" s="29"/>
      <c r="I144" s="29"/>
      <c r="J144" s="29" t="s">
        <v>5</v>
      </c>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57" t="s">
        <v>83</v>
      </c>
      <c r="AH144" s="228" t="e">
        <f>IF(報告書_換気_要是正の指摘あり="","",IF(報告書!#REF!="","",報告書!#REF!))</f>
        <v>#NAME?</v>
      </c>
      <c r="AI144" s="228"/>
      <c r="AJ144" s="228"/>
      <c r="AK144" s="228"/>
      <c r="AL144" s="228"/>
      <c r="AM144" s="228"/>
      <c r="AN144" s="228"/>
      <c r="AO144" s="29" t="s">
        <v>84</v>
      </c>
      <c r="AP144" s="29"/>
      <c r="AQ144" s="29"/>
      <c r="AR144" s="29"/>
      <c r="AS144" s="29"/>
      <c r="AT144" s="29"/>
      <c r="AU144" s="29"/>
    </row>
    <row r="145" spans="1:47" ht="12.75" customHeight="1">
      <c r="A145" s="29"/>
      <c r="B145" s="29"/>
      <c r="C145" s="58" t="s">
        <v>33</v>
      </c>
      <c r="D145" s="29"/>
      <c r="E145" s="29"/>
      <c r="F145" s="29"/>
      <c r="G145" s="29"/>
      <c r="H145" s="29"/>
      <c r="I145" s="29"/>
      <c r="J145" s="29"/>
      <c r="K145" s="29"/>
      <c r="L145" s="29"/>
      <c r="M145" s="29"/>
      <c r="N145" s="220" t="str">
        <f>IF(AND(報告書!N190="",報告書!N191=""),"",IF(報告書!N145="","",報告書!N145))</f>
        <v/>
      </c>
      <c r="O145" s="220" t="e">
        <f>IF(報告書!#REF!="","",報告書!#REF!)</f>
        <v>#REF!</v>
      </c>
      <c r="P145" s="220" t="e">
        <f>IF(報告書!#REF!="","",報告書!#REF!)</f>
        <v>#REF!</v>
      </c>
      <c r="Q145" s="220" t="e">
        <f>IF(報告書!#REF!="","",報告書!#REF!)</f>
        <v>#REF!</v>
      </c>
      <c r="R145" s="220" t="e">
        <f>IF(報告書!#REF!="","",報告書!#REF!)</f>
        <v>#REF!</v>
      </c>
      <c r="S145" s="220" t="e">
        <f>IF(報告書!#REF!="","",報告書!#REF!)</f>
        <v>#REF!</v>
      </c>
      <c r="T145" s="220" t="e">
        <f>IF(報告書!#REF!="","",報告書!#REF!)</f>
        <v>#REF!</v>
      </c>
      <c r="U145" s="220" t="e">
        <f>IF(報告書!#REF!="","",報告書!#REF!)</f>
        <v>#REF!</v>
      </c>
      <c r="V145" s="220" t="e">
        <f>IF(報告書!#REF!="","",報告書!#REF!)</f>
        <v>#REF!</v>
      </c>
      <c r="W145" s="220" t="e">
        <f>IF(報告書!#REF!="","",報告書!#REF!)</f>
        <v>#REF!</v>
      </c>
      <c r="X145" s="220" t="e">
        <f>IF(報告書!#REF!="","",報告書!#REF!)</f>
        <v>#REF!</v>
      </c>
      <c r="Y145" s="220" t="e">
        <f>IF(報告書!#REF!="","",報告書!#REF!)</f>
        <v>#REF!</v>
      </c>
      <c r="Z145" s="220" t="e">
        <f>IF(報告書!#REF!="","",報告書!#REF!)</f>
        <v>#REF!</v>
      </c>
      <c r="AA145" s="220" t="e">
        <f>IF(報告書!#REF!="","",報告書!#REF!)</f>
        <v>#REF!</v>
      </c>
      <c r="AB145" s="220" t="e">
        <f>IF(報告書!#REF!="","",報告書!#REF!)</f>
        <v>#REF!</v>
      </c>
      <c r="AC145" s="220" t="e">
        <f>IF(報告書!#REF!="","",報告書!#REF!)</f>
        <v>#REF!</v>
      </c>
      <c r="AD145" s="220" t="e">
        <f>IF(報告書!#REF!="","",報告書!#REF!)</f>
        <v>#REF!</v>
      </c>
      <c r="AE145" s="220" t="e">
        <f>IF(報告書!#REF!="","",報告書!#REF!)</f>
        <v>#REF!</v>
      </c>
      <c r="AF145" s="220" t="e">
        <f>IF(報告書!#REF!="","",報告書!#REF!)</f>
        <v>#REF!</v>
      </c>
      <c r="AG145" s="220" t="e">
        <f>IF(報告書!#REF!="","",報告書!#REF!)</f>
        <v>#REF!</v>
      </c>
      <c r="AH145" s="220" t="e">
        <f>IF(報告書!#REF!="","",報告書!#REF!)</f>
        <v>#REF!</v>
      </c>
      <c r="AI145" s="220" t="e">
        <f>IF(報告書!#REF!="","",報告書!#REF!)</f>
        <v>#REF!</v>
      </c>
      <c r="AJ145" s="220" t="e">
        <f>IF(報告書!#REF!="","",報告書!#REF!)</f>
        <v>#REF!</v>
      </c>
      <c r="AK145" s="220" t="e">
        <f>IF(報告書!#REF!="","",報告書!#REF!)</f>
        <v>#REF!</v>
      </c>
      <c r="AL145" s="220" t="e">
        <f>IF(報告書!#REF!="","",報告書!#REF!)</f>
        <v>#REF!</v>
      </c>
      <c r="AM145" s="220" t="e">
        <f>IF(報告書!#REF!="","",報告書!#REF!)</f>
        <v>#REF!</v>
      </c>
      <c r="AN145" s="220" t="e">
        <f>IF(報告書!#REF!="","",報告書!#REF!)</f>
        <v>#REF!</v>
      </c>
      <c r="AO145" s="220" t="e">
        <f>IF(報告書!#REF!="","",報告書!#REF!)</f>
        <v>#REF!</v>
      </c>
      <c r="AP145" s="220" t="e">
        <f>IF(報告書!#REF!="","",報告書!#REF!)</f>
        <v>#REF!</v>
      </c>
      <c r="AQ145" s="220" t="e">
        <f>IF(報告書!#REF!="","",報告書!#REF!)</f>
        <v>#REF!</v>
      </c>
      <c r="AR145" s="220" t="e">
        <f>IF(報告書!#REF!="","",報告書!#REF!)</f>
        <v>#REF!</v>
      </c>
      <c r="AS145" s="220" t="e">
        <f>IF(報告書!#REF!="","",報告書!#REF!)</f>
        <v>#REF!</v>
      </c>
      <c r="AT145" s="220" t="e">
        <f>IF(報告書!#REF!="","",報告書!#REF!)</f>
        <v>#REF!</v>
      </c>
      <c r="AU145" s="29"/>
    </row>
    <row r="146" spans="1:47" ht="12.75" customHeight="1">
      <c r="A146" s="29"/>
      <c r="B146" s="29"/>
      <c r="C146" s="58" t="s">
        <v>34</v>
      </c>
      <c r="D146" s="29"/>
      <c r="E146" s="29"/>
      <c r="F146" s="29"/>
      <c r="G146" s="29"/>
      <c r="H146" s="29"/>
      <c r="I146" s="29"/>
      <c r="J146" s="29"/>
      <c r="K146" s="29"/>
      <c r="L146" s="29"/>
      <c r="M146" s="29"/>
      <c r="N146" s="220" t="str">
        <f>IF(AND(報告書!N190="",報告書!N191=""),"",IF(報告書!N146="","",報告書!N146))</f>
        <v/>
      </c>
      <c r="O146" s="220" t="e">
        <f>IF(報告書!#REF!="","",報告書!#REF!)</f>
        <v>#REF!</v>
      </c>
      <c r="P146" s="220" t="e">
        <f>IF(報告書!#REF!="","",報告書!#REF!)</f>
        <v>#REF!</v>
      </c>
      <c r="Q146" s="220" t="e">
        <f>IF(報告書!#REF!="","",報告書!#REF!)</f>
        <v>#REF!</v>
      </c>
      <c r="R146" s="220" t="e">
        <f>IF(報告書!#REF!="","",報告書!#REF!)</f>
        <v>#REF!</v>
      </c>
      <c r="S146" s="220" t="e">
        <f>IF(報告書!#REF!="","",報告書!#REF!)</f>
        <v>#REF!</v>
      </c>
      <c r="T146" s="220" t="e">
        <f>IF(報告書!#REF!="","",報告書!#REF!)</f>
        <v>#REF!</v>
      </c>
      <c r="U146" s="220" t="e">
        <f>IF(報告書!#REF!="","",報告書!#REF!)</f>
        <v>#REF!</v>
      </c>
      <c r="V146" s="220" t="e">
        <f>IF(報告書!#REF!="","",報告書!#REF!)</f>
        <v>#REF!</v>
      </c>
      <c r="W146" s="220" t="e">
        <f>IF(報告書!#REF!="","",報告書!#REF!)</f>
        <v>#REF!</v>
      </c>
      <c r="X146" s="220" t="e">
        <f>IF(報告書!#REF!="","",報告書!#REF!)</f>
        <v>#REF!</v>
      </c>
      <c r="Y146" s="220" t="e">
        <f>IF(報告書!#REF!="","",報告書!#REF!)</f>
        <v>#REF!</v>
      </c>
      <c r="Z146" s="220" t="e">
        <f>IF(報告書!#REF!="","",報告書!#REF!)</f>
        <v>#REF!</v>
      </c>
      <c r="AA146" s="220" t="e">
        <f>IF(報告書!#REF!="","",報告書!#REF!)</f>
        <v>#REF!</v>
      </c>
      <c r="AB146" s="220" t="e">
        <f>IF(報告書!#REF!="","",報告書!#REF!)</f>
        <v>#REF!</v>
      </c>
      <c r="AC146" s="220" t="e">
        <f>IF(報告書!#REF!="","",報告書!#REF!)</f>
        <v>#REF!</v>
      </c>
      <c r="AD146" s="220" t="e">
        <f>IF(報告書!#REF!="","",報告書!#REF!)</f>
        <v>#REF!</v>
      </c>
      <c r="AE146" s="220" t="e">
        <f>IF(報告書!#REF!="","",報告書!#REF!)</f>
        <v>#REF!</v>
      </c>
      <c r="AF146" s="220" t="e">
        <f>IF(報告書!#REF!="","",報告書!#REF!)</f>
        <v>#REF!</v>
      </c>
      <c r="AG146" s="220" t="e">
        <f>IF(報告書!#REF!="","",報告書!#REF!)</f>
        <v>#REF!</v>
      </c>
      <c r="AH146" s="220" t="e">
        <f>IF(報告書!#REF!="","",報告書!#REF!)</f>
        <v>#REF!</v>
      </c>
      <c r="AI146" s="220" t="e">
        <f>IF(報告書!#REF!="","",報告書!#REF!)</f>
        <v>#REF!</v>
      </c>
      <c r="AJ146" s="220" t="e">
        <f>IF(報告書!#REF!="","",報告書!#REF!)</f>
        <v>#REF!</v>
      </c>
      <c r="AK146" s="220" t="e">
        <f>IF(報告書!#REF!="","",報告書!#REF!)</f>
        <v>#REF!</v>
      </c>
      <c r="AL146" s="220" t="e">
        <f>IF(報告書!#REF!="","",報告書!#REF!)</f>
        <v>#REF!</v>
      </c>
      <c r="AM146" s="220" t="e">
        <f>IF(報告書!#REF!="","",報告書!#REF!)</f>
        <v>#REF!</v>
      </c>
      <c r="AN146" s="220" t="e">
        <f>IF(報告書!#REF!="","",報告書!#REF!)</f>
        <v>#REF!</v>
      </c>
      <c r="AO146" s="220" t="e">
        <f>IF(報告書!#REF!="","",報告書!#REF!)</f>
        <v>#REF!</v>
      </c>
      <c r="AP146" s="220" t="e">
        <f>IF(報告書!#REF!="","",報告書!#REF!)</f>
        <v>#REF!</v>
      </c>
      <c r="AQ146" s="220" t="e">
        <f>IF(報告書!#REF!="","",報告書!#REF!)</f>
        <v>#REF!</v>
      </c>
      <c r="AR146" s="220" t="e">
        <f>IF(報告書!#REF!="","",報告書!#REF!)</f>
        <v>#REF!</v>
      </c>
      <c r="AS146" s="220" t="e">
        <f>IF(報告書!#REF!="","",報告書!#REF!)</f>
        <v>#REF!</v>
      </c>
      <c r="AT146" s="220" t="e">
        <f>IF(報告書!#REF!="","",報告書!#REF!)</f>
        <v>#REF!</v>
      </c>
      <c r="AU146" s="29"/>
    </row>
    <row r="147" spans="1:47" ht="12.75" customHeight="1">
      <c r="A147" s="29"/>
      <c r="B147" s="29"/>
      <c r="C147" s="58" t="s">
        <v>35</v>
      </c>
      <c r="D147" s="29"/>
      <c r="E147" s="29"/>
      <c r="F147" s="29"/>
      <c r="G147" s="29"/>
      <c r="H147" s="29"/>
      <c r="I147" s="29"/>
      <c r="J147" s="29"/>
      <c r="K147" s="29"/>
      <c r="L147" s="29"/>
      <c r="M147" s="29"/>
      <c r="N147" s="220" t="str">
        <f>IF(AND(報告書!N190="",報告書!N191=""),"",IF(報告書!N147="","",報告書!N147))</f>
        <v/>
      </c>
      <c r="O147" s="220" t="e">
        <f>IF(報告書!#REF!="","",報告書!#REF!)</f>
        <v>#REF!</v>
      </c>
      <c r="P147" s="220" t="e">
        <f>IF(報告書!#REF!="","",報告書!#REF!)</f>
        <v>#REF!</v>
      </c>
      <c r="Q147" s="220" t="e">
        <f>IF(報告書!#REF!="","",報告書!#REF!)</f>
        <v>#REF!</v>
      </c>
      <c r="R147" s="220" t="e">
        <f>IF(報告書!#REF!="","",報告書!#REF!)</f>
        <v>#REF!</v>
      </c>
      <c r="S147" s="220" t="e">
        <f>IF(報告書!#REF!="","",報告書!#REF!)</f>
        <v>#REF!</v>
      </c>
      <c r="T147" s="220" t="e">
        <f>IF(報告書!#REF!="","",報告書!#REF!)</f>
        <v>#REF!</v>
      </c>
      <c r="U147" s="220" t="e">
        <f>IF(報告書!#REF!="","",報告書!#REF!)</f>
        <v>#REF!</v>
      </c>
      <c r="V147" s="220" t="e">
        <f>IF(報告書!#REF!="","",報告書!#REF!)</f>
        <v>#REF!</v>
      </c>
      <c r="W147" s="220" t="e">
        <f>IF(報告書!#REF!="","",報告書!#REF!)</f>
        <v>#REF!</v>
      </c>
      <c r="X147" s="220" t="e">
        <f>IF(報告書!#REF!="","",報告書!#REF!)</f>
        <v>#REF!</v>
      </c>
      <c r="Y147" s="220" t="e">
        <f>IF(報告書!#REF!="","",報告書!#REF!)</f>
        <v>#REF!</v>
      </c>
      <c r="Z147" s="220" t="e">
        <f>IF(報告書!#REF!="","",報告書!#REF!)</f>
        <v>#REF!</v>
      </c>
      <c r="AA147" s="220" t="e">
        <f>IF(報告書!#REF!="","",報告書!#REF!)</f>
        <v>#REF!</v>
      </c>
      <c r="AB147" s="220" t="e">
        <f>IF(報告書!#REF!="","",報告書!#REF!)</f>
        <v>#REF!</v>
      </c>
      <c r="AC147" s="220" t="e">
        <f>IF(報告書!#REF!="","",報告書!#REF!)</f>
        <v>#REF!</v>
      </c>
      <c r="AD147" s="220" t="e">
        <f>IF(報告書!#REF!="","",報告書!#REF!)</f>
        <v>#REF!</v>
      </c>
      <c r="AE147" s="220" t="e">
        <f>IF(報告書!#REF!="","",報告書!#REF!)</f>
        <v>#REF!</v>
      </c>
      <c r="AF147" s="220" t="e">
        <f>IF(報告書!#REF!="","",報告書!#REF!)</f>
        <v>#REF!</v>
      </c>
      <c r="AG147" s="220" t="e">
        <f>IF(報告書!#REF!="","",報告書!#REF!)</f>
        <v>#REF!</v>
      </c>
      <c r="AH147" s="220" t="e">
        <f>IF(報告書!#REF!="","",報告書!#REF!)</f>
        <v>#REF!</v>
      </c>
      <c r="AI147" s="220" t="e">
        <f>IF(報告書!#REF!="","",報告書!#REF!)</f>
        <v>#REF!</v>
      </c>
      <c r="AJ147" s="220" t="e">
        <f>IF(報告書!#REF!="","",報告書!#REF!)</f>
        <v>#REF!</v>
      </c>
      <c r="AK147" s="220" t="e">
        <f>IF(報告書!#REF!="","",報告書!#REF!)</f>
        <v>#REF!</v>
      </c>
      <c r="AL147" s="220" t="e">
        <f>IF(報告書!#REF!="","",報告書!#REF!)</f>
        <v>#REF!</v>
      </c>
      <c r="AM147" s="220" t="e">
        <f>IF(報告書!#REF!="","",報告書!#REF!)</f>
        <v>#REF!</v>
      </c>
      <c r="AN147" s="220" t="e">
        <f>IF(報告書!#REF!="","",報告書!#REF!)</f>
        <v>#REF!</v>
      </c>
      <c r="AO147" s="220" t="e">
        <f>IF(報告書!#REF!="","",報告書!#REF!)</f>
        <v>#REF!</v>
      </c>
      <c r="AP147" s="220" t="e">
        <f>IF(報告書!#REF!="","",報告書!#REF!)</f>
        <v>#REF!</v>
      </c>
      <c r="AQ147" s="220" t="e">
        <f>IF(報告書!#REF!="","",報告書!#REF!)</f>
        <v>#REF!</v>
      </c>
      <c r="AR147" s="220" t="e">
        <f>IF(報告書!#REF!="","",報告書!#REF!)</f>
        <v>#REF!</v>
      </c>
      <c r="AS147" s="220" t="e">
        <f>IF(報告書!#REF!="","",報告書!#REF!)</f>
        <v>#REF!</v>
      </c>
      <c r="AT147" s="220" t="e">
        <f>IF(報告書!#REF!="","",報告書!#REF!)</f>
        <v>#REF!</v>
      </c>
      <c r="AU147" s="29"/>
    </row>
    <row r="148" spans="1:47" ht="12.75" customHeight="1">
      <c r="A148" s="29"/>
      <c r="B148" s="29"/>
      <c r="C148" s="58"/>
      <c r="D148" s="29"/>
      <c r="E148" s="29"/>
      <c r="F148" s="29"/>
      <c r="G148" s="29"/>
      <c r="H148" s="29"/>
      <c r="I148" s="29"/>
      <c r="J148" s="57" t="s">
        <v>8</v>
      </c>
      <c r="K148" s="228" t="str">
        <f>IF(AND(報告書!N190="",報告書!N191=""),"",IF(報告書!K148="","",報告書!K148))</f>
        <v/>
      </c>
      <c r="L148" s="228"/>
      <c r="M148" s="29" t="s">
        <v>9</v>
      </c>
      <c r="N148" s="29"/>
      <c r="O148" s="29"/>
      <c r="P148" s="29"/>
      <c r="Q148" s="29"/>
      <c r="R148" s="29"/>
      <c r="S148" s="29"/>
      <c r="T148" s="29"/>
      <c r="U148" s="29"/>
      <c r="V148" s="57"/>
      <c r="W148" s="68" t="s">
        <v>51</v>
      </c>
      <c r="X148" s="228" t="str">
        <f>IF(AND(報告書!N190="",報告書!N191=""),"",IF(報告書!X148="","",報告書!X148))</f>
        <v/>
      </c>
      <c r="Y148" s="228"/>
      <c r="Z148" s="228"/>
      <c r="AA148" s="228"/>
      <c r="AB148" s="233" t="s">
        <v>99</v>
      </c>
      <c r="AC148" s="234"/>
      <c r="AD148" s="234"/>
      <c r="AE148" s="234"/>
      <c r="AF148" s="234"/>
      <c r="AG148" s="234"/>
      <c r="AH148" s="228" t="str">
        <f>IF(AND(報告書!N190="",報告書!N191=""),"",IF(報告書!AH148="","",報告書!AH148))</f>
        <v/>
      </c>
      <c r="AI148" s="228"/>
      <c r="AJ148" s="228"/>
      <c r="AK148" s="228"/>
      <c r="AL148" s="228"/>
      <c r="AM148" s="228"/>
      <c r="AN148" s="228"/>
      <c r="AO148" s="29" t="s">
        <v>84</v>
      </c>
      <c r="AP148" s="29"/>
      <c r="AQ148" s="29"/>
      <c r="AR148" s="29"/>
      <c r="AS148" s="29"/>
      <c r="AT148" s="29"/>
      <c r="AU148" s="29"/>
    </row>
    <row r="149" spans="1:47" ht="12.75" customHeight="1">
      <c r="A149" s="29"/>
      <c r="B149" s="29"/>
      <c r="C149" s="58" t="s">
        <v>36</v>
      </c>
      <c r="D149" s="29"/>
      <c r="E149" s="29"/>
      <c r="F149" s="29"/>
      <c r="G149" s="29"/>
      <c r="H149" s="29"/>
      <c r="I149" s="29"/>
      <c r="J149" s="29"/>
      <c r="K149" s="29"/>
      <c r="L149" s="29"/>
      <c r="M149" s="29"/>
      <c r="N149" s="222" t="str">
        <f>IF(AND(報告書!N190="",報告書!N191=""),"",IF(報告書!N149="","",報告書!N149))</f>
        <v/>
      </c>
      <c r="O149" s="222" t="e">
        <f>IF(報告書!#REF!="","",報告書!#REF!)</f>
        <v>#REF!</v>
      </c>
      <c r="P149" s="222" t="e">
        <f>IF(報告書!#REF!="","",報告書!#REF!)</f>
        <v>#REF!</v>
      </c>
      <c r="Q149" s="222" t="e">
        <f>IF(報告書!#REF!="","",報告書!#REF!)</f>
        <v>#REF!</v>
      </c>
      <c r="R149" s="222" t="e">
        <f>IF(報告書!#REF!="","",報告書!#REF!)</f>
        <v>#REF!</v>
      </c>
      <c r="S149" s="222" t="e">
        <f>IF(報告書!#REF!="","",報告書!#REF!)</f>
        <v>#REF!</v>
      </c>
      <c r="T149" s="222" t="e">
        <f>IF(報告書!#REF!="","",報告書!#REF!)</f>
        <v>#REF!</v>
      </c>
      <c r="U149" s="222" t="e">
        <f>IF(報告書!#REF!="","",報告書!#REF!)</f>
        <v>#REF!</v>
      </c>
      <c r="V149" s="222" t="e">
        <f>IF(報告書!#REF!="","",報告書!#REF!)</f>
        <v>#REF!</v>
      </c>
      <c r="W149" s="59"/>
      <c r="X149" s="59"/>
      <c r="Y149" s="59"/>
      <c r="Z149" s="59"/>
      <c r="AA149" s="59"/>
      <c r="AB149" s="59"/>
      <c r="AC149" s="59"/>
      <c r="AD149" s="59"/>
      <c r="AE149" s="59"/>
      <c r="AF149" s="59"/>
      <c r="AG149" s="59"/>
      <c r="AH149" s="59"/>
      <c r="AI149" s="59"/>
      <c r="AJ149" s="59"/>
      <c r="AK149" s="59"/>
      <c r="AL149" s="59"/>
      <c r="AM149" s="59"/>
      <c r="AN149" s="59"/>
      <c r="AO149" s="59"/>
      <c r="AP149" s="30"/>
      <c r="AQ149" s="29"/>
      <c r="AR149" s="29"/>
      <c r="AS149" s="29"/>
      <c r="AT149" s="29"/>
      <c r="AU149" s="29"/>
    </row>
    <row r="150" spans="1:47" ht="12.75" customHeight="1">
      <c r="A150" s="29"/>
      <c r="B150" s="29"/>
      <c r="C150" s="58" t="s">
        <v>37</v>
      </c>
      <c r="D150" s="29"/>
      <c r="E150" s="29"/>
      <c r="F150" s="29"/>
      <c r="G150" s="29"/>
      <c r="H150" s="29"/>
      <c r="I150" s="29"/>
      <c r="J150" s="29"/>
      <c r="K150" s="29"/>
      <c r="L150" s="29"/>
      <c r="M150" s="29"/>
      <c r="N150" s="220" t="str">
        <f>IF(AND(報告書!N190="",報告書!N191=""),"",IF(報告書!N150="","",報告書!N150))</f>
        <v/>
      </c>
      <c r="O150" s="220" t="e">
        <f>IF(報告書!#REF!="","",報告書!#REF!)</f>
        <v>#REF!</v>
      </c>
      <c r="P150" s="220" t="e">
        <f>IF(報告書!#REF!="","",報告書!#REF!)</f>
        <v>#REF!</v>
      </c>
      <c r="Q150" s="220" t="e">
        <f>IF(報告書!#REF!="","",報告書!#REF!)</f>
        <v>#REF!</v>
      </c>
      <c r="R150" s="220" t="e">
        <f>IF(報告書!#REF!="","",報告書!#REF!)</f>
        <v>#REF!</v>
      </c>
      <c r="S150" s="220" t="e">
        <f>IF(報告書!#REF!="","",報告書!#REF!)</f>
        <v>#REF!</v>
      </c>
      <c r="T150" s="220" t="e">
        <f>IF(報告書!#REF!="","",報告書!#REF!)</f>
        <v>#REF!</v>
      </c>
      <c r="U150" s="220" t="e">
        <f>IF(報告書!#REF!="","",報告書!#REF!)</f>
        <v>#REF!</v>
      </c>
      <c r="V150" s="220" t="e">
        <f>IF(報告書!#REF!="","",報告書!#REF!)</f>
        <v>#REF!</v>
      </c>
      <c r="W150" s="220" t="e">
        <f>IF(報告書!#REF!="","",報告書!#REF!)</f>
        <v>#REF!</v>
      </c>
      <c r="X150" s="220" t="e">
        <f>IF(報告書!#REF!="","",報告書!#REF!)</f>
        <v>#REF!</v>
      </c>
      <c r="Y150" s="220" t="e">
        <f>IF(報告書!#REF!="","",報告書!#REF!)</f>
        <v>#REF!</v>
      </c>
      <c r="Z150" s="220" t="e">
        <f>IF(報告書!#REF!="","",報告書!#REF!)</f>
        <v>#REF!</v>
      </c>
      <c r="AA150" s="220" t="e">
        <f>IF(報告書!#REF!="","",報告書!#REF!)</f>
        <v>#REF!</v>
      </c>
      <c r="AB150" s="220" t="e">
        <f>IF(報告書!#REF!="","",報告書!#REF!)</f>
        <v>#REF!</v>
      </c>
      <c r="AC150" s="220" t="e">
        <f>IF(報告書!#REF!="","",報告書!#REF!)</f>
        <v>#REF!</v>
      </c>
      <c r="AD150" s="220" t="e">
        <f>IF(報告書!#REF!="","",報告書!#REF!)</f>
        <v>#REF!</v>
      </c>
      <c r="AE150" s="220" t="e">
        <f>IF(報告書!#REF!="","",報告書!#REF!)</f>
        <v>#REF!</v>
      </c>
      <c r="AF150" s="220" t="e">
        <f>IF(報告書!#REF!="","",報告書!#REF!)</f>
        <v>#REF!</v>
      </c>
      <c r="AG150" s="220" t="e">
        <f>IF(報告書!#REF!="","",報告書!#REF!)</f>
        <v>#REF!</v>
      </c>
      <c r="AH150" s="220" t="e">
        <f>IF(報告書!#REF!="","",報告書!#REF!)</f>
        <v>#REF!</v>
      </c>
      <c r="AI150" s="220" t="e">
        <f>IF(報告書!#REF!="","",報告書!#REF!)</f>
        <v>#REF!</v>
      </c>
      <c r="AJ150" s="220" t="e">
        <f>IF(報告書!#REF!="","",報告書!#REF!)</f>
        <v>#REF!</v>
      </c>
      <c r="AK150" s="220" t="e">
        <f>IF(報告書!#REF!="","",報告書!#REF!)</f>
        <v>#REF!</v>
      </c>
      <c r="AL150" s="220" t="e">
        <f>IF(報告書!#REF!="","",報告書!#REF!)</f>
        <v>#REF!</v>
      </c>
      <c r="AM150" s="220" t="e">
        <f>IF(報告書!#REF!="","",報告書!#REF!)</f>
        <v>#REF!</v>
      </c>
      <c r="AN150" s="220" t="e">
        <f>IF(報告書!#REF!="","",報告書!#REF!)</f>
        <v>#REF!</v>
      </c>
      <c r="AO150" s="220" t="e">
        <f>IF(報告書!#REF!="","",報告書!#REF!)</f>
        <v>#REF!</v>
      </c>
      <c r="AP150" s="220" t="e">
        <f>IF(報告書!#REF!="","",報告書!#REF!)</f>
        <v>#REF!</v>
      </c>
      <c r="AQ150" s="220" t="e">
        <f>IF(報告書!#REF!="","",報告書!#REF!)</f>
        <v>#REF!</v>
      </c>
      <c r="AR150" s="220" t="e">
        <f>IF(報告書!#REF!="","",報告書!#REF!)</f>
        <v>#REF!</v>
      </c>
      <c r="AS150" s="220" t="e">
        <f>IF(報告書!#REF!="","",報告書!#REF!)</f>
        <v>#REF!</v>
      </c>
      <c r="AT150" s="220" t="e">
        <f>IF(報告書!#REF!="","",報告書!#REF!)</f>
        <v>#REF!</v>
      </c>
      <c r="AU150" s="29"/>
    </row>
    <row r="151" spans="1:47" ht="12.75" customHeight="1">
      <c r="A151" s="29"/>
      <c r="B151" s="29"/>
      <c r="C151" s="58" t="s">
        <v>38</v>
      </c>
      <c r="D151" s="29"/>
      <c r="E151" s="29"/>
      <c r="F151" s="29"/>
      <c r="G151" s="29"/>
      <c r="H151" s="29"/>
      <c r="I151" s="29"/>
      <c r="J151" s="29"/>
      <c r="K151" s="29"/>
      <c r="L151" s="29"/>
      <c r="M151" s="29"/>
      <c r="N151" s="236" t="str">
        <f>IF(AND(報告書!N190="",報告書!N191=""),"",IF(報告書!N151="","",報告書!N151))</f>
        <v/>
      </c>
      <c r="O151" s="236" t="e">
        <f>IF(報告書!#REF!="","",報告書!#REF!)</f>
        <v>#REF!</v>
      </c>
      <c r="P151" s="236" t="e">
        <f>IF(報告書!#REF!="","",報告書!#REF!)</f>
        <v>#REF!</v>
      </c>
      <c r="Q151" s="236" t="e">
        <f>IF(報告書!#REF!="","",報告書!#REF!)</f>
        <v>#REF!</v>
      </c>
      <c r="R151" s="236" t="e">
        <f>IF(報告書!#REF!="","",報告書!#REF!)</f>
        <v>#REF!</v>
      </c>
      <c r="S151" s="236" t="e">
        <f>IF(報告書!#REF!="","",報告書!#REF!)</f>
        <v>#REF!</v>
      </c>
      <c r="T151" s="236" t="e">
        <f>IF(報告書!#REF!="","",報告書!#REF!)</f>
        <v>#REF!</v>
      </c>
      <c r="U151" s="236" t="e">
        <f>IF(報告書!#REF!="","",報告書!#REF!)</f>
        <v>#REF!</v>
      </c>
      <c r="V151" s="236" t="e">
        <f>IF(報告書!#REF!="","",報告書!#REF!)</f>
        <v>#REF!</v>
      </c>
      <c r="W151" s="236" t="e">
        <f>IF(報告書!#REF!="","",報告書!#REF!)</f>
        <v>#REF!</v>
      </c>
      <c r="X151" s="236" t="e">
        <f>IF(報告書!#REF!="","",報告書!#REF!)</f>
        <v>#REF!</v>
      </c>
      <c r="Y151" s="236" t="e">
        <f>IF(報告書!#REF!="","",報告書!#REF!)</f>
        <v>#REF!</v>
      </c>
      <c r="Z151" s="236" t="e">
        <f>IF(報告書!#REF!="","",報告書!#REF!)</f>
        <v>#REF!</v>
      </c>
      <c r="AA151" s="236" t="e">
        <f>IF(報告書!#REF!="","",報告書!#REF!)</f>
        <v>#REF!</v>
      </c>
      <c r="AB151" s="236" t="e">
        <f>IF(報告書!#REF!="","",報告書!#REF!)</f>
        <v>#REF!</v>
      </c>
      <c r="AC151" s="236" t="e">
        <f>IF(報告書!#REF!="","",報告書!#REF!)</f>
        <v>#REF!</v>
      </c>
      <c r="AD151" s="236" t="e">
        <f>IF(報告書!#REF!="","",報告書!#REF!)</f>
        <v>#REF!</v>
      </c>
      <c r="AE151" s="69"/>
      <c r="AF151" s="69"/>
      <c r="AG151" s="69"/>
      <c r="AH151" s="69"/>
      <c r="AI151" s="69"/>
      <c r="AJ151" s="69"/>
      <c r="AK151" s="69"/>
      <c r="AL151" s="69"/>
      <c r="AM151" s="69"/>
      <c r="AN151" s="69"/>
      <c r="AO151" s="69"/>
      <c r="AP151" s="70"/>
      <c r="AQ151" s="29"/>
      <c r="AR151" s="29"/>
      <c r="AS151" s="29"/>
      <c r="AT151" s="29"/>
      <c r="AU151" s="29"/>
    </row>
    <row r="152" spans="1:47" ht="3"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row>
    <row r="153" spans="1:47" ht="3"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row>
    <row r="154" spans="1:47" ht="12.75" hidden="1"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row>
    <row r="155" spans="1:47" ht="12.75" hidden="1"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row>
    <row r="156" spans="1:47" ht="12.75" hidden="1"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row>
    <row r="157" spans="1:47" ht="12.75" hidden="1"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row>
    <row r="158" spans="1:47" ht="12.75" customHeight="1">
      <c r="A158" s="29"/>
      <c r="B158" s="6" t="s">
        <v>163</v>
      </c>
      <c r="C158" s="41"/>
      <c r="D158" s="40"/>
      <c r="E158" s="40"/>
      <c r="F158" s="40"/>
      <c r="G158" s="40"/>
      <c r="H158" s="40"/>
      <c r="I158" s="40"/>
      <c r="J158" s="40"/>
      <c r="K158" s="40"/>
      <c r="L158" s="40"/>
      <c r="M158" s="4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29"/>
    </row>
    <row r="159" spans="1:47" ht="12.75" customHeight="1">
      <c r="A159" s="29"/>
      <c r="B159" s="40"/>
      <c r="C159" s="41" t="s">
        <v>169</v>
      </c>
      <c r="D159" s="40"/>
      <c r="E159" s="40"/>
      <c r="F159" s="40"/>
      <c r="G159" s="40"/>
      <c r="H159" s="40"/>
      <c r="I159" s="40"/>
      <c r="J159" s="40"/>
      <c r="K159" s="40"/>
      <c r="L159" s="40"/>
      <c r="M159" s="40"/>
      <c r="N159" s="221" t="str">
        <f>IF(AND(報告書!N190="",報告書!N191=""),"",IF(報告書!N159="","",報告書!N159))</f>
        <v/>
      </c>
      <c r="O159" s="221"/>
      <c r="P159" s="221"/>
      <c r="Q159" s="221"/>
      <c r="R159" s="221"/>
      <c r="S159" s="221"/>
      <c r="T159" s="221"/>
      <c r="U159" s="221"/>
      <c r="V159" s="221"/>
      <c r="W159" s="221"/>
      <c r="X159" s="221"/>
      <c r="Y159" s="221"/>
      <c r="Z159" s="221"/>
      <c r="AA159" s="221"/>
      <c r="AB159" s="221"/>
      <c r="AC159" s="221"/>
      <c r="AD159" s="221"/>
      <c r="AE159" s="221"/>
      <c r="AF159" s="221"/>
      <c r="AG159" s="221"/>
      <c r="AH159" s="221"/>
      <c r="AI159" s="221"/>
      <c r="AJ159" s="221"/>
      <c r="AK159" s="221"/>
      <c r="AL159" s="221"/>
      <c r="AM159" s="221"/>
      <c r="AN159" s="221"/>
      <c r="AO159" s="221"/>
      <c r="AP159" s="221"/>
      <c r="AQ159" s="221"/>
      <c r="AR159" s="221"/>
      <c r="AS159" s="221"/>
      <c r="AT159" s="221"/>
      <c r="AU159" s="29"/>
    </row>
    <row r="160" spans="1:47" ht="12.75" customHeight="1">
      <c r="A160" s="29"/>
      <c r="B160" s="40"/>
      <c r="C160" s="41" t="s">
        <v>170</v>
      </c>
      <c r="D160" s="40"/>
      <c r="E160" s="40"/>
      <c r="F160" s="40"/>
      <c r="G160" s="40"/>
      <c r="H160" s="40"/>
      <c r="I160" s="40"/>
      <c r="J160" s="40"/>
      <c r="K160" s="40"/>
      <c r="L160" s="40"/>
      <c r="M160" s="40"/>
      <c r="N160" s="237" t="str">
        <f>IF(AND(報告書!N190="",報告書!N191=""),"",IF(報告書!N160="","",報告書!N160))</f>
        <v/>
      </c>
      <c r="O160" s="237"/>
      <c r="P160" s="237"/>
      <c r="Q160" s="237"/>
      <c r="R160" s="237"/>
      <c r="S160" s="237"/>
      <c r="T160" s="237"/>
      <c r="U160" s="237"/>
      <c r="V160" s="237"/>
      <c r="W160" s="42"/>
      <c r="X160" s="42"/>
      <c r="Y160" s="42"/>
      <c r="Z160" s="42"/>
      <c r="AA160" s="42"/>
      <c r="AB160" s="42"/>
      <c r="AC160" s="42"/>
      <c r="AD160" s="42"/>
      <c r="AE160" s="42"/>
      <c r="AF160" s="42"/>
      <c r="AG160" s="42"/>
      <c r="AH160" s="42"/>
      <c r="AI160" s="42"/>
      <c r="AJ160" s="42"/>
      <c r="AK160" s="42"/>
      <c r="AL160" s="42"/>
      <c r="AM160" s="42"/>
      <c r="AN160" s="42"/>
      <c r="AO160" s="42"/>
      <c r="AP160" s="43"/>
      <c r="AQ160" s="40"/>
      <c r="AR160" s="40"/>
      <c r="AS160" s="40"/>
      <c r="AT160" s="40"/>
      <c r="AU160" s="29"/>
    </row>
    <row r="161" spans="1:56" ht="12.75" customHeight="1">
      <c r="A161" s="29"/>
      <c r="B161" s="40"/>
      <c r="C161" s="41" t="s">
        <v>171</v>
      </c>
      <c r="D161" s="40"/>
      <c r="E161" s="40"/>
      <c r="F161" s="40"/>
      <c r="G161" s="40"/>
      <c r="H161" s="40"/>
      <c r="I161" s="40"/>
      <c r="J161" s="40"/>
      <c r="K161" s="40"/>
      <c r="L161" s="40"/>
      <c r="M161" s="40"/>
      <c r="N161" s="221" t="str">
        <f>IF(AND(報告書!N190="",報告書!N191=""),"",IF(報告書!N161="","",報告書!N161))</f>
        <v/>
      </c>
      <c r="O161" s="221"/>
      <c r="P161" s="221"/>
      <c r="Q161" s="221"/>
      <c r="R161" s="221"/>
      <c r="S161" s="221"/>
      <c r="T161" s="221"/>
      <c r="U161" s="221"/>
      <c r="V161" s="221"/>
      <c r="W161" s="221"/>
      <c r="X161" s="221"/>
      <c r="Y161" s="221"/>
      <c r="Z161" s="221"/>
      <c r="AA161" s="221"/>
      <c r="AB161" s="221"/>
      <c r="AC161" s="221"/>
      <c r="AD161" s="221"/>
      <c r="AE161" s="221"/>
      <c r="AF161" s="221"/>
      <c r="AG161" s="221"/>
      <c r="AH161" s="221"/>
      <c r="AI161" s="221"/>
      <c r="AJ161" s="221"/>
      <c r="AK161" s="221"/>
      <c r="AL161" s="221"/>
      <c r="AM161" s="221"/>
      <c r="AN161" s="221"/>
      <c r="AO161" s="221"/>
      <c r="AP161" s="221"/>
      <c r="AQ161" s="221"/>
      <c r="AR161" s="221"/>
      <c r="AS161" s="221"/>
      <c r="AT161" s="221"/>
      <c r="AU161" s="29"/>
    </row>
    <row r="162" spans="1:56" ht="12.75" customHeight="1">
      <c r="A162" s="29"/>
      <c r="B162" s="40"/>
      <c r="C162" s="41" t="s">
        <v>172</v>
      </c>
      <c r="D162" s="40"/>
      <c r="E162" s="40"/>
      <c r="F162" s="40"/>
      <c r="G162" s="40"/>
      <c r="H162" s="40"/>
      <c r="I162" s="40"/>
      <c r="J162" s="40"/>
      <c r="K162" s="40"/>
      <c r="L162" s="40"/>
      <c r="M162" s="40"/>
      <c r="N162" s="235" t="str">
        <f>IF(AND(報告書!N190="",報告書!N191=""),"",IF(報告書!N162="","",報告書!N162))</f>
        <v/>
      </c>
      <c r="O162" s="235"/>
      <c r="P162" s="235"/>
      <c r="Q162" s="235"/>
      <c r="R162" s="235"/>
      <c r="S162" s="235"/>
      <c r="T162" s="235"/>
      <c r="U162" s="235"/>
      <c r="V162" s="235"/>
      <c r="W162" s="235"/>
      <c r="X162" s="235"/>
      <c r="Y162" s="235"/>
      <c r="Z162" s="235"/>
      <c r="AA162" s="235"/>
      <c r="AB162" s="235"/>
      <c r="AC162" s="235"/>
      <c r="AD162" s="235"/>
      <c r="AE162" s="44"/>
      <c r="AF162" s="44"/>
      <c r="AG162" s="44"/>
      <c r="AH162" s="44"/>
      <c r="AI162" s="44"/>
      <c r="AJ162" s="44"/>
      <c r="AK162" s="44"/>
      <c r="AL162" s="44"/>
      <c r="AM162" s="44"/>
      <c r="AN162" s="44"/>
      <c r="AO162" s="44"/>
      <c r="AP162" s="45"/>
      <c r="AQ162" s="40"/>
      <c r="AR162" s="40"/>
      <c r="AS162" s="40"/>
      <c r="AT162" s="40"/>
      <c r="AU162" s="29"/>
    </row>
    <row r="163" spans="1:56" ht="3"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row>
    <row r="164" spans="1:56" ht="3"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row>
    <row r="165" spans="1:56" ht="12" hidden="1"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row>
    <row r="166" spans="1:56" ht="12" hidden="1"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row>
    <row r="167" spans="1:56" ht="12" hidden="1"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row>
    <row r="168" spans="1:56" ht="12.75" customHeight="1">
      <c r="A168" s="29"/>
      <c r="B168" s="6" t="s">
        <v>367</v>
      </c>
      <c r="C168" s="2"/>
      <c r="D168" s="2"/>
      <c r="E168" s="2"/>
      <c r="F168" s="2"/>
      <c r="G168" s="2"/>
      <c r="H168" s="2"/>
      <c r="I168" s="2"/>
      <c r="J168" s="1"/>
      <c r="K168" s="82" t="s">
        <v>165</v>
      </c>
      <c r="L168" s="83"/>
      <c r="M168" s="83"/>
      <c r="N168" s="224" t="str">
        <f>IF(AND(報告書!N190="",報告書!N191=""),"",IF(報告書!N168="","",報告書!N168))</f>
        <v/>
      </c>
      <c r="O168" s="224"/>
      <c r="P168" s="224"/>
      <c r="Q168" s="224"/>
      <c r="R168" s="224"/>
      <c r="S168" s="224"/>
      <c r="T168" s="224"/>
      <c r="U168" s="224"/>
      <c r="V168" s="224"/>
      <c r="W168" s="82" t="s">
        <v>39</v>
      </c>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9"/>
    </row>
    <row r="169" spans="1:56" s="1" customFormat="1" ht="12.95" customHeight="1">
      <c r="A169" s="2"/>
      <c r="B169" s="2"/>
      <c r="C169" s="6" t="s">
        <v>164</v>
      </c>
      <c r="D169" s="2"/>
      <c r="E169" s="2"/>
      <c r="F169" s="2"/>
      <c r="G169" s="2"/>
      <c r="H169" s="2"/>
      <c r="I169" s="2"/>
      <c r="J169" s="2"/>
      <c r="K169" s="2"/>
      <c r="L169" s="48"/>
      <c r="M169" s="2" t="s">
        <v>368</v>
      </c>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40"/>
      <c r="AV169" s="23"/>
      <c r="AW169" s="23"/>
      <c r="AX169" s="23"/>
      <c r="AY169" s="23"/>
      <c r="AZ169" s="23"/>
      <c r="BA169" s="23"/>
      <c r="BB169" s="23"/>
      <c r="BC169" s="23"/>
    </row>
    <row r="170" spans="1:56" s="1" customFormat="1" ht="12.95" customHeight="1">
      <c r="A170" s="2"/>
      <c r="B170" s="2"/>
      <c r="C170" s="6"/>
      <c r="D170" s="2"/>
      <c r="E170" s="2"/>
      <c r="F170" s="2"/>
      <c r="G170" s="2"/>
      <c r="H170" s="2"/>
      <c r="I170" s="2"/>
      <c r="J170" s="2"/>
      <c r="K170" s="2"/>
      <c r="L170" s="48"/>
      <c r="M170" s="2" t="s">
        <v>369</v>
      </c>
      <c r="N170" s="2"/>
      <c r="O170" s="2"/>
      <c r="P170" s="2"/>
      <c r="Q170" s="2"/>
      <c r="R170" s="40"/>
      <c r="S170" s="40"/>
      <c r="T170" s="40"/>
      <c r="U170" s="40"/>
      <c r="V170" s="40"/>
      <c r="W170" s="40"/>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3"/>
      <c r="AV170" s="23"/>
      <c r="AW170" s="23"/>
      <c r="AX170" s="23"/>
      <c r="AY170" s="23"/>
      <c r="AZ170" s="23"/>
      <c r="BA170" s="23"/>
      <c r="BB170" s="23"/>
      <c r="BC170" s="23"/>
    </row>
    <row r="171" spans="1:56" s="1" customFormat="1" ht="12.95" customHeight="1">
      <c r="A171" s="2"/>
      <c r="B171" s="2"/>
      <c r="C171" s="6" t="s">
        <v>370</v>
      </c>
      <c r="D171" s="2"/>
      <c r="E171" s="2"/>
      <c r="F171" s="2"/>
      <c r="G171" s="2"/>
      <c r="H171" s="2"/>
      <c r="I171" s="2"/>
      <c r="J171" s="2"/>
      <c r="K171" s="2"/>
      <c r="L171" s="2"/>
      <c r="M171" s="2"/>
      <c r="N171" s="2"/>
      <c r="O171" s="2"/>
      <c r="P171" s="2"/>
      <c r="Q171" s="2"/>
      <c r="R171" s="40"/>
      <c r="S171" s="40"/>
      <c r="T171" s="40"/>
      <c r="U171" s="40"/>
      <c r="V171" s="40"/>
      <c r="W171" s="40"/>
      <c r="X171" s="2"/>
      <c r="Y171" s="23"/>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row>
    <row r="172" spans="1:56" s="1" customFormat="1" ht="12.95" customHeight="1">
      <c r="A172" s="2"/>
      <c r="B172" s="2"/>
      <c r="C172" s="6" t="s">
        <v>371</v>
      </c>
      <c r="D172" s="2"/>
      <c r="E172" s="2"/>
      <c r="F172" s="2"/>
      <c r="G172" s="2"/>
      <c r="H172" s="2"/>
      <c r="I172" s="2"/>
      <c r="J172" s="2"/>
      <c r="K172" s="2"/>
      <c r="L172" s="128"/>
      <c r="M172" s="128"/>
      <c r="N172" s="128"/>
      <c r="O172" s="128"/>
      <c r="P172" s="2"/>
      <c r="Q172" s="2"/>
      <c r="R172" s="23"/>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row>
    <row r="173" spans="1:56" s="1" customFormat="1" ht="12.95" customHeight="1">
      <c r="A173" s="2"/>
      <c r="B173" s="2"/>
      <c r="C173" s="6" t="s">
        <v>372</v>
      </c>
      <c r="D173" s="2"/>
      <c r="E173" s="2"/>
      <c r="F173" s="2"/>
      <c r="G173" s="2"/>
      <c r="H173" s="40"/>
      <c r="I173" s="128" t="s">
        <v>374</v>
      </c>
      <c r="J173" s="211" t="s">
        <v>375</v>
      </c>
      <c r="K173" s="211"/>
      <c r="L173" s="211"/>
      <c r="M173" s="128" t="s">
        <v>39</v>
      </c>
      <c r="N173" s="131" t="s">
        <v>399</v>
      </c>
      <c r="O173" s="158" t="s">
        <v>376</v>
      </c>
      <c r="P173" s="158"/>
      <c r="Q173" s="158"/>
      <c r="R173" s="158"/>
      <c r="S173" s="158"/>
      <c r="T173" s="158"/>
      <c r="U173" s="158"/>
      <c r="V173" s="139" t="s">
        <v>379</v>
      </c>
      <c r="W173" s="139" t="s">
        <v>395</v>
      </c>
      <c r="X173" s="158" t="s">
        <v>384</v>
      </c>
      <c r="Y173" s="158"/>
      <c r="Z173" s="158"/>
      <c r="AA173" s="158"/>
      <c r="AB173" s="158"/>
      <c r="AC173" s="158"/>
      <c r="AD173" s="158"/>
      <c r="AE173" s="124" t="s">
        <v>377</v>
      </c>
      <c r="AF173" s="128"/>
      <c r="AG173" s="131"/>
      <c r="AH173" s="124"/>
      <c r="AI173" s="124"/>
      <c r="AJ173" s="124"/>
      <c r="AK173" s="124"/>
      <c r="AL173" s="128"/>
      <c r="AM173" s="131"/>
      <c r="AN173" s="124"/>
      <c r="AO173" s="124"/>
      <c r="AP173" s="124"/>
      <c r="AQ173" s="124"/>
      <c r="AR173" s="128"/>
      <c r="AS173" s="2"/>
      <c r="AT173" s="23"/>
      <c r="AU173" s="40"/>
      <c r="AV173" s="23"/>
      <c r="AW173" s="23"/>
      <c r="AX173" s="23"/>
      <c r="AY173" s="23"/>
      <c r="AZ173" s="23"/>
      <c r="BA173" s="23"/>
      <c r="BB173" s="23"/>
    </row>
    <row r="174" spans="1:56" s="1" customFormat="1" ht="12.95" customHeight="1">
      <c r="A174" s="2"/>
      <c r="B174" s="2"/>
      <c r="C174" s="6"/>
      <c r="D174" s="2"/>
      <c r="E174" s="2"/>
      <c r="F174" s="2"/>
      <c r="G174" s="2"/>
      <c r="H174" s="40"/>
      <c r="I174" s="128" t="s">
        <v>374</v>
      </c>
      <c r="J174" s="240"/>
      <c r="K174" s="240"/>
      <c r="L174" s="2" t="s">
        <v>381</v>
      </c>
      <c r="M174" s="128" t="s">
        <v>39</v>
      </c>
      <c r="N174" s="131" t="s">
        <v>51</v>
      </c>
      <c r="O174" s="241"/>
      <c r="P174" s="241"/>
      <c r="Q174" s="139" t="s">
        <v>382</v>
      </c>
      <c r="R174" s="241"/>
      <c r="S174" s="241"/>
      <c r="T174" s="158" t="s">
        <v>383</v>
      </c>
      <c r="U174" s="158"/>
      <c r="V174" s="139" t="s">
        <v>39</v>
      </c>
      <c r="W174" s="139" t="s">
        <v>395</v>
      </c>
      <c r="X174" s="241"/>
      <c r="Y174" s="241"/>
      <c r="Z174" s="241"/>
      <c r="AA174" s="241"/>
      <c r="AB174" s="241"/>
      <c r="AC174" s="241"/>
      <c r="AD174" s="124" t="s">
        <v>381</v>
      </c>
      <c r="AE174" s="124" t="s">
        <v>377</v>
      </c>
      <c r="AF174" s="124"/>
      <c r="AG174" s="124"/>
      <c r="AH174" s="128"/>
      <c r="AI174" s="131"/>
      <c r="AJ174" s="124"/>
      <c r="AK174" s="124"/>
      <c r="AL174" s="124"/>
      <c r="AM174" s="124"/>
      <c r="AN174" s="128"/>
      <c r="AO174" s="131"/>
      <c r="AP174" s="124"/>
      <c r="AQ174" s="124"/>
      <c r="AR174" s="124"/>
      <c r="AS174" s="124"/>
      <c r="AT174" s="128"/>
      <c r="AU174" s="2"/>
      <c r="AV174" s="23"/>
      <c r="AW174" s="23"/>
      <c r="AX174" s="23"/>
      <c r="AY174" s="23"/>
      <c r="AZ174" s="23"/>
      <c r="BA174" s="23"/>
      <c r="BB174" s="23"/>
      <c r="BC174" s="23"/>
      <c r="BD174" s="23"/>
    </row>
    <row r="175" spans="1:56" s="1" customFormat="1" ht="12.95" customHeight="1">
      <c r="A175" s="2"/>
      <c r="B175" s="2"/>
      <c r="C175" s="6"/>
      <c r="D175" s="2"/>
      <c r="E175" s="2"/>
      <c r="F175" s="2"/>
      <c r="G175" s="2"/>
      <c r="H175" s="40"/>
      <c r="I175" s="128" t="s">
        <v>374</v>
      </c>
      <c r="J175" s="211" t="s">
        <v>378</v>
      </c>
      <c r="K175" s="211"/>
      <c r="L175" s="211"/>
      <c r="M175" s="211"/>
      <c r="N175" s="211"/>
      <c r="O175" s="211"/>
      <c r="P175" s="211"/>
      <c r="Q175" s="211"/>
      <c r="R175" s="211"/>
      <c r="S175" s="211"/>
      <c r="T175" s="211"/>
      <c r="U175" s="211"/>
      <c r="V175" s="139" t="s">
        <v>377</v>
      </c>
      <c r="W175" s="139" t="s">
        <v>395</v>
      </c>
      <c r="X175" s="158" t="s">
        <v>380</v>
      </c>
      <c r="Y175" s="158"/>
      <c r="Z175" s="158"/>
      <c r="AA175" s="158"/>
      <c r="AB175" s="158"/>
      <c r="AC175" s="128" t="s">
        <v>39</v>
      </c>
      <c r="AD175" s="124" t="s">
        <v>395</v>
      </c>
      <c r="AE175" s="158" t="s">
        <v>385</v>
      </c>
      <c r="AF175" s="158"/>
      <c r="AG175" s="158"/>
      <c r="AH175" s="158"/>
      <c r="AI175" s="128" t="s">
        <v>39</v>
      </c>
      <c r="AJ175" s="124"/>
      <c r="AK175" s="124"/>
      <c r="AL175" s="124"/>
      <c r="AM175" s="124"/>
      <c r="AN175" s="128"/>
      <c r="AO175" s="131"/>
      <c r="AP175" s="124"/>
      <c r="AQ175" s="124"/>
      <c r="AR175" s="124"/>
      <c r="AS175" s="124"/>
      <c r="AT175" s="128"/>
      <c r="AU175" s="2"/>
      <c r="AV175" s="23"/>
      <c r="AW175" s="23"/>
      <c r="AX175" s="23"/>
      <c r="AY175" s="23"/>
      <c r="AZ175" s="23"/>
      <c r="BA175" s="23"/>
      <c r="BB175" s="23"/>
      <c r="BC175" s="23"/>
      <c r="BD175" s="23"/>
    </row>
    <row r="176" spans="1:56" s="1" customFormat="1" ht="12.95" customHeight="1">
      <c r="A176" s="2"/>
      <c r="B176" s="2"/>
      <c r="C176" s="6"/>
      <c r="D176" s="2"/>
      <c r="E176" s="2"/>
      <c r="F176" s="2"/>
      <c r="G176" s="2"/>
      <c r="H176" s="40"/>
      <c r="I176" s="128" t="s">
        <v>374</v>
      </c>
      <c r="J176" s="240"/>
      <c r="K176" s="240"/>
      <c r="L176" s="240"/>
      <c r="M176" s="240"/>
      <c r="N176" s="240"/>
      <c r="O176" s="215" t="s">
        <v>388</v>
      </c>
      <c r="P176" s="215"/>
      <c r="Q176" s="215"/>
      <c r="R176" s="215"/>
      <c r="S176" s="215"/>
      <c r="T176" s="215"/>
      <c r="U176" s="215"/>
      <c r="V176" s="139" t="s">
        <v>377</v>
      </c>
      <c r="W176" s="140" t="s">
        <v>395</v>
      </c>
      <c r="X176" s="241"/>
      <c r="Y176" s="241"/>
      <c r="Z176" s="241"/>
      <c r="AA176" s="241"/>
      <c r="AB176" s="128" t="s">
        <v>355</v>
      </c>
      <c r="AC176" s="128" t="s">
        <v>39</v>
      </c>
      <c r="AD176" s="124" t="s">
        <v>395</v>
      </c>
      <c r="AE176" s="241"/>
      <c r="AF176" s="241"/>
      <c r="AG176" s="241"/>
      <c r="AH176" s="128" t="s">
        <v>355</v>
      </c>
      <c r="AI176" s="128" t="s">
        <v>39</v>
      </c>
      <c r="AJ176" s="124"/>
      <c r="AK176" s="124"/>
      <c r="AL176" s="124"/>
      <c r="AM176" s="128"/>
      <c r="AN176" s="131"/>
      <c r="AO176" s="124"/>
      <c r="AP176" s="124"/>
      <c r="AQ176" s="124"/>
      <c r="AR176" s="124"/>
      <c r="AS176" s="128"/>
      <c r="AT176" s="2"/>
      <c r="AU176" s="23"/>
      <c r="AV176" s="23"/>
      <c r="AW176" s="23"/>
      <c r="AX176" s="23"/>
      <c r="AY176" s="23"/>
      <c r="AZ176" s="23"/>
      <c r="BA176" s="23"/>
      <c r="BB176" s="23"/>
      <c r="BC176" s="23"/>
    </row>
    <row r="177" spans="1:56" s="1" customFormat="1" ht="12.95" customHeight="1">
      <c r="A177" s="2"/>
      <c r="B177" s="2"/>
      <c r="C177" s="6"/>
      <c r="D177" s="2"/>
      <c r="E177" s="2"/>
      <c r="F177" s="2"/>
      <c r="G177" s="2"/>
      <c r="H177" s="40"/>
      <c r="I177" s="128" t="s">
        <v>374</v>
      </c>
      <c r="J177" s="215" t="s">
        <v>387</v>
      </c>
      <c r="K177" s="215"/>
      <c r="L177" s="215"/>
      <c r="M177" s="215"/>
      <c r="N177" s="128" t="s">
        <v>39</v>
      </c>
      <c r="O177" s="128" t="s">
        <v>395</v>
      </c>
      <c r="P177" s="158" t="s">
        <v>389</v>
      </c>
      <c r="Q177" s="158"/>
      <c r="R177" s="158"/>
      <c r="S177" s="158"/>
      <c r="T177" s="158"/>
      <c r="U177" s="158"/>
      <c r="V177" s="158"/>
      <c r="W177" s="158"/>
      <c r="X177" s="124" t="s">
        <v>377</v>
      </c>
      <c r="Y177" s="128"/>
      <c r="Z177" s="2"/>
      <c r="AA177" s="23"/>
      <c r="AB177" s="40"/>
      <c r="AC177" s="40"/>
      <c r="AD177" s="40"/>
      <c r="AE177" s="40"/>
      <c r="AF177" s="40"/>
      <c r="AG177" s="40"/>
      <c r="AH177" s="40"/>
      <c r="AI177" s="40"/>
      <c r="AJ177" s="40"/>
      <c r="AK177" s="40"/>
      <c r="AL177" s="40"/>
      <c r="AM177" s="40"/>
      <c r="AN177" s="40"/>
      <c r="AO177" s="40"/>
      <c r="AP177" s="40"/>
      <c r="AQ177" s="40"/>
      <c r="AR177" s="40"/>
      <c r="AS177" s="40"/>
      <c r="AT177" s="40"/>
      <c r="AU177" s="40"/>
    </row>
    <row r="178" spans="1:56" s="1" customFormat="1" ht="12.95" customHeight="1">
      <c r="A178" s="2"/>
      <c r="B178" s="2"/>
      <c r="C178" s="6"/>
      <c r="D178" s="2"/>
      <c r="E178" s="2"/>
      <c r="F178" s="2"/>
      <c r="G178" s="2"/>
      <c r="H178" s="40"/>
      <c r="I178" s="128" t="s">
        <v>8</v>
      </c>
      <c r="J178" s="242"/>
      <c r="K178" s="242"/>
      <c r="L178" s="242"/>
      <c r="M178" s="142" t="s">
        <v>386</v>
      </c>
      <c r="N178" s="2" t="s">
        <v>39</v>
      </c>
      <c r="O178" s="128" t="s">
        <v>395</v>
      </c>
      <c r="P178" s="241"/>
      <c r="Q178" s="241"/>
      <c r="R178" s="241"/>
      <c r="S178" s="241"/>
      <c r="T178" s="241"/>
      <c r="U178" s="241"/>
      <c r="V178" s="241"/>
      <c r="W178" s="128" t="s">
        <v>390</v>
      </c>
      <c r="X178" s="2" t="s">
        <v>377</v>
      </c>
      <c r="Y178" s="2"/>
      <c r="Z178" s="2"/>
      <c r="AA178" s="2"/>
      <c r="AB178" s="40"/>
      <c r="AC178" s="40"/>
      <c r="AD178" s="40"/>
      <c r="AE178" s="40"/>
      <c r="AF178" s="40"/>
      <c r="AG178" s="135"/>
      <c r="AH178" s="40"/>
      <c r="AI178" s="40"/>
      <c r="AJ178" s="40"/>
      <c r="AK178" s="40"/>
      <c r="AL178" s="40"/>
      <c r="AM178" s="40"/>
      <c r="AN178" s="40"/>
      <c r="AO178" s="40"/>
      <c r="AP178" s="40"/>
      <c r="AQ178" s="40"/>
      <c r="AR178" s="40"/>
      <c r="AS178" s="40"/>
      <c r="AT178" s="40"/>
      <c r="AU178" s="40"/>
    </row>
    <row r="179" spans="1:56" s="1" customFormat="1" ht="12.95" customHeight="1">
      <c r="A179" s="2"/>
      <c r="B179" s="2"/>
      <c r="C179" s="218" t="s">
        <v>391</v>
      </c>
      <c r="D179" s="218"/>
      <c r="E179" s="218"/>
      <c r="F179" s="218"/>
      <c r="G179" s="218"/>
      <c r="H179" s="218"/>
      <c r="I179" s="218"/>
      <c r="J179" s="218"/>
      <c r="K179" s="218"/>
      <c r="L179" s="218"/>
      <c r="M179" s="218"/>
      <c r="N179" s="218"/>
      <c r="O179" s="218"/>
      <c r="P179" s="218"/>
      <c r="Q179" s="6" t="s">
        <v>374</v>
      </c>
      <c r="R179" s="219" t="s">
        <v>438</v>
      </c>
      <c r="S179" s="219"/>
      <c r="T179" s="219"/>
      <c r="U179" s="219"/>
      <c r="V179" s="2" t="s">
        <v>394</v>
      </c>
      <c r="W179" s="2" t="s">
        <v>395</v>
      </c>
      <c r="X179" s="158" t="s">
        <v>392</v>
      </c>
      <c r="Y179" s="158"/>
      <c r="Z179" s="158"/>
      <c r="AA179" s="2" t="s">
        <v>377</v>
      </c>
      <c r="AB179" s="2" t="s">
        <v>395</v>
      </c>
      <c r="AC179" s="217" t="s">
        <v>400</v>
      </c>
      <c r="AD179" s="217"/>
      <c r="AE179" s="217"/>
      <c r="AF179" s="217"/>
      <c r="AG179" s="217"/>
      <c r="AH179" s="128" t="s">
        <v>377</v>
      </c>
      <c r="AI179" s="128"/>
      <c r="AJ179" s="128"/>
      <c r="AK179" s="128"/>
      <c r="AL179" s="128"/>
      <c r="AM179" s="128"/>
      <c r="AN179" s="128"/>
      <c r="AO179" s="128"/>
      <c r="AP179" s="128"/>
      <c r="AQ179" s="128"/>
      <c r="AR179" s="128"/>
      <c r="AS179" s="128"/>
      <c r="AT179" s="2"/>
      <c r="AU179" s="2"/>
      <c r="AV179" s="23"/>
      <c r="AW179" s="23"/>
      <c r="AX179" s="23"/>
      <c r="AY179" s="23"/>
      <c r="AZ179" s="23"/>
      <c r="BA179" s="23"/>
      <c r="BB179" s="23"/>
      <c r="BC179" s="23"/>
      <c r="BD179" s="23"/>
    </row>
    <row r="180" spans="1:56" s="1" customFormat="1" ht="12.95" customHeight="1">
      <c r="A180" s="2"/>
      <c r="B180" s="2"/>
      <c r="C180" s="6"/>
      <c r="D180" s="2"/>
      <c r="E180" s="2"/>
      <c r="F180" s="2"/>
      <c r="G180" s="2"/>
      <c r="H180" s="128"/>
      <c r="I180" s="2"/>
      <c r="J180" s="2"/>
      <c r="K180" s="2"/>
      <c r="L180" s="2"/>
      <c r="M180" s="2"/>
      <c r="N180" s="126"/>
      <c r="O180" s="126"/>
      <c r="P180" s="126"/>
      <c r="Q180" s="6" t="s">
        <v>374</v>
      </c>
      <c r="R180" s="241"/>
      <c r="S180" s="241"/>
      <c r="T180" s="241"/>
      <c r="U180" s="139" t="s">
        <v>393</v>
      </c>
      <c r="V180" s="2" t="s">
        <v>394</v>
      </c>
      <c r="W180" s="2" t="s">
        <v>395</v>
      </c>
      <c r="X180" s="241"/>
      <c r="Y180" s="241"/>
      <c r="Z180" s="139" t="s">
        <v>386</v>
      </c>
      <c r="AA180" s="2" t="s">
        <v>377</v>
      </c>
      <c r="AB180" s="2" t="s">
        <v>395</v>
      </c>
      <c r="AC180" s="241"/>
      <c r="AD180" s="241"/>
      <c r="AE180" s="241"/>
      <c r="AF180" s="241"/>
      <c r="AG180" s="128" t="s">
        <v>386</v>
      </c>
      <c r="AH180" s="128" t="s">
        <v>377</v>
      </c>
      <c r="AI180" s="2"/>
      <c r="AJ180" s="23"/>
      <c r="AK180" s="40"/>
      <c r="AL180" s="40"/>
      <c r="AM180" s="40"/>
      <c r="AN180" s="40"/>
      <c r="AO180" s="40"/>
      <c r="AP180" s="40"/>
      <c r="AQ180" s="40"/>
      <c r="AR180" s="40"/>
      <c r="AS180" s="40"/>
      <c r="AT180" s="40"/>
      <c r="AU180" s="40"/>
    </row>
    <row r="181" spans="1:56" s="1" customFormat="1" ht="12.95" customHeight="1">
      <c r="A181" s="2"/>
      <c r="B181" s="2"/>
      <c r="C181" s="6"/>
      <c r="D181" s="2"/>
      <c r="E181" s="2"/>
      <c r="F181" s="2"/>
      <c r="G181" s="2"/>
      <c r="H181" s="128"/>
      <c r="I181" s="2"/>
      <c r="J181" s="2"/>
      <c r="K181" s="2"/>
      <c r="L181" s="2"/>
      <c r="M181" s="2"/>
      <c r="N181" s="126"/>
      <c r="O181" s="126"/>
      <c r="P181" s="126"/>
      <c r="Q181" s="6" t="s">
        <v>374</v>
      </c>
      <c r="R181" s="144" t="s">
        <v>396</v>
      </c>
      <c r="S181" s="144"/>
      <c r="T181" s="144"/>
      <c r="U181" s="144"/>
      <c r="V181" s="144"/>
      <c r="W181" s="144"/>
      <c r="X181" s="144"/>
      <c r="Y181" s="139" t="s">
        <v>397</v>
      </c>
      <c r="Z181" s="139"/>
      <c r="AA181" s="158" t="s">
        <v>398</v>
      </c>
      <c r="AB181" s="158"/>
      <c r="AC181" s="158"/>
      <c r="AD181" s="158"/>
      <c r="AE181" s="158"/>
      <c r="AF181" s="158"/>
      <c r="AG181" s="139" t="s">
        <v>377</v>
      </c>
      <c r="AH181" s="139" t="s">
        <v>395</v>
      </c>
      <c r="AI181" s="158" t="s">
        <v>401</v>
      </c>
      <c r="AJ181" s="158"/>
      <c r="AK181" s="158"/>
      <c r="AL181" s="158"/>
      <c r="AM181" s="23" t="s">
        <v>377</v>
      </c>
      <c r="AN181" s="40"/>
      <c r="AO181" s="40"/>
      <c r="AP181" s="40"/>
      <c r="AQ181" s="40"/>
      <c r="AR181" s="40"/>
      <c r="AS181" s="40"/>
      <c r="AT181" s="40"/>
      <c r="AU181" s="40"/>
    </row>
    <row r="182" spans="1:56" s="1" customFormat="1" ht="12.95" customHeight="1">
      <c r="A182" s="2"/>
      <c r="B182" s="2"/>
      <c r="C182" s="6"/>
      <c r="D182" s="2"/>
      <c r="E182" s="2"/>
      <c r="F182" s="2"/>
      <c r="G182" s="2"/>
      <c r="H182" s="128"/>
      <c r="I182" s="2"/>
      <c r="J182" s="2"/>
      <c r="K182" s="2"/>
      <c r="L182" s="2"/>
      <c r="M182" s="2"/>
      <c r="N182" s="126"/>
      <c r="O182" s="126"/>
      <c r="P182" s="126"/>
      <c r="Q182" s="6" t="s">
        <v>374</v>
      </c>
      <c r="R182" s="241"/>
      <c r="S182" s="241"/>
      <c r="T182" s="241"/>
      <c r="U182" s="241"/>
      <c r="V182" s="241"/>
      <c r="W182" s="241"/>
      <c r="X182" s="139" t="s">
        <v>390</v>
      </c>
      <c r="Y182" s="139" t="s">
        <v>397</v>
      </c>
      <c r="Z182" s="139"/>
      <c r="AA182" s="241"/>
      <c r="AB182" s="241"/>
      <c r="AC182" s="241"/>
      <c r="AD182" s="241"/>
      <c r="AE182" s="241"/>
      <c r="AF182" s="139" t="s">
        <v>402</v>
      </c>
      <c r="AG182" s="139" t="s">
        <v>377</v>
      </c>
      <c r="AH182" s="139" t="s">
        <v>395</v>
      </c>
      <c r="AI182" s="241"/>
      <c r="AJ182" s="241"/>
      <c r="AK182" s="158" t="s">
        <v>403</v>
      </c>
      <c r="AL182" s="158"/>
      <c r="AM182" s="158"/>
      <c r="AN182" s="40"/>
      <c r="AO182" s="40"/>
      <c r="AP182" s="40"/>
      <c r="AQ182" s="40"/>
      <c r="AR182" s="40"/>
      <c r="AS182" s="40"/>
      <c r="AT182" s="40"/>
      <c r="AU182" s="40"/>
    </row>
    <row r="183" spans="1:56" s="1" customFormat="1" ht="12.95" customHeight="1">
      <c r="A183" s="2"/>
      <c r="B183" s="2"/>
      <c r="C183" s="6" t="s">
        <v>373</v>
      </c>
      <c r="D183" s="2"/>
      <c r="E183" s="2"/>
      <c r="F183" s="2"/>
      <c r="G183" s="2"/>
      <c r="H183" s="2"/>
      <c r="I183" s="2"/>
      <c r="J183" s="2"/>
      <c r="K183" s="2"/>
      <c r="L183" s="2"/>
      <c r="M183" s="2"/>
      <c r="N183" s="242"/>
      <c r="O183" s="242"/>
      <c r="P183" s="242"/>
      <c r="Q183" s="242"/>
      <c r="R183" s="242"/>
      <c r="S183" s="242"/>
      <c r="T183" s="242"/>
      <c r="U183" s="242"/>
      <c r="V183" s="242"/>
      <c r="W183" s="242"/>
      <c r="X183" s="242"/>
      <c r="Y183" s="242"/>
      <c r="Z183" s="242"/>
      <c r="AA183" s="242"/>
      <c r="AB183" s="242"/>
      <c r="AC183" s="2"/>
      <c r="AD183" s="2"/>
      <c r="AE183" s="2"/>
      <c r="AF183" s="2"/>
      <c r="AG183" s="2"/>
      <c r="AH183" s="2"/>
      <c r="AI183" s="2"/>
      <c r="AJ183" s="2"/>
      <c r="AK183" s="2"/>
      <c r="AL183" s="2"/>
      <c r="AM183" s="2"/>
      <c r="AN183" s="2"/>
      <c r="AO183" s="2"/>
      <c r="AP183" s="2"/>
      <c r="AQ183" s="2"/>
      <c r="AR183" s="2"/>
      <c r="AS183" s="2"/>
      <c r="AT183" s="141"/>
      <c r="AU183" s="2"/>
      <c r="AV183" s="23"/>
      <c r="AW183" s="23"/>
      <c r="AX183" s="23"/>
      <c r="AY183" s="23"/>
      <c r="AZ183" s="23"/>
      <c r="BA183" s="23"/>
      <c r="BB183" s="23"/>
      <c r="BC183" s="23"/>
      <c r="BD183" s="23"/>
    </row>
    <row r="184" spans="1:56" ht="3"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row>
    <row r="185" spans="1:56" ht="3" customHeight="1">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row>
    <row r="186" spans="1:56" ht="13.5" hidden="1"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Z186" s="107"/>
    </row>
    <row r="187" spans="1:56" ht="13.5" hidden="1" customHeight="1">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row>
    <row r="188" spans="1:56" ht="12.75" customHeight="1">
      <c r="A188" s="71"/>
      <c r="B188" s="41" t="s">
        <v>166</v>
      </c>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71"/>
    </row>
    <row r="189" spans="1:56" ht="12" customHeight="1">
      <c r="A189" s="71"/>
      <c r="B189" s="40"/>
      <c r="C189" s="41" t="s">
        <v>47</v>
      </c>
      <c r="D189" s="40"/>
      <c r="E189" s="40"/>
      <c r="F189" s="40"/>
      <c r="G189" s="40"/>
      <c r="H189" s="40"/>
      <c r="I189" s="40"/>
      <c r="J189" s="40"/>
      <c r="K189" s="40"/>
      <c r="L189" s="40"/>
      <c r="M189" s="40"/>
      <c r="N189" s="89" t="str">
        <f>IF(AND(報告書!N190="",報告書!N191=""),"",IF(報告書!N190="","",報告書!N190))</f>
        <v/>
      </c>
      <c r="O189" s="40" t="s">
        <v>44</v>
      </c>
      <c r="P189" s="40"/>
      <c r="Q189" s="40"/>
      <c r="R189" s="40"/>
      <c r="S189" s="40"/>
      <c r="T189" s="40"/>
      <c r="U189" s="40"/>
      <c r="V189" s="40"/>
      <c r="W189" s="40"/>
      <c r="X189" s="89" t="str">
        <f>IF(AND(報告書!N190="",報告書!N191=""),"",IF(報告書!X190="","",報告書!X190))</f>
        <v/>
      </c>
      <c r="Y189" s="40" t="s">
        <v>22</v>
      </c>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71"/>
    </row>
    <row r="190" spans="1:56" ht="12" customHeight="1">
      <c r="A190" s="71"/>
      <c r="B190" s="40"/>
      <c r="C190" s="41"/>
      <c r="D190" s="40"/>
      <c r="E190" s="40"/>
      <c r="F190" s="40"/>
      <c r="G190" s="40"/>
      <c r="H190" s="40"/>
      <c r="I190" s="40"/>
      <c r="J190" s="40"/>
      <c r="K190" s="40"/>
      <c r="L190" s="40"/>
      <c r="M190" s="40"/>
      <c r="N190" s="89" t="str">
        <f>IF(AND(報告書!N190="",報告書!N191=""),"",IF(報告書!N191="","",報告書!N191))</f>
        <v/>
      </c>
      <c r="O190" s="40" t="s">
        <v>173</v>
      </c>
      <c r="P190" s="40"/>
      <c r="Q190" s="40"/>
      <c r="R190" s="40"/>
      <c r="S190" s="40"/>
      <c r="T190" s="40"/>
      <c r="U190" s="40"/>
      <c r="V190" s="40"/>
      <c r="W190" s="40"/>
      <c r="X190" s="40"/>
      <c r="Y190" s="40"/>
      <c r="Z190" s="89" t="str">
        <f>IF(AND(報告書!N190="",報告書!N191=""),"",IF(報告書!Z191="","",報告書!Z191))</f>
        <v/>
      </c>
      <c r="AA190" s="40" t="s">
        <v>86</v>
      </c>
      <c r="AB190" s="40"/>
      <c r="AC190" s="40"/>
      <c r="AD190" s="40"/>
      <c r="AE190" s="40"/>
      <c r="AF190" s="40"/>
      <c r="AG190" s="40"/>
      <c r="AH190" s="40"/>
      <c r="AI190" s="40"/>
      <c r="AJ190" s="40"/>
      <c r="AK190" s="40"/>
      <c r="AL190" s="40"/>
      <c r="AM190" s="40"/>
      <c r="AN190" s="40"/>
      <c r="AO190" s="40"/>
      <c r="AP190" s="40"/>
      <c r="AQ190" s="40"/>
      <c r="AR190" s="40"/>
      <c r="AS190" s="40"/>
      <c r="AT190" s="40"/>
      <c r="AU190" s="71"/>
      <c r="BA190" s="103"/>
    </row>
    <row r="191" spans="1:56" ht="12" customHeight="1">
      <c r="A191" s="71"/>
      <c r="B191" s="40"/>
      <c r="C191" s="41" t="s">
        <v>23</v>
      </c>
      <c r="D191" s="40"/>
      <c r="E191" s="40"/>
      <c r="F191" s="40"/>
      <c r="G191" s="40"/>
      <c r="H191" s="40"/>
      <c r="I191" s="40"/>
      <c r="J191" s="40"/>
      <c r="K191" s="40"/>
      <c r="L191" s="40"/>
      <c r="M191" s="40"/>
      <c r="N191" s="221" t="str">
        <f>IF(AND(報告書!N190="",報告書!N191=""),"",IF(報告書!N192="","",報告書!N192))</f>
        <v/>
      </c>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71"/>
    </row>
    <row r="192" spans="1:56" ht="12" hidden="1" customHeight="1">
      <c r="A192" s="71"/>
      <c r="B192" s="40"/>
      <c r="C192" s="41"/>
      <c r="D192" s="40"/>
      <c r="E192" s="40"/>
      <c r="F192" s="40"/>
      <c r="G192" s="40"/>
      <c r="H192" s="40"/>
      <c r="I192" s="40"/>
      <c r="J192" s="40"/>
      <c r="K192" s="40"/>
      <c r="L192" s="40"/>
      <c r="M192" s="40"/>
      <c r="N192" s="170"/>
      <c r="O192" s="170"/>
      <c r="P192" s="170"/>
      <c r="Q192" s="170"/>
      <c r="R192" s="170"/>
      <c r="S192" s="170"/>
      <c r="T192" s="170"/>
      <c r="U192" s="170"/>
      <c r="V192" s="170"/>
      <c r="W192" s="170"/>
      <c r="X192" s="170"/>
      <c r="Y192" s="170"/>
      <c r="Z192" s="170"/>
      <c r="AA192" s="170"/>
      <c r="AB192" s="170"/>
      <c r="AC192" s="170"/>
      <c r="AD192" s="170"/>
      <c r="AE192" s="170"/>
      <c r="AF192" s="170"/>
      <c r="AG192" s="170"/>
      <c r="AH192" s="170"/>
      <c r="AI192" s="170"/>
      <c r="AJ192" s="170"/>
      <c r="AK192" s="170"/>
      <c r="AL192" s="170"/>
      <c r="AM192" s="170"/>
      <c r="AN192" s="170"/>
      <c r="AO192" s="170"/>
      <c r="AP192" s="170"/>
      <c r="AQ192" s="170"/>
      <c r="AR192" s="170"/>
      <c r="AS192" s="170"/>
      <c r="AT192" s="170"/>
      <c r="AU192" s="71"/>
    </row>
    <row r="193" spans="1:54" ht="12" hidden="1" customHeight="1">
      <c r="A193" s="71"/>
      <c r="B193" s="40"/>
      <c r="C193" s="41"/>
      <c r="D193" s="40"/>
      <c r="E193" s="40"/>
      <c r="F193" s="40"/>
      <c r="G193" s="40"/>
      <c r="H193" s="40"/>
      <c r="I193" s="40"/>
      <c r="J193" s="40"/>
      <c r="K193" s="40"/>
      <c r="L193" s="40"/>
      <c r="M193" s="40"/>
      <c r="N193" s="170"/>
      <c r="O193" s="170"/>
      <c r="P193" s="170"/>
      <c r="Q193" s="170"/>
      <c r="R193" s="170"/>
      <c r="S193" s="170"/>
      <c r="T193" s="170"/>
      <c r="U193" s="170"/>
      <c r="V193" s="170"/>
      <c r="W193" s="170"/>
      <c r="X193" s="170"/>
      <c r="Y193" s="170"/>
      <c r="Z193" s="170"/>
      <c r="AA193" s="170"/>
      <c r="AB193" s="170"/>
      <c r="AC193" s="170"/>
      <c r="AD193" s="170"/>
      <c r="AE193" s="170"/>
      <c r="AF193" s="170"/>
      <c r="AG193" s="170"/>
      <c r="AH193" s="170"/>
      <c r="AI193" s="170"/>
      <c r="AJ193" s="170"/>
      <c r="AK193" s="170"/>
      <c r="AL193" s="170"/>
      <c r="AM193" s="170"/>
      <c r="AN193" s="170"/>
      <c r="AO193" s="170"/>
      <c r="AP193" s="170"/>
      <c r="AQ193" s="170"/>
      <c r="AR193" s="170"/>
      <c r="AS193" s="170"/>
      <c r="AT193" s="170"/>
      <c r="AU193" s="71"/>
    </row>
    <row r="194" spans="1:54" ht="12" hidden="1" customHeight="1">
      <c r="A194" s="71"/>
      <c r="B194" s="40"/>
      <c r="C194" s="41"/>
      <c r="D194" s="40"/>
      <c r="E194" s="40"/>
      <c r="F194" s="40"/>
      <c r="G194" s="40"/>
      <c r="H194" s="40"/>
      <c r="I194" s="40"/>
      <c r="J194" s="40"/>
      <c r="K194" s="40"/>
      <c r="L194" s="40"/>
      <c r="M194" s="40"/>
      <c r="N194" s="170"/>
      <c r="O194" s="170"/>
      <c r="P194" s="170"/>
      <c r="Q194" s="170"/>
      <c r="R194" s="170"/>
      <c r="S194" s="170"/>
      <c r="T194" s="170"/>
      <c r="U194" s="170"/>
      <c r="V194" s="170"/>
      <c r="W194" s="170"/>
      <c r="X194" s="170"/>
      <c r="Y194" s="170"/>
      <c r="Z194" s="170"/>
      <c r="AA194" s="170"/>
      <c r="AB194" s="170"/>
      <c r="AC194" s="170"/>
      <c r="AD194" s="170"/>
      <c r="AE194" s="170"/>
      <c r="AF194" s="170"/>
      <c r="AG194" s="170"/>
      <c r="AH194" s="170"/>
      <c r="AI194" s="170"/>
      <c r="AJ194" s="170"/>
      <c r="AK194" s="170"/>
      <c r="AL194" s="170"/>
      <c r="AM194" s="170"/>
      <c r="AN194" s="170"/>
      <c r="AO194" s="170"/>
      <c r="AP194" s="170"/>
      <c r="AQ194" s="170"/>
      <c r="AR194" s="170"/>
      <c r="AS194" s="170"/>
      <c r="AT194" s="170"/>
      <c r="AU194" s="71"/>
    </row>
    <row r="195" spans="1:54" ht="12" customHeight="1">
      <c r="A195" s="71"/>
      <c r="B195" s="40"/>
      <c r="C195" s="41" t="s">
        <v>24</v>
      </c>
      <c r="D195" s="40"/>
      <c r="E195" s="40"/>
      <c r="F195" s="40"/>
      <c r="G195" s="40"/>
      <c r="H195" s="40"/>
      <c r="I195" s="40"/>
      <c r="J195" s="40"/>
      <c r="K195" s="40"/>
      <c r="L195" s="40"/>
      <c r="M195" s="40"/>
      <c r="N195" s="89" t="str">
        <f>IF(AND(報告書!N190="",報告書!N191=""),"",IF(報告書!N196="","",報告書!N196))</f>
        <v/>
      </c>
      <c r="O195" s="40" t="s">
        <v>115</v>
      </c>
      <c r="P195" s="40"/>
      <c r="Q195" s="224" t="str">
        <f>IF(AND(報告書!N190="",報告書!N191=""),"",IF(報告書!Q196="","",報告書!Q196))</f>
        <v/>
      </c>
      <c r="R195" s="224"/>
      <c r="S195" s="224" t="str">
        <f>IF(AND(報告書!N190="",報告書!N191=""),"",IF(報告書!S196="","",報告書!S196))</f>
        <v/>
      </c>
      <c r="T195" s="224"/>
      <c r="U195" s="85" t="s">
        <v>75</v>
      </c>
      <c r="V195" s="223" t="str">
        <f>IF(AND(報告書!N190="",報告書!N191=""),"",IF(報告書!V196="","",報告書!V196))</f>
        <v/>
      </c>
      <c r="W195" s="223"/>
      <c r="X195" s="40" t="s">
        <v>88</v>
      </c>
      <c r="Y195" s="40"/>
      <c r="Z195" s="40"/>
      <c r="AA195" s="40"/>
      <c r="AB195" s="40"/>
      <c r="AC195" s="40"/>
      <c r="AD195" s="40"/>
      <c r="AE195" s="40"/>
      <c r="AF195" s="40"/>
      <c r="AG195" s="89" t="str">
        <f>IF(AND(報告書!N190="",報告書!N191=""),"",IF(報告書!AG195="","",報告書!AG195))</f>
        <v/>
      </c>
      <c r="AH195" s="40" t="s">
        <v>89</v>
      </c>
      <c r="AI195" s="40"/>
      <c r="AJ195" s="40"/>
      <c r="AK195" s="40"/>
      <c r="AL195" s="40"/>
      <c r="AM195" s="40"/>
      <c r="AN195" s="40"/>
      <c r="AO195" s="40"/>
      <c r="AP195" s="40"/>
      <c r="AQ195" s="40"/>
      <c r="AR195" s="40"/>
      <c r="AS195" s="40"/>
      <c r="AT195" s="40"/>
      <c r="AU195" s="71"/>
    </row>
    <row r="196" spans="1:54" ht="12" customHeight="1">
      <c r="A196" s="71"/>
      <c r="B196" s="71"/>
      <c r="C196" s="58" t="s">
        <v>25</v>
      </c>
      <c r="D196" s="29"/>
      <c r="E196" s="29"/>
      <c r="F196" s="29"/>
      <c r="G196" s="29"/>
      <c r="H196" s="29"/>
      <c r="I196" s="29"/>
      <c r="J196" s="29"/>
      <c r="K196" s="29"/>
      <c r="L196" s="29"/>
      <c r="M196" s="29"/>
      <c r="N196" s="239"/>
      <c r="O196" s="239"/>
      <c r="P196" s="239"/>
      <c r="Q196" s="239"/>
      <c r="R196" s="239"/>
      <c r="S196" s="239"/>
      <c r="T196" s="239"/>
      <c r="U196" s="239"/>
      <c r="V196" s="239"/>
      <c r="W196" s="239"/>
      <c r="X196" s="239"/>
      <c r="Y196" s="239"/>
      <c r="Z196" s="239"/>
      <c r="AA196" s="239"/>
      <c r="AB196" s="239"/>
      <c r="AC196" s="239"/>
      <c r="AD196" s="239"/>
      <c r="AE196" s="239"/>
      <c r="AF196" s="239"/>
      <c r="AG196" s="239"/>
      <c r="AH196" s="239"/>
      <c r="AI196" s="239"/>
      <c r="AJ196" s="239"/>
      <c r="AK196" s="239"/>
      <c r="AL196" s="239"/>
      <c r="AM196" s="239"/>
      <c r="AN196" s="239"/>
      <c r="AO196" s="239"/>
      <c r="AP196" s="239"/>
      <c r="AQ196" s="239"/>
      <c r="AR196" s="239"/>
      <c r="AS196" s="239"/>
      <c r="AT196" s="239"/>
      <c r="AU196" s="71"/>
    </row>
    <row r="197" spans="1:54" ht="12" hidden="1" customHeight="1">
      <c r="A197" s="71"/>
      <c r="B197" s="71"/>
      <c r="C197" s="72"/>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row>
    <row r="198" spans="1:54" ht="12" hidden="1" customHeight="1">
      <c r="A198" s="71"/>
      <c r="B198" s="71"/>
      <c r="C198" s="72"/>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row>
    <row r="199" spans="1:54" s="1" customFormat="1" ht="3"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23"/>
      <c r="AW199" s="23"/>
      <c r="AX199" s="23"/>
      <c r="AY199" s="23"/>
      <c r="AZ199" s="23"/>
      <c r="BA199" s="23"/>
      <c r="BB199" s="23"/>
    </row>
    <row r="200" spans="1:54" s="1" customFormat="1" ht="3"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23"/>
      <c r="AW200" s="23"/>
      <c r="AX200" s="23"/>
      <c r="AY200" s="23"/>
      <c r="AZ200" s="23"/>
      <c r="BA200" s="23"/>
      <c r="BB200" s="23"/>
    </row>
    <row r="201" spans="1:54">
      <c r="A201" s="71"/>
      <c r="B201" s="58" t="s">
        <v>354</v>
      </c>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71"/>
    </row>
    <row r="202" spans="1:54">
      <c r="A202" s="71"/>
      <c r="B202" s="29"/>
      <c r="C202" s="58" t="s">
        <v>41</v>
      </c>
      <c r="D202" s="29"/>
      <c r="E202" s="29"/>
      <c r="F202" s="29"/>
      <c r="G202" s="29"/>
      <c r="H202" s="29"/>
      <c r="I202" s="29"/>
      <c r="J202" s="29"/>
      <c r="K202" s="29"/>
      <c r="L202" s="62" t="str">
        <f>IF(AND(報告書!N190="",報告書!N191=""),"",IF(報告書!L203="","",報告書!L203))</f>
        <v/>
      </c>
      <c r="M202" s="29" t="s">
        <v>87</v>
      </c>
      <c r="N202" s="29"/>
      <c r="O202" s="62" t="str">
        <f>IF(AND(報告書!N190="",報告書!N191=""),"",IF(報告書!O203="","",報告書!O203))</f>
        <v/>
      </c>
      <c r="P202" s="29" t="s">
        <v>89</v>
      </c>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71"/>
    </row>
    <row r="203" spans="1:54">
      <c r="A203" s="71"/>
      <c r="B203" s="29"/>
      <c r="C203" s="58" t="s">
        <v>42</v>
      </c>
      <c r="D203" s="29"/>
      <c r="E203" s="29"/>
      <c r="F203" s="29"/>
      <c r="G203" s="29"/>
      <c r="H203" s="29"/>
      <c r="I203" s="29"/>
      <c r="J203" s="29"/>
      <c r="K203" s="29"/>
      <c r="L203" s="62" t="str">
        <f>IF(AND(報告書!N190="",報告書!N191=""),"",IF(報告書!L204="","",報告書!L204))</f>
        <v/>
      </c>
      <c r="M203" s="29" t="s">
        <v>87</v>
      </c>
      <c r="N203" s="29"/>
      <c r="O203" s="62" t="str">
        <f>IF(AND(報告書!N190="",報告書!N191=""),"",IF(報告書!O204="","",報告書!O204))</f>
        <v/>
      </c>
      <c r="P203" s="29" t="s">
        <v>89</v>
      </c>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71"/>
    </row>
    <row r="204" spans="1:54">
      <c r="A204" s="71"/>
      <c r="B204" s="29"/>
      <c r="C204" s="58" t="s">
        <v>53</v>
      </c>
      <c r="D204" s="29"/>
      <c r="E204" s="29"/>
      <c r="F204" s="29"/>
      <c r="G204" s="29"/>
      <c r="H204" s="29"/>
      <c r="I204" s="29"/>
      <c r="J204" s="29"/>
      <c r="K204" s="29"/>
      <c r="L204" s="29"/>
      <c r="M204" s="29"/>
      <c r="N204" s="239"/>
      <c r="O204" s="239"/>
      <c r="P204" s="239"/>
      <c r="Q204" s="239"/>
      <c r="R204" s="239"/>
      <c r="S204" s="239"/>
      <c r="T204" s="239"/>
      <c r="U204" s="239"/>
      <c r="V204" s="239"/>
      <c r="W204" s="239"/>
      <c r="X204" s="239"/>
      <c r="Y204" s="239"/>
      <c r="Z204" s="239"/>
      <c r="AA204" s="239"/>
      <c r="AB204" s="239"/>
      <c r="AC204" s="239"/>
      <c r="AD204" s="239"/>
      <c r="AE204" s="239"/>
      <c r="AF204" s="239"/>
      <c r="AG204" s="239"/>
      <c r="AH204" s="239"/>
      <c r="AI204" s="239"/>
      <c r="AJ204" s="239"/>
      <c r="AK204" s="239"/>
      <c r="AL204" s="239"/>
      <c r="AM204" s="239"/>
      <c r="AN204" s="239"/>
      <c r="AO204" s="239"/>
      <c r="AP204" s="239"/>
      <c r="AQ204" s="239"/>
      <c r="AR204" s="239"/>
      <c r="AS204" s="239"/>
      <c r="AT204" s="239"/>
      <c r="AU204" s="71"/>
    </row>
    <row r="205" spans="1:54">
      <c r="A205" s="71"/>
      <c r="B205" s="29"/>
      <c r="C205" s="58" t="s">
        <v>55</v>
      </c>
      <c r="D205" s="29"/>
      <c r="E205" s="29"/>
      <c r="F205" s="29"/>
      <c r="G205" s="29"/>
      <c r="H205" s="29"/>
      <c r="I205" s="29"/>
      <c r="J205" s="29"/>
      <c r="K205" s="29"/>
      <c r="L205" s="62" t="str">
        <f>IF(AND(報告書!N190="",報告書!N191=""),"",IF(報告書!L205="","",報告書!L205))</f>
        <v/>
      </c>
      <c r="M205" s="29" t="s">
        <v>6</v>
      </c>
      <c r="N205" s="29"/>
      <c r="O205" s="29"/>
      <c r="P205" s="29"/>
      <c r="Q205" s="62" t="str">
        <f>IF(AND(報告書!N190="",報告書!N191=""),"",IF(報告書!Q205="","",報告書!Q205))</f>
        <v/>
      </c>
      <c r="R205" s="29" t="s">
        <v>117</v>
      </c>
      <c r="S205" s="29"/>
      <c r="T205" s="29"/>
      <c r="U205" s="29"/>
      <c r="V205" s="29"/>
      <c r="W205" s="232" t="str">
        <f>IF(AND(報告書!N190="",報告書!N191=""),"",IF(報告書!W205="","",報告書!W205))</f>
        <v/>
      </c>
      <c r="X205" s="232"/>
      <c r="Y205" s="232" t="str">
        <f>IF(AND(報告書!N190="",報告書!N191=""),"",IF(報告書!Y205="","",報告書!Y205))</f>
        <v/>
      </c>
      <c r="Z205" s="232"/>
      <c r="AA205" s="61" t="s">
        <v>75</v>
      </c>
      <c r="AB205" s="232" t="str">
        <f>IF(AND(報告書!N190="",報告書!N191=""),"",IF(報告書!AB205="","",報告書!AB205))</f>
        <v/>
      </c>
      <c r="AC205" s="232"/>
      <c r="AD205" s="29" t="s">
        <v>88</v>
      </c>
      <c r="AE205" s="29"/>
      <c r="AF205" s="29"/>
      <c r="AG205" s="29"/>
      <c r="AH205" s="29"/>
      <c r="AI205" s="29"/>
      <c r="AJ205" s="29"/>
      <c r="AK205" s="29"/>
      <c r="AL205" s="29"/>
      <c r="AM205" s="29"/>
      <c r="AN205" s="29"/>
      <c r="AO205" s="29"/>
      <c r="AP205" s="29"/>
      <c r="AQ205" s="29"/>
      <c r="AR205" s="63"/>
      <c r="AS205" s="63"/>
      <c r="AT205" s="63"/>
      <c r="AU205" s="71"/>
    </row>
    <row r="206" spans="1:54">
      <c r="A206" s="71"/>
      <c r="B206" s="29"/>
      <c r="C206" s="29"/>
      <c r="D206" s="29"/>
      <c r="E206" s="29"/>
      <c r="F206" s="29"/>
      <c r="G206" s="29"/>
      <c r="H206" s="29"/>
      <c r="I206" s="29"/>
      <c r="J206" s="29"/>
      <c r="K206" s="29"/>
      <c r="L206" s="62" t="str">
        <f>IF(AND(報告書!N190="",報告書!N191=""),"",IF(報告書!AL205="","",報告書!AL205))</f>
        <v/>
      </c>
      <c r="M206" s="29" t="s">
        <v>40</v>
      </c>
      <c r="N206" s="29"/>
      <c r="O206" s="29"/>
      <c r="P206" s="29"/>
      <c r="Q206" s="29"/>
      <c r="R206" s="29"/>
      <c r="S206" s="29"/>
      <c r="T206" s="84" t="s">
        <v>54</v>
      </c>
      <c r="U206" s="238"/>
      <c r="V206" s="238"/>
      <c r="W206" s="238"/>
      <c r="X206" s="238"/>
      <c r="Y206" s="238"/>
      <c r="Z206" s="238"/>
      <c r="AA206" s="238"/>
      <c r="AB206" s="238"/>
      <c r="AC206" s="238"/>
      <c r="AD206" s="238"/>
      <c r="AE206" s="238"/>
      <c r="AF206" s="238"/>
      <c r="AG206" s="238"/>
      <c r="AH206" s="238"/>
      <c r="AI206" s="238"/>
      <c r="AJ206" s="238"/>
      <c r="AK206" s="238"/>
      <c r="AL206" s="238"/>
      <c r="AM206" s="238"/>
      <c r="AN206" s="238"/>
      <c r="AO206" s="238"/>
      <c r="AP206" s="238"/>
      <c r="AQ206" s="238"/>
      <c r="AR206" s="238"/>
      <c r="AS206" s="27" t="s">
        <v>39</v>
      </c>
      <c r="AT206" s="27"/>
      <c r="AU206" s="71"/>
    </row>
    <row r="207" spans="1:54" hidden="1">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row>
    <row r="208" spans="1:54" s="1" customFormat="1" ht="3"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23"/>
      <c r="AW208" s="23"/>
      <c r="AX208" s="23"/>
      <c r="AY208" s="23"/>
      <c r="AZ208" s="23"/>
      <c r="BA208" s="23"/>
      <c r="BB208" s="23"/>
    </row>
    <row r="209" spans="1:54" s="1" customFormat="1" ht="3"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23"/>
      <c r="AW209" s="23"/>
      <c r="AX209" s="23"/>
      <c r="AY209" s="23"/>
      <c r="AZ209" s="23"/>
      <c r="BA209" s="23"/>
      <c r="BB209" s="23"/>
    </row>
    <row r="210" spans="1:54" ht="13.5" customHeight="1">
      <c r="A210" s="29"/>
      <c r="B210" s="6" t="s">
        <v>168</v>
      </c>
      <c r="C210" s="2"/>
      <c r="D210" s="2"/>
      <c r="E210" s="2"/>
      <c r="F210" s="2"/>
      <c r="G210" s="2"/>
      <c r="H210" s="2"/>
      <c r="I210" s="2"/>
      <c r="J210" s="2"/>
      <c r="K210" s="2"/>
      <c r="L210" s="2"/>
      <c r="M210" s="2"/>
      <c r="N210" s="2"/>
      <c r="O210" s="2"/>
      <c r="P210" s="2"/>
      <c r="Q210" s="2"/>
      <c r="R210" s="2"/>
      <c r="S210" s="2"/>
      <c r="T210" s="2"/>
      <c r="U210" s="2"/>
      <c r="V210" s="28"/>
      <c r="W210" s="28"/>
      <c r="X210" s="28"/>
      <c r="Y210" s="28"/>
      <c r="Z210" s="28"/>
      <c r="AA210" s="28"/>
      <c r="AB210" s="28"/>
      <c r="AC210" s="28"/>
      <c r="AD210" s="28"/>
      <c r="AE210" s="28"/>
      <c r="AF210" s="28"/>
      <c r="AG210" s="28"/>
      <c r="AH210" s="28"/>
      <c r="AI210" s="28"/>
      <c r="AJ210" s="28"/>
      <c r="AK210" s="28"/>
      <c r="AL210" s="28"/>
      <c r="AM210" s="2"/>
      <c r="AN210" s="2"/>
      <c r="AO210" s="2"/>
      <c r="AP210" s="2"/>
      <c r="AQ210" s="2"/>
      <c r="AR210" s="2"/>
      <c r="AS210" s="2"/>
      <c r="AT210" s="2"/>
      <c r="AU210" s="29"/>
    </row>
    <row r="211" spans="1:54" ht="13.5" customHeight="1">
      <c r="A211" s="29"/>
      <c r="B211" s="2"/>
      <c r="C211" s="221" t="str">
        <f>IF(AND(報告書!N190="",報告書!N191=""),"",IF(報告書!C211="","",報告書!C211))</f>
        <v/>
      </c>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21"/>
      <c r="AJ211" s="221"/>
      <c r="AK211" s="221"/>
      <c r="AL211" s="221"/>
      <c r="AM211" s="221"/>
      <c r="AN211" s="221"/>
      <c r="AO211" s="221"/>
      <c r="AP211" s="221"/>
      <c r="AQ211" s="221"/>
      <c r="AR211" s="221"/>
      <c r="AS211" s="221"/>
      <c r="AT211" s="221"/>
      <c r="AU211" s="29"/>
    </row>
    <row r="212" spans="1:54" ht="13.5" customHeight="1">
      <c r="A212" s="29"/>
      <c r="B212" s="2"/>
      <c r="C212" s="221" t="str">
        <f>IF(AND(報告書!N190="",報告書!N191=""),"",IF(報告書!C212="","",報告書!C212))</f>
        <v/>
      </c>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c r="AI212" s="221"/>
      <c r="AJ212" s="221"/>
      <c r="AK212" s="221"/>
      <c r="AL212" s="221"/>
      <c r="AM212" s="221"/>
      <c r="AN212" s="221"/>
      <c r="AO212" s="221"/>
      <c r="AP212" s="221"/>
      <c r="AQ212" s="221"/>
      <c r="AR212" s="221"/>
      <c r="AS212" s="221"/>
      <c r="AT212" s="221"/>
      <c r="AU212" s="29"/>
    </row>
    <row r="213" spans="1:54" ht="13.5" customHeight="1">
      <c r="A213" s="29"/>
      <c r="B213" s="2"/>
      <c r="C213" s="221" t="str">
        <f>IF(AND(報告書!N190="",報告書!N191=""),"",IF(報告書!C213="","",報告書!C213))</f>
        <v/>
      </c>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9"/>
      <c r="BA213" s="103"/>
    </row>
    <row r="214" spans="1:54" ht="12.75" hidden="1" customHeight="1">
      <c r="A214" s="29"/>
      <c r="B214" s="29"/>
      <c r="C214" s="220" t="e">
        <f>IF(報告書!#REF!="レ","",IF(報告書!#REF!="","",IF(報告書!C214="","",報告書!C214)))</f>
        <v>#REF!</v>
      </c>
      <c r="D214" s="220"/>
      <c r="E214" s="220"/>
      <c r="F214" s="220"/>
      <c r="G214" s="220"/>
      <c r="H214" s="220"/>
      <c r="I214" s="220"/>
      <c r="J214" s="220"/>
      <c r="K214" s="220"/>
      <c r="L214" s="220"/>
      <c r="M214" s="220"/>
      <c r="N214" s="220"/>
      <c r="O214" s="220"/>
      <c r="P214" s="220"/>
      <c r="Q214" s="220"/>
      <c r="R214" s="220"/>
      <c r="S214" s="220"/>
      <c r="T214" s="220"/>
      <c r="U214" s="220"/>
      <c r="V214" s="220"/>
      <c r="W214" s="220"/>
      <c r="X214" s="220"/>
      <c r="Y214" s="220"/>
      <c r="Z214" s="220"/>
      <c r="AA214" s="220"/>
      <c r="AB214" s="220"/>
      <c r="AC214" s="220"/>
      <c r="AD214" s="220"/>
      <c r="AE214" s="220"/>
      <c r="AF214" s="220"/>
      <c r="AG214" s="220"/>
      <c r="AH214" s="220"/>
      <c r="AI214" s="220"/>
      <c r="AJ214" s="220"/>
      <c r="AK214" s="220"/>
      <c r="AL214" s="220"/>
      <c r="AM214" s="220"/>
      <c r="AN214" s="220"/>
      <c r="AO214" s="220"/>
      <c r="AP214" s="220"/>
      <c r="AQ214" s="220"/>
      <c r="AR214" s="220"/>
      <c r="AS214" s="220"/>
      <c r="AT214" s="220"/>
      <c r="AU214" s="29"/>
    </row>
    <row r="215" spans="1:54" ht="12.75" hidden="1" customHeight="1">
      <c r="A215" s="29"/>
      <c r="B215" s="29"/>
      <c r="C215" s="220" t="e">
        <f>IF(報告書!#REF!="レ","",IF(報告書!#REF!="","",IF(報告書!C215="","",報告書!C215)))</f>
        <v>#REF!</v>
      </c>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c r="Z215" s="220"/>
      <c r="AA215" s="220"/>
      <c r="AB215" s="220"/>
      <c r="AC215" s="220"/>
      <c r="AD215" s="220"/>
      <c r="AE215" s="220"/>
      <c r="AF215" s="220"/>
      <c r="AG215" s="220"/>
      <c r="AH215" s="220"/>
      <c r="AI215" s="220"/>
      <c r="AJ215" s="220"/>
      <c r="AK215" s="220"/>
      <c r="AL215" s="220"/>
      <c r="AM215" s="220"/>
      <c r="AN215" s="220"/>
      <c r="AO215" s="220"/>
      <c r="AP215" s="220"/>
      <c r="AQ215" s="220"/>
      <c r="AR215" s="220"/>
      <c r="AS215" s="220"/>
      <c r="AT215" s="220"/>
      <c r="AU215" s="29"/>
    </row>
    <row r="216" spans="1:54" ht="12.75" hidden="1" customHeight="1">
      <c r="A216" s="29"/>
      <c r="B216" s="29"/>
      <c r="C216" s="220" t="e">
        <f>IF(報告書!#REF!="レ","",IF(報告書!#REF!="","",IF(報告書!C216="","",報告書!C216)))</f>
        <v>#REF!</v>
      </c>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c r="Z216" s="220"/>
      <c r="AA216" s="220"/>
      <c r="AB216" s="220"/>
      <c r="AC216" s="220"/>
      <c r="AD216" s="220"/>
      <c r="AE216" s="220"/>
      <c r="AF216" s="220"/>
      <c r="AG216" s="220"/>
      <c r="AH216" s="220"/>
      <c r="AI216" s="220"/>
      <c r="AJ216" s="220"/>
      <c r="AK216" s="220"/>
      <c r="AL216" s="220"/>
      <c r="AM216" s="220"/>
      <c r="AN216" s="220"/>
      <c r="AO216" s="220"/>
      <c r="AP216" s="220"/>
      <c r="AQ216" s="220"/>
      <c r="AR216" s="220"/>
      <c r="AS216" s="220"/>
      <c r="AT216" s="220"/>
      <c r="AU216" s="29"/>
    </row>
    <row r="217" spans="1:54" ht="12.75" hidden="1" customHeight="1">
      <c r="A217" s="29"/>
      <c r="B217" s="29"/>
      <c r="C217" s="220" t="e">
        <f>IF(報告書!#REF!="レ","",IF(報告書!#REF!="","",IF(報告書!C217="","",報告書!C217)))</f>
        <v>#REF!</v>
      </c>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c r="AA217" s="220"/>
      <c r="AB217" s="220"/>
      <c r="AC217" s="220"/>
      <c r="AD217" s="220"/>
      <c r="AE217" s="220"/>
      <c r="AF217" s="220"/>
      <c r="AG217" s="220"/>
      <c r="AH217" s="220"/>
      <c r="AI217" s="220"/>
      <c r="AJ217" s="220"/>
      <c r="AK217" s="220"/>
      <c r="AL217" s="220"/>
      <c r="AM217" s="220"/>
      <c r="AN217" s="220"/>
      <c r="AO217" s="220"/>
      <c r="AP217" s="220"/>
      <c r="AQ217" s="220"/>
      <c r="AR217" s="220"/>
      <c r="AS217" s="220"/>
      <c r="AT217" s="220"/>
      <c r="AU217" s="29"/>
    </row>
    <row r="218" spans="1:54" ht="12.75" hidden="1" customHeight="1">
      <c r="A218" s="29"/>
      <c r="B218" s="29"/>
      <c r="C218" s="220" t="e">
        <f>IF(報告書!#REF!="レ","",IF(報告書!#REF!="","",IF(報告書!C218="","",報告書!C218)))</f>
        <v>#REF!</v>
      </c>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c r="Z218" s="220"/>
      <c r="AA218" s="220"/>
      <c r="AB218" s="220"/>
      <c r="AC218" s="220"/>
      <c r="AD218" s="220"/>
      <c r="AE218" s="220"/>
      <c r="AF218" s="220"/>
      <c r="AG218" s="220"/>
      <c r="AH218" s="220"/>
      <c r="AI218" s="220"/>
      <c r="AJ218" s="220"/>
      <c r="AK218" s="220"/>
      <c r="AL218" s="220"/>
      <c r="AM218" s="220"/>
      <c r="AN218" s="220"/>
      <c r="AO218" s="220"/>
      <c r="AP218" s="220"/>
      <c r="AQ218" s="220"/>
      <c r="AR218" s="220"/>
      <c r="AS218" s="220"/>
      <c r="AT218" s="220"/>
      <c r="AU218" s="29"/>
    </row>
    <row r="219" spans="1:54" ht="12.75" hidden="1" customHeight="1">
      <c r="A219" s="29"/>
      <c r="B219" s="29"/>
      <c r="C219" s="220" t="e">
        <f>IF(報告書!#REF!="レ","",IF(報告書!#REF!="","",IF(報告書!C219="","",報告書!C219)))</f>
        <v>#REF!</v>
      </c>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c r="Z219" s="220"/>
      <c r="AA219" s="220"/>
      <c r="AB219" s="220"/>
      <c r="AC219" s="220"/>
      <c r="AD219" s="220"/>
      <c r="AE219" s="220"/>
      <c r="AF219" s="220"/>
      <c r="AG219" s="220"/>
      <c r="AH219" s="220"/>
      <c r="AI219" s="220"/>
      <c r="AJ219" s="220"/>
      <c r="AK219" s="220"/>
      <c r="AL219" s="220"/>
      <c r="AM219" s="220"/>
      <c r="AN219" s="220"/>
      <c r="AO219" s="220"/>
      <c r="AP219" s="220"/>
      <c r="AQ219" s="220"/>
      <c r="AR219" s="220"/>
      <c r="AS219" s="220"/>
      <c r="AT219" s="220"/>
      <c r="AU219" s="29"/>
    </row>
    <row r="220" spans="1:54" ht="12.75" hidden="1" customHeight="1">
      <c r="A220" s="29"/>
      <c r="B220" s="29"/>
      <c r="C220" s="220" t="e">
        <f>IF(報告書!#REF!="レ","",IF(報告書!#REF!="","",IF(報告書!C220="","",報告書!C220)))</f>
        <v>#REF!</v>
      </c>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c r="Z220" s="220"/>
      <c r="AA220" s="220"/>
      <c r="AB220" s="220"/>
      <c r="AC220" s="220"/>
      <c r="AD220" s="220"/>
      <c r="AE220" s="220"/>
      <c r="AF220" s="220"/>
      <c r="AG220" s="220"/>
      <c r="AH220" s="220"/>
      <c r="AI220" s="220"/>
      <c r="AJ220" s="220"/>
      <c r="AK220" s="220"/>
      <c r="AL220" s="220"/>
      <c r="AM220" s="220"/>
      <c r="AN220" s="220"/>
      <c r="AO220" s="220"/>
      <c r="AP220" s="220"/>
      <c r="AQ220" s="220"/>
      <c r="AR220" s="220"/>
      <c r="AS220" s="220"/>
      <c r="AT220" s="220"/>
      <c r="AU220" s="29"/>
    </row>
    <row r="221" spans="1:54" ht="12.75" hidden="1" customHeight="1">
      <c r="A221" s="29"/>
      <c r="B221" s="29"/>
      <c r="C221" s="220" t="e">
        <f>IF(報告書!#REF!="レ","",IF(報告書!#REF!="","",IF(報告書!C221="","",報告書!C221)))</f>
        <v>#REF!</v>
      </c>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c r="Z221" s="220"/>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9"/>
    </row>
    <row r="222" spans="1:54" ht="12.75" hidden="1" customHeight="1">
      <c r="A222" s="29"/>
      <c r="B222" s="29"/>
      <c r="C222" s="220" t="e">
        <f>IF(報告書!#REF!="レ","",IF(報告書!#REF!="","",IF(報告書!C222="","",報告書!C222)))</f>
        <v>#REF!</v>
      </c>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c r="Z222" s="220"/>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9"/>
    </row>
    <row r="223" spans="1:54" ht="12.75" hidden="1" customHeight="1">
      <c r="A223" s="29"/>
      <c r="B223" s="29"/>
      <c r="C223" s="220" t="e">
        <f>IF(報告書!#REF!="レ","",IF(報告書!#REF!="","",IF(報告書!C223="","",報告書!C223)))</f>
        <v>#REF!</v>
      </c>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c r="Z223" s="220"/>
      <c r="AA223" s="220"/>
      <c r="AB223" s="220"/>
      <c r="AC223" s="220"/>
      <c r="AD223" s="220"/>
      <c r="AE223" s="220"/>
      <c r="AF223" s="220"/>
      <c r="AG223" s="220"/>
      <c r="AH223" s="220"/>
      <c r="AI223" s="220"/>
      <c r="AJ223" s="220"/>
      <c r="AK223" s="220"/>
      <c r="AL223" s="220"/>
      <c r="AM223" s="220"/>
      <c r="AN223" s="220"/>
      <c r="AO223" s="220"/>
      <c r="AP223" s="220"/>
      <c r="AQ223" s="220"/>
      <c r="AR223" s="220"/>
      <c r="AS223" s="220"/>
      <c r="AT223" s="220"/>
      <c r="AU223" s="29"/>
    </row>
    <row r="224" spans="1:54" ht="12.75" hidden="1" customHeight="1">
      <c r="A224" s="29"/>
      <c r="B224" s="29"/>
      <c r="C224" s="220" t="e">
        <f>IF(報告書!#REF!="レ","",IF(報告書!#REF!="","",IF(報告書!C224="","",報告書!C224)))</f>
        <v>#REF!</v>
      </c>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c r="Z224" s="220"/>
      <c r="AA224" s="220"/>
      <c r="AB224" s="220"/>
      <c r="AC224" s="220"/>
      <c r="AD224" s="220"/>
      <c r="AE224" s="220"/>
      <c r="AF224" s="220"/>
      <c r="AG224" s="220"/>
      <c r="AH224" s="220"/>
      <c r="AI224" s="220"/>
      <c r="AJ224" s="220"/>
      <c r="AK224" s="220"/>
      <c r="AL224" s="220"/>
      <c r="AM224" s="220"/>
      <c r="AN224" s="220"/>
      <c r="AO224" s="220"/>
      <c r="AP224" s="220"/>
      <c r="AQ224" s="220"/>
      <c r="AR224" s="220"/>
      <c r="AS224" s="220"/>
      <c r="AT224" s="220"/>
      <c r="AU224" s="29"/>
    </row>
    <row r="225" spans="1:53" ht="12.75" hidden="1" customHeight="1">
      <c r="A225" s="29"/>
      <c r="B225" s="29"/>
      <c r="C225" s="220" t="e">
        <f>IF(報告書!#REF!="レ","",IF(報告書!#REF!="","",IF(報告書!C225="","",報告書!C225)))</f>
        <v>#REF!</v>
      </c>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c r="Z225" s="220"/>
      <c r="AA225" s="220"/>
      <c r="AB225" s="220"/>
      <c r="AC225" s="220"/>
      <c r="AD225" s="220"/>
      <c r="AE225" s="220"/>
      <c r="AF225" s="220"/>
      <c r="AG225" s="220"/>
      <c r="AH225" s="220"/>
      <c r="AI225" s="220"/>
      <c r="AJ225" s="220"/>
      <c r="AK225" s="220"/>
      <c r="AL225" s="220"/>
      <c r="AM225" s="220"/>
      <c r="AN225" s="220"/>
      <c r="AO225" s="220"/>
      <c r="AP225" s="220"/>
      <c r="AQ225" s="220"/>
      <c r="AR225" s="220"/>
      <c r="AS225" s="220"/>
      <c r="AT225" s="220"/>
      <c r="AU225" s="29"/>
    </row>
    <row r="226" spans="1:53" ht="12.75" hidden="1" customHeight="1">
      <c r="A226" s="29"/>
      <c r="B226" s="29"/>
      <c r="C226" s="220" t="e">
        <f>IF(報告書!#REF!="レ","",IF(報告書!#REF!="","",IF(報告書!C226="","",報告書!C226)))</f>
        <v>#REF!</v>
      </c>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c r="Z226" s="220"/>
      <c r="AA226" s="220"/>
      <c r="AB226" s="220"/>
      <c r="AC226" s="220"/>
      <c r="AD226" s="220"/>
      <c r="AE226" s="220"/>
      <c r="AF226" s="220"/>
      <c r="AG226" s="220"/>
      <c r="AH226" s="220"/>
      <c r="AI226" s="220"/>
      <c r="AJ226" s="220"/>
      <c r="AK226" s="220"/>
      <c r="AL226" s="220"/>
      <c r="AM226" s="220"/>
      <c r="AN226" s="220"/>
      <c r="AO226" s="220"/>
      <c r="AP226" s="220"/>
      <c r="AQ226" s="220"/>
      <c r="AR226" s="220"/>
      <c r="AS226" s="220"/>
      <c r="AT226" s="220"/>
      <c r="AU226" s="29"/>
    </row>
    <row r="227" spans="1:53" ht="12.75" hidden="1" customHeight="1">
      <c r="A227" s="29"/>
      <c r="B227" s="29"/>
      <c r="C227" s="220" t="e">
        <f>IF(報告書!#REF!="レ","",IF(報告書!#REF!="","",IF(報告書!C227="","",報告書!C227)))</f>
        <v>#REF!</v>
      </c>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c r="Z227" s="220"/>
      <c r="AA227" s="220"/>
      <c r="AB227" s="220"/>
      <c r="AC227" s="220"/>
      <c r="AD227" s="220"/>
      <c r="AE227" s="220"/>
      <c r="AF227" s="220"/>
      <c r="AG227" s="220"/>
      <c r="AH227" s="220"/>
      <c r="AI227" s="220"/>
      <c r="AJ227" s="220"/>
      <c r="AK227" s="220"/>
      <c r="AL227" s="220"/>
      <c r="AM227" s="220"/>
      <c r="AN227" s="220"/>
      <c r="AO227" s="220"/>
      <c r="AP227" s="220"/>
      <c r="AQ227" s="220"/>
      <c r="AR227" s="220"/>
      <c r="AS227" s="220"/>
      <c r="AT227" s="220"/>
      <c r="AU227" s="29"/>
    </row>
    <row r="228" spans="1:53" ht="12.75" hidden="1" customHeight="1">
      <c r="A228" s="29"/>
      <c r="B228" s="29"/>
      <c r="C228" s="220" t="e">
        <f>IF(報告書!#REF!="レ","",IF(報告書!#REF!="","",IF(報告書!C228="","",報告書!C228)))</f>
        <v>#REF!</v>
      </c>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c r="Z228" s="220"/>
      <c r="AA228" s="220"/>
      <c r="AB228" s="220"/>
      <c r="AC228" s="220"/>
      <c r="AD228" s="220"/>
      <c r="AE228" s="220"/>
      <c r="AF228" s="220"/>
      <c r="AG228" s="220"/>
      <c r="AH228" s="220"/>
      <c r="AI228" s="220"/>
      <c r="AJ228" s="220"/>
      <c r="AK228" s="220"/>
      <c r="AL228" s="220"/>
      <c r="AM228" s="220"/>
      <c r="AN228" s="220"/>
      <c r="AO228" s="220"/>
      <c r="AP228" s="220"/>
      <c r="AQ228" s="220"/>
      <c r="AR228" s="220"/>
      <c r="AS228" s="220"/>
      <c r="AT228" s="220"/>
      <c r="AU228" s="29"/>
    </row>
    <row r="229" spans="1:53" ht="12.75" hidden="1" customHeight="1">
      <c r="A229" s="29"/>
      <c r="B229" s="29"/>
      <c r="C229" s="220" t="e">
        <f>IF(報告書!#REF!="レ","",IF(報告書!#REF!="","",IF(報告書!C229="","",報告書!C229)))</f>
        <v>#REF!</v>
      </c>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c r="Z229" s="220"/>
      <c r="AA229" s="220"/>
      <c r="AB229" s="220"/>
      <c r="AC229" s="220"/>
      <c r="AD229" s="220"/>
      <c r="AE229" s="220"/>
      <c r="AF229" s="220"/>
      <c r="AG229" s="220"/>
      <c r="AH229" s="220"/>
      <c r="AI229" s="220"/>
      <c r="AJ229" s="220"/>
      <c r="AK229" s="220"/>
      <c r="AL229" s="220"/>
      <c r="AM229" s="220"/>
      <c r="AN229" s="220"/>
      <c r="AO229" s="220"/>
      <c r="AP229" s="220"/>
      <c r="AQ229" s="220"/>
      <c r="AR229" s="220"/>
      <c r="AS229" s="220"/>
      <c r="AT229" s="220"/>
      <c r="AU229" s="29"/>
    </row>
    <row r="230" spans="1:53" ht="12.75" hidden="1" customHeight="1">
      <c r="A230" s="29"/>
      <c r="B230" s="29"/>
      <c r="C230" s="220" t="e">
        <f>IF(報告書!#REF!="レ","",IF(報告書!#REF!="","",IF(報告書!C230="","",報告書!C230)))</f>
        <v>#REF!</v>
      </c>
      <c r="D230" s="220"/>
      <c r="E230" s="220"/>
      <c r="F230" s="220"/>
      <c r="G230" s="220"/>
      <c r="H230" s="220"/>
      <c r="I230" s="220"/>
      <c r="J230" s="220"/>
      <c r="K230" s="220"/>
      <c r="L230" s="220"/>
      <c r="M230" s="220"/>
      <c r="N230" s="220"/>
      <c r="O230" s="220"/>
      <c r="P230" s="220"/>
      <c r="Q230" s="220"/>
      <c r="R230" s="220"/>
      <c r="S230" s="220"/>
      <c r="T230" s="220"/>
      <c r="U230" s="220"/>
      <c r="V230" s="220"/>
      <c r="W230" s="220"/>
      <c r="X230" s="220"/>
      <c r="Y230" s="220"/>
      <c r="Z230" s="220"/>
      <c r="AA230" s="220"/>
      <c r="AB230" s="220"/>
      <c r="AC230" s="220"/>
      <c r="AD230" s="220"/>
      <c r="AE230" s="220"/>
      <c r="AF230" s="220"/>
      <c r="AG230" s="220"/>
      <c r="AH230" s="220"/>
      <c r="AI230" s="220"/>
      <c r="AJ230" s="220"/>
      <c r="AK230" s="220"/>
      <c r="AL230" s="220"/>
      <c r="AM230" s="220"/>
      <c r="AN230" s="220"/>
      <c r="AO230" s="220"/>
      <c r="AP230" s="220"/>
      <c r="AQ230" s="220"/>
      <c r="AR230" s="220"/>
      <c r="AS230" s="220"/>
      <c r="AT230" s="220"/>
      <c r="AU230" s="29"/>
      <c r="BA230" s="108"/>
    </row>
    <row r="231" spans="1:53" ht="3"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row>
    <row r="232" spans="1:53" ht="3"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row>
    <row r="233" spans="1:53" ht="7.5" hidden="1"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row>
    <row r="234" spans="1:53" ht="7.5" hidden="1"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row>
    <row r="235" spans="1:53" ht="7.5" hidden="1"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row>
    <row r="236" spans="1:53" ht="7.5" hidden="1"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row>
    <row r="237" spans="1:53" ht="7.5" hidden="1"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row>
    <row r="238" spans="1:53" ht="7.5" hidden="1"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row>
    <row r="239" spans="1:53" ht="7.5" hidden="1"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row>
    <row r="240" spans="1:53" ht="7.5" hidden="1"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row>
    <row r="241" spans="1:47" ht="7.5" hidden="1"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row>
    <row r="242" spans="1:47" ht="7.5" hidden="1"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row>
    <row r="243" spans="1:47" ht="7.5" hidden="1"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row>
    <row r="244" spans="1:47" ht="7.5" hidden="1"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row>
    <row r="245" spans="1:47" ht="7.5" hidden="1"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row>
    <row r="246" spans="1:47" ht="7.5" hidden="1"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row>
    <row r="247" spans="1:47" ht="7.5" hidden="1"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row>
    <row r="248" spans="1:47" ht="7.5" hidden="1"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row>
    <row r="249" spans="1:47" ht="7.5" hidden="1"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row>
    <row r="250" spans="1:47" ht="7.5" hidden="1"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row>
    <row r="251" spans="1:47" ht="7.5" hidden="1"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row>
    <row r="252" spans="1:47" ht="7.5" hidden="1"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row>
    <row r="253" spans="1:47" ht="7.5" hidden="1"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row>
    <row r="254" spans="1:47" ht="7.5" hidden="1"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row>
    <row r="255" spans="1:47" ht="7.5" hidden="1"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row>
    <row r="256" spans="1:47" ht="7.5" hidden="1"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row>
    <row r="257" spans="1:54" ht="7.5" hidden="1"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row>
    <row r="258" spans="1:54" ht="7.5" hidden="1"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row>
    <row r="259" spans="1:54" ht="7.5" hidden="1"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row>
    <row r="260" spans="1:54" ht="7.5" hidden="1"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row>
    <row r="261" spans="1:54" ht="7.5" hidden="1"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row>
    <row r="262" spans="1:54" ht="7.5" hidden="1"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row>
    <row r="263" spans="1:54" ht="7.5" hidden="1"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row>
    <row r="264" spans="1:54" ht="7.5" hidden="1"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row>
    <row r="265" spans="1:54" ht="7.5" hidden="1"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row>
    <row r="266" spans="1:54" ht="7.5" hidden="1"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row>
    <row r="267" spans="1:54" ht="7.5" hidden="1"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row>
    <row r="268" spans="1:54" ht="7.5" hidden="1"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row>
    <row r="269" spans="1:54" s="1" customFormat="1" ht="12" hidden="1" customHeight="1">
      <c r="A269" s="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2"/>
      <c r="AV269" s="24"/>
      <c r="AW269" s="23"/>
      <c r="AX269" s="23"/>
      <c r="AY269" s="23"/>
      <c r="AZ269" s="23"/>
      <c r="BA269" s="23"/>
      <c r="BB269" s="23"/>
    </row>
    <row r="270" spans="1:54" s="1" customFormat="1" ht="12" hidden="1"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24"/>
      <c r="AW270" s="23"/>
      <c r="AX270" s="23"/>
      <c r="AY270" s="23"/>
      <c r="AZ270" s="23"/>
      <c r="BA270" s="23"/>
      <c r="BB270" s="23"/>
    </row>
    <row r="271" spans="1:54" s="1" customFormat="1" ht="12"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4"/>
      <c r="AW271" s="23"/>
      <c r="AX271" s="23"/>
      <c r="AY271" s="23"/>
      <c r="AZ271" s="23"/>
      <c r="BA271" s="23"/>
      <c r="BB271" s="23"/>
    </row>
    <row r="272" spans="1:54" ht="7.5" hidden="1"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109"/>
      <c r="AZ272" s="110"/>
    </row>
    <row r="273" spans="1:52" ht="13.5" customHeight="1">
      <c r="A273" s="112"/>
      <c r="B273" s="113" t="s">
        <v>48</v>
      </c>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c r="AT273" s="112"/>
      <c r="AU273" s="112"/>
      <c r="AV273" s="107"/>
    </row>
    <row r="274" spans="1:52" ht="13.5" customHeight="1">
      <c r="A274" s="112"/>
      <c r="B274" s="113" t="s">
        <v>410</v>
      </c>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73"/>
    </row>
    <row r="275" spans="1:52" ht="13.5" customHeight="1">
      <c r="A275" s="71"/>
      <c r="B275" s="113" t="s">
        <v>437</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c r="AO275" s="114"/>
      <c r="AP275" s="114"/>
      <c r="AQ275" s="114"/>
      <c r="AR275" s="114"/>
      <c r="AS275" s="114"/>
      <c r="AT275" s="114"/>
      <c r="AU275" s="114"/>
    </row>
    <row r="276" spans="1:52" ht="13.5" customHeight="1">
      <c r="A276" s="71"/>
      <c r="B276" s="113" t="s">
        <v>435</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c r="AO276" s="114"/>
      <c r="AP276" s="114"/>
      <c r="AQ276" s="114"/>
      <c r="AR276" s="114"/>
      <c r="AS276" s="114"/>
      <c r="AT276" s="114"/>
      <c r="AU276" s="114"/>
    </row>
    <row r="277" spans="1:52" ht="13.5" customHeight="1">
      <c r="A277" s="71"/>
      <c r="B277" s="113" t="s">
        <v>436</v>
      </c>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115"/>
      <c r="AH277" s="115"/>
      <c r="AI277" s="71"/>
      <c r="AJ277" s="71"/>
      <c r="AK277" s="71"/>
      <c r="AL277" s="71"/>
      <c r="AM277" s="71"/>
      <c r="AN277" s="71"/>
      <c r="AO277" s="71"/>
      <c r="AP277" s="71"/>
      <c r="AQ277" s="71"/>
      <c r="AR277" s="71"/>
      <c r="AS277" s="71"/>
      <c r="AT277" s="71"/>
      <c r="AU277" s="71"/>
      <c r="AZ277" s="110"/>
    </row>
    <row r="278" spans="1:52" ht="12" customHeight="1">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52"/>
      <c r="AZ278" s="110"/>
    </row>
    <row r="279" spans="1:52">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07"/>
      <c r="AZ279" s="110"/>
    </row>
    <row r="280" spans="1:52" ht="15" customHeight="1"/>
    <row r="281" spans="1:52" ht="15" customHeight="1"/>
    <row r="282" spans="1:52" ht="15" customHeight="1"/>
    <row r="283" spans="1:52" ht="15" customHeight="1"/>
    <row r="284" spans="1:52" ht="15" customHeight="1"/>
    <row r="285" spans="1:52" ht="15" customHeight="1"/>
    <row r="286" spans="1:52" ht="15" customHeight="1"/>
    <row r="287" spans="1:52" ht="15" customHeight="1"/>
    <row r="288" spans="1:52" ht="15" customHeight="1"/>
    <row r="289" ht="15" customHeight="1"/>
    <row r="290" ht="15" customHeight="1"/>
    <row r="291" ht="15" customHeight="1"/>
    <row r="292" ht="15" customHeight="1"/>
    <row r="293" ht="15" customHeight="1"/>
    <row r="294" ht="15" customHeight="1"/>
  </sheetData>
  <sheetProtection formatRows="0"/>
  <protectedRanges>
    <protectedRange sqref="N70:N73 V70:AP73 P150:T150 N150 P139:T139 N139 N31:N32 V31:AP32 P31:T32 P70:T73 V139:AP139 V150:AP150 P34:T34 N42:N43 V42:AP43 P42:T43 P45:T45 N34 V34:AP34 N45 V45:AP45 V53:AP55 P53:T55 P145:T147 N134:N136 V134:AP136 P134:T136 N145:N147 V145:AP147 N53:N55" name="範囲1_3"/>
  </protectedRanges>
  <mergeCells count="163">
    <mergeCell ref="AA182:AE182"/>
    <mergeCell ref="AI182:AJ182"/>
    <mergeCell ref="AK182:AM182"/>
    <mergeCell ref="AE176:AG176"/>
    <mergeCell ref="N183:AB183"/>
    <mergeCell ref="K131:L131"/>
    <mergeCell ref="U206:AR206"/>
    <mergeCell ref="W205:X205"/>
    <mergeCell ref="N191:AT191"/>
    <mergeCell ref="N192:AT192"/>
    <mergeCell ref="N204:AT204"/>
    <mergeCell ref="V195:W195"/>
    <mergeCell ref="S195:T195"/>
    <mergeCell ref="Q195:R195"/>
    <mergeCell ref="N196:AT196"/>
    <mergeCell ref="AE175:AH175"/>
    <mergeCell ref="J176:N176"/>
    <mergeCell ref="O176:U176"/>
    <mergeCell ref="X176:AA176"/>
    <mergeCell ref="J177:M177"/>
    <mergeCell ref="P177:W177"/>
    <mergeCell ref="J173:L173"/>
    <mergeCell ref="O173:U173"/>
    <mergeCell ref="X173:AD173"/>
    <mergeCell ref="J174:K174"/>
    <mergeCell ref="O174:P174"/>
    <mergeCell ref="R174:S174"/>
    <mergeCell ref="T174:U174"/>
    <mergeCell ref="X174:AC174"/>
    <mergeCell ref="N168:V168"/>
    <mergeCell ref="N160:V160"/>
    <mergeCell ref="N151:AD151"/>
    <mergeCell ref="N159:AT159"/>
    <mergeCell ref="P122:Q122"/>
    <mergeCell ref="AD131:AG131"/>
    <mergeCell ref="AB137:AG137"/>
    <mergeCell ref="N194:AT194"/>
    <mergeCell ref="N193:AT193"/>
    <mergeCell ref="J175:U175"/>
    <mergeCell ref="X175:AB175"/>
    <mergeCell ref="J178:L178"/>
    <mergeCell ref="P178:V178"/>
    <mergeCell ref="C179:P179"/>
    <mergeCell ref="R179:U179"/>
    <mergeCell ref="X179:Z179"/>
    <mergeCell ref="AC179:AG179"/>
    <mergeCell ref="R180:T180"/>
    <mergeCell ref="X180:Y180"/>
    <mergeCell ref="AC180:AF180"/>
    <mergeCell ref="R181:X181"/>
    <mergeCell ref="AA181:AF181"/>
    <mergeCell ref="AI181:AL181"/>
    <mergeCell ref="R182:W182"/>
    <mergeCell ref="Y205:Z205"/>
    <mergeCell ref="AB205:AC205"/>
    <mergeCell ref="B95:AU95"/>
    <mergeCell ref="K137:L137"/>
    <mergeCell ref="K142:L142"/>
    <mergeCell ref="K148:L148"/>
    <mergeCell ref="N145:AT145"/>
    <mergeCell ref="AH143:AN143"/>
    <mergeCell ref="AH144:AN144"/>
    <mergeCell ref="V113:W113"/>
    <mergeCell ref="AB113:AC113"/>
    <mergeCell ref="AG113:AN113"/>
    <mergeCell ref="N136:AT136"/>
    <mergeCell ref="X122:Y122"/>
    <mergeCell ref="AG114:AQ114"/>
    <mergeCell ref="N161:AT161"/>
    <mergeCell ref="Y113:Z113"/>
    <mergeCell ref="AB148:AG148"/>
    <mergeCell ref="N162:AD162"/>
    <mergeCell ref="N146:AT146"/>
    <mergeCell ref="X148:AA148"/>
    <mergeCell ref="N150:AT150"/>
    <mergeCell ref="N149:V149"/>
    <mergeCell ref="N140:AD140"/>
    <mergeCell ref="AJ16:AK16"/>
    <mergeCell ref="R121:S121"/>
    <mergeCell ref="AH131:AN131"/>
    <mergeCell ref="N134:AT134"/>
    <mergeCell ref="N138:V138"/>
    <mergeCell ref="N135:AT135"/>
    <mergeCell ref="N72:AT72"/>
    <mergeCell ref="V68:W68"/>
    <mergeCell ref="S68:T68"/>
    <mergeCell ref="AG111:AN111"/>
    <mergeCell ref="Q111:R111"/>
    <mergeCell ref="R122:S122"/>
    <mergeCell ref="AH133:AN133"/>
    <mergeCell ref="AH132:AN132"/>
    <mergeCell ref="U121:V121"/>
    <mergeCell ref="P121:Q121"/>
    <mergeCell ref="X137:AA137"/>
    <mergeCell ref="U122:V122"/>
    <mergeCell ref="N54:AT54"/>
    <mergeCell ref="N55:AT55"/>
    <mergeCell ref="B6:AU6"/>
    <mergeCell ref="B9:AU9"/>
    <mergeCell ref="B7:AU7"/>
    <mergeCell ref="N147:AT147"/>
    <mergeCell ref="AG112:AQ112"/>
    <mergeCell ref="AE19:AQ19"/>
    <mergeCell ref="AE22:AQ22"/>
    <mergeCell ref="N73:AT73"/>
    <mergeCell ref="V111:W111"/>
    <mergeCell ref="Y111:Z111"/>
    <mergeCell ref="N71:AT71"/>
    <mergeCell ref="AB111:AC111"/>
    <mergeCell ref="T111:U111"/>
    <mergeCell ref="N139:AT139"/>
    <mergeCell ref="N43:AT43"/>
    <mergeCell ref="N33:V33"/>
    <mergeCell ref="C14:N14"/>
    <mergeCell ref="T113:U113"/>
    <mergeCell ref="X121:Y121"/>
    <mergeCell ref="AH137:AN137"/>
    <mergeCell ref="AM16:AN16"/>
    <mergeCell ref="AP16:AQ16"/>
    <mergeCell ref="AE18:AQ18"/>
    <mergeCell ref="X131:AC131"/>
    <mergeCell ref="N158:AT158"/>
    <mergeCell ref="S62:W62"/>
    <mergeCell ref="V63:Z63"/>
    <mergeCell ref="AJ63:AN63"/>
    <mergeCell ref="X64:AB64"/>
    <mergeCell ref="AJ64:AN64"/>
    <mergeCell ref="Q68:R68"/>
    <mergeCell ref="N53:AT53"/>
    <mergeCell ref="Q113:R113"/>
    <mergeCell ref="X142:AC142"/>
    <mergeCell ref="AH148:AN148"/>
    <mergeCell ref="AH142:AN142"/>
    <mergeCell ref="AD142:AG142"/>
    <mergeCell ref="N70:AT70"/>
    <mergeCell ref="N31:AT31"/>
    <mergeCell ref="N44:V44"/>
    <mergeCell ref="N42:AT42"/>
    <mergeCell ref="N32:AT32"/>
    <mergeCell ref="N65:AT65"/>
    <mergeCell ref="N34:AT34"/>
    <mergeCell ref="N45:AT45"/>
    <mergeCell ref="N69:AT69"/>
    <mergeCell ref="C220:AT220"/>
    <mergeCell ref="C212:AT212"/>
    <mergeCell ref="C215:AT215"/>
    <mergeCell ref="C217:AT217"/>
    <mergeCell ref="C211:AT211"/>
    <mergeCell ref="C216:AT216"/>
    <mergeCell ref="C214:AT214"/>
    <mergeCell ref="C230:AT230"/>
    <mergeCell ref="C213:AT213"/>
    <mergeCell ref="C221:AT221"/>
    <mergeCell ref="C218:AT218"/>
    <mergeCell ref="C223:AT223"/>
    <mergeCell ref="C222:AT222"/>
    <mergeCell ref="C228:AT228"/>
    <mergeCell ref="C229:AT229"/>
    <mergeCell ref="C224:AT224"/>
    <mergeCell ref="C225:AT225"/>
    <mergeCell ref="C226:AT226"/>
    <mergeCell ref="C219:AT219"/>
    <mergeCell ref="C227:AT227"/>
  </mergeCells>
  <phoneticPr fontId="2"/>
  <dataValidations count="8">
    <dataValidation imeMode="hiragana" allowBlank="1" showInputMessage="1" showErrorMessage="1" sqref="A6 C211:C213 B210 BA62 AG195 N65 B61 C68:C69 B52 B110 B120 B129 N161 N158 C158:C162 B158 W160:AP160 AE162:AP162 Z190 N189:N195 B188 C189:C195 N68:N69 AG68 C62:C66 X189 B168 C169:C183"/>
    <dataValidation imeMode="hiragana" allowBlank="1" showInputMessage="1" showErrorMessage="1" promptTitle="改善予定がない場合は、必ずその理由を記入してください。" prompt="所有者または管理者に確認した上で、記入してください。" sqref="U206:AR206"/>
    <dataValidation type="list" allowBlank="1" showInputMessage="1" showErrorMessage="1" promptTitle="不具合がある場合（改善済を含む）は、記入してください。" prompt="報告書（第三面）の「不具合の概要」欄に記入した全ての項目を、選択してください。_x000a_" sqref="N80:AT86">
      <formula1>$BJ$279:$BJ$286</formula1>
    </dataValidation>
    <dataValidation imeMode="hiragana" allowBlank="1" showInputMessage="1" showErrorMessage="1" promptTitle="不具合がある場合（改善済を含む）は、記入してください。" prompt="報告書（第三面）の「不具合の概要」欄に記入した全ての項目を、選択してください。_x000a_" sqref="N87:AT88"/>
    <dataValidation imeMode="hiragana" allowBlank="1" showInputMessage="1" showErrorMessage="1" promptTitle="不具合がある場合（改善済を含む）は、記入してください。" prompt="報告書（第三面）の「不具合の概要」欄に記入した全ての事項を記入してください。_x000a_" sqref="N204:AT204"/>
    <dataValidation imeMode="fullAlpha" allowBlank="1" showInputMessage="1" showErrorMessage="1" sqref="V63 X64 AJ63:AJ64 Q68:T68 V195:W195 V68:W68 N162 N160 N168 S62 Q195:T195 J178 N180:N182"/>
    <dataValidation imeMode="hiragana" allowBlank="1" showErrorMessage="1" sqref="N159:AT159 AT183 N183"/>
    <dataValidation type="list" imeMode="hiragana" allowBlank="1" showInputMessage="1" showErrorMessage="1" sqref="L169:L172">
      <formula1>"レ"</formula1>
    </dataValidation>
  </dataValidations>
  <pageMargins left="0.59055118110236227" right="0.11811023622047245" top="0.39370078740157483" bottom="0.19685039370078741" header="0.51181102362204722" footer="0.51181102362204722"/>
  <pageSetup paperSize="9" scale="85" orientation="portrait" blackAndWhite="1" horizontalDpi="300" verticalDpi="300" r:id="rId1"/>
  <headerFooter alignWithMargins="0"/>
  <rowBreaks count="1" manualBreakCount="1">
    <brk id="94" max="16383" man="1"/>
  </rowBreaks>
  <colBreaks count="2" manualBreakCount="2">
    <brk id="47" max="267" man="1"/>
    <brk id="51" max="47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2"/>
  <sheetViews>
    <sheetView workbookViewId="0">
      <selection activeCell="A2" sqref="A2"/>
    </sheetView>
  </sheetViews>
  <sheetFormatPr defaultRowHeight="13.5"/>
  <sheetData>
    <row r="1" spans="1:171" s="24" customFormat="1">
      <c r="A1" s="74" t="s">
        <v>118</v>
      </c>
      <c r="B1" s="74" t="s">
        <v>295</v>
      </c>
      <c r="C1" s="74" t="s">
        <v>296</v>
      </c>
      <c r="D1" s="74" t="s">
        <v>297</v>
      </c>
      <c r="E1" s="74" t="s">
        <v>298</v>
      </c>
      <c r="F1" s="74" t="s">
        <v>119</v>
      </c>
      <c r="G1" s="74" t="s">
        <v>120</v>
      </c>
      <c r="H1" s="74" t="s">
        <v>80</v>
      </c>
      <c r="I1" s="74" t="s">
        <v>105</v>
      </c>
      <c r="J1" s="74" t="s">
        <v>106</v>
      </c>
      <c r="K1" s="74" t="s">
        <v>107</v>
      </c>
      <c r="L1" s="74" t="s">
        <v>108</v>
      </c>
      <c r="M1" s="74" t="s">
        <v>109</v>
      </c>
      <c r="N1" s="74" t="s">
        <v>110</v>
      </c>
      <c r="O1" s="74" t="s">
        <v>111</v>
      </c>
      <c r="P1" s="74" t="s">
        <v>112</v>
      </c>
      <c r="Q1" s="74" t="s">
        <v>113</v>
      </c>
      <c r="R1" s="74" t="s">
        <v>114</v>
      </c>
      <c r="S1" s="74" t="s">
        <v>356</v>
      </c>
      <c r="T1" s="74" t="s">
        <v>357</v>
      </c>
      <c r="U1" s="74" t="s">
        <v>358</v>
      </c>
      <c r="V1" s="74" t="s">
        <v>359</v>
      </c>
      <c r="W1" s="74" t="s">
        <v>121</v>
      </c>
      <c r="X1" s="74" t="s">
        <v>122</v>
      </c>
      <c r="Y1" s="74" t="s">
        <v>123</v>
      </c>
      <c r="Z1" s="74" t="s">
        <v>177</v>
      </c>
      <c r="AA1" s="74" t="s">
        <v>178</v>
      </c>
      <c r="AB1" s="74" t="s">
        <v>179</v>
      </c>
      <c r="AC1" s="74" t="s">
        <v>180</v>
      </c>
      <c r="AD1" s="74" t="s">
        <v>181</v>
      </c>
      <c r="AE1" s="74" t="s">
        <v>182</v>
      </c>
      <c r="AF1" s="74" t="s">
        <v>183</v>
      </c>
      <c r="AG1" s="74" t="s">
        <v>184</v>
      </c>
      <c r="AH1" s="74" t="s">
        <v>185</v>
      </c>
      <c r="AI1" s="74" t="s">
        <v>186</v>
      </c>
      <c r="AJ1" s="74" t="s">
        <v>187</v>
      </c>
      <c r="AK1" s="74" t="s">
        <v>188</v>
      </c>
      <c r="AL1" s="74" t="s">
        <v>124</v>
      </c>
      <c r="AM1" s="74" t="s">
        <v>125</v>
      </c>
      <c r="AN1" s="74" t="s">
        <v>126</v>
      </c>
      <c r="AO1" s="74" t="s">
        <v>127</v>
      </c>
      <c r="AP1" s="74" t="s">
        <v>128</v>
      </c>
      <c r="AQ1" s="74" t="s">
        <v>142</v>
      </c>
      <c r="AR1" s="74" t="s">
        <v>143</v>
      </c>
      <c r="AS1" s="74" t="s">
        <v>146</v>
      </c>
      <c r="AT1" s="74" t="s">
        <v>129</v>
      </c>
      <c r="AU1" s="74" t="s">
        <v>130</v>
      </c>
      <c r="AV1" s="74" t="s">
        <v>131</v>
      </c>
      <c r="AW1" s="74" t="s">
        <v>132</v>
      </c>
      <c r="AX1" s="74" t="s">
        <v>133</v>
      </c>
      <c r="AY1" s="74" t="s">
        <v>144</v>
      </c>
      <c r="AZ1" s="74" t="s">
        <v>145</v>
      </c>
      <c r="BA1" s="74" t="s">
        <v>147</v>
      </c>
      <c r="BB1" s="74" t="s">
        <v>134</v>
      </c>
      <c r="BC1" s="74" t="s">
        <v>135</v>
      </c>
      <c r="BD1" s="74" t="s">
        <v>136</v>
      </c>
      <c r="BE1" s="74" t="s">
        <v>137</v>
      </c>
      <c r="BF1" s="74" t="s">
        <v>148</v>
      </c>
      <c r="BG1" s="74" t="s">
        <v>138</v>
      </c>
      <c r="BH1" s="74" t="s">
        <v>139</v>
      </c>
      <c r="BI1" s="74" t="s">
        <v>140</v>
      </c>
      <c r="BJ1" s="74" t="s">
        <v>141</v>
      </c>
      <c r="BK1" s="74" t="s">
        <v>149</v>
      </c>
      <c r="BL1" s="74" t="s">
        <v>150</v>
      </c>
      <c r="BM1" s="74" t="s">
        <v>151</v>
      </c>
      <c r="BN1" s="74" t="s">
        <v>189</v>
      </c>
      <c r="BO1" s="74" t="s">
        <v>190</v>
      </c>
      <c r="BP1" s="74" t="s">
        <v>191</v>
      </c>
      <c r="BQ1" s="74" t="s">
        <v>192</v>
      </c>
      <c r="BR1" s="74" t="s">
        <v>193</v>
      </c>
      <c r="BS1" s="74" t="s">
        <v>194</v>
      </c>
      <c r="BT1" s="74" t="s">
        <v>195</v>
      </c>
      <c r="BU1" s="74" t="s">
        <v>196</v>
      </c>
      <c r="BV1" s="74" t="s">
        <v>197</v>
      </c>
      <c r="BW1" s="74" t="s">
        <v>198</v>
      </c>
      <c r="BX1" s="74" t="s">
        <v>199</v>
      </c>
      <c r="BY1" s="74" t="s">
        <v>200</v>
      </c>
      <c r="BZ1" s="74" t="s">
        <v>201</v>
      </c>
      <c r="CA1" s="74" t="s">
        <v>202</v>
      </c>
      <c r="CB1" s="74" t="s">
        <v>203</v>
      </c>
      <c r="CC1" s="74" t="s">
        <v>204</v>
      </c>
      <c r="CD1" s="74" t="s">
        <v>205</v>
      </c>
      <c r="CE1" s="74" t="s">
        <v>206</v>
      </c>
      <c r="CF1" s="74" t="s">
        <v>207</v>
      </c>
      <c r="CG1" s="74" t="s">
        <v>208</v>
      </c>
      <c r="CH1" s="74" t="s">
        <v>209</v>
      </c>
      <c r="CI1" s="74" t="s">
        <v>210</v>
      </c>
      <c r="CJ1" s="74" t="s">
        <v>211</v>
      </c>
      <c r="CK1" s="74" t="s">
        <v>212</v>
      </c>
      <c r="CL1" s="74" t="s">
        <v>213</v>
      </c>
      <c r="CM1" s="74" t="s">
        <v>214</v>
      </c>
      <c r="CN1" s="74" t="s">
        <v>215</v>
      </c>
      <c r="CO1" s="74" t="s">
        <v>216</v>
      </c>
      <c r="CP1" s="74" t="s">
        <v>217</v>
      </c>
      <c r="CQ1" s="74" t="s">
        <v>218</v>
      </c>
      <c r="CR1" s="74" t="s">
        <v>219</v>
      </c>
      <c r="CS1" s="74" t="s">
        <v>242</v>
      </c>
      <c r="CT1" s="74" t="s">
        <v>243</v>
      </c>
      <c r="CU1" s="74" t="s">
        <v>244</v>
      </c>
      <c r="CV1" s="74" t="s">
        <v>245</v>
      </c>
      <c r="CW1" s="74" t="s">
        <v>246</v>
      </c>
      <c r="CX1" s="74" t="s">
        <v>247</v>
      </c>
      <c r="CY1" s="74" t="s">
        <v>248</v>
      </c>
      <c r="CZ1" s="74" t="s">
        <v>249</v>
      </c>
      <c r="DA1" s="74" t="s">
        <v>250</v>
      </c>
      <c r="DB1" s="74" t="s">
        <v>220</v>
      </c>
      <c r="DC1" s="74" t="s">
        <v>251</v>
      </c>
      <c r="DD1" s="74" t="s">
        <v>252</v>
      </c>
      <c r="DE1" s="74" t="s">
        <v>253</v>
      </c>
      <c r="DF1" s="74" t="s">
        <v>254</v>
      </c>
      <c r="DG1" s="74" t="s">
        <v>255</v>
      </c>
      <c r="DH1" s="74" t="s">
        <v>256</v>
      </c>
      <c r="DI1" s="74" t="s">
        <v>221</v>
      </c>
      <c r="DJ1" s="74" t="s">
        <v>222</v>
      </c>
      <c r="DK1" s="74" t="s">
        <v>223</v>
      </c>
      <c r="DL1" s="74" t="s">
        <v>224</v>
      </c>
      <c r="DM1" s="74" t="s">
        <v>225</v>
      </c>
      <c r="DN1" s="74" t="s">
        <v>226</v>
      </c>
      <c r="DO1" s="74" t="s">
        <v>227</v>
      </c>
      <c r="DP1" s="74" t="s">
        <v>228</v>
      </c>
      <c r="DQ1" s="74" t="s">
        <v>229</v>
      </c>
      <c r="DR1" s="74" t="s">
        <v>230</v>
      </c>
      <c r="DS1" s="74" t="s">
        <v>231</v>
      </c>
      <c r="DT1" s="74" t="s">
        <v>257</v>
      </c>
      <c r="DU1" s="74" t="s">
        <v>258</v>
      </c>
      <c r="DV1" s="74" t="s">
        <v>259</v>
      </c>
      <c r="DW1" s="74" t="s">
        <v>260</v>
      </c>
      <c r="DX1" s="74" t="s">
        <v>232</v>
      </c>
      <c r="DY1" s="74" t="s">
        <v>261</v>
      </c>
      <c r="DZ1" s="74" t="s">
        <v>235</v>
      </c>
      <c r="EA1" s="74" t="s">
        <v>233</v>
      </c>
      <c r="EB1" s="74" t="s">
        <v>234</v>
      </c>
      <c r="EC1" s="74" t="s">
        <v>262</v>
      </c>
      <c r="ED1" s="74" t="s">
        <v>263</v>
      </c>
      <c r="EE1" s="74" t="s">
        <v>264</v>
      </c>
      <c r="EF1" s="74" t="s">
        <v>265</v>
      </c>
      <c r="EG1" s="74" t="s">
        <v>266</v>
      </c>
      <c r="EH1" s="74" t="s">
        <v>267</v>
      </c>
      <c r="EI1" s="74" t="s">
        <v>268</v>
      </c>
      <c r="EJ1" s="74" t="s">
        <v>236</v>
      </c>
      <c r="EK1" s="74" t="s">
        <v>237</v>
      </c>
      <c r="EL1" s="74" t="s">
        <v>238</v>
      </c>
      <c r="EM1" s="74" t="s">
        <v>269</v>
      </c>
      <c r="EN1" s="74" t="s">
        <v>239</v>
      </c>
      <c r="EO1" s="74" t="s">
        <v>240</v>
      </c>
      <c r="EP1" s="74" t="s">
        <v>241</v>
      </c>
      <c r="EQ1" s="74" t="s">
        <v>272</v>
      </c>
      <c r="ER1" s="74" t="s">
        <v>273</v>
      </c>
      <c r="ES1" s="74" t="s">
        <v>274</v>
      </c>
      <c r="ET1" s="74" t="s">
        <v>275</v>
      </c>
      <c r="EU1" s="74" t="s">
        <v>276</v>
      </c>
      <c r="EV1" s="74" t="s">
        <v>277</v>
      </c>
      <c r="EW1" s="74" t="s">
        <v>278</v>
      </c>
      <c r="EX1" s="74" t="s">
        <v>279</v>
      </c>
      <c r="EY1" s="74" t="s">
        <v>280</v>
      </c>
      <c r="EZ1" s="74" t="s">
        <v>281</v>
      </c>
      <c r="FA1" s="74" t="s">
        <v>282</v>
      </c>
      <c r="FB1" s="74" t="s">
        <v>283</v>
      </c>
      <c r="FC1" s="74" t="s">
        <v>284</v>
      </c>
      <c r="FD1" s="74" t="s">
        <v>285</v>
      </c>
      <c r="FE1" s="74" t="s">
        <v>286</v>
      </c>
      <c r="FF1" s="74" t="s">
        <v>287</v>
      </c>
      <c r="FG1" s="74" t="s">
        <v>288</v>
      </c>
      <c r="FH1" s="74" t="s">
        <v>289</v>
      </c>
      <c r="FI1" s="74" t="s">
        <v>290</v>
      </c>
      <c r="FJ1" s="74" t="s">
        <v>291</v>
      </c>
      <c r="FK1" s="74" t="s">
        <v>292</v>
      </c>
      <c r="FL1" s="74" t="s">
        <v>293</v>
      </c>
      <c r="FM1" s="74" t="s">
        <v>294</v>
      </c>
      <c r="FN1" s="74" t="s">
        <v>271</v>
      </c>
      <c r="FO1" s="74" t="s">
        <v>270</v>
      </c>
    </row>
    <row r="2" spans="1:171">
      <c r="A2" s="121" t="str">
        <f>IF(報告書!$C$14="","",報告書!$C$14)</f>
        <v/>
      </c>
      <c r="B2" s="75" t="str">
        <f>IF(報告書!$AJ$16="","",報告書!$AJ$16)</f>
        <v/>
      </c>
      <c r="C2" s="75" t="str">
        <f>IF(報告書!$AL$16="","",報告書!$AL$16)</f>
        <v/>
      </c>
      <c r="D2" s="75" t="str">
        <f>IF(報告書!$AO$16="","",報告書!$AO$16)</f>
        <v/>
      </c>
      <c r="E2" s="75" t="str">
        <f>IF(報告書!$AR$16="","",報告書!$AR$16)</f>
        <v/>
      </c>
      <c r="F2" s="75" t="str">
        <f>IF(報告書!$AE$18="","",報告書!$AE$18)</f>
        <v/>
      </c>
      <c r="G2" s="121" t="str">
        <f>IF(報告書!$AE$19="","",報告書!$AE$19)</f>
        <v/>
      </c>
      <c r="H2" s="121" t="str">
        <f>IF(報告書!$AE$22="","",報告書!$AE$22)</f>
        <v/>
      </c>
      <c r="I2" s="122" t="str">
        <f>IF(報告書!$N$31="","",報告書!$N$31)</f>
        <v/>
      </c>
      <c r="J2" s="121" t="str">
        <f>IF(報告書!$N$32="","",報告書!$N$32)</f>
        <v/>
      </c>
      <c r="K2" s="123" t="str">
        <f>IF(報告書!$N$33="","",報告書!$N$33)</f>
        <v/>
      </c>
      <c r="L2" s="122" t="str">
        <f>IF(報告書!$N$34="","",報告書!$N$34)</f>
        <v/>
      </c>
      <c r="M2" s="122" t="str">
        <f>IF(報告書!$N$35="","",報告書!$N$35)</f>
        <v/>
      </c>
      <c r="N2" s="122" t="str">
        <f>IF(報告書!$N$42="","",報告書!$N$42)</f>
        <v/>
      </c>
      <c r="O2" s="121" t="str">
        <f>IF(報告書!$N$43="","",報告書!$N$43)</f>
        <v/>
      </c>
      <c r="P2" s="123" t="str">
        <f>IF(報告書!$N$44="","",報告書!$N$44)</f>
        <v/>
      </c>
      <c r="Q2" s="122" t="str">
        <f>IF(報告書!$N$45="","",報告書!$N$45)</f>
        <v/>
      </c>
      <c r="R2" s="122" t="str">
        <f>IF(報告書!$N$46="","",報告書!$N$46)</f>
        <v/>
      </c>
      <c r="S2" s="122" t="str">
        <f>IF(報告書!$N$53="","",報告書!$N$53)</f>
        <v/>
      </c>
      <c r="T2" s="122" t="str">
        <f>IF(報告書!$U$53="","",報告書!$U$53)</f>
        <v/>
      </c>
      <c r="U2" s="122" t="str">
        <f>IF(報告書!$AB$53="","",報告書!$AB$53)</f>
        <v/>
      </c>
      <c r="V2" s="122" t="str">
        <f>IF(報告書!$AI$53="","",報告書!$AI$53)</f>
        <v/>
      </c>
      <c r="W2" s="122" t="str">
        <f>IF(報告書!$N$54="","",報告書!$N$54)</f>
        <v/>
      </c>
      <c r="X2" s="121" t="str">
        <f>IF(報告書!$N$55="","",報告書!$N$55)</f>
        <v/>
      </c>
      <c r="Y2" s="121" t="e">
        <f>IF(報告書!#REF!="","",報告書!#REF!)</f>
        <v>#REF!</v>
      </c>
      <c r="Z2" s="122" t="str">
        <f>IF(報告書!$S$62="","",報告書!$S$62)</f>
        <v/>
      </c>
      <c r="AA2" s="76" t="str">
        <f>IF(報告書!$V$63="","",報告書!$V$63)</f>
        <v/>
      </c>
      <c r="AB2" s="76" t="str">
        <f>IF(報告書!$AJ$63="","",報告書!$AJ$63)</f>
        <v/>
      </c>
      <c r="AC2" s="76" t="str">
        <f>IF(報告書!$X$64="","",報告書!$X$64)</f>
        <v/>
      </c>
      <c r="AD2" s="76" t="str">
        <f>IF(報告書!$AJ$64="","",報告書!$AJ$64)</f>
        <v/>
      </c>
      <c r="AE2" s="76" t="str">
        <f>IF(報告書!$N$65="","",報告書!$N$65)</f>
        <v/>
      </c>
      <c r="AF2" s="76" t="str">
        <f>IF(報告書!$N$68="","",報告書!$N$68)</f>
        <v/>
      </c>
      <c r="AG2" s="76" t="str">
        <f>IF(報告書!$Q$68="","",報告書!$Q$68)</f>
        <v/>
      </c>
      <c r="AH2" s="75" t="str">
        <f>IF(報告書!$S$68="","",報告書!$S$68)</f>
        <v/>
      </c>
      <c r="AI2" s="75" t="str">
        <f>IF(報告書!$V$68="","",報告書!$V$68)</f>
        <v/>
      </c>
      <c r="AJ2" s="76" t="str">
        <f>IF(報告書!$AG$68="","",報告書!$AG$68)</f>
        <v/>
      </c>
      <c r="AK2" s="76" t="str">
        <f>IF(報告書!$N$69="","",報告書!$N$69)</f>
        <v/>
      </c>
      <c r="AL2" s="75" t="str">
        <f>IF(報告書!$T$111="","",報告書!$T$111)</f>
        <v/>
      </c>
      <c r="AM2" s="75" t="str">
        <f>IF(報告書!$V$111="","",報告書!$V$111)</f>
        <v/>
      </c>
      <c r="AN2" s="76" t="str">
        <f>IF(報告書!$Y$111="","",報告書!$Y$111)</f>
        <v/>
      </c>
      <c r="AO2" s="76" t="str">
        <f>IF(報告書!$AB$111="","",報告書!$AB$111)</f>
        <v/>
      </c>
      <c r="AP2" s="76" t="str">
        <f>IF(報告書!$AG$111="","",報告書!$AG$111)</f>
        <v/>
      </c>
      <c r="AQ2" s="76" t="str">
        <f>IF(報告書!$Q$112="","",報告書!$Q$112)</f>
        <v/>
      </c>
      <c r="AR2" s="76" t="str">
        <f>IF(報告書!$W$112="","",報告書!$W$112)</f>
        <v/>
      </c>
      <c r="AS2" s="76" t="str">
        <f>IF(報告書!$AG$112="","",報告書!$AG$112)</f>
        <v/>
      </c>
      <c r="AT2" s="76" t="str">
        <f>IF(報告書!$T$113="","",報告書!$T$113)</f>
        <v/>
      </c>
      <c r="AU2" s="76" t="str">
        <f>IF(報告書!$V$113="","",報告書!$V$113)</f>
        <v/>
      </c>
      <c r="AV2" s="76" t="str">
        <f>IF(報告書!$Y$113="","",報告書!$Y$113)</f>
        <v/>
      </c>
      <c r="AW2" s="76" t="str">
        <f>IF(報告書!$AB$113="","",報告書!$AB$113)</f>
        <v/>
      </c>
      <c r="AX2" s="78" t="str">
        <f>IF(報告書!$AG$113="","",報告書!$AG$113)</f>
        <v/>
      </c>
      <c r="AY2" s="76" t="str">
        <f>IF(報告書!$Q$114="","",報告書!$Q$114)</f>
        <v/>
      </c>
      <c r="AZ2" s="76" t="str">
        <f>IF(報告書!$W$114="","",報告書!$W$114)</f>
        <v/>
      </c>
      <c r="BA2" s="76" t="str">
        <f>IF(報告書!$AG$114="","",報告書!$AG$114)</f>
        <v/>
      </c>
      <c r="BB2" s="122" t="str">
        <f>IF(報告書!$P$121="","",報告書!$P$121)</f>
        <v/>
      </c>
      <c r="BC2" s="122" t="str">
        <f>IF(報告書!$R$121="","",報告書!$R$121)</f>
        <v/>
      </c>
      <c r="BD2" s="122" t="str">
        <f>IF(報告書!$U$121="","",報告書!$U$121)</f>
        <v/>
      </c>
      <c r="BE2" s="122" t="str">
        <f>IF(報告書!$X$121="","",報告書!$X$121)</f>
        <v/>
      </c>
      <c r="BF2" s="76" t="str">
        <f>IF(報告書!$L$122="","",報告書!$L$122)</f>
        <v/>
      </c>
      <c r="BG2" s="76" t="str">
        <f>IF(報告書!$P$122="","",報告書!$P$122)</f>
        <v/>
      </c>
      <c r="BH2" s="76" t="str">
        <f>IF(報告書!$R$122="","",報告書!$R$122)</f>
        <v/>
      </c>
      <c r="BI2" s="76" t="str">
        <f>IF(報告書!$U$122="","",報告書!$U$122)</f>
        <v/>
      </c>
      <c r="BJ2" s="76" t="str">
        <f>IF(報告書!$X$122="","",報告書!$X$122)</f>
        <v/>
      </c>
      <c r="BK2" s="76" t="str">
        <f>IF(報告書!$AE$122="","",報告書!$AE$122)</f>
        <v/>
      </c>
      <c r="BL2" s="76" t="str">
        <f>IF(報告書!$U$123="","",報告書!$U$123)</f>
        <v/>
      </c>
      <c r="BM2" s="76" t="str">
        <f>IF(報告書!$X$123="","",報告書!$X$123)</f>
        <v/>
      </c>
      <c r="BN2" s="76" t="str">
        <f>IF(報告書!$K$131="","",報告書!$K$131)</f>
        <v/>
      </c>
      <c r="BO2" s="76" t="str">
        <f>IF(報告書!$X$131="","",報告書!$X$131)</f>
        <v/>
      </c>
      <c r="BP2" s="78" t="str">
        <f>IF(報告書!$AH$131="","",報告書!$AH$131)</f>
        <v/>
      </c>
      <c r="BQ2" s="78" t="str">
        <f>IF(報告書!$AH$132="","",報告書!$AH$132)</f>
        <v/>
      </c>
      <c r="BR2" s="122" t="str">
        <f>IF(報告書!$N$134="","",報告書!$N$134)</f>
        <v/>
      </c>
      <c r="BS2" s="122" t="str">
        <f>IF(報告書!$N$135="","",報告書!$N$135)</f>
        <v/>
      </c>
      <c r="BT2" s="76" t="str">
        <f>IF(報告書!$N$136="","",報告書!$N$136)</f>
        <v/>
      </c>
      <c r="BU2" s="76" t="str">
        <f>IF(報告書!$K$137="","",報告書!$K$137)</f>
        <v/>
      </c>
      <c r="BV2" s="76" t="str">
        <f>IF(報告書!$X$137="","",報告書!$X$137)</f>
        <v/>
      </c>
      <c r="BW2" s="78" t="str">
        <f>IF(報告書!$AH$137="","",報告書!$AH$137)</f>
        <v/>
      </c>
      <c r="BX2" s="123" t="str">
        <f>IF(報告書!$N$138="","",報告書!$N$138)</f>
        <v/>
      </c>
      <c r="BY2" s="122" t="str">
        <f>IF(報告書!$N$139="","",報告書!$N$139)</f>
        <v/>
      </c>
      <c r="BZ2" s="122" t="str">
        <f>IF(報告書!$N$140="","",報告書!$N$140)</f>
        <v/>
      </c>
      <c r="CA2" s="76" t="str">
        <f>IF(報告書!$K$142="","",報告書!$K$142)</f>
        <v/>
      </c>
      <c r="CB2" s="76" t="str">
        <f>IF(報告書!$X$142="","",報告書!$X$142)</f>
        <v/>
      </c>
      <c r="CC2" s="78" t="str">
        <f>IF(報告書!$AH$142="","",報告書!$AH$142)</f>
        <v/>
      </c>
      <c r="CD2" s="78" t="str">
        <f>IF(報告書!$AH$143="","",報告書!$AH$143)</f>
        <v/>
      </c>
      <c r="CE2" s="76" t="str">
        <f>IF(報告書!$N$145="","",報告書!$N$145)</f>
        <v/>
      </c>
      <c r="CF2" s="76" t="str">
        <f>IF(報告書!$N$146="","",報告書!$N$146)</f>
        <v/>
      </c>
      <c r="CG2" s="76" t="str">
        <f>IF(報告書!$N$147="","",報告書!$N$147)</f>
        <v/>
      </c>
      <c r="CH2" s="76" t="str">
        <f>IF(報告書!$K$148="","",報告書!$K$148)</f>
        <v/>
      </c>
      <c r="CI2" s="76" t="str">
        <f>IF(報告書!$X$148="","",報告書!$X$148)</f>
        <v/>
      </c>
      <c r="CJ2" s="78" t="str">
        <f>IF(報告書!$AH$148="","",報告書!$AH$148)</f>
        <v/>
      </c>
      <c r="CK2" s="77" t="str">
        <f>IF(報告書!$N$149="","",報告書!$N$149)</f>
        <v/>
      </c>
      <c r="CL2" s="76" t="str">
        <f>IF(報告書!$N$150="","",報告書!$N$150)</f>
        <v/>
      </c>
      <c r="CM2" s="76" t="str">
        <f>IF(報告書!$N$151="","",報告書!$N$151)</f>
        <v/>
      </c>
      <c r="CN2" s="76" t="str">
        <f>IF(報告書!$N$159="","",報告書!$N$159)</f>
        <v/>
      </c>
      <c r="CO2" s="77" t="str">
        <f>IF(報告書!$N$160="","",報告書!$N$160)</f>
        <v/>
      </c>
      <c r="CP2" s="76" t="str">
        <f>IF(報告書!$N$161="","",報告書!$N$161)</f>
        <v/>
      </c>
      <c r="CQ2" s="76" t="str">
        <f>IF(報告書!$N$162="","",報告書!$N$162)</f>
        <v/>
      </c>
      <c r="CR2" s="76" t="str">
        <f>IF(報告書!$N$168="","",報告書!$N$168)</f>
        <v/>
      </c>
      <c r="CS2" s="76" t="str">
        <f>IF(報告書!$S$169="","",報告書!$S$169)</f>
        <v/>
      </c>
      <c r="CT2" s="76" t="e">
        <f>IF(報告書!#REF!="","",報告書!#REF!)</f>
        <v>#REF!</v>
      </c>
      <c r="CU2" s="76" t="e">
        <f>IF(報告書!#REF!="","",報告書!#REF!)</f>
        <v>#REF!</v>
      </c>
      <c r="CV2" s="76" t="e">
        <f>IF(報告書!#REF!="","",報告書!#REF!)</f>
        <v>#REF!</v>
      </c>
      <c r="CW2" s="76" t="e">
        <f>IF(報告書!#REF!="","",報告書!#REF!)</f>
        <v>#REF!</v>
      </c>
      <c r="CX2" s="76" t="e">
        <f>IF(報告書!#REF!="","",報告書!#REF!)</f>
        <v>#REF!</v>
      </c>
      <c r="CY2" s="76" t="e">
        <f>IF(報告書!#REF!="","",報告書!#REF!)</f>
        <v>#REF!</v>
      </c>
      <c r="CZ2" s="76" t="e">
        <f>IF(報告書!#REF!="","",報告書!#REF!)</f>
        <v>#REF!</v>
      </c>
      <c r="DA2" s="76" t="e">
        <f>IF(報告書!#REF!="","",報告書!#REF!)</f>
        <v>#REF!</v>
      </c>
      <c r="DB2" s="76" t="e">
        <f>IF(報告書!#REF!="","",報告書!#REF!)</f>
        <v>#REF!</v>
      </c>
      <c r="DC2" s="76" t="e">
        <f>IF(報告書!#REF!="","",報告書!#REF!)</f>
        <v>#REF!</v>
      </c>
      <c r="DD2" s="76" t="e">
        <f>IF(報告書!#REF!="","",報告書!#REF!)</f>
        <v>#REF!</v>
      </c>
      <c r="DE2" s="76" t="e">
        <f>IF(報告書!#REF!="","",報告書!#REF!)</f>
        <v>#REF!</v>
      </c>
      <c r="DF2" s="76" t="e">
        <f>IF(報告書!#REF!="","",報告書!#REF!)</f>
        <v>#REF!</v>
      </c>
      <c r="DG2" s="76" t="e">
        <f>IF(報告書!#REF!="","",報告書!#REF!)</f>
        <v>#REF!</v>
      </c>
      <c r="DH2" s="76" t="e">
        <f>IF(報告書!#REF!="","",報告書!#REF!)</f>
        <v>#REF!</v>
      </c>
      <c r="DI2" s="76" t="e">
        <f>IF(報告書!#REF!="","",報告書!#REF!)</f>
        <v>#REF!</v>
      </c>
      <c r="DJ2" s="76" t="e">
        <f>IF(報告書!#REF!="","",報告書!#REF!)</f>
        <v>#REF!</v>
      </c>
      <c r="DK2" s="76" t="str">
        <f>IF(報告書!$J$178="","",報告書!$J$178)</f>
        <v/>
      </c>
      <c r="DL2" s="76" t="e">
        <f>IF(報告書!#REF!="","",報告書!#REF!)</f>
        <v>#REF!</v>
      </c>
      <c r="DM2" s="76" t="e">
        <f>IF(報告書!#REF!="","",報告書!#REF!)</f>
        <v>#REF!</v>
      </c>
      <c r="DN2" s="76" t="e">
        <f>IF(報告書!#REF!="","",報告書!#REF!)</f>
        <v>#REF!</v>
      </c>
      <c r="DO2" s="76" t="e">
        <f>IF(報告書!#REF!="","",報告書!#REF!)</f>
        <v>#REF!</v>
      </c>
      <c r="DP2" s="76" t="e">
        <f>IF(報告書!#REF!="","",報告書!#REF!)</f>
        <v>#REF!</v>
      </c>
      <c r="DQ2" s="76" t="str">
        <f>IF(報告書!$K$179="","",報告書!$K$179)</f>
        <v/>
      </c>
      <c r="DR2" s="76" t="str">
        <f>IF(報告書!$N$180="","",報告書!$N$180)</f>
        <v/>
      </c>
      <c r="DS2" s="76" t="str">
        <f>IF(報告書!$N$183="","",報告書!$N$183)</f>
        <v/>
      </c>
      <c r="DT2" s="76" t="str">
        <f>IF(報告書!$N$190="","",報告書!$N$190)</f>
        <v/>
      </c>
      <c r="DU2" s="76" t="str">
        <f>IF(報告書!$X$190="","",報告書!$X$190)</f>
        <v/>
      </c>
      <c r="DV2" s="76" t="str">
        <f>IF(報告書!$N$191="","",報告書!$N$191)</f>
        <v/>
      </c>
      <c r="DW2" s="76" t="str">
        <f>IF(報告書!$Z$191="","",報告書!$Z$191)</f>
        <v/>
      </c>
      <c r="DX2" s="76" t="str">
        <f>IF(報告書!$N$192="","",報告書!$N$192)</f>
        <v/>
      </c>
      <c r="DY2" s="76" t="str">
        <f>IF(報告書!$N$196="","",報告書!$N$196)</f>
        <v/>
      </c>
      <c r="DZ2" s="76" t="str">
        <f>IF(報告書!$Q$196="","",報告書!$Q$196)</f>
        <v/>
      </c>
      <c r="EA2" s="76" t="str">
        <f>IF(報告書!$S$196="","",報告書!$S$196)</f>
        <v/>
      </c>
      <c r="EB2" s="76" t="str">
        <f>IF(報告書!$V$196="","",報告書!$V$196)</f>
        <v/>
      </c>
      <c r="EC2" s="76" t="str">
        <f>IF(報告書!$AG$195="","",報告書!$AG$195)</f>
        <v/>
      </c>
      <c r="ED2" s="76" t="str">
        <f>IF(報告書!$L$203="","",報告書!$L$203)</f>
        <v/>
      </c>
      <c r="EE2" s="76" t="str">
        <f>IF(報告書!$O$203="","",報告書!$O$203)</f>
        <v/>
      </c>
      <c r="EF2" s="76" t="str">
        <f>IF(報告書!$L$204="","",報告書!$L$204)</f>
        <v/>
      </c>
      <c r="EG2" s="76" t="str">
        <f>IF(報告書!$O$204="","",報告書!$O$204)</f>
        <v/>
      </c>
      <c r="EH2" s="76" t="str">
        <f>IF(報告書!$L$205="","",報告書!$L$205)</f>
        <v/>
      </c>
      <c r="EI2" s="76" t="str">
        <f>IF(報告書!$Q$205="","",報告書!$Q$205)</f>
        <v/>
      </c>
      <c r="EJ2" s="76" t="str">
        <f>IF(報告書!$W$205="","",報告書!$W$205)</f>
        <v/>
      </c>
      <c r="EK2" s="76" t="str">
        <f>IF(報告書!$Y$205="","",報告書!$Y$205)</f>
        <v/>
      </c>
      <c r="EL2" s="76" t="str">
        <f>IF(報告書!$AB$205="","",報告書!$AB$205)</f>
        <v/>
      </c>
      <c r="EM2" s="76" t="str">
        <f>IF(報告書!$AL$205="","",報告書!$AL$205)</f>
        <v/>
      </c>
      <c r="EN2" s="76" t="str">
        <f>IF(報告書!$C$211="","",報告書!$C$211)</f>
        <v/>
      </c>
      <c r="EO2" s="76" t="str">
        <f>IF(報告書!$C$212="","",報告書!$C$212)</f>
        <v/>
      </c>
      <c r="EP2" s="76" t="str">
        <f>IF(報告書!$C$213="","",報告書!$C$213)</f>
        <v/>
      </c>
      <c r="EQ2" s="76" t="str">
        <f>IF(報告書!$B$244="","",報告書!$B$244)</f>
        <v/>
      </c>
      <c r="ER2" s="76" t="str">
        <f>IF(報告書!$H$244="","",報告書!$H$244)</f>
        <v/>
      </c>
      <c r="ES2" s="76" t="str">
        <f>IF(報告書!$R$244="","",報告書!$R$244)</f>
        <v/>
      </c>
      <c r="ET2" s="76" t="str">
        <f>IF(報告書!$AB$244="","",報告書!$AB$244)</f>
        <v/>
      </c>
      <c r="EU2" s="76" t="str">
        <f>IF(報告書!$AH$244="","",報告書!$AH$244)</f>
        <v/>
      </c>
      <c r="EV2" s="76" t="str">
        <f>IF(報告書!$B$245="","",報告書!$B$245)</f>
        <v/>
      </c>
      <c r="EW2" s="76" t="str">
        <f>IF(報告書!$H$245="","",報告書!$H$245)</f>
        <v/>
      </c>
      <c r="EX2" s="76" t="str">
        <f>IF(報告書!$R$245="","",報告書!$R$245)</f>
        <v/>
      </c>
      <c r="EY2" s="76" t="str">
        <f>IF(報告書!$AB$245="","",報告書!$AB$245)</f>
        <v/>
      </c>
      <c r="EZ2" s="76" t="str">
        <f>IF(報告書!$AH$245="","",報告書!$AH$245)</f>
        <v/>
      </c>
      <c r="FA2" s="76" t="str">
        <f>IF(報告書!$B$246="","",報告書!$B$246)</f>
        <v/>
      </c>
      <c r="FB2" s="76" t="str">
        <f>IF(報告書!$H$246="","",報告書!$H$246)</f>
        <v/>
      </c>
      <c r="FC2" s="76" t="str">
        <f>IF(報告書!$R$246="","",報告書!$R$246)</f>
        <v/>
      </c>
      <c r="FD2" s="76" t="str">
        <f>IF(報告書!$AB$246="","",報告書!$AB$246)</f>
        <v/>
      </c>
      <c r="FE2" s="76" t="str">
        <f>IF(報告書!$AH$246="","",報告書!$AH$246)</f>
        <v/>
      </c>
      <c r="FF2" s="76" t="str">
        <f>IF(報告書!$B$247="","",報告書!$B$247)</f>
        <v/>
      </c>
      <c r="FG2" s="76" t="str">
        <f>IF(報告書!$H$247="","",報告書!$H$247)</f>
        <v/>
      </c>
      <c r="FH2" s="76" t="str">
        <f>IF(報告書!$R$247="","",報告書!$R$247)</f>
        <v/>
      </c>
      <c r="FI2" s="76" t="str">
        <f>IF(報告書!$AB$247="","",報告書!$AB$247)</f>
        <v/>
      </c>
      <c r="FJ2" s="76" t="str">
        <f>IF(報告書!$AH$247="","",報告書!$AH$247)</f>
        <v/>
      </c>
      <c r="FK2" s="76" t="str">
        <f>IF(報告書!$B$248="","",報告書!$B$248)</f>
        <v/>
      </c>
      <c r="FL2" s="76" t="str">
        <f>IF(報告書!$H$248="","",報告書!$H$248)</f>
        <v/>
      </c>
      <c r="FM2" s="76" t="str">
        <f>IF(報告書!$R$248="","",報告書!$R$248)</f>
        <v/>
      </c>
      <c r="FN2" s="76" t="str">
        <f>IF(報告書!$AB$248="","",報告書!$AB$248)</f>
        <v/>
      </c>
      <c r="FO2" s="76" t="str">
        <f>IF(報告書!$AH$248="","",報告書!$AH$248)</f>
        <v/>
      </c>
    </row>
  </sheetData>
  <sheetProtection deleteRow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dc:creator>
  <cp:lastModifiedBy>ㅤ</cp:lastModifiedBy>
  <cp:revision>1</cp:revision>
  <cp:lastPrinted>2023-08-28T10:24:17Z</cp:lastPrinted>
  <dcterms:created xsi:type="dcterms:W3CDTF">1997-01-08T22:48:59Z</dcterms:created>
  <dcterms:modified xsi:type="dcterms:W3CDTF">2023-09-13T08:30:48Z</dcterms:modified>
  <cp:contentStatus>v20180619</cp:contentStatus>
</cp:coreProperties>
</file>