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suzuki-m27c\Desktop\"/>
    </mc:Choice>
  </mc:AlternateContent>
  <xr:revisionPtr revIDLastSave="0" documentId="8_{6406AC5D-61C4-40FD-84FD-BDB19A9AAA4F}" xr6:coauthVersionLast="47" xr6:coauthVersionMax="47" xr10:uidLastSave="{00000000-0000-0000-0000-000000000000}"/>
  <bookViews>
    <workbookView xWindow="14775" yWindow="-16320" windowWidth="29040" windowHeight="15720" tabRatio="909" xr2:uid="{00000000-000D-0000-FFFF-FFFF00000000}"/>
  </bookViews>
  <sheets>
    <sheet name="基本情報入力シート" sheetId="52" r:id="rId1"/>
    <sheet name="構成員（説明）" sheetId="54" state="hidden" r:id="rId2"/>
    <sheet name="様式１(表紙)" sheetId="10" r:id="rId3"/>
    <sheet name="Sheet1" sheetId="58" state="hidden" r:id="rId4"/>
    <sheet name="様式２-1(基本)" sheetId="56" r:id="rId5"/>
    <sheet name="様式２-2(概要)" sheetId="2" r:id="rId6"/>
    <sheet name="様式３-1(ソフト内容)" sheetId="51" r:id="rId7"/>
    <sheet name="様式３（事業タイプ２）" sheetId="33" state="hidden" r:id="rId8"/>
    <sheet name="様式３-2(ハード)" sheetId="53" r:id="rId9"/>
    <sheet name="様式４(役割)" sheetId="37" r:id="rId10"/>
    <sheet name="様式５(工程)" sheetId="7" r:id="rId11"/>
    <sheet name="様式6-1(まとめ)" sheetId="6" r:id="rId12"/>
    <sheet name="様式6-2(内訳)" sheetId="57" r:id="rId13"/>
  </sheets>
  <definedNames>
    <definedName name="_xlnm.Print_Area" localSheetId="0">基本情報入力シート!$A$1:$D$42</definedName>
    <definedName name="_xlnm.Print_Area" localSheetId="2">'様式１(表紙)'!$B$3:$G$40</definedName>
    <definedName name="_xlnm.Print_Area" localSheetId="4">'様式２-1(基本)'!$B$2:$J$46</definedName>
    <definedName name="_xlnm.Print_Area" localSheetId="5">'様式２-2(概要)'!$B$1:$H$4</definedName>
    <definedName name="_xlnm.Print_Area" localSheetId="7">'様式３（事業タイプ２）'!$A$1:$I$21</definedName>
    <definedName name="_xlnm.Print_Area" localSheetId="6">'様式３-1(ソフト内容)'!$B$2:$D$11</definedName>
    <definedName name="_xlnm.Print_Area" localSheetId="8">'様式３-2(ハード)'!$A$1:$I$25</definedName>
    <definedName name="_xlnm.Print_Area" localSheetId="9">'様式４(役割)'!$A$1:$C$21</definedName>
    <definedName name="_xlnm.Print_Area" localSheetId="10">'様式５(工程)'!$A$1:$J$25</definedName>
    <definedName name="_xlnm.Print_Area" localSheetId="11">'様式6-1(まとめ)'!$A$2:$G$43</definedName>
    <definedName name="_xlnm.Print_Area" localSheetId="12">'様式6-2(内訳)'!$A$1:$E$42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56" l="1"/>
  <c r="B20" i="10"/>
  <c r="D13" i="56" l="1"/>
  <c r="D12" i="56"/>
  <c r="B37" i="57"/>
  <c r="B35" i="57"/>
  <c r="B33" i="57"/>
  <c r="B3" i="7"/>
  <c r="G29" i="56"/>
  <c r="D29" i="56"/>
  <c r="B29" i="56"/>
  <c r="G28" i="56"/>
  <c r="D28" i="56"/>
  <c r="B28" i="56"/>
  <c r="G27" i="56"/>
  <c r="D27" i="56"/>
  <c r="B27" i="56"/>
  <c r="G26" i="56"/>
  <c r="D26" i="56"/>
  <c r="B26" i="56"/>
  <c r="G25" i="56"/>
  <c r="D25" i="56"/>
  <c r="B25" i="56"/>
  <c r="C32" i="6"/>
  <c r="C31" i="6"/>
  <c r="C30" i="6"/>
  <c r="C16" i="6"/>
  <c r="E16" i="6" s="1"/>
  <c r="C15" i="6"/>
  <c r="E15" i="6" s="1"/>
  <c r="C14" i="6"/>
  <c r="E14" i="6"/>
  <c r="D39" i="57"/>
  <c r="C33" i="6" s="1"/>
  <c r="D31" i="57"/>
  <c r="C27" i="6" s="1"/>
  <c r="B28" i="57"/>
  <c r="C26" i="6"/>
  <c r="B25" i="57"/>
  <c r="C25" i="6" s="1"/>
  <c r="B22" i="57"/>
  <c r="C24" i="6" s="1"/>
  <c r="B19" i="57"/>
  <c r="C23" i="6" s="1"/>
  <c r="B15" i="57"/>
  <c r="C22" i="6" s="1"/>
  <c r="B13" i="57"/>
  <c r="C21" i="6" s="1"/>
  <c r="B10" i="57"/>
  <c r="C20" i="6"/>
  <c r="B5" i="57"/>
  <c r="C19" i="6" s="1"/>
  <c r="I35" i="56"/>
  <c r="D35" i="56"/>
  <c r="D32" i="56"/>
  <c r="I18" i="56"/>
  <c r="D18" i="56"/>
  <c r="D15" i="56"/>
  <c r="D14" i="56"/>
  <c r="D11" i="56"/>
  <c r="D10" i="56"/>
  <c r="D9" i="56"/>
  <c r="D8" i="56"/>
  <c r="D7" i="56"/>
  <c r="C6" i="56"/>
  <c r="G18" i="10"/>
  <c r="E3" i="2"/>
  <c r="G17" i="10"/>
  <c r="G16" i="10"/>
  <c r="G15" i="10"/>
  <c r="G14" i="10"/>
  <c r="G6" i="10"/>
  <c r="D30" i="6" l="1"/>
  <c r="D31" i="6"/>
  <c r="D32" i="6"/>
  <c r="E13" i="6"/>
  <c r="C13" i="6"/>
  <c r="C11" i="6"/>
  <c r="E11" i="6" s="1"/>
  <c r="D24" i="6"/>
  <c r="D26" i="6"/>
  <c r="D23" i="6"/>
  <c r="D20" i="6"/>
  <c r="D22" i="6"/>
  <c r="D25" i="6"/>
  <c r="D21" i="6"/>
  <c r="D19" i="6"/>
  <c r="E9" i="6" l="1"/>
  <c r="C9" i="6"/>
</calcChain>
</file>

<file path=xl/sharedStrings.xml><?xml version="1.0" encoding="utf-8"?>
<sst xmlns="http://schemas.openxmlformats.org/spreadsheetml/2006/main" count="382" uniqueCount="325">
  <si>
    <t>（様式１）</t>
    <rPh sb="1" eb="3">
      <t>ヨウシキ</t>
    </rPh>
    <phoneticPr fontId="2"/>
  </si>
  <si>
    <t>番　　　　　　号</t>
    <rPh sb="0" eb="1">
      <t>バン</t>
    </rPh>
    <rPh sb="7" eb="8">
      <t>ゴウ</t>
    </rPh>
    <phoneticPr fontId="2"/>
  </si>
  <si>
    <t>国土交通省住宅局長　殿</t>
    <rPh sb="0" eb="2">
      <t>コクド</t>
    </rPh>
    <rPh sb="2" eb="5">
      <t>コウツウショウ</t>
    </rPh>
    <rPh sb="5" eb="7">
      <t>ジュウタク</t>
    </rPh>
    <rPh sb="7" eb="9">
      <t>キョクチョウ</t>
    </rPh>
    <rPh sb="10" eb="11">
      <t>トノ</t>
    </rPh>
    <phoneticPr fontId="2"/>
  </si>
  <si>
    <t>応募者）　　　</t>
    <phoneticPr fontId="2"/>
  </si>
  <si>
    <t>〒</t>
    <phoneticPr fontId="2"/>
  </si>
  <si>
    <t>(代表事業者)</t>
    <rPh sb="1" eb="6">
      <t>ダイヒョウジギョウシャ</t>
    </rPh>
    <phoneticPr fontId="2"/>
  </si>
  <si>
    <t>電話番号</t>
  </si>
  <si>
    <t>団体名</t>
  </si>
  <si>
    <t>電話番号</t>
    <rPh sb="0" eb="2">
      <t>デンワ</t>
    </rPh>
    <rPh sb="2" eb="4">
      <t>バンゴウ</t>
    </rPh>
    <phoneticPr fontId="2"/>
  </si>
  <si>
    <t>※例や注意書き（青字）は提出時に削除してください。</t>
    <rPh sb="8" eb="10">
      <t>アオジ</t>
    </rPh>
    <rPh sb="12" eb="15">
      <t>テイシュツジ</t>
    </rPh>
    <phoneticPr fontId="2"/>
  </si>
  <si>
    <t>代表
事業者名</t>
    <rPh sb="0" eb="2">
      <t>ダイヒョウ</t>
    </rPh>
    <rPh sb="3" eb="6">
      <t>ジギョウシャ</t>
    </rPh>
    <rPh sb="6" eb="7">
      <t>メイ</t>
    </rPh>
    <phoneticPr fontId="2"/>
  </si>
  <si>
    <t>代表者</t>
    <rPh sb="0" eb="3">
      <t>ダイヒョウシャ</t>
    </rPh>
    <phoneticPr fontId="2"/>
  </si>
  <si>
    <t>所属組織名</t>
  </si>
  <si>
    <t>役職</t>
  </si>
  <si>
    <t>氏名</t>
  </si>
  <si>
    <t>〒</t>
  </si>
  <si>
    <t>住所</t>
  </si>
  <si>
    <t>Ｅ－mail</t>
  </si>
  <si>
    <t>都道府県市区町村名</t>
    <rPh sb="0" eb="4">
      <t>トドウフケン</t>
    </rPh>
    <rPh sb="4" eb="6">
      <t>シク</t>
    </rPh>
    <rPh sb="6" eb="8">
      <t>チョウソン</t>
    </rPh>
    <rPh sb="8" eb="9">
      <t>メイ</t>
    </rPh>
    <phoneticPr fontId="2"/>
  </si>
  <si>
    <t>団体設立時期</t>
    <phoneticPr fontId="2"/>
  </si>
  <si>
    <t>担当部署、担当者等</t>
    <rPh sb="0" eb="2">
      <t>タントウ</t>
    </rPh>
    <rPh sb="2" eb="4">
      <t>ブショ</t>
    </rPh>
    <rPh sb="5" eb="8">
      <t>タントウシャ</t>
    </rPh>
    <rPh sb="8" eb="9">
      <t>トウ</t>
    </rPh>
    <phoneticPr fontId="2"/>
  </si>
  <si>
    <t>主な役割</t>
    <rPh sb="0" eb="1">
      <t>オモ</t>
    </rPh>
    <rPh sb="2" eb="4">
      <t>ヤクワリ</t>
    </rPh>
    <phoneticPr fontId="2"/>
  </si>
  <si>
    <t>事業開始（予定）日</t>
    <rPh sb="0" eb="2">
      <t>ジギョウ</t>
    </rPh>
    <rPh sb="2" eb="4">
      <t>カイシ</t>
    </rPh>
    <rPh sb="5" eb="7">
      <t>ヨテイ</t>
    </rPh>
    <rPh sb="8" eb="9">
      <t>ヒ</t>
    </rPh>
    <phoneticPr fontId="2"/>
  </si>
  <si>
    <t>※提案を行う事業全体の期間を記入してください。</t>
    <rPh sb="1" eb="3">
      <t>テイアン</t>
    </rPh>
    <rPh sb="4" eb="5">
      <t>オコナ</t>
    </rPh>
    <rPh sb="6" eb="8">
      <t>ジギョウ</t>
    </rPh>
    <rPh sb="8" eb="10">
      <t>ゼンタイ</t>
    </rPh>
    <rPh sb="11" eb="13">
      <t>キカン</t>
    </rPh>
    <rPh sb="14" eb="16">
      <t>キニュウ</t>
    </rPh>
    <phoneticPr fontId="2"/>
  </si>
  <si>
    <t>※これから活動を開始する場合は、月の後に（予定）と記載して下さい。</t>
  </si>
  <si>
    <t>チェック欄</t>
    <rPh sb="4" eb="5">
      <t>ラン</t>
    </rPh>
    <phoneticPr fontId="2"/>
  </si>
  <si>
    <t>※必要に応じて枠の高さを変更してください。枠の幅は変更しないでください。</t>
    <rPh sb="1" eb="3">
      <t>ヒツヨウ</t>
    </rPh>
    <rPh sb="4" eb="5">
      <t>オウ</t>
    </rPh>
    <rPh sb="7" eb="8">
      <t>ワク</t>
    </rPh>
    <rPh sb="9" eb="10">
      <t>タカ</t>
    </rPh>
    <rPh sb="12" eb="14">
      <t>ヘンコウ</t>
    </rPh>
    <rPh sb="21" eb="22">
      <t>ワク</t>
    </rPh>
    <rPh sb="23" eb="24">
      <t>ハバ</t>
    </rPh>
    <rPh sb="25" eb="27">
      <t>ヘンコウ</t>
    </rPh>
    <phoneticPr fontId="2"/>
  </si>
  <si>
    <t>※記入する文字の大きさは１０ポイント以上とし、Ａ４用紙１枚以内に収まるように作成してください。</t>
    <rPh sb="1" eb="3">
      <t>キニュウ</t>
    </rPh>
    <rPh sb="5" eb="7">
      <t>モジ</t>
    </rPh>
    <rPh sb="8" eb="9">
      <t>オオ</t>
    </rPh>
    <rPh sb="18" eb="20">
      <t>イジョウ</t>
    </rPh>
    <rPh sb="25" eb="27">
      <t>ヨウシ</t>
    </rPh>
    <rPh sb="28" eb="29">
      <t>マイ</t>
    </rPh>
    <rPh sb="29" eb="31">
      <t>イナイ</t>
    </rPh>
    <rPh sb="32" eb="33">
      <t>オサ</t>
    </rPh>
    <rPh sb="38" eb="40">
      <t>サクセイ</t>
    </rPh>
    <phoneticPr fontId="2"/>
  </si>
  <si>
    <t>事業名称</t>
    <rPh sb="0" eb="2">
      <t>ジギョウ</t>
    </rPh>
    <rPh sb="2" eb="4">
      <t>メイショウ</t>
    </rPh>
    <phoneticPr fontId="2"/>
  </si>
  <si>
    <t>（様式３－２）</t>
    <phoneticPr fontId="2"/>
  </si>
  <si>
    <t>■応募事業の概要（事業タイプ２：共通課題の解決を行う取組）</t>
    <rPh sb="9" eb="11">
      <t>ジギョウ</t>
    </rPh>
    <rPh sb="16" eb="18">
      <t>キョウツウ</t>
    </rPh>
    <rPh sb="18" eb="20">
      <t>カダイ</t>
    </rPh>
    <rPh sb="21" eb="23">
      <t>カイケツ</t>
    </rPh>
    <rPh sb="24" eb="25">
      <t>オコナ</t>
    </rPh>
    <rPh sb="26" eb="28">
      <t>トリクミ</t>
    </rPh>
    <phoneticPr fontId="2"/>
  </si>
  <si>
    <t>解決すべき課題（大分類／小分類）</t>
    <rPh sb="0" eb="2">
      <t>カイケツ</t>
    </rPh>
    <rPh sb="5" eb="7">
      <t>カダイ</t>
    </rPh>
    <rPh sb="8" eb="11">
      <t>ダイブンルイ</t>
    </rPh>
    <rPh sb="12" eb="15">
      <t>ショウブンルイ</t>
    </rPh>
    <phoneticPr fontId="2"/>
  </si>
  <si>
    <t>課題に対する取組</t>
    <rPh sb="0" eb="2">
      <t>カダイ</t>
    </rPh>
    <rPh sb="3" eb="4">
      <t>タイ</t>
    </rPh>
    <rPh sb="6" eb="8">
      <t>トリクミ</t>
    </rPh>
    <phoneticPr fontId="2"/>
  </si>
  <si>
    <t>※必要に応じて枠の幅を変更したり、追加・削除して下さい。</t>
    <rPh sb="1" eb="3">
      <t>ヒツヨウ</t>
    </rPh>
    <rPh sb="4" eb="5">
      <t>オウ</t>
    </rPh>
    <rPh sb="7" eb="8">
      <t>ワク</t>
    </rPh>
    <rPh sb="9" eb="10">
      <t>ハバ</t>
    </rPh>
    <rPh sb="11" eb="13">
      <t>ヘンコウ</t>
    </rPh>
    <rPh sb="17" eb="19">
      <t>ツイカ</t>
    </rPh>
    <rPh sb="20" eb="22">
      <t>サクジョ</t>
    </rPh>
    <rPh sb="24" eb="25">
      <t>クダ</t>
    </rPh>
    <phoneticPr fontId="2"/>
  </si>
  <si>
    <t>実際の空き家への適用について予定している取組</t>
    <rPh sb="0" eb="2">
      <t>ジッサイ</t>
    </rPh>
    <rPh sb="3" eb="4">
      <t>ア</t>
    </rPh>
    <rPh sb="5" eb="6">
      <t>ヤ</t>
    </rPh>
    <rPh sb="8" eb="10">
      <t>テキヨウ</t>
    </rPh>
    <rPh sb="14" eb="16">
      <t>ヨテイ</t>
    </rPh>
    <rPh sb="20" eb="22">
      <t>トリクミ</t>
    </rPh>
    <phoneticPr fontId="2"/>
  </si>
  <si>
    <t>　○○市の空き家調査にあたって作成した判断基準を使用する（○棟実施予定）
　等を実際の空き家への運用方針等を適用するにあたって誰がどのように実施する予定か具体的に記入すること</t>
    <rPh sb="3" eb="4">
      <t>シ</t>
    </rPh>
    <rPh sb="5" eb="6">
      <t>ア</t>
    </rPh>
    <rPh sb="7" eb="8">
      <t>ヤ</t>
    </rPh>
    <rPh sb="8" eb="10">
      <t>チョウサ</t>
    </rPh>
    <rPh sb="15" eb="17">
      <t>サクセイ</t>
    </rPh>
    <rPh sb="19" eb="21">
      <t>ハンダン</t>
    </rPh>
    <rPh sb="21" eb="23">
      <t>キジュン</t>
    </rPh>
    <rPh sb="24" eb="26">
      <t>シヨウ</t>
    </rPh>
    <rPh sb="30" eb="31">
      <t>トウ</t>
    </rPh>
    <rPh sb="31" eb="33">
      <t>ジッシ</t>
    </rPh>
    <rPh sb="33" eb="35">
      <t>ヨテイ</t>
    </rPh>
    <rPh sb="40" eb="41">
      <t>トウ</t>
    </rPh>
    <rPh sb="42" eb="44">
      <t>ジッサイ</t>
    </rPh>
    <rPh sb="45" eb="46">
      <t>ア</t>
    </rPh>
    <rPh sb="47" eb="48">
      <t>ヤ</t>
    </rPh>
    <rPh sb="50" eb="52">
      <t>ウンヨウ</t>
    </rPh>
    <rPh sb="52" eb="54">
      <t>ホウシン</t>
    </rPh>
    <rPh sb="54" eb="55">
      <t>トウ</t>
    </rPh>
    <rPh sb="56" eb="58">
      <t>テキヨウ</t>
    </rPh>
    <rPh sb="65" eb="66">
      <t>ダレ</t>
    </rPh>
    <rPh sb="72" eb="74">
      <t>ジッシ</t>
    </rPh>
    <rPh sb="76" eb="78">
      <t>ヨテイ</t>
    </rPh>
    <rPh sb="79" eb="82">
      <t>グタイテキ</t>
    </rPh>
    <rPh sb="83" eb="85">
      <t>キニュウ</t>
    </rPh>
    <phoneticPr fontId="2"/>
  </si>
  <si>
    <t>公表予定の成果物</t>
    <rPh sb="0" eb="2">
      <t>コウヒョウ</t>
    </rPh>
    <rPh sb="2" eb="4">
      <t>ヨテイ</t>
    </rPh>
    <rPh sb="5" eb="8">
      <t>セイカブツ</t>
    </rPh>
    <phoneticPr fontId="2"/>
  </si>
  <si>
    <t>　空家等に該当するか否かの判断基準
　事例収集結果のとりまとめ
　等公表を予定している成果物について記入すること。</t>
    <rPh sb="1" eb="4">
      <t>アキヤトウ</t>
    </rPh>
    <rPh sb="5" eb="7">
      <t>ガイトウ</t>
    </rPh>
    <rPh sb="10" eb="11">
      <t>イナ</t>
    </rPh>
    <rPh sb="13" eb="15">
      <t>ハンダン</t>
    </rPh>
    <rPh sb="15" eb="17">
      <t>キジュン</t>
    </rPh>
    <rPh sb="19" eb="21">
      <t>ジレイ</t>
    </rPh>
    <rPh sb="21" eb="23">
      <t>シュウシュウ</t>
    </rPh>
    <rPh sb="23" eb="25">
      <t>ケッカ</t>
    </rPh>
    <rPh sb="34" eb="35">
      <t>トウ</t>
    </rPh>
    <rPh sb="35" eb="37">
      <t>コウヒョウ</t>
    </rPh>
    <rPh sb="38" eb="40">
      <t>ヨテイ</t>
    </rPh>
    <rPh sb="44" eb="47">
      <t>セイカブツ</t>
    </rPh>
    <rPh sb="51" eb="53">
      <t>キニュウ</t>
    </rPh>
    <phoneticPr fontId="2"/>
  </si>
  <si>
    <t>事業の特徴</t>
    <rPh sb="0" eb="2">
      <t>ジギョウ</t>
    </rPh>
    <rPh sb="3" eb="5">
      <t>トクチョウ</t>
    </rPh>
    <phoneticPr fontId="2"/>
  </si>
  <si>
    <t xml:space="preserve"> 上記の取組内容について、先駆的な取組である点、達成・実現したい内容、事業目的に寄与する点等のアピールポイントについて簡潔に記入して下さい。</t>
    <rPh sb="1" eb="3">
      <t>ジョウキ</t>
    </rPh>
    <rPh sb="4" eb="6">
      <t>トリクミ</t>
    </rPh>
    <rPh sb="6" eb="8">
      <t>ナイヨウ</t>
    </rPh>
    <rPh sb="13" eb="16">
      <t>センクテキ</t>
    </rPh>
    <rPh sb="17" eb="19">
      <t>トリクミ</t>
    </rPh>
    <rPh sb="22" eb="23">
      <t>テン</t>
    </rPh>
    <rPh sb="24" eb="26">
      <t>タッセイ</t>
    </rPh>
    <rPh sb="27" eb="29">
      <t>ジツゲン</t>
    </rPh>
    <rPh sb="32" eb="34">
      <t>ナイヨウ</t>
    </rPh>
    <rPh sb="35" eb="37">
      <t>ジギョウ</t>
    </rPh>
    <rPh sb="37" eb="39">
      <t>モクテキ</t>
    </rPh>
    <rPh sb="40" eb="42">
      <t>キヨ</t>
    </rPh>
    <rPh sb="44" eb="45">
      <t>テン</t>
    </rPh>
    <rPh sb="45" eb="46">
      <t>トウ</t>
    </rPh>
    <rPh sb="59" eb="61">
      <t>カンケツ</t>
    </rPh>
    <rPh sb="62" eb="64">
      <t>キニュウ</t>
    </rPh>
    <rPh sb="66" eb="67">
      <t>クダ</t>
    </rPh>
    <phoneticPr fontId="2"/>
  </si>
  <si>
    <t>※例や注意書きは削除して下さい</t>
    <phoneticPr fontId="2"/>
  </si>
  <si>
    <t>（注）記入する文字の大きさは９ポイント以上とし、Ａ４用紙２枚以内に収まるように作成してください。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2"/>
  </si>
  <si>
    <t>具体的な取組内容</t>
    <rPh sb="0" eb="3">
      <t>グタイテキ</t>
    </rPh>
    <rPh sb="4" eb="6">
      <t>トリクミ</t>
    </rPh>
    <rPh sb="6" eb="8">
      <t>ナイヨウ</t>
    </rPh>
    <phoneticPr fontId="2"/>
  </si>
  <si>
    <t>成果物の概要と
公開ツール</t>
    <rPh sb="0" eb="3">
      <t>セイカブツ</t>
    </rPh>
    <rPh sb="4" eb="6">
      <t>ガイヨウ</t>
    </rPh>
    <rPh sb="8" eb="10">
      <t>コウカイ</t>
    </rPh>
    <phoneticPr fontId="2"/>
  </si>
  <si>
    <t>空き家（１棟目）の概要</t>
    <rPh sb="5" eb="7">
      <t>トウメ</t>
    </rPh>
    <rPh sb="9" eb="11">
      <t>ガイヨウ</t>
    </rPh>
    <phoneticPr fontId="2"/>
  </si>
  <si>
    <t>空き家の所在地</t>
    <rPh sb="0" eb="1">
      <t>ア</t>
    </rPh>
    <rPh sb="2" eb="3">
      <t>ヤ</t>
    </rPh>
    <rPh sb="4" eb="7">
      <t>ショザイチ</t>
    </rPh>
    <phoneticPr fontId="2"/>
  </si>
  <si>
    <t>○○県○○市○○○区○○○町○○丁目他</t>
    <rPh sb="2" eb="3">
      <t>ケン</t>
    </rPh>
    <rPh sb="5" eb="6">
      <t>シ</t>
    </rPh>
    <rPh sb="9" eb="10">
      <t>ク</t>
    </rPh>
    <rPh sb="13" eb="14">
      <t>チョウ</t>
    </rPh>
    <rPh sb="16" eb="18">
      <t>チョウメ</t>
    </rPh>
    <rPh sb="18" eb="19">
      <t>ホカ</t>
    </rPh>
    <phoneticPr fontId="2"/>
  </si>
  <si>
    <t>建築確認（西暦）</t>
    <rPh sb="0" eb="2">
      <t>ケンチク</t>
    </rPh>
    <rPh sb="2" eb="4">
      <t>カクニン</t>
    </rPh>
    <rPh sb="5" eb="7">
      <t>セイレキ</t>
    </rPh>
    <phoneticPr fontId="2"/>
  </si>
  <si>
    <t>年（頃）</t>
    <rPh sb="0" eb="1">
      <t>ネン</t>
    </rPh>
    <rPh sb="2" eb="3">
      <t>ゴロ</t>
    </rPh>
    <phoneticPr fontId="2"/>
  </si>
  <si>
    <t>月（頃）</t>
    <rPh sb="0" eb="1">
      <t>ガツ</t>
    </rPh>
    <rPh sb="2" eb="3">
      <t>ゴロ</t>
    </rPh>
    <phoneticPr fontId="2"/>
  </si>
  <si>
    <t>不明</t>
    <rPh sb="0" eb="2">
      <t>フメイ</t>
    </rPh>
    <phoneticPr fontId="2"/>
  </si>
  <si>
    <t>竣工時期（西暦）</t>
    <rPh sb="0" eb="2">
      <t>シュンコウ</t>
    </rPh>
    <rPh sb="2" eb="4">
      <t>ジキ</t>
    </rPh>
    <rPh sb="5" eb="7">
      <t>セイレキ</t>
    </rPh>
    <phoneticPr fontId="2"/>
  </si>
  <si>
    <t>敷地面積</t>
    <rPh sb="0" eb="2">
      <t>シキチ</t>
    </rPh>
    <rPh sb="2" eb="4">
      <t>メンセキ</t>
    </rPh>
    <phoneticPr fontId="2"/>
  </si>
  <si>
    <t>㎡</t>
    <phoneticPr fontId="2"/>
  </si>
  <si>
    <t>建築面積</t>
    <rPh sb="0" eb="2">
      <t>ケンチク</t>
    </rPh>
    <rPh sb="2" eb="4">
      <t>メンセキ</t>
    </rPh>
    <phoneticPr fontId="2"/>
  </si>
  <si>
    <t>延べ面積</t>
    <rPh sb="0" eb="1">
      <t>ノ</t>
    </rPh>
    <rPh sb="2" eb="4">
      <t>メンセキ</t>
    </rPh>
    <phoneticPr fontId="2"/>
  </si>
  <si>
    <t>構造</t>
    <rPh sb="0" eb="2">
      <t>コウゾウ</t>
    </rPh>
    <phoneticPr fontId="2"/>
  </si>
  <si>
    <t>階数</t>
    <rPh sb="0" eb="2">
      <t>カイスウ</t>
    </rPh>
    <phoneticPr fontId="2"/>
  </si>
  <si>
    <t>地上</t>
    <rPh sb="0" eb="2">
      <t>チジョウ</t>
    </rPh>
    <phoneticPr fontId="2"/>
  </si>
  <si>
    <t>階</t>
    <rPh sb="0" eb="1">
      <t>カイ</t>
    </rPh>
    <phoneticPr fontId="2"/>
  </si>
  <si>
    <t>地下</t>
    <rPh sb="0" eb="2">
      <t>チカ</t>
    </rPh>
    <phoneticPr fontId="2"/>
  </si>
  <si>
    <t>主な用途</t>
    <rPh sb="0" eb="1">
      <t>オモ</t>
    </rPh>
    <rPh sb="2" eb="4">
      <t>ヨウト</t>
    </rPh>
    <phoneticPr fontId="2"/>
  </si>
  <si>
    <t>改修前</t>
    <rPh sb="0" eb="2">
      <t>カイシュウ</t>
    </rPh>
    <rPh sb="2" eb="3">
      <t>マエ</t>
    </rPh>
    <phoneticPr fontId="2"/>
  </si>
  <si>
    <t>店舗併用住宅</t>
    <phoneticPr fontId="2"/>
  </si>
  <si>
    <t>改修後</t>
    <rPh sb="0" eb="3">
      <t>カイシュウゴ</t>
    </rPh>
    <phoneticPr fontId="2"/>
  </si>
  <si>
    <t>活用方法</t>
    <rPh sb="0" eb="2">
      <t>カツヨウ</t>
    </rPh>
    <rPh sb="2" eb="4">
      <t>ホウホウ</t>
    </rPh>
    <phoneticPr fontId="2"/>
  </si>
  <si>
    <t>改修工事を実施</t>
    <rPh sb="0" eb="2">
      <t>カイシュウ</t>
    </rPh>
    <rPh sb="2" eb="4">
      <t>コウジ</t>
    </rPh>
    <rPh sb="5" eb="7">
      <t>ジッシ</t>
    </rPh>
    <phoneticPr fontId="2"/>
  </si>
  <si>
    <t>対象建物の位置図</t>
    <rPh sb="0" eb="2">
      <t>タイショウ</t>
    </rPh>
    <rPh sb="2" eb="4">
      <t>タテモノ</t>
    </rPh>
    <rPh sb="5" eb="8">
      <t>イチズ</t>
    </rPh>
    <phoneticPr fontId="2"/>
  </si>
  <si>
    <t>除却工事を実施</t>
    <rPh sb="0" eb="4">
      <t>ジョキャクコウジ</t>
    </rPh>
    <rPh sb="5" eb="7">
      <t>ジッシ</t>
    </rPh>
    <phoneticPr fontId="2"/>
  </si>
  <si>
    <t>除却及び除却後の土地整備</t>
    <rPh sb="0" eb="2">
      <t>ジョキャク</t>
    </rPh>
    <rPh sb="2" eb="3">
      <t>オヨ</t>
    </rPh>
    <rPh sb="4" eb="7">
      <t>ジョキャクゴ</t>
    </rPh>
    <rPh sb="8" eb="12">
      <t>トチセイビ</t>
    </rPh>
    <phoneticPr fontId="2"/>
  </si>
  <si>
    <t>現時点では未定</t>
    <rPh sb="0" eb="3">
      <t>ゲンジテン</t>
    </rPh>
    <rPh sb="5" eb="7">
      <t>ミテイ</t>
    </rPh>
    <phoneticPr fontId="2"/>
  </si>
  <si>
    <t>敷地状況図</t>
    <rPh sb="0" eb="2">
      <t>シキチ</t>
    </rPh>
    <rPh sb="2" eb="4">
      <t>ジョウキョウ</t>
    </rPh>
    <rPh sb="4" eb="5">
      <t>ズ</t>
    </rPh>
    <phoneticPr fontId="2"/>
  </si>
  <si>
    <t>対象建物の
外観・内観</t>
    <rPh sb="0" eb="2">
      <t>タイショウ</t>
    </rPh>
    <rPh sb="2" eb="4">
      <t>タテモノ</t>
    </rPh>
    <rPh sb="6" eb="8">
      <t>ガイカン</t>
    </rPh>
    <rPh sb="9" eb="11">
      <t>ナイカン</t>
    </rPh>
    <phoneticPr fontId="2"/>
  </si>
  <si>
    <t>（様式４）</t>
    <rPh sb="1" eb="3">
      <t>ヨウシキ</t>
    </rPh>
    <phoneticPr fontId="2"/>
  </si>
  <si>
    <t>○○法律事務所</t>
    <rPh sb="2" eb="4">
      <t>ホウリツ</t>
    </rPh>
    <rPh sb="4" eb="6">
      <t>ジム</t>
    </rPh>
    <rPh sb="6" eb="7">
      <t>ショ</t>
    </rPh>
    <phoneticPr fontId="2"/>
  </si>
  <si>
    <t>（様式５）</t>
    <phoneticPr fontId="2"/>
  </si>
  <si>
    <t>事業項目</t>
    <rPh sb="0" eb="2">
      <t>ジギョウ</t>
    </rPh>
    <rPh sb="2" eb="4">
      <t>コウモク</t>
    </rPh>
    <phoneticPr fontId="2"/>
  </si>
  <si>
    <t>9月</t>
  </si>
  <si>
    <t>10月</t>
  </si>
  <si>
    <t>11月</t>
  </si>
  <si>
    <t>12月</t>
  </si>
  <si>
    <t>1月</t>
  </si>
  <si>
    <t>例）①</t>
    <rPh sb="0" eb="1">
      <t>レイ</t>
    </rPh>
    <phoneticPr fontId="2"/>
  </si>
  <si>
    <t>※実施する取組内容ごとに枠を作成し、実施スケジュールを記載してください。</t>
    <rPh sb="5" eb="7">
      <t>トリクミ</t>
    </rPh>
    <rPh sb="7" eb="9">
      <t>ナイヨウ</t>
    </rPh>
    <phoneticPr fontId="2"/>
  </si>
  <si>
    <t>※例や注意書き（青字）は提出時に削除してください。</t>
    <rPh sb="8" eb="9">
      <t>アオ</t>
    </rPh>
    <rPh sb="9" eb="10">
      <t>ジ</t>
    </rPh>
    <rPh sb="12" eb="15">
      <t>テイシュツジ</t>
    </rPh>
    <phoneticPr fontId="2"/>
  </si>
  <si>
    <t>※記入する文字の大きさは10ポイント以上とし、Ａ４用紙１枚以内に収まるように作成してください。</t>
    <rPh sb="1" eb="3">
      <t>キニュウ</t>
    </rPh>
    <rPh sb="5" eb="7">
      <t>モジ</t>
    </rPh>
    <rPh sb="8" eb="9">
      <t>オオ</t>
    </rPh>
    <rPh sb="18" eb="20">
      <t>イジョウ</t>
    </rPh>
    <rPh sb="25" eb="27">
      <t>ヨウシ</t>
    </rPh>
    <rPh sb="28" eb="29">
      <t>マイ</t>
    </rPh>
    <rPh sb="29" eb="31">
      <t>イナイ</t>
    </rPh>
    <rPh sb="32" eb="33">
      <t>オサ</t>
    </rPh>
    <rPh sb="38" eb="40">
      <t>サクセイ</t>
    </rPh>
    <phoneticPr fontId="2"/>
  </si>
  <si>
    <t>■応募事業の資金計画</t>
    <rPh sb="1" eb="3">
      <t>オウボ</t>
    </rPh>
    <rPh sb="3" eb="5">
      <t>ジギョウ</t>
    </rPh>
    <rPh sb="6" eb="8">
      <t>シキン</t>
    </rPh>
    <rPh sb="8" eb="10">
      <t>ケイカク</t>
    </rPh>
    <phoneticPr fontId="2"/>
  </si>
  <si>
    <t>※様式３に記載のない事業の費用は認められません。</t>
    <rPh sb="1" eb="3">
      <t>ヨウシキ</t>
    </rPh>
    <rPh sb="5" eb="7">
      <t>キサイ</t>
    </rPh>
    <rPh sb="10" eb="12">
      <t>ジギョウ</t>
    </rPh>
    <rPh sb="13" eb="15">
      <t>ヒヨウ</t>
    </rPh>
    <rPh sb="16" eb="17">
      <t>ミト</t>
    </rPh>
    <phoneticPr fontId="2"/>
  </si>
  <si>
    <t>区分</t>
    <rPh sb="0" eb="2">
      <t>クブン</t>
    </rPh>
    <phoneticPr fontId="2"/>
  </si>
  <si>
    <t>小計額（円）</t>
    <rPh sb="0" eb="2">
      <t>ショウケイ</t>
    </rPh>
    <rPh sb="2" eb="3">
      <t>ガク</t>
    </rPh>
    <rPh sb="4" eb="5">
      <t>エン</t>
    </rPh>
    <phoneticPr fontId="2"/>
  </si>
  <si>
    <t>摘要</t>
    <rPh sb="0" eb="2">
      <t>テキヨウ</t>
    </rPh>
    <phoneticPr fontId="2"/>
  </si>
  <si>
    <t>金額</t>
    <rPh sb="0" eb="2">
      <t>キンガク</t>
    </rPh>
    <phoneticPr fontId="2"/>
  </si>
  <si>
    <t>備考</t>
    <rPh sb="0" eb="2">
      <t>ビコウ</t>
    </rPh>
    <phoneticPr fontId="2"/>
  </si>
  <si>
    <t>給料及び</t>
    <rPh sb="0" eb="2">
      <t>キュウリョウ</t>
    </rPh>
    <rPh sb="2" eb="3">
      <t>オヨ</t>
    </rPh>
    <phoneticPr fontId="2"/>
  </si>
  <si>
    <t>職員手当等</t>
    <rPh sb="0" eb="2">
      <t>ショクイン</t>
    </rPh>
    <rPh sb="2" eb="4">
      <t>テアテ</t>
    </rPh>
    <rPh sb="4" eb="5">
      <t>トウ</t>
    </rPh>
    <phoneticPr fontId="8"/>
  </si>
  <si>
    <t>賃金</t>
    <rPh sb="0" eb="2">
      <t>チンギン</t>
    </rPh>
    <phoneticPr fontId="2"/>
  </si>
  <si>
    <t>旅費</t>
    <phoneticPr fontId="2"/>
  </si>
  <si>
    <t>需用費</t>
    <rPh sb="0" eb="2">
      <t>ジュヨウ</t>
    </rPh>
    <rPh sb="2" eb="3">
      <t>ヒ</t>
    </rPh>
    <phoneticPr fontId="2"/>
  </si>
  <si>
    <t>役務費</t>
    <rPh sb="0" eb="2">
      <t>エキム</t>
    </rPh>
    <rPh sb="2" eb="3">
      <t>ヒ</t>
    </rPh>
    <phoneticPr fontId="2"/>
  </si>
  <si>
    <t>空き家相談スタート告知掲載（地元タウン誌3ヶ月分）</t>
    <rPh sb="0" eb="1">
      <t>ア</t>
    </rPh>
    <rPh sb="2" eb="3">
      <t>ヤ</t>
    </rPh>
    <rPh sb="3" eb="5">
      <t>ソウダン</t>
    </rPh>
    <rPh sb="9" eb="11">
      <t>コクチ</t>
    </rPh>
    <rPh sb="11" eb="13">
      <t>ケイサイ</t>
    </rPh>
    <rPh sb="14" eb="16">
      <t>ジモト</t>
    </rPh>
    <rPh sb="19" eb="20">
      <t>シ</t>
    </rPh>
    <rPh sb="22" eb="23">
      <t>ゲツ</t>
    </rPh>
    <rPh sb="23" eb="24">
      <t>フン</t>
    </rPh>
    <phoneticPr fontId="8"/>
  </si>
  <si>
    <t>委託料</t>
    <rPh sb="0" eb="2">
      <t>イタク</t>
    </rPh>
    <rPh sb="2" eb="3">
      <t>リョウ</t>
    </rPh>
    <phoneticPr fontId="2"/>
  </si>
  <si>
    <t>所有者への情報提供用資料作成費　2,000円/Ｐ×10Ｐ</t>
    <rPh sb="0" eb="3">
      <t>ショユウシャ</t>
    </rPh>
    <rPh sb="5" eb="9">
      <t>ジョウホウテイキョウ</t>
    </rPh>
    <rPh sb="9" eb="10">
      <t>ヨウ</t>
    </rPh>
    <rPh sb="10" eb="12">
      <t>シリョウ</t>
    </rPh>
    <rPh sb="12" eb="14">
      <t>サクセイ</t>
    </rPh>
    <rPh sb="14" eb="15">
      <t>ヒ</t>
    </rPh>
    <rPh sb="21" eb="22">
      <t>エン</t>
    </rPh>
    <phoneticPr fontId="8"/>
  </si>
  <si>
    <t>○○マニュアル印刷外注費（500部、A4カラー8ページ）</t>
    <rPh sb="7" eb="9">
      <t>インサツ</t>
    </rPh>
    <rPh sb="9" eb="11">
      <t>ガイチュウ</t>
    </rPh>
    <rPh sb="11" eb="12">
      <t>ヒ</t>
    </rPh>
    <phoneticPr fontId="8"/>
  </si>
  <si>
    <t>使用料及び賃借料</t>
    <rPh sb="0" eb="3">
      <t>シヨウリョウ</t>
    </rPh>
    <rPh sb="3" eb="4">
      <t>オヨ</t>
    </rPh>
    <rPh sb="5" eb="8">
      <t>チンシャクリョウ</t>
    </rPh>
    <phoneticPr fontId="2"/>
  </si>
  <si>
    <t>壁・床の張り替え費</t>
    <rPh sb="0" eb="1">
      <t>カベ</t>
    </rPh>
    <rPh sb="2" eb="3">
      <t>ユカ</t>
    </rPh>
    <rPh sb="4" eb="5">
      <t>ハ</t>
    </rPh>
    <rPh sb="6" eb="7">
      <t>カ</t>
    </rPh>
    <rPh sb="8" eb="9">
      <t>ヒ</t>
    </rPh>
    <phoneticPr fontId="8"/>
  </si>
  <si>
    <t>事業概要
※600字以内</t>
    <rPh sb="0" eb="4">
      <t>ジギョウガイヨウ</t>
    </rPh>
    <rPh sb="9" eb="10">
      <t>ジ</t>
    </rPh>
    <rPh sb="10" eb="12">
      <t>イナイ</t>
    </rPh>
    <phoneticPr fontId="2"/>
  </si>
  <si>
    <t>２．事業の概要</t>
    <rPh sb="2" eb="4">
      <t>ジギョウ</t>
    </rPh>
    <rPh sb="5" eb="7">
      <t>ガイヨウ</t>
    </rPh>
    <phoneticPr fontId="2"/>
  </si>
  <si>
    <t>（１）代表事業者　</t>
    <rPh sb="3" eb="5">
      <t>ダイヒョウ</t>
    </rPh>
    <rPh sb="5" eb="8">
      <t>ジギョウシャ</t>
    </rPh>
    <phoneticPr fontId="2"/>
  </si>
  <si>
    <t>構成員名</t>
    <rPh sb="0" eb="3">
      <t>コウセイイン</t>
    </rPh>
    <rPh sb="3" eb="4">
      <t>メイ</t>
    </rPh>
    <phoneticPr fontId="2"/>
  </si>
  <si>
    <t>事業者ごとの取組内容</t>
    <rPh sb="0" eb="3">
      <t>ジギョウシャ</t>
    </rPh>
    <rPh sb="6" eb="8">
      <t>トリクミ</t>
    </rPh>
    <rPh sb="8" eb="10">
      <t>ナイヨウ</t>
    </rPh>
    <phoneticPr fontId="2"/>
  </si>
  <si>
    <t>■応募事業の内容説明書</t>
    <rPh sb="1" eb="3">
      <t>オウボ</t>
    </rPh>
    <rPh sb="3" eb="5">
      <t>ジギョウ</t>
    </rPh>
    <rPh sb="6" eb="8">
      <t>ナイヨウ</t>
    </rPh>
    <rPh sb="8" eb="11">
      <t>セツメイショ</t>
    </rPh>
    <phoneticPr fontId="2"/>
  </si>
  <si>
    <t>■応募事業の補助の期間内の事業実施工程表　</t>
    <rPh sb="1" eb="3">
      <t>オウボ</t>
    </rPh>
    <rPh sb="3" eb="5">
      <t>ジギョウ</t>
    </rPh>
    <rPh sb="6" eb="8">
      <t>ホジョ</t>
    </rPh>
    <rPh sb="9" eb="11">
      <t>キカン</t>
    </rPh>
    <rPh sb="11" eb="12">
      <t>ナイ</t>
    </rPh>
    <rPh sb="13" eb="15">
      <t>ジギョウ</t>
    </rPh>
    <rPh sb="15" eb="17">
      <t>ジッシ</t>
    </rPh>
    <rPh sb="17" eb="19">
      <t>コウテイ</t>
    </rPh>
    <rPh sb="19" eb="20">
      <t>ヒョウ</t>
    </rPh>
    <phoneticPr fontId="2"/>
  </si>
  <si>
    <r>
      <t>施設整備費</t>
    </r>
    <r>
      <rPr>
        <sz val="8"/>
        <rFont val="BIZ UDPゴシック"/>
        <family val="3"/>
        <charset val="128"/>
      </rPr>
      <t>（改修工事）</t>
    </r>
    <rPh sb="0" eb="2">
      <t>シセツ</t>
    </rPh>
    <rPh sb="2" eb="5">
      <t>セイビヒ</t>
    </rPh>
    <rPh sb="6" eb="8">
      <t>カイシュウ</t>
    </rPh>
    <rPh sb="8" eb="10">
      <t>コウジ</t>
    </rPh>
    <phoneticPr fontId="2"/>
  </si>
  <si>
    <r>
      <t>施設整備費</t>
    </r>
    <r>
      <rPr>
        <sz val="8"/>
        <rFont val="BIZ UDPゴシック"/>
        <family val="3"/>
        <charset val="128"/>
      </rPr>
      <t>（除却工事）</t>
    </r>
    <phoneticPr fontId="8"/>
  </si>
  <si>
    <r>
      <t xml:space="preserve">施設整備費
</t>
    </r>
    <r>
      <rPr>
        <sz val="8"/>
        <rFont val="BIZ UDPゴシック"/>
        <family val="3"/>
        <charset val="128"/>
      </rPr>
      <t>（土地整備）</t>
    </r>
    <phoneticPr fontId="8"/>
  </si>
  <si>
    <t>報酬</t>
    <rPh sb="0" eb="2">
      <t>ホウシュウ</t>
    </rPh>
    <phoneticPr fontId="2"/>
  </si>
  <si>
    <t>(５）事業の期間</t>
    <rPh sb="3" eb="5">
      <t>ジギョウ</t>
    </rPh>
    <rPh sb="6" eb="8">
      <t>キカン</t>
    </rPh>
    <phoneticPr fontId="2"/>
  </si>
  <si>
    <t>１．基本事項</t>
    <rPh sb="2" eb="4">
      <t>キホン</t>
    </rPh>
    <rPh sb="4" eb="6">
      <t>ジコウ</t>
    </rPh>
    <phoneticPr fontId="2"/>
  </si>
  <si>
    <t>連絡
担当者</t>
    <rPh sb="0" eb="2">
      <t>レンラク</t>
    </rPh>
    <rPh sb="3" eb="6">
      <t>タントウシャ</t>
    </rPh>
    <phoneticPr fontId="2"/>
  </si>
  <si>
    <r>
      <t>（２）事業を開始した時期と団体を設立した時期</t>
    </r>
    <r>
      <rPr>
        <sz val="10"/>
        <rFont val="BIZ UDPゴシック"/>
        <family val="3"/>
        <charset val="128"/>
      </rPr>
      <t>（地方公共団体が事業主体の場合は記載不要）</t>
    </r>
    <rPh sb="3" eb="5">
      <t>ジギョウ</t>
    </rPh>
    <rPh sb="23" eb="29">
      <t>チコウタイ</t>
    </rPh>
    <rPh sb="30" eb="34">
      <t>ジギョウシュタイ</t>
    </rPh>
    <rPh sb="35" eb="37">
      <t>バアイ</t>
    </rPh>
    <rPh sb="38" eb="40">
      <t>キサイ</t>
    </rPh>
    <rPh sb="40" eb="42">
      <t>フヨウ</t>
    </rPh>
    <phoneticPr fontId="2"/>
  </si>
  <si>
    <t>様式２</t>
    <rPh sb="0" eb="2">
      <t>ヨウシキ</t>
    </rPh>
    <phoneticPr fontId="33"/>
  </si>
  <si>
    <t>連絡：Ｅ－mail</t>
  </si>
  <si>
    <t>連絡：電話番号</t>
  </si>
  <si>
    <t>連絡：住所</t>
  </si>
  <si>
    <t>連絡：〒</t>
  </si>
  <si>
    <t>連絡：氏名</t>
  </si>
  <si>
    <t>連絡：役職</t>
  </si>
  <si>
    <t>連絡：所属組織名</t>
    <rPh sb="0" eb="2">
      <t>レンラク</t>
    </rPh>
    <rPh sb="3" eb="5">
      <t>ショゾク</t>
    </rPh>
    <rPh sb="5" eb="8">
      <t>ソシキメイ</t>
    </rPh>
    <phoneticPr fontId="33"/>
  </si>
  <si>
    <t>提出日</t>
    <rPh sb="0" eb="3">
      <t>テイシュツビ</t>
    </rPh>
    <phoneticPr fontId="33"/>
  </si>
  <si>
    <t>※法人格は略さずに記載してください。（例 NPO法人→特定非営利活動法人、㈱→株式会社）</t>
  </si>
  <si>
    <t>活動開始時期</t>
  </si>
  <si>
    <t>団体設立時期</t>
  </si>
  <si>
    <t>活動開始時期</t>
    <rPh sb="0" eb="4">
      <t>カツドウカイシ</t>
    </rPh>
    <phoneticPr fontId="2"/>
  </si>
  <si>
    <t>構成①名称</t>
    <rPh sb="0" eb="2">
      <t>コウセイ</t>
    </rPh>
    <rPh sb="3" eb="5">
      <t>メイショウ</t>
    </rPh>
    <phoneticPr fontId="2"/>
  </si>
  <si>
    <t>構成①担当</t>
    <rPh sb="0" eb="2">
      <t>コウセイ</t>
    </rPh>
    <rPh sb="3" eb="5">
      <t>タントウ</t>
    </rPh>
    <phoneticPr fontId="2"/>
  </si>
  <si>
    <t>構成①役割</t>
    <rPh sb="0" eb="2">
      <t>コウセイ</t>
    </rPh>
    <rPh sb="3" eb="5">
      <t>ヤクワリ</t>
    </rPh>
    <phoneticPr fontId="2"/>
  </si>
  <si>
    <t>構成②名称</t>
    <rPh sb="0" eb="2">
      <t>コウセイ</t>
    </rPh>
    <rPh sb="3" eb="5">
      <t>メイショウ</t>
    </rPh>
    <phoneticPr fontId="2"/>
  </si>
  <si>
    <t>構成②担当</t>
    <rPh sb="0" eb="2">
      <t>コウセイ</t>
    </rPh>
    <rPh sb="3" eb="5">
      <t>タントウ</t>
    </rPh>
    <phoneticPr fontId="2"/>
  </si>
  <si>
    <t>構成②役割</t>
    <rPh sb="0" eb="2">
      <t>コウセイ</t>
    </rPh>
    <rPh sb="3" eb="5">
      <t>ヤクワリ</t>
    </rPh>
    <phoneticPr fontId="2"/>
  </si>
  <si>
    <t>構成③名称</t>
    <rPh sb="0" eb="2">
      <t>コウセイ</t>
    </rPh>
    <rPh sb="3" eb="5">
      <t>メイショウ</t>
    </rPh>
    <phoneticPr fontId="2"/>
  </si>
  <si>
    <t>構成③担当</t>
    <rPh sb="0" eb="2">
      <t>コウセイ</t>
    </rPh>
    <rPh sb="3" eb="5">
      <t>タントウ</t>
    </rPh>
    <phoneticPr fontId="2"/>
  </si>
  <si>
    <t>構成③役割</t>
    <rPh sb="0" eb="2">
      <t>コウセイ</t>
    </rPh>
    <rPh sb="3" eb="5">
      <t>ヤクワリ</t>
    </rPh>
    <phoneticPr fontId="2"/>
  </si>
  <si>
    <t>構成④名称</t>
    <rPh sb="0" eb="2">
      <t>コウセイ</t>
    </rPh>
    <rPh sb="3" eb="5">
      <t>メイショウ</t>
    </rPh>
    <phoneticPr fontId="2"/>
  </si>
  <si>
    <t>構成④担当</t>
    <rPh sb="0" eb="2">
      <t>コウセイ</t>
    </rPh>
    <rPh sb="3" eb="5">
      <t>タントウ</t>
    </rPh>
    <phoneticPr fontId="2"/>
  </si>
  <si>
    <t>構成④役割</t>
    <rPh sb="0" eb="2">
      <t>コウセイ</t>
    </rPh>
    <rPh sb="3" eb="5">
      <t>ヤクワリ</t>
    </rPh>
    <phoneticPr fontId="2"/>
  </si>
  <si>
    <t>構成⑤名称</t>
    <rPh sb="0" eb="2">
      <t>コウセイ</t>
    </rPh>
    <rPh sb="3" eb="5">
      <t>メイショウ</t>
    </rPh>
    <phoneticPr fontId="2"/>
  </si>
  <si>
    <t>構成⑤担当</t>
    <rPh sb="0" eb="2">
      <t>コウセイ</t>
    </rPh>
    <rPh sb="3" eb="5">
      <t>タントウ</t>
    </rPh>
    <phoneticPr fontId="2"/>
  </si>
  <si>
    <t>構成⑤役割</t>
    <rPh sb="0" eb="2">
      <t>コウセイ</t>
    </rPh>
    <rPh sb="3" eb="5">
      <t>ヤクワリ</t>
    </rPh>
    <phoneticPr fontId="2"/>
  </si>
  <si>
    <t>①ー１</t>
    <phoneticPr fontId="2"/>
  </si>
  <si>
    <t>①ー２</t>
    <phoneticPr fontId="2"/>
  </si>
  <si>
    <t>①ー３</t>
    <phoneticPr fontId="2"/>
  </si>
  <si>
    <t>②ー１</t>
    <phoneticPr fontId="2"/>
  </si>
  <si>
    <t>②ー２</t>
    <phoneticPr fontId="2"/>
  </si>
  <si>
    <t>③ー３</t>
    <phoneticPr fontId="2"/>
  </si>
  <si>
    <t>②ー３</t>
    <phoneticPr fontId="2"/>
  </si>
  <si>
    <t>③ー１</t>
    <phoneticPr fontId="2"/>
  </si>
  <si>
    <t>③ー２</t>
    <phoneticPr fontId="2"/>
  </si>
  <si>
    <t>④ー１</t>
    <phoneticPr fontId="2"/>
  </si>
  <si>
    <t>④ー２</t>
    <phoneticPr fontId="2"/>
  </si>
  <si>
    <t>④ー３</t>
    <phoneticPr fontId="2"/>
  </si>
  <si>
    <t>⑤ー１</t>
    <phoneticPr fontId="2"/>
  </si>
  <si>
    <t>⑤ー２</t>
    <phoneticPr fontId="2"/>
  </si>
  <si>
    <t>⑤ー３</t>
    <phoneticPr fontId="2"/>
  </si>
  <si>
    <t>主たる事業実施地域</t>
    <rPh sb="0" eb="1">
      <t>シュ</t>
    </rPh>
    <rPh sb="3" eb="5">
      <t>ジギョウ</t>
    </rPh>
    <rPh sb="5" eb="7">
      <t>ジッシ</t>
    </rPh>
    <phoneticPr fontId="2"/>
  </si>
  <si>
    <t>事業開始（予定）日</t>
  </si>
  <si>
    <t>事業終了（予定）日</t>
  </si>
  <si>
    <t>←具体の事業名称</t>
    <rPh sb="1" eb="3">
      <t>グタイ</t>
    </rPh>
    <rPh sb="4" eb="8">
      <t>ジギョウメイショウ</t>
    </rPh>
    <phoneticPr fontId="2"/>
  </si>
  <si>
    <t>その他（　　　　　　　）</t>
    <rPh sb="2" eb="3">
      <t>タ</t>
    </rPh>
    <phoneticPr fontId="2"/>
  </si>
  <si>
    <t>木造</t>
  </si>
  <si>
    <t>A</t>
    <phoneticPr fontId="2"/>
  </si>
  <si>
    <t>B</t>
    <phoneticPr fontId="2"/>
  </si>
  <si>
    <t>C</t>
    <phoneticPr fontId="2"/>
  </si>
  <si>
    <t>D</t>
    <phoneticPr fontId="2"/>
  </si>
  <si>
    <t>応募者</t>
    <rPh sb="0" eb="3">
      <t>オウボシャ</t>
    </rPh>
    <phoneticPr fontId="2"/>
  </si>
  <si>
    <t>単独応募：単独の「者」として応募</t>
    <rPh sb="0" eb="2">
      <t>タンドク</t>
    </rPh>
    <rPh sb="2" eb="4">
      <t>オウボ</t>
    </rPh>
    <rPh sb="5" eb="7">
      <t>タンドク</t>
    </rPh>
    <rPh sb="9" eb="10">
      <t>モノ</t>
    </rPh>
    <rPh sb="14" eb="16">
      <t>オウボ</t>
    </rPh>
    <phoneticPr fontId="2"/>
  </si>
  <si>
    <t>共同応募：構成員の集合体として、応募する</t>
    <rPh sb="0" eb="2">
      <t>キョウドウ</t>
    </rPh>
    <rPh sb="2" eb="4">
      <t>オウボ</t>
    </rPh>
    <rPh sb="5" eb="8">
      <t>コウセイイン</t>
    </rPh>
    <rPh sb="9" eb="12">
      <t>シュウゴウタイ</t>
    </rPh>
    <rPh sb="16" eb="18">
      <t>オウボ</t>
    </rPh>
    <phoneticPr fontId="2"/>
  </si>
  <si>
    <t>【応募者について】</t>
    <rPh sb="1" eb="4">
      <t>オウボシャ</t>
    </rPh>
    <phoneticPr fontId="2"/>
  </si>
  <si>
    <t>　任意の団体として応募</t>
    <rPh sb="1" eb="3">
      <t>ニンイ</t>
    </rPh>
    <rPh sb="4" eb="6">
      <t>ダンタイ</t>
    </rPh>
    <rPh sb="9" eb="11">
      <t>オウボ</t>
    </rPh>
    <phoneticPr fontId="2"/>
  </si>
  <si>
    <t>　代表事業者の名義で応募</t>
    <rPh sb="1" eb="6">
      <t>ダイヒョウジギョウシャ</t>
    </rPh>
    <rPh sb="7" eb="9">
      <t>メイギ</t>
    </rPh>
    <rPh sb="10" eb="12">
      <t>オウボ</t>
    </rPh>
    <phoneticPr fontId="2"/>
  </si>
  <si>
    <t>【協同応募の場合の構成員】</t>
    <rPh sb="1" eb="5">
      <t>キョウドウオウボ</t>
    </rPh>
    <rPh sb="6" eb="8">
      <t>バアイ</t>
    </rPh>
    <rPh sb="9" eb="11">
      <t>コウセイ</t>
    </rPh>
    <rPh sb="11" eb="12">
      <t>イン</t>
    </rPh>
    <phoneticPr fontId="2"/>
  </si>
  <si>
    <t>構成員の種類</t>
    <rPh sb="0" eb="3">
      <t>コウセイイン</t>
    </rPh>
    <rPh sb="4" eb="6">
      <t>シュルイ</t>
    </rPh>
    <phoneticPr fontId="2"/>
  </si>
  <si>
    <t>上図での例示</t>
    <rPh sb="0" eb="2">
      <t>ジョウズ</t>
    </rPh>
    <rPh sb="4" eb="6">
      <t>レイジ</t>
    </rPh>
    <phoneticPr fontId="2"/>
  </si>
  <si>
    <t>　D：構成員（補助金の分配を受けない）</t>
    <rPh sb="3" eb="6">
      <t>コウセイイン</t>
    </rPh>
    <rPh sb="7" eb="10">
      <t>ホジョキン</t>
    </rPh>
    <rPh sb="11" eb="13">
      <t>ブンパイ</t>
    </rPh>
    <rPh sb="14" eb="15">
      <t>ウ</t>
    </rPh>
    <phoneticPr fontId="2"/>
  </si>
  <si>
    <t>　Ｂ・C：補助事業者（補助金の分配を受ける）</t>
    <rPh sb="5" eb="10">
      <t>ホジョジギョウシャ</t>
    </rPh>
    <rPh sb="11" eb="14">
      <t>ホジョキン</t>
    </rPh>
    <rPh sb="15" eb="17">
      <t>ブンパイ</t>
    </rPh>
    <rPh sb="18" eb="19">
      <t>ウ</t>
    </rPh>
    <phoneticPr fontId="2"/>
  </si>
  <si>
    <t>　Ａ：代表異業者（補助金を受け入れ、補助事業者へ補助金を分配する）</t>
    <rPh sb="3" eb="8">
      <t>ダイヒョウイギョウシャ</t>
    </rPh>
    <rPh sb="9" eb="12">
      <t>ホジョキン</t>
    </rPh>
    <rPh sb="13" eb="14">
      <t>ウ</t>
    </rPh>
    <rPh sb="15" eb="16">
      <t>イ</t>
    </rPh>
    <rPh sb="18" eb="23">
      <t>ホジョジギョウシャ</t>
    </rPh>
    <rPh sb="24" eb="27">
      <t>ホジョキン</t>
    </rPh>
    <rPh sb="28" eb="30">
      <t>ブンパイ</t>
    </rPh>
    <phoneticPr fontId="2"/>
  </si>
  <si>
    <r>
      <t>　構　成　員：事業を共同で実施するが、補助金の</t>
    </r>
    <r>
      <rPr>
        <sz val="11"/>
        <color rgb="FFFF0000"/>
        <rFont val="游明朝"/>
        <family val="1"/>
        <charset val="128"/>
      </rPr>
      <t>分配を受けない</t>
    </r>
    <r>
      <rPr>
        <sz val="11"/>
        <rFont val="游明朝"/>
        <family val="1"/>
        <charset val="128"/>
      </rPr>
      <t>者</t>
    </r>
    <rPh sb="1" eb="2">
      <t>カマエ</t>
    </rPh>
    <rPh sb="3" eb="4">
      <t>シゲル</t>
    </rPh>
    <rPh sb="5" eb="6">
      <t>イン</t>
    </rPh>
    <rPh sb="7" eb="9">
      <t>ジギョウ</t>
    </rPh>
    <rPh sb="10" eb="12">
      <t>キョウドウ</t>
    </rPh>
    <rPh sb="13" eb="15">
      <t>ジッシ</t>
    </rPh>
    <rPh sb="19" eb="21">
      <t>ホジョ</t>
    </rPh>
    <rPh sb="21" eb="22">
      <t>キン</t>
    </rPh>
    <rPh sb="23" eb="25">
      <t>ブンパイ</t>
    </rPh>
    <rPh sb="26" eb="27">
      <t>ウ</t>
    </rPh>
    <rPh sb="30" eb="31">
      <t>モノ</t>
    </rPh>
    <phoneticPr fontId="2"/>
  </si>
  <si>
    <r>
      <t>　補助事業者：代表事業者から補助金の</t>
    </r>
    <r>
      <rPr>
        <sz val="11"/>
        <color rgb="FFFF0000"/>
        <rFont val="游明朝"/>
        <family val="1"/>
        <charset val="128"/>
      </rPr>
      <t>分配を受ける</t>
    </r>
    <r>
      <rPr>
        <sz val="11"/>
        <rFont val="游明朝"/>
        <family val="1"/>
        <charset val="128"/>
      </rPr>
      <t>者</t>
    </r>
    <rPh sb="1" eb="3">
      <t>ホジョ</t>
    </rPh>
    <rPh sb="3" eb="6">
      <t>ジギョウシャ</t>
    </rPh>
    <rPh sb="7" eb="12">
      <t>ダイヒョウジギョウシャ</t>
    </rPh>
    <rPh sb="14" eb="17">
      <t>ホジョキン</t>
    </rPh>
    <rPh sb="18" eb="20">
      <t>ブンパイ</t>
    </rPh>
    <rPh sb="21" eb="22">
      <t>ウ</t>
    </rPh>
    <rPh sb="24" eb="25">
      <t>モノ</t>
    </rPh>
    <phoneticPr fontId="2"/>
  </si>
  <si>
    <r>
      <t>　代表事業者：応募者の代表で、補助金を受け取り、</t>
    </r>
    <r>
      <rPr>
        <sz val="11"/>
        <color rgb="FFFF0000"/>
        <rFont val="游明朝"/>
        <family val="1"/>
        <charset val="128"/>
      </rPr>
      <t>補助事業者へ分配</t>
    </r>
    <r>
      <rPr>
        <sz val="11"/>
        <rFont val="游明朝"/>
        <family val="1"/>
        <charset val="128"/>
      </rPr>
      <t>する</t>
    </r>
    <rPh sb="1" eb="6">
      <t>ダイヒョウジギョウシャ</t>
    </rPh>
    <rPh sb="7" eb="10">
      <t>オウボシャ</t>
    </rPh>
    <rPh sb="11" eb="13">
      <t>ダイヒョウ</t>
    </rPh>
    <rPh sb="15" eb="18">
      <t>ホジョキン</t>
    </rPh>
    <rPh sb="19" eb="20">
      <t>ウ</t>
    </rPh>
    <rPh sb="21" eb="22">
      <t>ト</t>
    </rPh>
    <rPh sb="24" eb="29">
      <t>ホジョジギョウシャ</t>
    </rPh>
    <rPh sb="30" eb="32">
      <t>ブンパイ</t>
    </rPh>
    <phoneticPr fontId="2"/>
  </si>
  <si>
    <r>
      <t>　※構成員は代表事業者と</t>
    </r>
    <r>
      <rPr>
        <sz val="11"/>
        <color rgb="FFFF0000"/>
        <rFont val="游明朝"/>
        <family val="1"/>
        <charset val="128"/>
      </rPr>
      <t>協定を締結し</t>
    </r>
    <r>
      <rPr>
        <sz val="11"/>
        <color theme="1"/>
        <rFont val="游明朝"/>
        <family val="1"/>
        <charset val="128"/>
      </rPr>
      <t>、代表事業者が協定書を</t>
    </r>
    <r>
      <rPr>
        <sz val="11"/>
        <color rgb="FFFF0000"/>
        <rFont val="游明朝"/>
        <family val="1"/>
        <charset val="128"/>
      </rPr>
      <t>提出する義務</t>
    </r>
    <r>
      <rPr>
        <sz val="11"/>
        <rFont val="游明朝"/>
        <family val="1"/>
        <charset val="128"/>
      </rPr>
      <t>がある</t>
    </r>
    <rPh sb="2" eb="5">
      <t>コウセイイン</t>
    </rPh>
    <rPh sb="6" eb="11">
      <t>ダイヒョウジギョウシャ</t>
    </rPh>
    <rPh sb="12" eb="14">
      <t>キョウテイ</t>
    </rPh>
    <rPh sb="15" eb="17">
      <t>テイケツ</t>
    </rPh>
    <rPh sb="19" eb="24">
      <t>ダイヒョウジギョウシャ</t>
    </rPh>
    <rPh sb="25" eb="28">
      <t>キョウテイショ</t>
    </rPh>
    <rPh sb="29" eb="31">
      <t>テイシュツ</t>
    </rPh>
    <rPh sb="33" eb="35">
      <t>ギム</t>
    </rPh>
    <phoneticPr fontId="2"/>
  </si>
  <si>
    <t>代表者役職・氏名</t>
    <phoneticPr fontId="2"/>
  </si>
  <si>
    <t>会長</t>
    <rPh sb="0" eb="2">
      <t>カイチョウ</t>
    </rPh>
    <phoneticPr fontId="2"/>
  </si>
  <si>
    <t>次長</t>
    <rPh sb="0" eb="2">
      <t>ジチョウ</t>
    </rPh>
    <phoneticPr fontId="33"/>
  </si>
  <si>
    <t>記</t>
    <rPh sb="0" eb="1">
      <t>キ</t>
    </rPh>
    <phoneticPr fontId="2"/>
  </si>
  <si>
    <t>具体的な
取組内容
各行300字まで</t>
    <rPh sb="0" eb="3">
      <t>グタイテキ</t>
    </rPh>
    <rPh sb="5" eb="7">
      <t>トリクミ</t>
    </rPh>
    <rPh sb="7" eb="9">
      <t>ナイヨウ</t>
    </rPh>
    <rPh sb="11" eb="13">
      <t>カクギョウ</t>
    </rPh>
    <rPh sb="16" eb="17">
      <t>ジ</t>
    </rPh>
    <phoneticPr fontId="2"/>
  </si>
  <si>
    <t>様式№</t>
    <rPh sb="0" eb="2">
      <t>ヨウシキ</t>
    </rPh>
    <phoneticPr fontId="2"/>
  </si>
  <si>
    <t>項目名称</t>
    <rPh sb="0" eb="2">
      <t>コウモク</t>
    </rPh>
    <rPh sb="2" eb="4">
      <t>メイショウ</t>
    </rPh>
    <phoneticPr fontId="2"/>
  </si>
  <si>
    <t>　yyyy/m/d　と入力</t>
    <rPh sb="11" eb="13">
      <t>ニュウリョク</t>
    </rPh>
    <phoneticPr fontId="2"/>
  </si>
  <si>
    <t>　役割</t>
    <rPh sb="1" eb="3">
      <t>ヤクワリ</t>
    </rPh>
    <phoneticPr fontId="2"/>
  </si>
  <si>
    <t>　担当者名</t>
    <rPh sb="1" eb="5">
      <t>タントウシャメイ</t>
    </rPh>
    <phoneticPr fontId="2"/>
  </si>
  <si>
    <t>以下同</t>
    <rPh sb="0" eb="3">
      <t>イカドウ</t>
    </rPh>
    <phoneticPr fontId="2"/>
  </si>
  <si>
    <r>
      <t>提出資料の記載事項について</t>
    </r>
    <r>
      <rPr>
        <sz val="10"/>
        <color rgb="FFFF0000"/>
        <rFont val="BIZ UDPゴシック"/>
        <family val="3"/>
        <charset val="128"/>
      </rPr>
      <t>虚偽はありません</t>
    </r>
    <r>
      <rPr>
        <sz val="10"/>
        <rFont val="BIZ UDPゴシック"/>
        <family val="3"/>
        <charset val="128"/>
      </rPr>
      <t>。</t>
    </r>
    <rPh sb="0" eb="2">
      <t>テイシュツ</t>
    </rPh>
    <rPh sb="2" eb="4">
      <t>シリョウ</t>
    </rPh>
    <rPh sb="5" eb="7">
      <t>キサイ</t>
    </rPh>
    <rPh sb="7" eb="9">
      <t>ジコウ</t>
    </rPh>
    <rPh sb="13" eb="15">
      <t>キョギ</t>
    </rPh>
    <phoneticPr fontId="2"/>
  </si>
  <si>
    <r>
      <t>公金での補助を受けるため、</t>
    </r>
    <r>
      <rPr>
        <sz val="10"/>
        <color rgb="FFFF0000"/>
        <rFont val="BIZ UDPゴシック"/>
        <family val="3"/>
        <charset val="128"/>
      </rPr>
      <t>不透明・過大な経費計上などを行わない</t>
    </r>
    <r>
      <rPr>
        <sz val="10"/>
        <rFont val="BIZ UDPゴシック"/>
        <family val="3"/>
        <charset val="128"/>
      </rPr>
      <t>ことを承知しました。</t>
    </r>
    <rPh sb="0" eb="2">
      <t>コウキン</t>
    </rPh>
    <rPh sb="4" eb="6">
      <t>ホジョ</t>
    </rPh>
    <rPh sb="7" eb="8">
      <t>ウ</t>
    </rPh>
    <rPh sb="13" eb="16">
      <t>フトウメイ</t>
    </rPh>
    <rPh sb="17" eb="19">
      <t>カダイ</t>
    </rPh>
    <rPh sb="20" eb="22">
      <t>ケイヒ</t>
    </rPh>
    <rPh sb="22" eb="24">
      <t>ケイジョウ</t>
    </rPh>
    <rPh sb="27" eb="28">
      <t>オコナ</t>
    </rPh>
    <rPh sb="34" eb="36">
      <t>ショウチ</t>
    </rPh>
    <phoneticPr fontId="2"/>
  </si>
  <si>
    <t>ソフト経費小計</t>
    <rPh sb="3" eb="5">
      <t>ケイヒ</t>
    </rPh>
    <rPh sb="5" eb="7">
      <t>ショウケイ</t>
    </rPh>
    <phoneticPr fontId="2"/>
  </si>
  <si>
    <t>ハード経費小計</t>
    <rPh sb="3" eb="5">
      <t>ケイヒ</t>
    </rPh>
    <rPh sb="5" eb="7">
      <t>ショウケイ</t>
    </rPh>
    <phoneticPr fontId="2"/>
  </si>
  <si>
    <t>1/3</t>
    <phoneticPr fontId="8"/>
  </si>
  <si>
    <t>2/5</t>
    <phoneticPr fontId="8"/>
  </si>
  <si>
    <t>改修経費</t>
    <rPh sb="0" eb="2">
      <t>カイシュウ</t>
    </rPh>
    <rPh sb="2" eb="4">
      <t>ケイヒ</t>
    </rPh>
    <phoneticPr fontId="8"/>
  </si>
  <si>
    <t>除却経費</t>
    <rPh sb="0" eb="2">
      <t>ジョキャク</t>
    </rPh>
    <rPh sb="2" eb="4">
      <t>ケイヒ</t>
    </rPh>
    <phoneticPr fontId="8"/>
  </si>
  <si>
    <t>土地整備経費</t>
    <rPh sb="0" eb="4">
      <t>トチセイビ</t>
    </rPh>
    <rPh sb="4" eb="6">
      <t>ケイヒ</t>
    </rPh>
    <phoneticPr fontId="8"/>
  </si>
  <si>
    <t>補助率</t>
    <rPh sb="0" eb="3">
      <t>ホジョリツ</t>
    </rPh>
    <phoneticPr fontId="8"/>
  </si>
  <si>
    <t>補助額</t>
    <rPh sb="0" eb="3">
      <t>ホジョガク</t>
    </rPh>
    <phoneticPr fontId="8"/>
  </si>
  <si>
    <t>千円</t>
    <rPh sb="0" eb="2">
      <t>センエン</t>
    </rPh>
    <phoneticPr fontId="8"/>
  </si>
  <si>
    <t>全体合計</t>
    <rPh sb="0" eb="2">
      <t>ゼンタイ</t>
    </rPh>
    <rPh sb="2" eb="4">
      <t>ゴウケイ</t>
    </rPh>
    <phoneticPr fontId="8"/>
  </si>
  <si>
    <t>ソフト小計</t>
    <rPh sb="3" eb="5">
      <t>ショウケイ</t>
    </rPh>
    <phoneticPr fontId="8"/>
  </si>
  <si>
    <t>ハード小計</t>
    <rPh sb="3" eb="5">
      <t>ショウケイ</t>
    </rPh>
    <phoneticPr fontId="8"/>
  </si>
  <si>
    <t>除却跡地の整備</t>
    <rPh sb="0" eb="2">
      <t>ジョキャク</t>
    </rPh>
    <rPh sb="2" eb="4">
      <t>アトチ</t>
    </rPh>
    <rPh sb="5" eb="7">
      <t>セイビ</t>
    </rPh>
    <phoneticPr fontId="37"/>
  </si>
  <si>
    <t>東京 花子</t>
    <rPh sb="0" eb="2">
      <t>トウキョウ</t>
    </rPh>
    <rPh sb="3" eb="5">
      <t>ハナコ</t>
    </rPh>
    <phoneticPr fontId="33"/>
  </si>
  <si>
    <t>大阪 太郎</t>
    <rPh sb="0" eb="2">
      <t>オオサカ</t>
    </rPh>
    <rPh sb="3" eb="5">
      <t>タロウ</t>
    </rPh>
    <phoneticPr fontId="33"/>
  </si>
  <si>
    <t>所用経費</t>
    <rPh sb="0" eb="2">
      <t>ショヨウ</t>
    </rPh>
    <rPh sb="2" eb="4">
      <t>ケイヒ</t>
    </rPh>
    <phoneticPr fontId="8"/>
  </si>
  <si>
    <t>改修工事</t>
    <rPh sb="0" eb="2">
      <t>カイシュウ</t>
    </rPh>
    <rPh sb="2" eb="4">
      <t>コウジ</t>
    </rPh>
    <phoneticPr fontId="2"/>
  </si>
  <si>
    <t>除却工事</t>
    <phoneticPr fontId="2"/>
  </si>
  <si>
    <t>土地整備</t>
    <phoneticPr fontId="2"/>
  </si>
  <si>
    <t>ソフト合計</t>
    <rPh sb="3" eb="5">
      <t>ゴウケイ</t>
    </rPh>
    <phoneticPr fontId="8"/>
  </si>
  <si>
    <t>給料等</t>
    <rPh sb="0" eb="2">
      <t>キュウリョウ</t>
    </rPh>
    <phoneticPr fontId="2"/>
  </si>
  <si>
    <t>使用賃借料</t>
    <rPh sb="0" eb="2">
      <t>シヨウ</t>
    </rPh>
    <rPh sb="2" eb="5">
      <t>チンシャクリョウ</t>
    </rPh>
    <phoneticPr fontId="2"/>
  </si>
  <si>
    <t>※年次は和暦で記載してください。</t>
    <rPh sb="1" eb="3">
      <t>ネンジ</t>
    </rPh>
    <rPh sb="4" eb="6">
      <t>ワレキ</t>
    </rPh>
    <phoneticPr fontId="2"/>
  </si>
  <si>
    <t>※これから活動を開始する場合は、年月日の後に「（予定）」と記載してください。</t>
    <rPh sb="5" eb="7">
      <t>カツドウ</t>
    </rPh>
    <rPh sb="8" eb="10">
      <t>カイシ</t>
    </rPh>
    <rPh sb="12" eb="14">
      <t>バアイ</t>
    </rPh>
    <rPh sb="16" eb="19">
      <t>ネンガッピ</t>
    </rPh>
    <rPh sb="20" eb="21">
      <t>アト</t>
    </rPh>
    <rPh sb="24" eb="26">
      <t>ヨテイ</t>
    </rPh>
    <rPh sb="29" eb="31">
      <t>キサイ</t>
    </rPh>
    <phoneticPr fontId="2"/>
  </si>
  <si>
    <r>
      <t>（３）事業の構成員：構成員は</t>
    </r>
    <r>
      <rPr>
        <b/>
        <sz val="10"/>
        <color rgb="FFFF0000"/>
        <rFont val="BIZ UDPゴシック"/>
        <family val="3"/>
        <charset val="128"/>
      </rPr>
      <t>誓約書の提出が必要</t>
    </r>
    <r>
      <rPr>
        <b/>
        <sz val="10"/>
        <rFont val="BIZ UDPゴシック"/>
        <family val="3"/>
        <charset val="128"/>
      </rPr>
      <t>です</t>
    </r>
    <rPh sb="3" eb="5">
      <t>ジギョウ</t>
    </rPh>
    <rPh sb="6" eb="8">
      <t>コウセイ</t>
    </rPh>
    <rPh sb="8" eb="9">
      <t>イン</t>
    </rPh>
    <rPh sb="10" eb="12">
      <t>コウセイ</t>
    </rPh>
    <rPh sb="12" eb="13">
      <t>イン</t>
    </rPh>
    <rPh sb="14" eb="17">
      <t>セイヤクショ</t>
    </rPh>
    <rPh sb="18" eb="20">
      <t>テイシュツ</t>
    </rPh>
    <rPh sb="21" eb="23">
      <t>ヒツヨウ</t>
    </rPh>
    <phoneticPr fontId="2"/>
  </si>
  <si>
    <t>民間事業者、専門家、地方公共団体等の名称</t>
    <rPh sb="0" eb="2">
      <t>ミンカン</t>
    </rPh>
    <rPh sb="2" eb="4">
      <t>ジギョウ</t>
    </rPh>
    <rPh sb="4" eb="5">
      <t>シャ</t>
    </rPh>
    <rPh sb="6" eb="9">
      <t>センモンカ</t>
    </rPh>
    <rPh sb="10" eb="16">
      <t>チコウタイ</t>
    </rPh>
    <rPh sb="16" eb="17">
      <t>トウ</t>
    </rPh>
    <rPh sb="18" eb="20">
      <t>メイショウ</t>
    </rPh>
    <phoneticPr fontId="2"/>
  </si>
  <si>
    <t>※年次は和暦で記載してください。</t>
    <rPh sb="4" eb="5">
      <t>ワ</t>
    </rPh>
    <phoneticPr fontId="2"/>
  </si>
  <si>
    <t>事業完了（予定）日</t>
    <rPh sb="0" eb="2">
      <t>ジギョウ</t>
    </rPh>
    <rPh sb="2" eb="4">
      <t>カンリョウ</t>
    </rPh>
    <rPh sb="5" eb="7">
      <t>ヨテイ</t>
    </rPh>
    <rPh sb="8" eb="9">
      <t>ビ</t>
    </rPh>
    <phoneticPr fontId="2"/>
  </si>
  <si>
    <r>
      <t>事業に係る経費は、</t>
    </r>
    <r>
      <rPr>
        <sz val="10"/>
        <color rgb="FFFF0000"/>
        <rFont val="BIZ UDPゴシック"/>
        <family val="3"/>
        <charset val="128"/>
      </rPr>
      <t>実費弁償ではなく審査により補助対象外と判断された場合は減額される</t>
    </r>
    <r>
      <rPr>
        <sz val="10"/>
        <rFont val="BIZ UDPゴシック"/>
        <family val="3"/>
        <charset val="128"/>
      </rPr>
      <t>ことを承知しました。</t>
    </r>
    <rPh sb="0" eb="2">
      <t>ジギョウ</t>
    </rPh>
    <rPh sb="3" eb="4">
      <t>カカ</t>
    </rPh>
    <rPh sb="5" eb="7">
      <t>ケイヒ</t>
    </rPh>
    <rPh sb="9" eb="11">
      <t>ジッピ</t>
    </rPh>
    <rPh sb="11" eb="13">
      <t>ベンショウ</t>
    </rPh>
    <rPh sb="17" eb="19">
      <t>シンサ</t>
    </rPh>
    <rPh sb="22" eb="24">
      <t>ホジョ</t>
    </rPh>
    <rPh sb="24" eb="26">
      <t>タイショウ</t>
    </rPh>
    <rPh sb="26" eb="27">
      <t>ガイ</t>
    </rPh>
    <rPh sb="28" eb="30">
      <t>ハンダン</t>
    </rPh>
    <rPh sb="33" eb="35">
      <t>バアイ</t>
    </rPh>
    <rPh sb="44" eb="46">
      <t>ショウチ</t>
    </rPh>
    <phoneticPr fontId="2"/>
  </si>
  <si>
    <t xml:space="preserve">住所 </t>
    <phoneticPr fontId="2"/>
  </si>
  <si>
    <t>テーマ１ 官民連携による独創的な空き家に関する相談対応の充実,テーマ２ 空き家に関連する新たなビジネスモデルの構築,テーマ３ 新たなライフスタイルや居住ニーズに対応した空き家の活用等,テーマ４ 空き家に関する新時代のインフラ整備とＡＩ・デジタルなどの新技術の徹底活用,テーマ５ 今後の相続空き家の急増を見据えた実態把握・将来予測を通じた多主体連携による既成住宅地の再編等の試行</t>
    <phoneticPr fontId="2"/>
  </si>
  <si>
    <t>：直接を入力していただくセル</t>
    <phoneticPr fontId="2"/>
  </si>
  <si>
    <t>：ドロップダウンで選択していただくセル</t>
    <phoneticPr fontId="2"/>
  </si>
  <si>
    <t>構成①は法人名称
・大学教授や研究室名での参画について、
　①は大学名、構成②に教授名（研究室名）を記載する
※全ての構成員について、事業実施に関する誓約書の提出が必要です。
※構成員が５者以上の場合は行を追加して記載してください。</t>
    <rPh sb="0" eb="2">
      <t>コウセイ</t>
    </rPh>
    <rPh sb="4" eb="6">
      <t>ホウジン</t>
    </rPh>
    <rPh sb="6" eb="8">
      <t>メイショウ</t>
    </rPh>
    <rPh sb="10" eb="14">
      <t>ダイガクキョウジュ</t>
    </rPh>
    <rPh sb="15" eb="19">
      <t>ケンキュウシツメイ</t>
    </rPh>
    <rPh sb="21" eb="23">
      <t>サンカク</t>
    </rPh>
    <rPh sb="32" eb="35">
      <t>ダイガクメイ</t>
    </rPh>
    <rPh sb="36" eb="38">
      <t>コウセイ</t>
    </rPh>
    <rPh sb="40" eb="43">
      <t>キョウジュメイ</t>
    </rPh>
    <rPh sb="44" eb="48">
      <t>ケンキュウシツメイ</t>
    </rPh>
    <rPh sb="50" eb="52">
      <t>キサイ</t>
    </rPh>
    <phoneticPr fontId="2"/>
  </si>
  <si>
    <t>■応募事業における構成員の業務役割分担表</t>
    <rPh sb="1" eb="3">
      <t>オウボ</t>
    </rPh>
    <rPh sb="3" eb="5">
      <t>ジギョウ</t>
    </rPh>
    <rPh sb="9" eb="12">
      <t>コウセイイン</t>
    </rPh>
    <rPh sb="13" eb="15">
      <t>ギョウム</t>
    </rPh>
    <rPh sb="15" eb="17">
      <t>ヤクワリ</t>
    </rPh>
    <rPh sb="17" eb="19">
      <t>ブンタン</t>
    </rPh>
    <rPh sb="19" eb="20">
      <t>ヒョウ</t>
    </rPh>
    <phoneticPr fontId="2"/>
  </si>
  <si>
    <r>
      <t>（2）所要額の内訳（令和８年度分）</t>
    </r>
    <r>
      <rPr>
        <sz val="9"/>
        <color indexed="12"/>
        <rFont val="BIZ UDPゴシック"/>
        <family val="3"/>
        <charset val="128"/>
      </rPr>
      <t>（円単位の所要額を記載してください）</t>
    </r>
    <rPh sb="3" eb="6">
      <t>ショヨウガク</t>
    </rPh>
    <rPh sb="7" eb="9">
      <t>ウチワケ</t>
    </rPh>
    <rPh sb="10" eb="12">
      <t>レイワ</t>
    </rPh>
    <rPh sb="13" eb="15">
      <t>ネンド</t>
    </rPh>
    <rPh sb="15" eb="16">
      <t>ブン</t>
    </rPh>
    <rPh sb="18" eb="19">
      <t>エン</t>
    </rPh>
    <rPh sb="19" eb="21">
      <t>タンイ</t>
    </rPh>
    <rPh sb="22" eb="24">
      <t>ショヨウ</t>
    </rPh>
    <rPh sb="24" eb="25">
      <t>ガク</t>
    </rPh>
    <rPh sb="26" eb="28">
      <t>キサイ</t>
    </rPh>
    <phoneticPr fontId="2"/>
  </si>
  <si>
    <t>応募者(代表事業者)〒</t>
    <rPh sb="0" eb="3">
      <t>オウボシャ</t>
    </rPh>
    <phoneticPr fontId="33"/>
  </si>
  <si>
    <t>応募者(代表事業者)　住所</t>
    <rPh sb="0" eb="3">
      <t>オウボシャ</t>
    </rPh>
    <rPh sb="11" eb="13">
      <t>ジュウショ</t>
    </rPh>
    <phoneticPr fontId="33"/>
  </si>
  <si>
    <t>応募者(代表事業者)　電話</t>
    <rPh sb="0" eb="3">
      <t>オウボシャ</t>
    </rPh>
    <rPh sb="11" eb="13">
      <t>デンワ</t>
    </rPh>
    <phoneticPr fontId="33"/>
  </si>
  <si>
    <t>応募者(代表事業者)　団体名</t>
    <rPh sb="0" eb="3">
      <t>オウボシャ</t>
    </rPh>
    <rPh sb="11" eb="14">
      <t>ダンタイメイ</t>
    </rPh>
    <phoneticPr fontId="33"/>
  </si>
  <si>
    <t>応募者(代表事業者)　役職</t>
    <rPh sb="0" eb="2">
      <t>オウボ</t>
    </rPh>
    <rPh sb="2" eb="3">
      <t>シャ</t>
    </rPh>
    <rPh sb="11" eb="13">
      <t>ヤクショク</t>
    </rPh>
    <phoneticPr fontId="33"/>
  </si>
  <si>
    <t>応募者(代表事業者)　代表者</t>
    <rPh sb="0" eb="2">
      <t>オウボ</t>
    </rPh>
    <rPh sb="2" eb="3">
      <t>シャ</t>
    </rPh>
    <rPh sb="11" eb="14">
      <t>ダイヒョウシャ</t>
    </rPh>
    <phoneticPr fontId="33"/>
  </si>
  <si>
    <t>様式１・２</t>
    <rPh sb="0" eb="2">
      <t>ヨウシキ</t>
    </rPh>
    <phoneticPr fontId="33"/>
  </si>
  <si>
    <t>基本情報入力シート</t>
    <rPh sb="0" eb="2">
      <t>キホン</t>
    </rPh>
    <rPh sb="2" eb="4">
      <t>ジョウホウ</t>
    </rPh>
    <rPh sb="4" eb="6">
      <t>ニュウリョク</t>
    </rPh>
    <phoneticPr fontId="2"/>
  </si>
  <si>
    <t>凡例（様式２から６まで共通）</t>
    <rPh sb="0" eb="2">
      <t>ハンレイ</t>
    </rPh>
    <rPh sb="3" eb="5">
      <t>ヨウシキ</t>
    </rPh>
    <rPh sb="11" eb="13">
      <t>キョウツウ</t>
    </rPh>
    <phoneticPr fontId="2"/>
  </si>
  <si>
    <t>　（1）応募事業で必要となる所要額（令和８年度分）</t>
    <phoneticPr fontId="2"/>
  </si>
  <si>
    <t>　　※「（２）概算所要額の内訳」の合計欄の金額が自動表示されます。</t>
    <phoneticPr fontId="8"/>
  </si>
  <si>
    <t>　　※募集要領の「別紙」を参照の上、記載してください。</t>
    <rPh sb="3" eb="5">
      <t>ボシュウ</t>
    </rPh>
    <rPh sb="5" eb="7">
      <t>ヨウリョウ</t>
    </rPh>
    <rPh sb="9" eb="11">
      <t>ベッシ</t>
    </rPh>
    <rPh sb="13" eb="15">
      <t>サンショウ</t>
    </rPh>
    <rPh sb="16" eb="17">
      <t>ウエ</t>
    </rPh>
    <rPh sb="18" eb="20">
      <t>キサイ</t>
    </rPh>
    <phoneticPr fontId="2"/>
  </si>
  <si>
    <t>参考補助率</t>
    <rPh sb="0" eb="2">
      <t>サンコウ</t>
    </rPh>
    <rPh sb="2" eb="5">
      <t>ホジョリツ</t>
    </rPh>
    <phoneticPr fontId="37"/>
  </si>
  <si>
    <t>事業報告書作成費（C氏）　　　　　1,800×5ｈ×3日</t>
    <rPh sb="0" eb="2">
      <t>ジギョウ</t>
    </rPh>
    <rPh sb="2" eb="4">
      <t>ホウコク</t>
    </rPh>
    <rPh sb="4" eb="5">
      <t>ショ</t>
    </rPh>
    <rPh sb="5" eb="7">
      <t>サクセイ</t>
    </rPh>
    <rPh sb="7" eb="8">
      <t>ヒ</t>
    </rPh>
    <phoneticPr fontId="2"/>
  </si>
  <si>
    <t>○○○○調査の作業費（B氏）　　2,000×5ｈ×3日</t>
    <rPh sb="4" eb="6">
      <t>チョウサ</t>
    </rPh>
    <rPh sb="7" eb="9">
      <t>サギョウ</t>
    </rPh>
    <rPh sb="9" eb="10">
      <t>ヒ</t>
    </rPh>
    <rPh sb="12" eb="13">
      <t>シ</t>
    </rPh>
    <phoneticPr fontId="8"/>
  </si>
  <si>
    <t>○○○の作成作業費（B氏）　　　　2,000×8ｈ×5日</t>
    <rPh sb="4" eb="6">
      <t>サクセイ</t>
    </rPh>
    <rPh sb="6" eb="9">
      <t>サギョウヒ</t>
    </rPh>
    <phoneticPr fontId="8"/>
  </si>
  <si>
    <t>○○○○調査の作業費（A氏）　　1,800×5ｈ×3日</t>
    <rPh sb="4" eb="6">
      <t>チョウサ</t>
    </rPh>
    <rPh sb="7" eb="9">
      <t>サギョウ</t>
    </rPh>
    <rPh sb="9" eb="10">
      <t>ヒ</t>
    </rPh>
    <rPh sb="12" eb="13">
      <t>シ</t>
    </rPh>
    <phoneticPr fontId="8"/>
  </si>
  <si>
    <t>○○○の作成作業費（A氏）　　　　1,800×8ｈ×5日</t>
    <rPh sb="4" eb="6">
      <t>サクセイ</t>
    </rPh>
    <rPh sb="6" eb="9">
      <t>サギョウヒ</t>
    </rPh>
    <phoneticPr fontId="8"/>
  </si>
  <si>
    <t>○○○の作業費　　　　　　1,300×7ｈ×3日×10人</t>
    <rPh sb="4" eb="6">
      <t>サギョウ</t>
    </rPh>
    <rPh sb="6" eb="7">
      <t>ヒ</t>
    </rPh>
    <rPh sb="23" eb="24">
      <t>ニチ</t>
    </rPh>
    <rPh sb="27" eb="28">
      <t>ニン</t>
    </rPh>
    <phoneticPr fontId="2"/>
  </si>
  <si>
    <t>（A駅－B駅間電車代片道500円）</t>
    <rPh sb="2" eb="3">
      <t>エキ</t>
    </rPh>
    <rPh sb="5" eb="6">
      <t>エキ</t>
    </rPh>
    <rPh sb="6" eb="7">
      <t>カン</t>
    </rPh>
    <rPh sb="7" eb="9">
      <t>デンシャ</t>
    </rPh>
    <rPh sb="9" eb="10">
      <t>ダイ</t>
    </rPh>
    <rPh sb="10" eb="12">
      <t>カタミチ</t>
    </rPh>
    <rPh sb="15" eb="16">
      <t>エン</t>
    </rPh>
    <phoneticPr fontId="2"/>
  </si>
  <si>
    <t>（A駅－C駅間電車代片道800円）</t>
    <rPh sb="2" eb="3">
      <t>エキ</t>
    </rPh>
    <rPh sb="5" eb="6">
      <t>エキ</t>
    </rPh>
    <rPh sb="6" eb="7">
      <t>カン</t>
    </rPh>
    <rPh sb="7" eb="9">
      <t>デンシャ</t>
    </rPh>
    <rPh sb="9" eb="10">
      <t>ダイ</t>
    </rPh>
    <rPh sb="10" eb="12">
      <t>カタミチ</t>
    </rPh>
    <rPh sb="15" eb="16">
      <t>エン</t>
    </rPh>
    <phoneticPr fontId="2"/>
  </si>
  <si>
    <t>家屋解体費</t>
    <rPh sb="0" eb="2">
      <t>カオク</t>
    </rPh>
    <rPh sb="2" eb="4">
      <t>カイタイ</t>
    </rPh>
    <rPh sb="4" eb="5">
      <t>ヒ</t>
    </rPh>
    <phoneticPr fontId="8"/>
  </si>
  <si>
    <t>基本入力事項</t>
    <rPh sb="0" eb="2">
      <t>キホン</t>
    </rPh>
    <rPh sb="2" eb="4">
      <t>ニュウリョク</t>
    </rPh>
    <rPh sb="4" eb="6">
      <t>ジコウ</t>
    </rPh>
    <phoneticPr fontId="2"/>
  </si>
  <si>
    <t>代表事業者以外の構成員名：構成員（補助事業者）は協定書の提出必須</t>
    <rPh sb="0" eb="5">
      <t>ダイヒョウジギョウシャ</t>
    </rPh>
    <rPh sb="5" eb="7">
      <t>イガイ</t>
    </rPh>
    <rPh sb="8" eb="12">
      <t>コウセイインメイ</t>
    </rPh>
    <rPh sb="13" eb="16">
      <t>コウセイイン</t>
    </rPh>
    <rPh sb="17" eb="22">
      <t>ホジョジギョウシャ</t>
    </rPh>
    <rPh sb="24" eb="27">
      <t>キョウテイショ</t>
    </rPh>
    <rPh sb="28" eb="30">
      <t>テイシュツ</t>
    </rPh>
    <rPh sb="30" eb="32">
      <t>ヒッス</t>
    </rPh>
    <phoneticPr fontId="2"/>
  </si>
  <si>
    <t>【令和８年度】</t>
    <rPh sb="1" eb="3">
      <t>レイワ</t>
    </rPh>
    <rPh sb="4" eb="6">
      <t>ネンド</t>
    </rPh>
    <phoneticPr fontId="2"/>
  </si>
  <si>
    <t>（様式２-1）</t>
    <phoneticPr fontId="2"/>
  </si>
  <si>
    <t>（様式３-1）</t>
    <phoneticPr fontId="2"/>
  </si>
  <si>
    <t>（様式６-1）</t>
    <rPh sb="1" eb="3">
      <t>ヨウシキ</t>
    </rPh>
    <phoneticPr fontId="8"/>
  </si>
  <si>
    <t>（様式６-2）</t>
    <rPh sb="1" eb="3">
      <t>ヨウシキ</t>
    </rPh>
    <phoneticPr fontId="8"/>
  </si>
  <si>
    <t>※例（青字）は入力のないセルは提出時に削除してください。</t>
    <rPh sb="7" eb="9">
      <t>ニュウリョク</t>
    </rPh>
    <phoneticPr fontId="2"/>
  </si>
  <si>
    <t>（４）主たる事業実施地域（全国の記載は認めない。対象地域を明確に記載すること）</t>
    <rPh sb="3" eb="4">
      <t>シュ</t>
    </rPh>
    <rPh sb="6" eb="8">
      <t>ジギョウ</t>
    </rPh>
    <rPh sb="8" eb="10">
      <t>ジッシ</t>
    </rPh>
    <rPh sb="13" eb="15">
      <t>ゼンコク</t>
    </rPh>
    <rPh sb="16" eb="18">
      <t>キサイ</t>
    </rPh>
    <rPh sb="19" eb="20">
      <t>ミト</t>
    </rPh>
    <rPh sb="24" eb="28">
      <t>タイショウチイキ</t>
    </rPh>
    <rPh sb="29" eb="31">
      <t>メイカク</t>
    </rPh>
    <rPh sb="32" eb="34">
      <t>キサイ</t>
    </rPh>
    <phoneticPr fontId="2"/>
  </si>
  <si>
    <t>（様式２-２）</t>
    <phoneticPr fontId="2"/>
  </si>
  <si>
    <t>（様式３-２）</t>
    <phoneticPr fontId="2"/>
  </si>
  <si>
    <t>※2棟目以降ある場合はコピーして棟数を増やしてください。</t>
    <rPh sb="2" eb="4">
      <t>トウメ</t>
    </rPh>
    <rPh sb="4" eb="6">
      <t>イコウ</t>
    </rPh>
    <rPh sb="8" eb="10">
      <t>バアイ</t>
    </rPh>
    <rPh sb="16" eb="18">
      <t>トウスウ</t>
    </rPh>
    <rPh sb="19" eb="20">
      <t>フ</t>
    </rPh>
    <phoneticPr fontId="2"/>
  </si>
  <si>
    <t>※改修工事などで複数年度にまたがる場合は適宜記入してください。</t>
    <rPh sb="1" eb="3">
      <t>カイシュウ</t>
    </rPh>
    <rPh sb="3" eb="5">
      <t>コウジ</t>
    </rPh>
    <rPh sb="8" eb="10">
      <t>フクスウ</t>
    </rPh>
    <rPh sb="10" eb="12">
      <t>ネンド</t>
    </rPh>
    <rPh sb="17" eb="19">
      <t>バアイ</t>
    </rPh>
    <rPh sb="20" eb="22">
      <t>テキギ</t>
    </rPh>
    <rPh sb="22" eb="24">
      <t>キニュウ</t>
    </rPh>
    <phoneticPr fontId="2"/>
  </si>
  <si>
    <t>アルバイトの作業に係る交通費1,000×3日×10人</t>
    <rPh sb="6" eb="8">
      <t>サギョウ</t>
    </rPh>
    <rPh sb="9" eb="10">
      <t>カカ</t>
    </rPh>
    <rPh sb="11" eb="14">
      <t>コウツウヒ</t>
    </rPh>
    <rPh sb="21" eb="22">
      <t>ヒ</t>
    </rPh>
    <rPh sb="25" eb="26">
      <t>ニン</t>
    </rPh>
    <phoneticPr fontId="2"/>
  </si>
  <si>
    <t>○○○○調査交通費1,600×3日×2人</t>
    <rPh sb="4" eb="6">
      <t>チョウサ</t>
    </rPh>
    <rPh sb="6" eb="9">
      <t>コウツウヒ</t>
    </rPh>
    <rPh sb="16" eb="17">
      <t>ヒ</t>
    </rPh>
    <phoneticPr fontId="37"/>
  </si>
  <si>
    <t>○○○調査シートのコピー代 10円/枚×120枚</t>
    <rPh sb="3" eb="5">
      <t>チョウサ</t>
    </rPh>
    <rPh sb="12" eb="13">
      <t>ダイ</t>
    </rPh>
    <rPh sb="16" eb="17">
      <t>エン</t>
    </rPh>
    <rPh sb="18" eb="19">
      <t>マイ</t>
    </rPh>
    <rPh sb="23" eb="24">
      <t>マイ</t>
    </rPh>
    <phoneticPr fontId="8"/>
  </si>
  <si>
    <t>○○印刷費　　300円/部×280部</t>
    <rPh sb="2" eb="4">
      <t>インサツ</t>
    </rPh>
    <rPh sb="4" eb="5">
      <t>ヒ</t>
    </rPh>
    <rPh sb="10" eb="11">
      <t>エン</t>
    </rPh>
    <rPh sb="12" eb="13">
      <t>ブ</t>
    </rPh>
    <rPh sb="17" eb="18">
      <t>ブ</t>
    </rPh>
    <phoneticPr fontId="8"/>
  </si>
  <si>
    <t>所有者等への資料等郵送費　110円/部×280部</t>
    <rPh sb="0" eb="3">
      <t>ショユウシャ</t>
    </rPh>
    <rPh sb="2" eb="3">
      <t>シャ</t>
    </rPh>
    <rPh sb="3" eb="4">
      <t>トウ</t>
    </rPh>
    <rPh sb="6" eb="8">
      <t>シリョウ</t>
    </rPh>
    <rPh sb="16" eb="17">
      <t>エン</t>
    </rPh>
    <rPh sb="18" eb="19">
      <t>ブ</t>
    </rPh>
    <rPh sb="23" eb="24">
      <t>ブ</t>
    </rPh>
    <phoneticPr fontId="2"/>
  </si>
  <si>
    <t>（税抜）</t>
    <rPh sb="1" eb="3">
      <t>ゼイヌ</t>
    </rPh>
    <phoneticPr fontId="37"/>
  </si>
  <si>
    <t>入力補足</t>
    <rPh sb="0" eb="2">
      <t>ニュウリョク</t>
    </rPh>
    <rPh sb="2" eb="4">
      <t>ホソク</t>
    </rPh>
    <phoneticPr fontId="2"/>
  </si>
  <si>
    <t>集落等の空き家対策協議会</t>
    <rPh sb="0" eb="2">
      <t>シュウラク</t>
    </rPh>
    <rPh sb="2" eb="3">
      <t>トウ</t>
    </rPh>
    <rPh sb="4" eb="5">
      <t>ア</t>
    </rPh>
    <rPh sb="6" eb="7">
      <t>ヤ</t>
    </rPh>
    <rPh sb="7" eb="9">
      <t>タイサク</t>
    </rPh>
    <rPh sb="9" eb="12">
      <t>キョウギカイ</t>
    </rPh>
    <phoneticPr fontId="33"/>
  </si>
  <si>
    <t>集落等の空き家対策協議会</t>
    <rPh sb="4" eb="5">
      <t>ア</t>
    </rPh>
    <rPh sb="7" eb="9">
      <t>タイサク</t>
    </rPh>
    <rPh sb="9" eb="12">
      <t>キョウギカイ</t>
    </rPh>
    <phoneticPr fontId="33"/>
  </si>
  <si>
    <t xml:space="preserve">        　　集落等におけるモデル的な空き家対策を行う事業について、提案書を提出します。</t>
    <rPh sb="10" eb="12">
      <t>シュウラク</t>
    </rPh>
    <rPh sb="12" eb="13">
      <t>トウ</t>
    </rPh>
    <rPh sb="20" eb="21">
      <t>テキ</t>
    </rPh>
    <rPh sb="22" eb="23">
      <t>ア</t>
    </rPh>
    <rPh sb="24" eb="25">
      <t>ヤ</t>
    </rPh>
    <rPh sb="25" eb="27">
      <t>タイサク</t>
    </rPh>
    <rPh sb="28" eb="29">
      <t>オコナ</t>
    </rPh>
    <rPh sb="30" eb="32">
      <t>ジギョウ</t>
    </rPh>
    <rPh sb="37" eb="40">
      <t>テイアンショ</t>
    </rPh>
    <rPh sb="41" eb="43">
      <t>テイシュツ</t>
    </rPh>
    <phoneticPr fontId="2"/>
  </si>
  <si>
    <t>集落等におけるモデル的な空き家対策を行う事業に係る応募用紙</t>
    <rPh sb="0" eb="2">
      <t>シュウラク</t>
    </rPh>
    <rPh sb="2" eb="3">
      <t>トウ</t>
    </rPh>
    <rPh sb="10" eb="11">
      <t>テキ</t>
    </rPh>
    <rPh sb="12" eb="13">
      <t>ア</t>
    </rPh>
    <rPh sb="14" eb="15">
      <t>ヤ</t>
    </rPh>
    <rPh sb="15" eb="17">
      <t>タイサク</t>
    </rPh>
    <rPh sb="18" eb="19">
      <t>オコナ</t>
    </rPh>
    <rPh sb="20" eb="22">
      <t>ジギョウ</t>
    </rPh>
    <rPh sb="23" eb="24">
      <t>カカワ</t>
    </rPh>
    <rPh sb="25" eb="27">
      <t>オウボ</t>
    </rPh>
    <rPh sb="27" eb="29">
      <t>ヨウシ</t>
    </rPh>
    <phoneticPr fontId="2"/>
  </si>
  <si>
    <t>東京都千代田区霞ヶ関●●●●</t>
    <rPh sb="6" eb="7">
      <t>ク</t>
    </rPh>
    <rPh sb="7" eb="10">
      <t>カスミガセキ</t>
    </rPh>
    <phoneticPr fontId="2"/>
  </si>
  <si>
    <t>●●-●●●●-●●●●</t>
    <phoneticPr fontId="2"/>
  </si>
  <si>
    <t>東京都千代田区霞ヶ関●●●●</t>
    <rPh sb="0" eb="3">
      <t>トウキョウト</t>
    </rPh>
    <rPh sb="3" eb="7">
      <t>チヨダク</t>
    </rPh>
    <rPh sb="7" eb="10">
      <t>カスミガセキ</t>
    </rPh>
    <phoneticPr fontId="2"/>
  </si>
  <si>
    <t>●●●●●@●●●.●●.●●</t>
    <phoneticPr fontId="33"/>
  </si>
  <si>
    <t>●●●-●●●●</t>
    <phoneticPr fontId="33"/>
  </si>
  <si>
    <t>●●県●●町</t>
    <rPh sb="2" eb="3">
      <t>ケン</t>
    </rPh>
    <rPh sb="5" eb="6">
      <t>チョウ</t>
    </rPh>
    <phoneticPr fontId="2"/>
  </si>
  <si>
    <t>　yyyy/m/d　と入力　完了実績報告まで（３月25日）</t>
    <rPh sb="11" eb="13">
      <t>ニュウリョク</t>
    </rPh>
    <rPh sb="14" eb="16">
      <t>カンリョウ</t>
    </rPh>
    <rPh sb="16" eb="18">
      <t>ジッセキ</t>
    </rPh>
    <rPh sb="18" eb="20">
      <t>ホウコク</t>
    </rPh>
    <rPh sb="24" eb="25">
      <t>ツキ</t>
    </rPh>
    <rPh sb="27" eb="28">
      <t>ニチ</t>
    </rPh>
    <phoneticPr fontId="2"/>
  </si>
  <si>
    <t>●●県●●町●●地区における●●●●●について</t>
    <rPh sb="2" eb="3">
      <t>ケン</t>
    </rPh>
    <rPh sb="5" eb="6">
      <t>チョウ</t>
    </rPh>
    <rPh sb="8" eb="10">
      <t>チク</t>
    </rPh>
    <phoneticPr fontId="2"/>
  </si>
  <si>
    <t>8月　○○ワークショップ専門家謝金　　16,800×3人</t>
    <rPh sb="1" eb="2">
      <t>ツキ</t>
    </rPh>
    <rPh sb="12" eb="15">
      <t>センモンカ</t>
    </rPh>
    <rPh sb="27" eb="28">
      <t>ニン</t>
    </rPh>
    <phoneticPr fontId="8"/>
  </si>
  <si>
    <t>11月　○○ワークショップ専門家謝金　　16,800×3人</t>
    <rPh sb="2" eb="3">
      <t>ツキ</t>
    </rPh>
    <rPh sb="13" eb="16">
      <t>センモンカ</t>
    </rPh>
    <rPh sb="28" eb="29">
      <t>ニン</t>
    </rPh>
    <phoneticPr fontId="8"/>
  </si>
  <si>
    <t>ワークショップ会場費　　　5,000×2回</t>
    <rPh sb="7" eb="10">
      <t>カイジョウヒ</t>
    </rPh>
    <phoneticPr fontId="8"/>
  </si>
  <si>
    <t>例）集落の基礎調査</t>
    <rPh sb="0" eb="1">
      <t>レイ</t>
    </rPh>
    <rPh sb="2" eb="4">
      <t>シュウラク</t>
    </rPh>
    <rPh sb="5" eb="7">
      <t>キソ</t>
    </rPh>
    <rPh sb="7" eb="9">
      <t>チョウサ</t>
    </rPh>
    <phoneticPr fontId="2"/>
  </si>
  <si>
    <t>　　・地域の実態調査</t>
    <rPh sb="3" eb="5">
      <t>チイキ</t>
    </rPh>
    <rPh sb="6" eb="8">
      <t>ジッタイ</t>
    </rPh>
    <rPh sb="8" eb="10">
      <t>チョウサ</t>
    </rPh>
    <phoneticPr fontId="2"/>
  </si>
  <si>
    <t>　　・空き家の現況調査（全数調査）</t>
    <phoneticPr fontId="2"/>
  </si>
  <si>
    <t>　</t>
    <phoneticPr fontId="2"/>
  </si>
  <si>
    <t>　　・空き家予備軍の調査</t>
    <phoneticPr fontId="2"/>
  </si>
  <si>
    <t>　　・住民アンケート調査</t>
    <rPh sb="3" eb="5">
      <t>ジュウミン</t>
    </rPh>
    <rPh sb="10" eb="12">
      <t>チョウサ</t>
    </rPh>
    <phoneticPr fontId="2"/>
  </si>
  <si>
    <t>例）集落の基礎調査</t>
    <rPh sb="2" eb="4">
      <t>シュウラク</t>
    </rPh>
    <rPh sb="5" eb="7">
      <t>キソ</t>
    </rPh>
    <rPh sb="7" eb="9">
      <t>チョウサ</t>
    </rPh>
    <phoneticPr fontId="2"/>
  </si>
  <si>
    <t>地域の実態調査</t>
    <rPh sb="0" eb="2">
      <t>チイキ</t>
    </rPh>
    <rPh sb="3" eb="5">
      <t>ジッタイ</t>
    </rPh>
    <rPh sb="5" eb="7">
      <t>チョウサ</t>
    </rPh>
    <phoneticPr fontId="2"/>
  </si>
  <si>
    <t>空き家の現況調査</t>
    <rPh sb="0" eb="1">
      <t>ア</t>
    </rPh>
    <rPh sb="2" eb="3">
      <t>ヤ</t>
    </rPh>
    <rPh sb="4" eb="6">
      <t>ゲンキョウ</t>
    </rPh>
    <rPh sb="6" eb="8">
      <t>チョウサ</t>
    </rPh>
    <phoneticPr fontId="2"/>
  </si>
  <si>
    <t>空き家予備軍の長</t>
    <rPh sb="0" eb="1">
      <t>ア</t>
    </rPh>
    <rPh sb="2" eb="3">
      <t>ヤ</t>
    </rPh>
    <rPh sb="3" eb="6">
      <t>ヨビグン</t>
    </rPh>
    <rPh sb="7" eb="8">
      <t>チョウ</t>
    </rPh>
    <phoneticPr fontId="2"/>
  </si>
  <si>
    <t>○○協会</t>
    <rPh sb="2" eb="4">
      <t>キョウカイ</t>
    </rPh>
    <phoneticPr fontId="2"/>
  </si>
  <si>
    <t>住民意識のアンケート調査</t>
    <phoneticPr fontId="2"/>
  </si>
  <si>
    <t>住民意識のヒアリング調査</t>
    <phoneticPr fontId="2"/>
  </si>
  <si>
    <t>例）住民の意識醸成</t>
    <rPh sb="2" eb="4">
      <t>ジュウミン</t>
    </rPh>
    <rPh sb="5" eb="7">
      <t>イシキ</t>
    </rPh>
    <rPh sb="7" eb="9">
      <t>ジョウセイ</t>
    </rPh>
    <phoneticPr fontId="2"/>
  </si>
  <si>
    <t>空き家対策の担い手立ち上げ支援</t>
    <rPh sb="0" eb="1">
      <t>ア</t>
    </rPh>
    <rPh sb="2" eb="3">
      <t>ヤ</t>
    </rPh>
    <rPh sb="3" eb="5">
      <t>タイサク</t>
    </rPh>
    <rPh sb="6" eb="7">
      <t>ニナ</t>
    </rPh>
    <rPh sb="8" eb="9">
      <t>テ</t>
    </rPh>
    <rPh sb="9" eb="10">
      <t>タ</t>
    </rPh>
    <rPh sb="11" eb="12">
      <t>ア</t>
    </rPh>
    <rPh sb="13" eb="15">
      <t>シエン</t>
    </rPh>
    <phoneticPr fontId="2"/>
  </si>
  <si>
    <t>ワークショップ実施</t>
    <rPh sb="7" eb="9">
      <t>ジッシ</t>
    </rPh>
    <phoneticPr fontId="2"/>
  </si>
  <si>
    <t>イベントの開催</t>
    <rPh sb="5" eb="7">
      <t>カイサイ</t>
    </rPh>
    <phoneticPr fontId="2"/>
  </si>
  <si>
    <t>○○株式会社</t>
    <rPh sb="2" eb="6">
      <t>カブシキガイシャ</t>
    </rPh>
    <phoneticPr fontId="2"/>
  </si>
  <si>
    <t>○○株式会社</t>
    <rPh sb="2" eb="3">
      <t>カブ</t>
    </rPh>
    <rPh sb="3" eb="4">
      <t>シキ</t>
    </rPh>
    <rPh sb="4" eb="6">
      <t>カイシャ</t>
    </rPh>
    <phoneticPr fontId="2"/>
  </si>
  <si>
    <t>(６)応募者の要件や留意事項等について　</t>
    <rPh sb="3" eb="6">
      <t>オウボシャ</t>
    </rPh>
    <rPh sb="7" eb="9">
      <t>ヨウケン</t>
    </rPh>
    <rPh sb="9" eb="11">
      <t>リュウイ</t>
    </rPh>
    <rPh sb="11" eb="13">
      <t>ジコウ</t>
    </rPh>
    <rPh sb="13" eb="14">
      <t>トウ</t>
    </rPh>
    <phoneticPr fontId="2"/>
  </si>
  <si>
    <r>
      <rPr>
        <sz val="10"/>
        <color rgb="FFFF0000"/>
        <rFont val="BIZ UDPゴシック"/>
        <family val="3"/>
        <charset val="128"/>
      </rPr>
      <t>公示に記載された要件に適合</t>
    </r>
    <r>
      <rPr>
        <sz val="10"/>
        <rFont val="BIZ UDPゴシック"/>
        <family val="3"/>
        <charset val="128"/>
      </rPr>
      <t>することを確認しました。</t>
    </r>
    <rPh sb="0" eb="2">
      <t>コウジ</t>
    </rPh>
    <rPh sb="3" eb="5">
      <t>キサイ</t>
    </rPh>
    <rPh sb="8" eb="10">
      <t>ヨウケン</t>
    </rPh>
    <rPh sb="11" eb="13">
      <t>テキゴウ</t>
    </rPh>
    <rPh sb="18" eb="20">
      <t>カクニン</t>
    </rPh>
    <phoneticPr fontId="2"/>
  </si>
  <si>
    <r>
      <rPr>
        <sz val="10"/>
        <color rgb="FFFF0000"/>
        <rFont val="BIZ UDPゴシック"/>
        <family val="3"/>
        <charset val="128"/>
      </rPr>
      <t>公示に記載された留意事項</t>
    </r>
    <r>
      <rPr>
        <sz val="10"/>
        <rFont val="BIZ UDPゴシック"/>
        <family val="3"/>
        <charset val="128"/>
      </rPr>
      <t>について承知しました。</t>
    </r>
    <rPh sb="0" eb="2">
      <t>コウジ</t>
    </rPh>
    <rPh sb="3" eb="5">
      <t>キサイ</t>
    </rPh>
    <rPh sb="8" eb="10">
      <t>リュウイ</t>
    </rPh>
    <rPh sb="10" eb="12">
      <t>ジコウ</t>
    </rPh>
    <rPh sb="16" eb="18">
      <t>ショウチ</t>
    </rPh>
    <phoneticPr fontId="2"/>
  </si>
  <si>
    <t>調査検討、計画策定、普及・広報等に関する事業</t>
    <rPh sb="17" eb="18">
      <t>カン</t>
    </rPh>
    <rPh sb="20" eb="22">
      <t>ジギョウ</t>
    </rPh>
    <phoneticPr fontId="2"/>
  </si>
  <si>
    <t>地域を市町村単位で記載。複数地域で実施する場合は、全ての地域を記載。</t>
    <rPh sb="3" eb="6">
      <t>シチョウソン</t>
    </rPh>
    <rPh sb="6" eb="8">
      <t>タンイ</t>
    </rPh>
    <rPh sb="9" eb="11">
      <t>キサイ</t>
    </rPh>
    <rPh sb="12" eb="14">
      <t>フクスウ</t>
    </rPh>
    <rPh sb="14" eb="16">
      <t>チイキ</t>
    </rPh>
    <rPh sb="17" eb="19">
      <t>ジッシ</t>
    </rPh>
    <rPh sb="21" eb="23">
      <t>バアイ</t>
    </rPh>
    <rPh sb="25" eb="26">
      <t>スベ</t>
    </rPh>
    <rPh sb="28" eb="30">
      <t>チイキ</t>
    </rPh>
    <rPh sb="31" eb="33">
      <t>キサイ</t>
    </rPh>
    <phoneticPr fontId="2"/>
  </si>
  <si>
    <t>　yyyy/m/d　と入力　採択通知後（８月初旬予定）</t>
    <rPh sb="11" eb="13">
      <t>ニュウリョク</t>
    </rPh>
    <rPh sb="14" eb="19">
      <t>サイタクツウチゴ</t>
    </rPh>
    <rPh sb="21" eb="22">
      <t>ツキ</t>
    </rPh>
    <rPh sb="22" eb="24">
      <t>ショジュン</t>
    </rPh>
    <rPh sb="24" eb="26">
      <t>ヨテイ</t>
    </rPh>
    <phoneticPr fontId="2"/>
  </si>
  <si>
    <t>８月</t>
    <rPh sb="1" eb="2">
      <t>ガツ</t>
    </rPh>
    <phoneticPr fontId="2"/>
  </si>
  <si>
    <t>２月</t>
    <phoneticPr fontId="2"/>
  </si>
  <si>
    <t>３月</t>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</si>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</sst>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ggge&quot;年&quot;m&quot;月&quot;d&quot;日&quot;"/>
    <numFmt numFmtId="177" formatCode="0.0%"/>
  </numFmts>
  <fonts count="54">
    <font>
      <sz val="11"/>
      <name val="游明朝"/>
      <family val="1"/>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2"/>
      <name val="ＭＳ Ｐゴシック"/>
      <family val="3"/>
      <charset val="128"/>
    </font>
    <font>
      <sz val="11"/>
      <color indexed="10"/>
      <name val="ＭＳ Ｐゴシック"/>
      <family val="3"/>
      <charset val="128"/>
    </font>
    <font>
      <sz val="6"/>
      <name val="Osaka"/>
      <family val="3"/>
      <charset val="128"/>
    </font>
    <font>
      <sz val="12"/>
      <name val="ＭＳ Ｐゴシック"/>
      <family val="3"/>
      <charset val="128"/>
    </font>
    <font>
      <sz val="11"/>
      <name val="ＭＳ Ｐゴシック"/>
      <family val="3"/>
      <charset val="128"/>
    </font>
    <font>
      <sz val="11"/>
      <color indexed="10"/>
      <name val="ＭＳ Ｐゴシック"/>
      <family val="3"/>
      <charset val="128"/>
    </font>
    <font>
      <sz val="9"/>
      <color indexed="12"/>
      <name val="ＭＳ Ｐゴシック"/>
      <family val="3"/>
      <charset val="128"/>
    </font>
    <font>
      <sz val="9"/>
      <color rgb="FF0000FF"/>
      <name val="ＭＳ Ｐゴシック"/>
      <family val="3"/>
      <charset val="128"/>
    </font>
    <font>
      <sz val="9"/>
      <color rgb="FF0070C0"/>
      <name val="ＭＳ Ｐゴシック"/>
      <family val="3"/>
      <charset val="128"/>
    </font>
    <font>
      <sz val="10"/>
      <color rgb="FF0070C0"/>
      <name val="ＭＳ Ｐゴシック"/>
      <family val="3"/>
      <charset val="128"/>
    </font>
    <font>
      <b/>
      <sz val="10"/>
      <color rgb="FF0070C0"/>
      <name val="ＭＳ Ｐゴシック"/>
      <family val="3"/>
      <charset val="128"/>
    </font>
    <font>
      <sz val="11"/>
      <color rgb="FF0070C0"/>
      <name val="ＭＳ Ｐゴシック"/>
      <family val="3"/>
      <charset val="128"/>
    </font>
    <font>
      <sz val="12"/>
      <name val="BIZ UDPゴシック"/>
      <family val="3"/>
      <charset val="128"/>
    </font>
    <font>
      <b/>
      <sz val="12"/>
      <name val="BIZ UDPゴシック"/>
      <family val="3"/>
      <charset val="128"/>
    </font>
    <font>
      <sz val="11"/>
      <name val="BIZ UDPゴシック"/>
      <family val="3"/>
      <charset val="128"/>
    </font>
    <font>
      <b/>
      <sz val="10"/>
      <name val="BIZ UDPゴシック"/>
      <family val="3"/>
      <charset val="128"/>
    </font>
    <font>
      <sz val="10"/>
      <name val="BIZ UDPゴシック"/>
      <family val="3"/>
      <charset val="128"/>
    </font>
    <font>
      <sz val="10"/>
      <color rgb="FF0000FF"/>
      <name val="BIZ UDPゴシック"/>
      <family val="3"/>
      <charset val="128"/>
    </font>
    <font>
      <sz val="9"/>
      <name val="BIZ UDPゴシック"/>
      <family val="3"/>
      <charset val="128"/>
    </font>
    <font>
      <b/>
      <sz val="11"/>
      <name val="BIZ UDPゴシック"/>
      <family val="3"/>
      <charset val="128"/>
    </font>
    <font>
      <sz val="9"/>
      <color rgb="FF0000FF"/>
      <name val="BIZ UDPゴシック"/>
      <family val="3"/>
      <charset val="128"/>
    </font>
    <font>
      <sz val="11"/>
      <color rgb="FF0000FF"/>
      <name val="BIZ UDPゴシック"/>
      <family val="3"/>
      <charset val="128"/>
    </font>
    <font>
      <sz val="11"/>
      <color indexed="10"/>
      <name val="BIZ UDPゴシック"/>
      <family val="3"/>
      <charset val="128"/>
    </font>
    <font>
      <sz val="9"/>
      <color indexed="12"/>
      <name val="BIZ UDPゴシック"/>
      <family val="3"/>
      <charset val="128"/>
    </font>
    <font>
      <sz val="10"/>
      <color indexed="12"/>
      <name val="BIZ UDPゴシック"/>
      <family val="3"/>
      <charset val="128"/>
    </font>
    <font>
      <sz val="8"/>
      <name val="BIZ UDPゴシック"/>
      <family val="3"/>
      <charset val="128"/>
    </font>
    <font>
      <u/>
      <sz val="10"/>
      <color rgb="FF0000FF"/>
      <name val="BIZ UDPゴシック"/>
      <family val="3"/>
      <charset val="128"/>
    </font>
    <font>
      <sz val="6"/>
      <name val="ＭＳ Ｐゴシック"/>
      <family val="2"/>
      <charset val="128"/>
      <scheme val="minor"/>
    </font>
    <font>
      <b/>
      <sz val="11"/>
      <color theme="0"/>
      <name val="游明朝"/>
      <family val="1"/>
      <charset val="128"/>
    </font>
    <font>
      <sz val="11"/>
      <color rgb="FFFF0000"/>
      <name val="游明朝"/>
      <family val="1"/>
      <charset val="128"/>
    </font>
    <font>
      <sz val="11"/>
      <color theme="1"/>
      <name val="游明朝"/>
      <family val="1"/>
      <charset val="128"/>
    </font>
    <font>
      <sz val="6"/>
      <name val="游明朝"/>
      <family val="1"/>
      <charset val="128"/>
    </font>
    <font>
      <sz val="10"/>
      <color rgb="FFFF0000"/>
      <name val="BIZ UDPゴシック"/>
      <family val="3"/>
      <charset val="128"/>
    </font>
    <font>
      <b/>
      <sz val="11"/>
      <color rgb="FFFF0000"/>
      <name val="BIZ UDPゴシック"/>
      <family val="3"/>
      <charset val="128"/>
    </font>
    <font>
      <b/>
      <sz val="18"/>
      <color rgb="FFFF0000"/>
      <name val="BIZ UDPゴシック"/>
      <family val="3"/>
      <charset val="128"/>
    </font>
    <font>
      <b/>
      <sz val="10"/>
      <color rgb="FFFF0000"/>
      <name val="BIZ UDPゴシック"/>
      <family val="3"/>
      <charset val="128"/>
    </font>
    <font>
      <sz val="8"/>
      <color rgb="FF0000FF"/>
      <name val="BIZ UDPゴシック"/>
      <family val="3"/>
      <charset val="128"/>
    </font>
    <font>
      <sz val="16"/>
      <name val="BIZ UDPゴシック"/>
      <family val="3"/>
      <charset val="128"/>
    </font>
    <font>
      <sz val="10"/>
      <color theme="1"/>
      <name val="BIZ UDPゴシック"/>
      <family val="3"/>
      <charset val="128"/>
    </font>
    <font>
      <sz val="11"/>
      <color theme="1"/>
      <name val="BIZ UDPゴシック"/>
      <family val="3"/>
      <charset val="128"/>
    </font>
    <font>
      <sz val="11"/>
      <name val="游明朝"/>
      <family val="1"/>
      <charset val="128"/>
    </font>
    <font>
      <b/>
      <sz val="9"/>
      <color rgb="FF0000FF"/>
      <name val="BIZ UDPゴシック"/>
      <family val="3"/>
      <charset val="128"/>
    </font>
    <font>
      <sz val="11"/>
      <color indexed="8"/>
      <name val="BIZ UDPゴシック"/>
      <family val="3"/>
      <charset val="128"/>
    </font>
    <font>
      <b/>
      <sz val="16"/>
      <color rgb="FFFF0000"/>
      <name val="BIZ UDPゴシック"/>
      <family val="3"/>
      <charset val="128"/>
    </font>
    <font>
      <sz val="10"/>
      <color indexed="8"/>
      <name val="BIZ UDPゴシック"/>
      <family val="3"/>
      <charset val="128"/>
    </font>
    <font>
      <sz val="12"/>
      <color rgb="FFFF0000"/>
      <name val="BIZ UDPゴシック"/>
      <family val="3"/>
      <charset val="128"/>
    </font>
    <font>
      <u/>
      <sz val="11"/>
      <color theme="10"/>
      <name val="游明朝"/>
      <family val="1"/>
      <charset val="128"/>
    </font>
    <font>
      <sz val="11"/>
      <color theme="10"/>
      <name val="BIZ UDPゴシック"/>
      <family val="3"/>
      <charset val="128"/>
    </font>
  </fonts>
  <fills count="9">
    <fill>
      <patternFill patternType="none"/>
    </fill>
    <fill>
      <patternFill patternType="gray125"/>
    </fill>
    <fill>
      <patternFill patternType="solid">
        <fgColor rgb="FFFDE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uble">
        <color indexed="64"/>
      </bottom>
      <diagonal/>
    </border>
    <border>
      <left/>
      <right style="hair">
        <color indexed="64"/>
      </right>
      <top style="thin">
        <color indexed="64"/>
      </top>
      <bottom style="medium">
        <color indexed="64"/>
      </bottom>
      <diagonal/>
    </border>
    <border>
      <left/>
      <right style="thin">
        <color indexed="64"/>
      </right>
      <top/>
      <bottom/>
      <diagonal/>
    </border>
    <border>
      <left style="hair">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style="thin">
        <color indexed="64"/>
      </top>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style="thin">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bottom style="thin">
        <color indexed="64"/>
      </bottom>
      <diagonal/>
    </border>
    <border>
      <left style="hair">
        <color indexed="64"/>
      </left>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46"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425">
    <xf numFmtId="0" fontId="0" fillId="0" borderId="0" xfId="0">
      <alignment vertical="center"/>
    </xf>
    <xf numFmtId="0" fontId="4" fillId="0" borderId="0" xfId="0" applyFont="1">
      <alignment vertical="center"/>
    </xf>
    <xf numFmtId="0" fontId="10" fillId="0" borderId="0" xfId="0" applyFont="1">
      <alignment vertical="center"/>
    </xf>
    <xf numFmtId="0" fontId="11" fillId="0" borderId="0" xfId="0" applyFont="1">
      <alignment vertical="center"/>
    </xf>
    <xf numFmtId="0" fontId="13" fillId="0" borderId="0" xfId="0" applyFont="1" applyAlignment="1">
      <alignment horizontal="left" vertical="center"/>
    </xf>
    <xf numFmtId="0" fontId="5" fillId="0" borderId="0" xfId="0" applyFont="1" applyAlignment="1">
      <alignment vertical="center" wrapText="1"/>
    </xf>
    <xf numFmtId="0" fontId="12" fillId="0" borderId="0" xfId="0" applyFont="1" applyAlignment="1">
      <alignment vertical="center" wrapText="1"/>
    </xf>
    <xf numFmtId="0" fontId="4" fillId="0" borderId="0" xfId="0" applyFont="1" applyAlignment="1">
      <alignment vertical="center" wrapText="1"/>
    </xf>
    <xf numFmtId="0" fontId="3" fillId="0" borderId="16" xfId="0" applyFont="1" applyBorder="1" applyAlignment="1">
      <alignment vertical="center" wrapText="1"/>
    </xf>
    <xf numFmtId="0" fontId="12" fillId="0" borderId="16" xfId="0" applyFont="1" applyBorder="1" applyAlignment="1">
      <alignment vertical="center" wrapText="1"/>
    </xf>
    <xf numFmtId="0" fontId="4" fillId="0" borderId="16" xfId="0" applyFont="1" applyBorder="1" applyAlignment="1">
      <alignment vertical="center" wrapText="1"/>
    </xf>
    <xf numFmtId="0" fontId="14" fillId="0" borderId="4" xfId="0" applyFont="1" applyBorder="1" applyAlignment="1">
      <alignment vertical="center" wrapText="1"/>
    </xf>
    <xf numFmtId="0" fontId="14" fillId="0" borderId="5" xfId="0" applyFont="1" applyBorder="1" applyAlignment="1">
      <alignment vertical="center" wrapText="1"/>
    </xf>
    <xf numFmtId="0" fontId="15" fillId="0" borderId="17" xfId="0" applyFont="1" applyBorder="1" applyAlignment="1">
      <alignment vertical="center" wrapText="1"/>
    </xf>
    <xf numFmtId="0" fontId="14" fillId="0" borderId="17" xfId="0" applyFont="1" applyBorder="1" applyAlignment="1">
      <alignment vertical="center" wrapText="1"/>
    </xf>
    <xf numFmtId="0" fontId="16" fillId="0" borderId="0" xfId="0" applyFont="1" applyAlignment="1">
      <alignment vertical="center" wrapText="1"/>
    </xf>
    <xf numFmtId="0" fontId="17" fillId="0" borderId="0" xfId="0" applyFont="1">
      <alignment vertical="center"/>
    </xf>
    <xf numFmtId="0" fontId="0" fillId="0" borderId="0" xfId="0" applyAlignment="1">
      <alignment vertical="center" wrapText="1"/>
    </xf>
    <xf numFmtId="0" fontId="6" fillId="0" borderId="0" xfId="0" applyFont="1" applyAlignment="1">
      <alignment vertical="center" wrapText="1"/>
    </xf>
    <xf numFmtId="0" fontId="13" fillId="0" borderId="17" xfId="0" applyFont="1" applyBorder="1" applyAlignment="1">
      <alignment horizontal="left" vertical="center"/>
    </xf>
    <xf numFmtId="0" fontId="14" fillId="0" borderId="0" xfId="0" applyFont="1">
      <alignment vertical="center"/>
    </xf>
    <xf numFmtId="0" fontId="5" fillId="0" borderId="16" xfId="0" applyFont="1" applyBorder="1" applyAlignment="1">
      <alignment horizontal="center" vertical="center"/>
    </xf>
    <xf numFmtId="0" fontId="1" fillId="0" borderId="0" xfId="0" applyFont="1">
      <alignment vertical="center"/>
    </xf>
    <xf numFmtId="0" fontId="7" fillId="0" borderId="0" xfId="0" applyFont="1">
      <alignment vertical="center"/>
    </xf>
    <xf numFmtId="0" fontId="24" fillId="0" borderId="0" xfId="0" applyFont="1" applyAlignment="1">
      <alignment horizontal="left" vertical="center"/>
    </xf>
    <xf numFmtId="0" fontId="20" fillId="0" borderId="0" xfId="0" applyFont="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vertical="center"/>
    </xf>
    <xf numFmtId="0" fontId="25" fillId="0" borderId="0" xfId="0" applyFont="1" applyAlignment="1">
      <alignment horizontal="center" vertical="center"/>
    </xf>
    <xf numFmtId="0" fontId="24" fillId="0" borderId="0" xfId="0" applyFont="1">
      <alignment vertical="center"/>
    </xf>
    <xf numFmtId="0" fontId="20" fillId="0" borderId="0" xfId="0" applyFont="1">
      <alignment vertical="center"/>
    </xf>
    <xf numFmtId="0" fontId="26" fillId="0" borderId="17" xfId="0" applyFont="1" applyBorder="1" applyAlignment="1">
      <alignment horizontal="center" vertical="center" shrinkToFit="1"/>
    </xf>
    <xf numFmtId="0" fontId="22" fillId="0" borderId="0" xfId="0" applyFont="1" applyAlignment="1">
      <alignment horizontal="center" vertical="center" shrinkToFit="1"/>
    </xf>
    <xf numFmtId="0" fontId="21" fillId="0" borderId="0" xfId="0" applyFont="1" applyAlignment="1">
      <alignment horizontal="center" vertical="center" wrapText="1"/>
    </xf>
    <xf numFmtId="0" fontId="22" fillId="3" borderId="6" xfId="0" applyFont="1" applyFill="1" applyBorder="1">
      <alignment vertical="center"/>
    </xf>
    <xf numFmtId="0" fontId="26" fillId="0" borderId="0" xfId="0" applyFont="1" applyAlignment="1">
      <alignment horizontal="left" vertical="center"/>
    </xf>
    <xf numFmtId="0" fontId="26" fillId="0" borderId="0" xfId="0" applyFont="1">
      <alignment vertical="center"/>
    </xf>
    <xf numFmtId="0" fontId="27" fillId="0" borderId="0" xfId="0" applyFont="1">
      <alignment vertical="center"/>
    </xf>
    <xf numFmtId="0" fontId="23" fillId="0" borderId="0" xfId="0" applyFont="1" applyAlignment="1">
      <alignment horizontal="left" vertical="center"/>
    </xf>
    <xf numFmtId="0" fontId="23" fillId="0" borderId="0" xfId="0" applyFont="1">
      <alignment vertical="center"/>
    </xf>
    <xf numFmtId="0" fontId="21" fillId="0" borderId="0" xfId="0" applyFont="1" applyAlignment="1">
      <alignment vertical="center" wrapText="1"/>
    </xf>
    <xf numFmtId="0" fontId="22" fillId="0" borderId="0" xfId="0" applyFont="1">
      <alignment vertical="center"/>
    </xf>
    <xf numFmtId="0" fontId="21" fillId="0" borderId="15" xfId="0" applyFont="1" applyBorder="1">
      <alignment vertical="center"/>
    </xf>
    <xf numFmtId="0" fontId="23" fillId="0" borderId="15" xfId="0" applyFont="1" applyBorder="1">
      <alignment vertical="center"/>
    </xf>
    <xf numFmtId="0" fontId="22" fillId="0" borderId="47" xfId="0" applyFont="1" applyBorder="1" applyAlignment="1">
      <alignment horizontal="left" vertical="center" shrinkToFit="1"/>
    </xf>
    <xf numFmtId="0" fontId="21" fillId="0" borderId="0" xfId="0" applyFont="1">
      <alignment vertical="center"/>
    </xf>
    <xf numFmtId="0" fontId="21" fillId="0" borderId="53" xfId="0" applyFont="1" applyBorder="1" applyAlignment="1">
      <alignment horizontal="left" vertical="center"/>
    </xf>
    <xf numFmtId="0" fontId="23" fillId="0" borderId="0" xfId="0" applyFont="1" applyAlignment="1">
      <alignment horizontal="right" vertical="center"/>
    </xf>
    <xf numFmtId="0" fontId="21" fillId="0" borderId="0" xfId="0" applyFont="1" applyAlignment="1">
      <alignment horizontal="left" vertical="center"/>
    </xf>
    <xf numFmtId="0" fontId="21" fillId="0" borderId="17" xfId="0" applyFont="1" applyBorder="1" applyAlignment="1">
      <alignment horizontal="left" vertical="center"/>
    </xf>
    <xf numFmtId="0" fontId="21" fillId="3" borderId="8" xfId="0" applyFont="1" applyFill="1" applyBorder="1" applyAlignment="1">
      <alignment horizontal="center" vertical="center"/>
    </xf>
    <xf numFmtId="0" fontId="23" fillId="0" borderId="38" xfId="0" applyFont="1" applyBorder="1">
      <alignment vertical="center"/>
    </xf>
    <xf numFmtId="0" fontId="22" fillId="0" borderId="0" xfId="0" applyFont="1" applyAlignment="1">
      <alignment horizontal="left" vertical="center"/>
    </xf>
    <xf numFmtId="0" fontId="21" fillId="0" borderId="8" xfId="0" applyFont="1" applyBorder="1" applyAlignment="1">
      <alignment horizontal="right" vertical="center"/>
    </xf>
    <xf numFmtId="0" fontId="21" fillId="0" borderId="15" xfId="0" applyFont="1" applyBorder="1" applyAlignment="1">
      <alignment vertical="center" wrapText="1"/>
    </xf>
    <xf numFmtId="0" fontId="21" fillId="0" borderId="38" xfId="0" applyFont="1" applyBorder="1" applyAlignment="1">
      <alignment vertical="center" wrapText="1"/>
    </xf>
    <xf numFmtId="0" fontId="21" fillId="3" borderId="1" xfId="0" applyFont="1" applyFill="1" applyBorder="1" applyAlignment="1">
      <alignment horizontal="center" vertical="center"/>
    </xf>
    <xf numFmtId="0" fontId="21" fillId="0" borderId="0" xfId="0" applyFont="1" applyAlignment="1">
      <alignment vertical="top"/>
    </xf>
    <xf numFmtId="0" fontId="20" fillId="0" borderId="0" xfId="0" applyFont="1" applyAlignment="1">
      <alignment horizontal="right" vertical="center"/>
    </xf>
    <xf numFmtId="0" fontId="19" fillId="0" borderId="0" xfId="0" applyFont="1">
      <alignment vertical="center"/>
    </xf>
    <xf numFmtId="0" fontId="18" fillId="0" borderId="44" xfId="0" applyFont="1" applyBorder="1" applyAlignment="1">
      <alignment horizontal="center" vertical="center" wrapText="1"/>
    </xf>
    <xf numFmtId="0" fontId="18" fillId="0" borderId="10" xfId="0" applyFont="1" applyBorder="1" applyAlignment="1">
      <alignment horizontal="center" vertical="center" wrapText="1"/>
    </xf>
    <xf numFmtId="0" fontId="20" fillId="0" borderId="16" xfId="0" applyFont="1" applyBorder="1">
      <alignment vertical="center"/>
    </xf>
    <xf numFmtId="0" fontId="20" fillId="0" borderId="2" xfId="0" applyFont="1" applyBorder="1">
      <alignment vertical="center"/>
    </xf>
    <xf numFmtId="0" fontId="22" fillId="0" borderId="1" xfId="0" applyFont="1" applyBorder="1" applyAlignment="1">
      <alignment horizontal="center" vertical="center" wrapText="1"/>
    </xf>
    <xf numFmtId="0" fontId="22" fillId="0" borderId="3" xfId="0" applyFont="1" applyBorder="1">
      <alignment vertical="center"/>
    </xf>
    <xf numFmtId="41" fontId="23" fillId="0" borderId="3" xfId="0" applyNumberFormat="1" applyFont="1" applyBorder="1" applyAlignment="1">
      <alignment horizontal="right" vertical="center"/>
    </xf>
    <xf numFmtId="0" fontId="22" fillId="0" borderId="1" xfId="0" applyFont="1" applyBorder="1" applyAlignment="1">
      <alignment horizontal="left" vertical="center" indent="1"/>
    </xf>
    <xf numFmtId="0" fontId="22" fillId="0" borderId="4" xfId="0" applyFont="1" applyBorder="1">
      <alignment vertical="center"/>
    </xf>
    <xf numFmtId="0" fontId="23" fillId="0" borderId="4" xfId="0" applyFont="1" applyBorder="1" applyAlignment="1">
      <alignment horizontal="right" vertical="center" wrapText="1"/>
    </xf>
    <xf numFmtId="0" fontId="22" fillId="0" borderId="5" xfId="0" applyFont="1" applyBorder="1">
      <alignment vertical="center"/>
    </xf>
    <xf numFmtId="0" fontId="23" fillId="0" borderId="5" xfId="0" applyFont="1" applyBorder="1" applyAlignment="1">
      <alignment horizontal="right" vertical="center" wrapText="1"/>
    </xf>
    <xf numFmtId="0" fontId="20" fillId="0" borderId="0" xfId="0" applyFont="1" applyAlignment="1">
      <alignment vertical="top"/>
    </xf>
    <xf numFmtId="41" fontId="23" fillId="0" borderId="4" xfId="0" applyNumberFormat="1" applyFont="1" applyBorder="1" applyAlignment="1">
      <alignment horizontal="right" vertical="center"/>
    </xf>
    <xf numFmtId="0" fontId="20" fillId="0" borderId="5" xfId="0" applyFont="1" applyBorder="1">
      <alignment vertical="center"/>
    </xf>
    <xf numFmtId="0" fontId="22" fillId="0" borderId="8" xfId="0" applyFont="1" applyBorder="1" applyAlignment="1">
      <alignment horizontal="center" vertical="center"/>
    </xf>
    <xf numFmtId="0" fontId="22" fillId="0" borderId="8" xfId="0" applyFont="1" applyBorder="1" applyAlignment="1">
      <alignment horizontal="left" vertical="center"/>
    </xf>
    <xf numFmtId="0" fontId="22" fillId="0" borderId="15" xfId="0" applyFont="1" applyBorder="1" applyAlignment="1">
      <alignment horizontal="left" vertical="center"/>
    </xf>
    <xf numFmtId="0" fontId="22" fillId="0" borderId="2" xfId="0" applyFont="1" applyBorder="1" applyAlignment="1">
      <alignment horizontal="left" vertical="center"/>
    </xf>
    <xf numFmtId="0" fontId="0" fillId="0" borderId="64" xfId="0" applyBorder="1" applyAlignment="1">
      <alignment horizontal="center" vertical="center"/>
    </xf>
    <xf numFmtId="0" fontId="0" fillId="0" borderId="48" xfId="0" applyBorder="1" applyAlignment="1">
      <alignment horizontal="center" vertical="center"/>
    </xf>
    <xf numFmtId="0" fontId="0" fillId="0" borderId="65" xfId="0" applyBorder="1" applyAlignment="1">
      <alignment horizontal="center" vertical="center"/>
    </xf>
    <xf numFmtId="0" fontId="0" fillId="0" borderId="55" xfId="0" applyBorder="1" applyAlignment="1">
      <alignment horizontal="center" vertical="center"/>
    </xf>
    <xf numFmtId="0" fontId="0" fillId="4" borderId="0" xfId="0" applyFill="1" applyAlignment="1">
      <alignment horizontal="center" vertical="center"/>
    </xf>
    <xf numFmtId="0" fontId="0" fillId="0" borderId="0" xfId="0" applyAlignment="1">
      <alignment horizontal="center" vertical="center"/>
    </xf>
    <xf numFmtId="0" fontId="0" fillId="0" borderId="56"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34" fillId="5" borderId="0" xfId="0" applyFont="1" applyFill="1" applyAlignment="1">
      <alignment horizontal="centerContinuous" vertical="center"/>
    </xf>
    <xf numFmtId="0" fontId="0" fillId="4" borderId="0" xfId="0" applyFill="1" applyAlignment="1">
      <alignment horizontal="centerContinuous" vertical="center"/>
    </xf>
    <xf numFmtId="0" fontId="21" fillId="0" borderId="16" xfId="0" applyFont="1" applyBorder="1">
      <alignment vertical="center"/>
    </xf>
    <xf numFmtId="0" fontId="39" fillId="0" borderId="0" xfId="0" applyFont="1" applyAlignment="1">
      <alignment horizontal="right" vertical="center"/>
    </xf>
    <xf numFmtId="0" fontId="21" fillId="7" borderId="1" xfId="0"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1" fillId="7" borderId="1" xfId="0" applyFont="1" applyFill="1" applyBorder="1" applyAlignment="1">
      <alignment horizontal="center" vertical="center"/>
    </xf>
    <xf numFmtId="0" fontId="22" fillId="0" borderId="31" xfId="0" applyFont="1" applyBorder="1" applyAlignment="1">
      <alignment horizontal="right" vertical="center"/>
    </xf>
    <xf numFmtId="0" fontId="22" fillId="0" borderId="46" xfId="0" applyFont="1" applyBorder="1" applyAlignment="1">
      <alignment horizontal="right" vertical="center"/>
    </xf>
    <xf numFmtId="0" fontId="22" fillId="0" borderId="0" xfId="0" applyFont="1" applyAlignment="1">
      <alignment horizontal="right" vertical="center"/>
    </xf>
    <xf numFmtId="0" fontId="43" fillId="0" borderId="0" xfId="0" applyFont="1">
      <alignment vertical="center"/>
    </xf>
    <xf numFmtId="38" fontId="42" fillId="0" borderId="0" xfId="1" applyFont="1" applyBorder="1" applyAlignment="1">
      <alignment vertical="center"/>
    </xf>
    <xf numFmtId="38" fontId="20" fillId="0" borderId="1" xfId="0" applyNumberFormat="1" applyFont="1" applyBorder="1">
      <alignment vertical="center"/>
    </xf>
    <xf numFmtId="38" fontId="20" fillId="0" borderId="70" xfId="0" applyNumberFormat="1" applyFont="1" applyBorder="1">
      <alignment vertical="center"/>
    </xf>
    <xf numFmtId="38" fontId="20" fillId="0" borderId="71" xfId="0" applyNumberFormat="1" applyFont="1" applyBorder="1">
      <alignment vertical="center"/>
    </xf>
    <xf numFmtId="38" fontId="20" fillId="0" borderId="72" xfId="0" applyNumberFormat="1" applyFont="1" applyBorder="1">
      <alignment vertical="center"/>
    </xf>
    <xf numFmtId="38" fontId="20" fillId="0" borderId="1" xfId="0" applyNumberFormat="1" applyFont="1" applyBorder="1" applyAlignment="1">
      <alignment horizontal="center" vertical="center"/>
    </xf>
    <xf numFmtId="0" fontId="20" fillId="0" borderId="1" xfId="0" applyFont="1" applyBorder="1" applyAlignment="1">
      <alignment horizontal="distributed" vertical="center"/>
    </xf>
    <xf numFmtId="0" fontId="20" fillId="0" borderId="70" xfId="0" applyFont="1" applyBorder="1" applyAlignment="1">
      <alignment horizontal="distributed" vertical="center"/>
    </xf>
    <xf numFmtId="0" fontId="20" fillId="0" borderId="71" xfId="0" applyFont="1" applyBorder="1" applyAlignment="1">
      <alignment horizontal="distributed" vertical="center"/>
    </xf>
    <xf numFmtId="0" fontId="20" fillId="0" borderId="72" xfId="0" applyFont="1" applyBorder="1" applyAlignment="1">
      <alignment horizontal="distributed" vertical="center"/>
    </xf>
    <xf numFmtId="0" fontId="20" fillId="3" borderId="1" xfId="0" applyFont="1" applyFill="1" applyBorder="1">
      <alignment vertical="center"/>
    </xf>
    <xf numFmtId="0" fontId="20" fillId="3" borderId="1" xfId="0" applyFont="1" applyFill="1" applyBorder="1" applyAlignment="1">
      <alignment horizontal="center" vertical="center"/>
    </xf>
    <xf numFmtId="0" fontId="20" fillId="3" borderId="30" xfId="0" applyFont="1" applyFill="1" applyBorder="1" applyAlignment="1">
      <alignment horizontal="center" vertical="center"/>
    </xf>
    <xf numFmtId="0" fontId="20" fillId="3" borderId="30" xfId="0" applyFont="1" applyFill="1" applyBorder="1">
      <alignment vertical="center"/>
    </xf>
    <xf numFmtId="38" fontId="20" fillId="0" borderId="8" xfId="0" applyNumberFormat="1" applyFont="1" applyBorder="1">
      <alignment vertical="center"/>
    </xf>
    <xf numFmtId="38" fontId="20" fillId="0" borderId="8" xfId="1" applyFont="1" applyBorder="1">
      <alignment vertical="center"/>
    </xf>
    <xf numFmtId="0" fontId="20" fillId="0" borderId="75" xfId="0" applyFont="1" applyBorder="1">
      <alignment vertical="center"/>
    </xf>
    <xf numFmtId="0" fontId="20" fillId="0" borderId="76" xfId="0" applyFont="1" applyBorder="1">
      <alignment vertical="center"/>
    </xf>
    <xf numFmtId="0" fontId="20" fillId="0" borderId="77" xfId="0" applyFont="1" applyBorder="1">
      <alignment vertical="center"/>
    </xf>
    <xf numFmtId="0" fontId="20" fillId="0" borderId="78" xfId="0" applyFont="1" applyBorder="1">
      <alignment vertical="center"/>
    </xf>
    <xf numFmtId="0" fontId="20" fillId="0" borderId="79" xfId="0" applyFont="1" applyBorder="1">
      <alignment vertical="center"/>
    </xf>
    <xf numFmtId="0" fontId="20" fillId="0" borderId="80" xfId="0" applyFont="1" applyBorder="1">
      <alignment vertical="center"/>
    </xf>
    <xf numFmtId="0" fontId="21" fillId="0" borderId="6" xfId="0" applyFont="1" applyBorder="1" applyAlignment="1">
      <alignment horizontal="center" vertical="center" wrapText="1"/>
    </xf>
    <xf numFmtId="0" fontId="21" fillId="0" borderId="18" xfId="0" applyFont="1" applyBorder="1" applyAlignment="1">
      <alignment horizontal="left" vertical="center"/>
    </xf>
    <xf numFmtId="0" fontId="21" fillId="0" borderId="19" xfId="0" applyFont="1" applyBorder="1" applyAlignment="1">
      <alignment horizontal="left" vertical="center"/>
    </xf>
    <xf numFmtId="38" fontId="20" fillId="0" borderId="0" xfId="0" applyNumberFormat="1" applyFont="1">
      <alignment vertical="center"/>
    </xf>
    <xf numFmtId="0" fontId="20" fillId="0" borderId="1" xfId="0" applyFont="1" applyBorder="1">
      <alignment vertical="center"/>
    </xf>
    <xf numFmtId="0" fontId="20" fillId="0" borderId="1" xfId="0" applyFont="1" applyBorder="1" applyAlignment="1">
      <alignment vertical="top"/>
    </xf>
    <xf numFmtId="0" fontId="20" fillId="0" borderId="70" xfId="0" applyFont="1" applyBorder="1">
      <alignment vertical="center"/>
    </xf>
    <xf numFmtId="41" fontId="20" fillId="0" borderId="70" xfId="0" applyNumberFormat="1" applyFont="1" applyBorder="1">
      <alignment vertical="center"/>
    </xf>
    <xf numFmtId="177" fontId="20" fillId="0" borderId="70" xfId="2" applyNumberFormat="1" applyFont="1" applyBorder="1">
      <alignment vertical="center"/>
    </xf>
    <xf numFmtId="0" fontId="20" fillId="0" borderId="71" xfId="0" applyFont="1" applyBorder="1">
      <alignment vertical="center"/>
    </xf>
    <xf numFmtId="41" fontId="20" fillId="0" borderId="71" xfId="0" applyNumberFormat="1" applyFont="1" applyBorder="1">
      <alignment vertical="center"/>
    </xf>
    <xf numFmtId="177" fontId="20" fillId="0" borderId="71" xfId="2" applyNumberFormat="1" applyFont="1" applyBorder="1">
      <alignment vertical="center"/>
    </xf>
    <xf numFmtId="0" fontId="20" fillId="0" borderId="72" xfId="0" applyFont="1" applyBorder="1" applyAlignment="1">
      <alignment vertical="top"/>
    </xf>
    <xf numFmtId="41" fontId="20" fillId="0" borderId="72" xfId="0" applyNumberFormat="1" applyFont="1" applyBorder="1">
      <alignment vertical="center"/>
    </xf>
    <xf numFmtId="177" fontId="20" fillId="0" borderId="72" xfId="2" applyNumberFormat="1" applyFont="1" applyBorder="1">
      <alignment vertical="center"/>
    </xf>
    <xf numFmtId="0" fontId="20" fillId="0" borderId="72" xfId="0" applyFont="1" applyBorder="1">
      <alignment vertical="center"/>
    </xf>
    <xf numFmtId="0" fontId="21" fillId="0" borderId="18" xfId="0" applyFont="1" applyBorder="1" applyAlignment="1">
      <alignment horizontal="left" vertical="top"/>
    </xf>
    <xf numFmtId="0" fontId="40" fillId="8" borderId="2" xfId="0" applyFont="1" applyFill="1" applyBorder="1" applyAlignment="1">
      <alignment horizontal="center" vertical="center"/>
    </xf>
    <xf numFmtId="0" fontId="23" fillId="6" borderId="8" xfId="0" applyFont="1" applyFill="1" applyBorder="1">
      <alignment vertical="center"/>
    </xf>
    <xf numFmtId="0" fontId="23" fillId="6" borderId="15" xfId="0" applyFont="1" applyFill="1" applyBorder="1">
      <alignment vertical="center"/>
    </xf>
    <xf numFmtId="0" fontId="21" fillId="8" borderId="6" xfId="0" applyFont="1" applyFill="1" applyBorder="1" applyAlignment="1">
      <alignment horizontal="left" vertical="center"/>
    </xf>
    <xf numFmtId="0" fontId="23" fillId="6" borderId="15" xfId="0" applyFont="1" applyFill="1" applyBorder="1" applyAlignment="1">
      <alignment horizontal="center" vertical="center"/>
    </xf>
    <xf numFmtId="0" fontId="23" fillId="6" borderId="15" xfId="0" applyFont="1" applyFill="1" applyBorder="1" applyAlignment="1">
      <alignment vertical="center" shrinkToFit="1"/>
    </xf>
    <xf numFmtId="0" fontId="21" fillId="0" borderId="15" xfId="0" applyFont="1" applyBorder="1" applyAlignment="1">
      <alignment horizontal="right" vertical="center"/>
    </xf>
    <xf numFmtId="0" fontId="22" fillId="6" borderId="50" xfId="0" applyFont="1" applyFill="1" applyBorder="1" applyAlignment="1">
      <alignment vertical="center" shrinkToFit="1"/>
    </xf>
    <xf numFmtId="0" fontId="23" fillId="6" borderId="5" xfId="0" applyFont="1" applyFill="1" applyBorder="1" applyAlignment="1">
      <alignment vertical="center" wrapText="1"/>
    </xf>
    <xf numFmtId="0" fontId="23" fillId="6" borderId="1" xfId="0" applyFont="1" applyFill="1" applyBorder="1" applyAlignment="1">
      <alignment vertical="center" wrapText="1"/>
    </xf>
    <xf numFmtId="0" fontId="22" fillId="6" borderId="1" xfId="0" applyFont="1" applyFill="1" applyBorder="1" applyAlignment="1">
      <alignment vertical="center" wrapText="1"/>
    </xf>
    <xf numFmtId="0" fontId="20" fillId="6" borderId="18" xfId="0" applyFont="1" applyFill="1" applyBorder="1">
      <alignment vertical="center"/>
    </xf>
    <xf numFmtId="0" fontId="20" fillId="6" borderId="11" xfId="0" applyFont="1" applyFill="1" applyBorder="1">
      <alignment vertical="center"/>
    </xf>
    <xf numFmtId="0" fontId="20" fillId="6" borderId="16" xfId="0" applyFont="1" applyFill="1" applyBorder="1">
      <alignment vertical="center"/>
    </xf>
    <xf numFmtId="0" fontId="20" fillId="6" borderId="19" xfId="0" applyFont="1" applyFill="1" applyBorder="1">
      <alignment vertical="center"/>
    </xf>
    <xf numFmtId="0" fontId="20" fillId="6" borderId="12" xfId="0" applyFont="1" applyFill="1" applyBorder="1">
      <alignment vertical="center"/>
    </xf>
    <xf numFmtId="0" fontId="20" fillId="6" borderId="15" xfId="0" applyFont="1" applyFill="1" applyBorder="1">
      <alignment vertical="center"/>
    </xf>
    <xf numFmtId="0" fontId="22" fillId="6" borderId="39" xfId="0" applyFont="1" applyFill="1" applyBorder="1" applyAlignment="1">
      <alignment vertical="center" wrapText="1"/>
    </xf>
    <xf numFmtId="0" fontId="20" fillId="6" borderId="45" xfId="0" applyFont="1" applyFill="1" applyBorder="1">
      <alignment vertical="center"/>
    </xf>
    <xf numFmtId="0" fontId="20" fillId="6" borderId="40" xfId="0" applyFont="1" applyFill="1" applyBorder="1">
      <alignment vertical="center"/>
    </xf>
    <xf numFmtId="0" fontId="20" fillId="6" borderId="41" xfId="0" applyFont="1" applyFill="1" applyBorder="1">
      <alignment vertical="center"/>
    </xf>
    <xf numFmtId="0" fontId="23" fillId="6" borderId="6" xfId="0" applyFont="1" applyFill="1" applyBorder="1">
      <alignment vertical="center"/>
    </xf>
    <xf numFmtId="38" fontId="23" fillId="6" borderId="2" xfId="1" applyFont="1" applyFill="1" applyBorder="1" applyAlignment="1">
      <alignment vertical="center"/>
    </xf>
    <xf numFmtId="38" fontId="30" fillId="6" borderId="2" xfId="1" applyFont="1" applyFill="1" applyBorder="1" applyAlignment="1">
      <alignment vertical="center"/>
    </xf>
    <xf numFmtId="38" fontId="23" fillId="6" borderId="2" xfId="1" applyFont="1" applyFill="1" applyBorder="1">
      <alignment vertical="center"/>
    </xf>
    <xf numFmtId="3" fontId="23" fillId="6" borderId="2" xfId="0" applyNumberFormat="1" applyFont="1" applyFill="1" applyBorder="1">
      <alignment vertical="center"/>
    </xf>
    <xf numFmtId="38" fontId="23" fillId="0" borderId="1" xfId="1" applyFont="1" applyBorder="1" applyAlignment="1">
      <alignment vertical="center"/>
    </xf>
    <xf numFmtId="41" fontId="23" fillId="0" borderId="0" xfId="0" applyNumberFormat="1" applyFont="1" applyAlignment="1">
      <alignment horizontal="right" vertical="center" indent="1"/>
    </xf>
    <xf numFmtId="38" fontId="23" fillId="0" borderId="5" xfId="1" applyFont="1" applyBorder="1" applyAlignment="1">
      <alignment vertical="center"/>
    </xf>
    <xf numFmtId="0" fontId="23" fillId="6" borderId="1" xfId="0" applyFont="1" applyFill="1" applyBorder="1">
      <alignment vertical="center"/>
    </xf>
    <xf numFmtId="38" fontId="30" fillId="6" borderId="1" xfId="1" applyFont="1" applyFill="1" applyBorder="1" applyAlignment="1">
      <alignment vertical="center"/>
    </xf>
    <xf numFmtId="41" fontId="23" fillId="0" borderId="5" xfId="0" applyNumberFormat="1" applyFont="1" applyBorder="1" applyAlignment="1">
      <alignment horizontal="right" vertical="center"/>
    </xf>
    <xf numFmtId="0" fontId="47" fillId="0" borderId="0" xfId="0" applyFont="1">
      <alignment vertical="center"/>
    </xf>
    <xf numFmtId="0" fontId="20" fillId="0" borderId="0" xfId="0" applyFont="1" applyAlignment="1">
      <alignment horizontal="left" vertical="center"/>
    </xf>
    <xf numFmtId="0" fontId="25" fillId="0" borderId="0" xfId="0" applyFont="1" applyAlignment="1">
      <alignment horizontal="left" vertical="center"/>
    </xf>
    <xf numFmtId="0" fontId="20" fillId="6" borderId="1" xfId="0" applyFont="1" applyFill="1" applyBorder="1">
      <alignment vertical="center"/>
    </xf>
    <xf numFmtId="0" fontId="20" fillId="8" borderId="1" xfId="0" applyFont="1" applyFill="1" applyBorder="1">
      <alignment vertical="center"/>
    </xf>
    <xf numFmtId="0" fontId="20" fillId="7" borderId="66" xfId="0" applyFont="1" applyFill="1" applyBorder="1" applyAlignment="1">
      <alignment horizontal="center" vertical="center"/>
    </xf>
    <xf numFmtId="0" fontId="20" fillId="7" borderId="67" xfId="0" applyFont="1" applyFill="1" applyBorder="1" applyAlignment="1">
      <alignment horizontal="center" vertical="center"/>
    </xf>
    <xf numFmtId="0" fontId="20" fillId="7" borderId="68" xfId="0" applyFont="1" applyFill="1" applyBorder="1" applyAlignment="1">
      <alignment horizontal="center" vertical="center"/>
    </xf>
    <xf numFmtId="0" fontId="20" fillId="0" borderId="69" xfId="0" applyFont="1" applyBorder="1">
      <alignment vertical="center"/>
    </xf>
    <xf numFmtId="0" fontId="20" fillId="0" borderId="73" xfId="0" applyFont="1" applyBorder="1">
      <alignment vertical="center"/>
    </xf>
    <xf numFmtId="0" fontId="20" fillId="0" borderId="74" xfId="0" applyFont="1" applyBorder="1">
      <alignment vertical="center"/>
    </xf>
    <xf numFmtId="0" fontId="18" fillId="0" borderId="0" xfId="0" applyFont="1">
      <alignment vertical="center"/>
    </xf>
    <xf numFmtId="0" fontId="27" fillId="0" borderId="0" xfId="0" applyFont="1" applyAlignment="1">
      <alignment horizontal="right" vertical="center"/>
    </xf>
    <xf numFmtId="176" fontId="20" fillId="0" borderId="0" xfId="0" applyNumberFormat="1" applyFont="1">
      <alignment vertical="center"/>
    </xf>
    <xf numFmtId="0" fontId="48" fillId="0" borderId="0" xfId="0" applyFont="1">
      <alignment vertical="center"/>
    </xf>
    <xf numFmtId="0" fontId="20" fillId="0" borderId="0" xfId="0" applyFont="1" applyAlignment="1">
      <alignment horizontal="distributed" vertical="top"/>
    </xf>
    <xf numFmtId="0" fontId="20" fillId="0" borderId="0" xfId="0" applyFont="1" applyAlignment="1">
      <alignment vertical="top" wrapText="1"/>
    </xf>
    <xf numFmtId="0" fontId="48" fillId="0" borderId="0" xfId="0" applyFont="1" applyAlignment="1">
      <alignment horizontal="distributed" vertical="center"/>
    </xf>
    <xf numFmtId="0" fontId="20" fillId="0" borderId="0" xfId="0" applyFont="1" applyAlignment="1">
      <alignment vertical="center" shrinkToFit="1"/>
    </xf>
    <xf numFmtId="0" fontId="48" fillId="0" borderId="0" xfId="0" applyFont="1" applyAlignment="1">
      <alignment horizontal="distributed" vertical="top"/>
    </xf>
    <xf numFmtId="0" fontId="48" fillId="0" borderId="0" xfId="0" applyFont="1" applyAlignment="1">
      <alignment horizontal="right" vertical="top"/>
    </xf>
    <xf numFmtId="0" fontId="22" fillId="0" borderId="0" xfId="0" applyFont="1" applyAlignment="1">
      <alignment horizontal="justify" vertical="center"/>
    </xf>
    <xf numFmtId="0" fontId="48" fillId="0" borderId="0" xfId="0" applyFont="1" applyAlignment="1">
      <alignment horizontal="center" vertical="center"/>
    </xf>
    <xf numFmtId="0" fontId="48" fillId="0" borderId="0" xfId="0" applyFont="1" applyAlignment="1">
      <alignment horizontal="justify" vertical="center"/>
    </xf>
    <xf numFmtId="0" fontId="50" fillId="0" borderId="0" xfId="0" applyFont="1" applyAlignment="1">
      <alignment horizontal="justify" vertical="center"/>
    </xf>
    <xf numFmtId="0" fontId="51" fillId="0" borderId="0" xfId="0" applyFont="1">
      <alignment vertical="center"/>
    </xf>
    <xf numFmtId="0" fontId="22" fillId="3" borderId="70" xfId="0" quotePrefix="1" applyFont="1" applyFill="1" applyBorder="1" applyAlignment="1">
      <alignment horizontal="center" vertical="center"/>
    </xf>
    <xf numFmtId="0" fontId="22" fillId="3" borderId="71" xfId="0" quotePrefix="1" applyFont="1" applyFill="1" applyBorder="1" applyAlignment="1">
      <alignment horizontal="center" vertical="center"/>
    </xf>
    <xf numFmtId="0" fontId="22" fillId="3" borderId="72" xfId="0" quotePrefix="1" applyFont="1" applyFill="1" applyBorder="1" applyAlignment="1">
      <alignment horizontal="center" vertical="center"/>
    </xf>
    <xf numFmtId="0" fontId="24" fillId="0" borderId="0" xfId="0" applyFont="1" applyAlignment="1">
      <alignment horizontal="right" vertical="center"/>
    </xf>
    <xf numFmtId="0" fontId="20" fillId="7" borderId="83" xfId="0" applyFont="1" applyFill="1" applyBorder="1" applyAlignment="1">
      <alignment horizontal="center" vertical="center"/>
    </xf>
    <xf numFmtId="0" fontId="27" fillId="0" borderId="84" xfId="0" applyFont="1" applyBorder="1">
      <alignment vertical="center"/>
    </xf>
    <xf numFmtId="0" fontId="27" fillId="0" borderId="78" xfId="0" applyFont="1" applyBorder="1">
      <alignment vertical="center"/>
    </xf>
    <xf numFmtId="0" fontId="27" fillId="0" borderId="79" xfId="0" applyFont="1" applyBorder="1">
      <alignment vertical="center"/>
    </xf>
    <xf numFmtId="0" fontId="27" fillId="0" borderId="85" xfId="0" applyFont="1" applyBorder="1">
      <alignment vertical="center"/>
    </xf>
    <xf numFmtId="0" fontId="27" fillId="0" borderId="80" xfId="0" applyFont="1" applyBorder="1">
      <alignment vertical="center"/>
    </xf>
    <xf numFmtId="0" fontId="27" fillId="0" borderId="31" xfId="0" applyFont="1" applyBorder="1">
      <alignment vertical="center"/>
    </xf>
    <xf numFmtId="0" fontId="27" fillId="0" borderId="86" xfId="0" applyFont="1" applyBorder="1">
      <alignment vertical="center"/>
    </xf>
    <xf numFmtId="0" fontId="20" fillId="0" borderId="32" xfId="0" applyFont="1" applyBorder="1">
      <alignment vertical="center"/>
    </xf>
    <xf numFmtId="176" fontId="27" fillId="6" borderId="87" xfId="0" applyNumberFormat="1" applyFont="1" applyFill="1" applyBorder="1" applyAlignment="1">
      <alignment horizontal="left" vertical="center"/>
    </xf>
    <xf numFmtId="0" fontId="20" fillId="0" borderId="58" xfId="0" applyFont="1" applyBorder="1">
      <alignment vertical="center"/>
    </xf>
    <xf numFmtId="0" fontId="27" fillId="6" borderId="88" xfId="0" quotePrefix="1" applyFont="1" applyFill="1" applyBorder="1">
      <alignment vertical="center"/>
    </xf>
    <xf numFmtId="0" fontId="27" fillId="6" borderId="89" xfId="0" applyFont="1" applyFill="1" applyBorder="1">
      <alignment vertical="center"/>
    </xf>
    <xf numFmtId="0" fontId="20" fillId="0" borderId="58" xfId="0" applyFont="1" applyBorder="1" applyAlignment="1">
      <alignment horizontal="center" vertical="center"/>
    </xf>
    <xf numFmtId="0" fontId="27" fillId="6" borderId="90" xfId="0" applyFont="1" applyFill="1" applyBorder="1">
      <alignment vertical="center"/>
    </xf>
    <xf numFmtId="0" fontId="20" fillId="0" borderId="91" xfId="0" applyFont="1" applyBorder="1">
      <alignment vertical="center"/>
    </xf>
    <xf numFmtId="0" fontId="27" fillId="6" borderId="88" xfId="0" applyFont="1" applyFill="1" applyBorder="1">
      <alignment vertical="center"/>
    </xf>
    <xf numFmtId="0" fontId="27" fillId="6" borderId="89" xfId="0" quotePrefix="1" applyFont="1" applyFill="1" applyBorder="1">
      <alignment vertical="center"/>
    </xf>
    <xf numFmtId="0" fontId="53" fillId="6" borderId="56" xfId="3" applyFont="1" applyFill="1" applyBorder="1">
      <alignment vertical="center"/>
    </xf>
    <xf numFmtId="0" fontId="20" fillId="0" borderId="55" xfId="0" applyFont="1" applyBorder="1">
      <alignment vertical="center"/>
    </xf>
    <xf numFmtId="0" fontId="27" fillId="6" borderId="92" xfId="0" applyFont="1" applyFill="1" applyBorder="1">
      <alignment vertical="center"/>
    </xf>
    <xf numFmtId="176" fontId="27" fillId="6" borderId="88" xfId="0" applyNumberFormat="1" applyFont="1" applyFill="1" applyBorder="1" applyAlignment="1">
      <alignment horizontal="left" vertical="center"/>
    </xf>
    <xf numFmtId="176" fontId="27" fillId="6" borderId="90" xfId="0" applyNumberFormat="1" applyFont="1" applyFill="1" applyBorder="1" applyAlignment="1">
      <alignment horizontal="left" vertical="center"/>
    </xf>
    <xf numFmtId="0" fontId="27" fillId="6" borderId="93" xfId="0" applyFont="1" applyFill="1" applyBorder="1">
      <alignment vertical="center"/>
    </xf>
    <xf numFmtId="176" fontId="27" fillId="6" borderId="89" xfId="0" applyNumberFormat="1" applyFont="1" applyFill="1" applyBorder="1" applyAlignment="1">
      <alignment horizontal="left" vertical="center"/>
    </xf>
    <xf numFmtId="0" fontId="20" fillId="0" borderId="59" xfId="0" applyFont="1" applyBorder="1">
      <alignment vertical="center"/>
    </xf>
    <xf numFmtId="0" fontId="20" fillId="0" borderId="94" xfId="0" applyFont="1" applyBorder="1">
      <alignment vertical="center"/>
    </xf>
    <xf numFmtId="176" fontId="27" fillId="6" borderId="95" xfId="0" applyNumberFormat="1" applyFont="1" applyFill="1" applyBorder="1" applyAlignment="1">
      <alignment horizontal="left" vertical="center"/>
    </xf>
    <xf numFmtId="0" fontId="23" fillId="6" borderId="87" xfId="0" applyFont="1" applyFill="1" applyBorder="1" applyAlignment="1">
      <alignment vertical="top" wrapText="1"/>
    </xf>
    <xf numFmtId="0" fontId="38" fillId="6" borderId="96" xfId="0" applyFont="1" applyFill="1" applyBorder="1" applyAlignment="1">
      <alignment vertical="top" wrapText="1"/>
    </xf>
    <xf numFmtId="0" fontId="23" fillId="6" borderId="97" xfId="0" applyFont="1" applyFill="1" applyBorder="1" applyAlignment="1">
      <alignment vertical="top" wrapText="1"/>
    </xf>
    <xf numFmtId="0" fontId="21" fillId="6" borderId="82" xfId="0" applyFont="1" applyFill="1" applyBorder="1" applyAlignment="1">
      <alignment horizontal="left" vertical="top" wrapText="1"/>
    </xf>
    <xf numFmtId="0" fontId="20" fillId="0" borderId="99" xfId="0" applyFont="1" applyBorder="1" applyAlignment="1">
      <alignment horizontal="center" vertical="center"/>
    </xf>
    <xf numFmtId="0" fontId="20" fillId="0" borderId="100" xfId="0" applyFont="1" applyBorder="1" applyAlignment="1">
      <alignment horizontal="center" vertical="center"/>
    </xf>
    <xf numFmtId="0" fontId="20" fillId="0" borderId="101" xfId="0" applyFont="1" applyBorder="1" applyAlignment="1">
      <alignment horizontal="center" vertical="center"/>
    </xf>
    <xf numFmtId="0" fontId="23" fillId="6" borderId="102" xfId="0" applyFont="1" applyFill="1" applyBorder="1" applyAlignment="1">
      <alignment vertical="center" wrapText="1"/>
    </xf>
    <xf numFmtId="0" fontId="23" fillId="6" borderId="50" xfId="0" applyFont="1" applyFill="1" applyBorder="1" applyAlignment="1">
      <alignment vertical="center" wrapText="1"/>
    </xf>
    <xf numFmtId="0" fontId="22" fillId="6" borderId="37" xfId="0" applyFont="1" applyFill="1" applyBorder="1" applyAlignment="1">
      <alignment vertical="center" wrapText="1"/>
    </xf>
    <xf numFmtId="0" fontId="22" fillId="6" borderId="50" xfId="0" applyFont="1" applyFill="1" applyBorder="1" applyAlignment="1">
      <alignment vertical="center" wrapText="1"/>
    </xf>
    <xf numFmtId="0" fontId="22" fillId="6" borderId="51" xfId="0" applyFont="1" applyFill="1" applyBorder="1" applyAlignment="1">
      <alignment vertical="center" wrapText="1"/>
    </xf>
    <xf numFmtId="0" fontId="22" fillId="6" borderId="82" xfId="0" applyFont="1" applyFill="1" applyBorder="1" applyAlignment="1">
      <alignment vertical="center" wrapText="1"/>
    </xf>
    <xf numFmtId="0" fontId="18" fillId="0" borderId="104" xfId="0" applyFont="1" applyBorder="1" applyAlignment="1">
      <alignment horizontal="center" vertical="center" wrapText="1"/>
    </xf>
    <xf numFmtId="0" fontId="20" fillId="6" borderId="105" xfId="0" applyFont="1" applyFill="1" applyBorder="1">
      <alignment vertical="center"/>
    </xf>
    <xf numFmtId="0" fontId="20" fillId="6" borderId="47" xfId="0" applyFont="1" applyFill="1" applyBorder="1">
      <alignment vertical="center"/>
    </xf>
    <xf numFmtId="0" fontId="20" fillId="6" borderId="106" xfId="0" applyFont="1" applyFill="1" applyBorder="1">
      <alignment vertical="center"/>
    </xf>
    <xf numFmtId="0" fontId="23" fillId="6" borderId="108" xfId="0" applyFont="1" applyFill="1" applyBorder="1" applyAlignment="1">
      <alignment vertical="center" wrapText="1"/>
    </xf>
    <xf numFmtId="0" fontId="23" fillId="6" borderId="52" xfId="0" applyFont="1" applyFill="1" applyBorder="1" applyAlignment="1">
      <alignment vertical="center" wrapText="1"/>
    </xf>
    <xf numFmtId="0" fontId="23" fillId="6" borderId="52" xfId="0" applyFont="1" applyFill="1" applyBorder="1">
      <alignment vertical="center"/>
    </xf>
    <xf numFmtId="0" fontId="22" fillId="6" borderId="109" xfId="0" applyFont="1" applyFill="1" applyBorder="1" applyAlignment="1">
      <alignment vertical="center" wrapText="1"/>
    </xf>
    <xf numFmtId="0" fontId="23" fillId="6" borderId="112" xfId="0" applyFont="1" applyFill="1" applyBorder="1" applyAlignment="1">
      <alignment vertical="center" wrapText="1"/>
    </xf>
    <xf numFmtId="0" fontId="22" fillId="6" borderId="113" xfId="0" applyFont="1" applyFill="1" applyBorder="1">
      <alignment vertical="center"/>
    </xf>
    <xf numFmtId="0" fontId="22" fillId="6" borderId="113" xfId="0" applyFont="1" applyFill="1" applyBorder="1" applyAlignment="1">
      <alignment vertical="center" wrapText="1"/>
    </xf>
    <xf numFmtId="0" fontId="22" fillId="6" borderId="114" xfId="0" applyFont="1" applyFill="1" applyBorder="1">
      <alignment vertical="center"/>
    </xf>
    <xf numFmtId="0" fontId="20" fillId="0" borderId="115" xfId="0" applyFont="1" applyBorder="1">
      <alignment vertical="center"/>
    </xf>
    <xf numFmtId="0" fontId="18" fillId="0" borderId="116" xfId="0" applyFont="1" applyBorder="1" applyAlignment="1">
      <alignment horizontal="center" vertical="center" wrapText="1"/>
    </xf>
    <xf numFmtId="0" fontId="18" fillId="0" borderId="117" xfId="0" applyFont="1" applyBorder="1" applyAlignment="1">
      <alignment horizontal="center" vertical="center" wrapText="1"/>
    </xf>
    <xf numFmtId="0" fontId="20" fillId="6" borderId="118" xfId="0" applyFont="1" applyFill="1" applyBorder="1">
      <alignment vertical="center"/>
    </xf>
    <xf numFmtId="0" fontId="20" fillId="6" borderId="14" xfId="0" applyFont="1" applyFill="1" applyBorder="1">
      <alignment vertical="center"/>
    </xf>
    <xf numFmtId="0" fontId="20" fillId="6" borderId="119" xfId="0" applyFont="1" applyFill="1" applyBorder="1">
      <alignment vertical="center"/>
    </xf>
    <xf numFmtId="0" fontId="27" fillId="0" borderId="46" xfId="0" applyFont="1" applyBorder="1" applyAlignment="1">
      <alignment vertical="top" wrapText="1"/>
    </xf>
    <xf numFmtId="0" fontId="27" fillId="0" borderId="9" xfId="0" applyFont="1" applyBorder="1" applyAlignment="1">
      <alignment vertical="top" wrapText="1"/>
    </xf>
    <xf numFmtId="0" fontId="43" fillId="0" borderId="0" xfId="0" applyFont="1" applyAlignment="1">
      <alignment horizontal="left" vertical="center"/>
    </xf>
    <xf numFmtId="0" fontId="20" fillId="0" borderId="0" xfId="0" applyFont="1" applyAlignment="1">
      <alignment horizontal="left" vertical="top" wrapText="1"/>
    </xf>
    <xf numFmtId="0" fontId="49" fillId="0" borderId="0" xfId="0" applyFont="1" applyAlignment="1">
      <alignment horizontal="center" vertical="center"/>
    </xf>
    <xf numFmtId="0" fontId="48"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21" fillId="0" borderId="8" xfId="0" applyFont="1" applyBorder="1" applyAlignment="1">
      <alignment horizontal="center" vertical="center"/>
    </xf>
    <xf numFmtId="0" fontId="21" fillId="0" borderId="19" xfId="0" applyFont="1" applyBorder="1" applyAlignment="1">
      <alignment horizontal="center" vertical="center"/>
    </xf>
    <xf numFmtId="0" fontId="44" fillId="0" borderId="15" xfId="0" applyFont="1" applyBorder="1" applyAlignment="1">
      <alignment horizontal="left" vertical="center"/>
    </xf>
    <xf numFmtId="0" fontId="44" fillId="0" borderId="2" xfId="0" applyFont="1" applyBorder="1" applyAlignment="1">
      <alignment horizontal="left" vertical="center"/>
    </xf>
    <xf numFmtId="0" fontId="20" fillId="0" borderId="0" xfId="0" applyFont="1" applyAlignment="1">
      <alignment horizontal="right" vertical="center" wrapText="1"/>
    </xf>
    <xf numFmtId="0" fontId="20" fillId="0" borderId="0" xfId="0" applyFont="1" applyAlignment="1">
      <alignment horizontal="right" vertical="center"/>
    </xf>
    <xf numFmtId="0" fontId="19" fillId="0" borderId="0" xfId="0" applyFont="1" applyAlignment="1">
      <alignment horizontal="center" vertical="center" wrapText="1"/>
    </xf>
    <xf numFmtId="0" fontId="19" fillId="0" borderId="0" xfId="0" applyFont="1" applyAlignment="1">
      <alignment vertical="center" wrapText="1"/>
    </xf>
    <xf numFmtId="0" fontId="20" fillId="0" borderId="0" xfId="0" applyFont="1" applyAlignment="1">
      <alignment vertical="center" wrapText="1"/>
    </xf>
    <xf numFmtId="0" fontId="21" fillId="0" borderId="16" xfId="0" applyFont="1" applyBorder="1" applyAlignment="1">
      <alignment vertical="center" wrapText="1"/>
    </xf>
    <xf numFmtId="0" fontId="22" fillId="0" borderId="16" xfId="0" applyFont="1" applyBorder="1">
      <alignment vertical="center"/>
    </xf>
    <xf numFmtId="0" fontId="44" fillId="0" borderId="14" xfId="0" applyFont="1" applyBorder="1" applyAlignment="1">
      <alignment horizontal="left" vertical="center" wrapText="1"/>
    </xf>
    <xf numFmtId="0" fontId="44" fillId="0" borderId="15" xfId="0" applyFont="1" applyBorder="1" applyAlignment="1">
      <alignment horizontal="left" vertical="center" wrapText="1"/>
    </xf>
    <xf numFmtId="0" fontId="44" fillId="0" borderId="2" xfId="0" applyFont="1" applyBorder="1" applyAlignment="1">
      <alignment horizontal="left" vertical="center" wrapText="1"/>
    </xf>
    <xf numFmtId="0" fontId="24" fillId="0" borderId="0" xfId="0" applyFont="1" applyAlignment="1">
      <alignment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44" fillId="0" borderId="14" xfId="0" applyFont="1" applyBorder="1" applyAlignment="1">
      <alignment horizontal="left" vertical="center"/>
    </xf>
    <xf numFmtId="0" fontId="44" fillId="0" borderId="14" xfId="0" applyFont="1" applyBorder="1" applyAlignment="1">
      <alignment horizontal="left" vertical="top" wrapText="1"/>
    </xf>
    <xf numFmtId="0" fontId="44" fillId="0" borderId="15" xfId="0" applyFont="1" applyBorder="1" applyAlignment="1">
      <alignment horizontal="left" vertical="top" wrapText="1"/>
    </xf>
    <xf numFmtId="0" fontId="44" fillId="0" borderId="2" xfId="0" applyFont="1" applyBorder="1" applyAlignment="1">
      <alignment horizontal="left" vertical="top" wrapText="1"/>
    </xf>
    <xf numFmtId="0" fontId="21" fillId="0" borderId="16" xfId="0" applyFont="1" applyBorder="1">
      <alignment vertical="center"/>
    </xf>
    <xf numFmtId="0" fontId="21" fillId="3" borderId="8" xfId="0" applyFont="1" applyFill="1" applyBorder="1" applyAlignment="1">
      <alignment horizontal="center" vertical="center"/>
    </xf>
    <xf numFmtId="0" fontId="21" fillId="3" borderId="2" xfId="0" applyFont="1" applyFill="1" applyBorder="1" applyAlignment="1">
      <alignment horizontal="center" vertical="center"/>
    </xf>
    <xf numFmtId="176" fontId="22" fillId="0" borderId="8" xfId="0" applyNumberFormat="1" applyFont="1" applyBorder="1" applyAlignment="1">
      <alignment horizontal="center" vertical="center"/>
    </xf>
    <xf numFmtId="176" fontId="20" fillId="0" borderId="15" xfId="0" applyNumberFormat="1" applyFont="1" applyBorder="1" applyAlignment="1">
      <alignment horizontal="center" vertical="center"/>
    </xf>
    <xf numFmtId="176" fontId="20" fillId="0" borderId="2" xfId="0" applyNumberFormat="1" applyFont="1" applyBorder="1" applyAlignment="1">
      <alignment horizontal="center" vertical="center"/>
    </xf>
    <xf numFmtId="0" fontId="25" fillId="3" borderId="15" xfId="0" applyFont="1" applyFill="1" applyBorder="1" applyAlignment="1">
      <alignment horizontal="center" vertical="center"/>
    </xf>
    <xf numFmtId="0" fontId="21" fillId="3" borderId="8"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2" fillId="0" borderId="22" xfId="0" applyFont="1" applyBorder="1" applyAlignment="1">
      <alignment horizontal="left" vertical="center" shrinkToFit="1"/>
    </xf>
    <xf numFmtId="0" fontId="22" fillId="0" borderId="24" xfId="0" applyFont="1" applyBorder="1" applyAlignment="1">
      <alignment horizontal="left" vertical="center" shrinkToFit="1"/>
    </xf>
    <xf numFmtId="0" fontId="22" fillId="0" borderId="23" xfId="0" applyFont="1" applyBorder="1" applyAlignment="1">
      <alignment horizontal="left" vertical="center" shrinkToFit="1"/>
    </xf>
    <xf numFmtId="0" fontId="22" fillId="0" borderId="22" xfId="0" applyFont="1" applyBorder="1" applyAlignment="1">
      <alignment horizontal="left" vertical="center" wrapText="1"/>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25" xfId="0" applyFont="1" applyBorder="1" applyAlignment="1">
      <alignment horizontal="left" vertical="center" shrinkToFit="1"/>
    </xf>
    <xf numFmtId="0" fontId="22" fillId="0" borderId="27" xfId="0" applyFont="1" applyBorder="1" applyAlignment="1">
      <alignment horizontal="left" vertical="center" shrinkToFit="1"/>
    </xf>
    <xf numFmtId="0" fontId="22" fillId="0" borderId="26" xfId="0" applyFont="1" applyBorder="1" applyAlignment="1">
      <alignment horizontal="left" vertical="center" shrinkToFit="1"/>
    </xf>
    <xf numFmtId="0" fontId="20" fillId="0" borderId="17" xfId="0" applyFont="1" applyBorder="1">
      <alignment vertical="center"/>
    </xf>
    <xf numFmtId="0" fontId="25" fillId="0" borderId="16" xfId="0" applyFont="1" applyBorder="1" applyAlignment="1">
      <alignment vertical="center" wrapText="1"/>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20" xfId="0" applyFont="1" applyBorder="1" applyAlignment="1">
      <alignment horizontal="left" vertical="center" shrinkToFit="1"/>
    </xf>
    <xf numFmtId="0" fontId="22" fillId="0" borderId="21" xfId="0" applyFont="1" applyBorder="1" applyAlignment="1">
      <alignment horizontal="left" vertical="center" shrinkToFit="1"/>
    </xf>
    <xf numFmtId="0" fontId="22" fillId="0" borderId="28" xfId="0" applyFont="1" applyBorder="1" applyAlignment="1">
      <alignment horizontal="left" vertical="center" shrinkToFit="1"/>
    </xf>
    <xf numFmtId="0" fontId="22" fillId="0" borderId="20" xfId="0" applyFont="1" applyBorder="1" applyAlignment="1">
      <alignment horizontal="left" vertical="center" wrapText="1"/>
    </xf>
    <xf numFmtId="0" fontId="22" fillId="0" borderId="28" xfId="0" applyFont="1" applyBorder="1" applyAlignment="1">
      <alignment horizontal="left" vertical="center" wrapText="1"/>
    </xf>
    <xf numFmtId="0" fontId="22" fillId="0" borderId="21" xfId="0" applyFont="1" applyBorder="1" applyAlignment="1">
      <alignment horizontal="left" vertical="center" wrapText="1"/>
    </xf>
    <xf numFmtId="0" fontId="22" fillId="0" borderId="8" xfId="0" applyFont="1" applyBorder="1" applyAlignment="1">
      <alignment horizontal="left" vertical="center" wrapText="1"/>
    </xf>
    <xf numFmtId="0" fontId="22" fillId="0" borderId="15" xfId="0" applyFont="1" applyBorder="1" applyAlignment="1">
      <alignment horizontal="left" vertical="center" wrapText="1"/>
    </xf>
    <xf numFmtId="0" fontId="22" fillId="0" borderId="2" xfId="0" applyFont="1" applyBorder="1" applyAlignment="1">
      <alignment horizontal="left" vertical="center" wrapText="1"/>
    </xf>
    <xf numFmtId="0" fontId="24" fillId="0" borderId="0" xfId="0" applyFont="1">
      <alignment vertical="center"/>
    </xf>
    <xf numFmtId="176" fontId="44" fillId="0" borderId="8" xfId="0" applyNumberFormat="1" applyFont="1" applyBorder="1" applyAlignment="1">
      <alignment horizontal="center" vertical="center"/>
    </xf>
    <xf numFmtId="176" fontId="45" fillId="0" borderId="15" xfId="0" applyNumberFormat="1" applyFont="1" applyBorder="1" applyAlignment="1">
      <alignment horizontal="center" vertical="center"/>
    </xf>
    <xf numFmtId="176" fontId="45" fillId="0" borderId="2" xfId="0" applyNumberFormat="1" applyFont="1" applyBorder="1" applyAlignment="1">
      <alignment horizontal="center" vertical="center"/>
    </xf>
    <xf numFmtId="0" fontId="21" fillId="3" borderId="15" xfId="0" applyFont="1" applyFill="1" applyBorder="1" applyAlignment="1">
      <alignment horizontal="center" vertical="center"/>
    </xf>
    <xf numFmtId="0" fontId="21" fillId="3" borderId="49" xfId="0" applyFont="1" applyFill="1" applyBorder="1" applyAlignment="1">
      <alignment horizontal="center" vertical="center"/>
    </xf>
    <xf numFmtId="0" fontId="44" fillId="0" borderId="42" xfId="0" applyFont="1" applyBorder="1" applyAlignment="1">
      <alignment vertical="center" shrinkToFit="1"/>
    </xf>
    <xf numFmtId="0" fontId="44" fillId="0" borderId="43" xfId="0" applyFont="1" applyBorder="1" applyAlignment="1">
      <alignment vertical="center" shrinkToFit="1"/>
    </xf>
    <xf numFmtId="0" fontId="21" fillId="3" borderId="52" xfId="0" applyFont="1" applyFill="1" applyBorder="1" applyAlignment="1">
      <alignment horizontal="center" vertical="center" wrapText="1"/>
    </xf>
    <xf numFmtId="0" fontId="32" fillId="6" borderId="8" xfId="0" applyFont="1" applyFill="1" applyBorder="1" applyAlignment="1">
      <alignment horizontal="left" vertical="top" wrapText="1"/>
    </xf>
    <xf numFmtId="0" fontId="23" fillId="6" borderId="8" xfId="0" applyFont="1" applyFill="1" applyBorder="1" applyAlignment="1">
      <alignment horizontal="left" vertical="top" wrapText="1"/>
    </xf>
    <xf numFmtId="0" fontId="23" fillId="6" borderId="50" xfId="0" applyFont="1" applyFill="1" applyBorder="1" applyAlignment="1">
      <alignment horizontal="left" vertical="top" wrapText="1"/>
    </xf>
    <xf numFmtId="0" fontId="21" fillId="3" borderId="64" xfId="0" applyFont="1" applyFill="1" applyBorder="1" applyAlignment="1">
      <alignment horizontal="center" vertical="center" wrapText="1"/>
    </xf>
    <xf numFmtId="0" fontId="21" fillId="3" borderId="48" xfId="0" applyFont="1" applyFill="1" applyBorder="1" applyAlignment="1">
      <alignment horizontal="center" vertical="center" wrapText="1"/>
    </xf>
    <xf numFmtId="0" fontId="21" fillId="3" borderId="55"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39" xfId="0" applyFont="1" applyFill="1" applyBorder="1" applyAlignment="1">
      <alignment horizontal="center" vertical="center" wrapText="1"/>
    </xf>
    <xf numFmtId="0" fontId="21" fillId="3" borderId="51" xfId="0" applyFont="1" applyFill="1" applyBorder="1" applyAlignment="1">
      <alignment horizontal="center" vertical="center" wrapText="1"/>
    </xf>
    <xf numFmtId="0" fontId="19" fillId="0" borderId="61" xfId="0" applyFont="1" applyBorder="1" applyAlignment="1">
      <alignment horizontal="left" vertical="center" wrapText="1"/>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wrapText="1"/>
    </xf>
    <xf numFmtId="0" fontId="13" fillId="0" borderId="8"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4" fillId="0" borderId="8" xfId="0" applyFont="1" applyBorder="1" applyAlignment="1">
      <alignment vertical="center" wrapText="1"/>
    </xf>
    <xf numFmtId="0" fontId="14" fillId="0" borderId="15" xfId="0" applyFont="1" applyBorder="1" applyAlignment="1">
      <alignment vertical="center" wrapText="1"/>
    </xf>
    <xf numFmtId="0" fontId="14" fillId="0" borderId="1" xfId="0" applyFont="1" applyBorder="1" applyAlignment="1">
      <alignment vertical="center" wrapText="1"/>
    </xf>
    <xf numFmtId="0" fontId="13" fillId="0" borderId="1" xfId="0" applyFont="1" applyBorder="1" applyAlignment="1">
      <alignment vertical="center" wrapText="1"/>
    </xf>
    <xf numFmtId="0" fontId="14" fillId="0" borderId="29"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30" xfId="0" applyFont="1" applyBorder="1" applyAlignment="1">
      <alignment vertical="center" wrapText="1"/>
    </xf>
    <xf numFmtId="0" fontId="9" fillId="0" borderId="0" xfId="0" applyFont="1" applyAlignment="1">
      <alignment horizontal="right" vertical="top" wrapText="1"/>
    </xf>
    <xf numFmtId="0" fontId="6" fillId="0" borderId="0" xfId="0" applyFont="1" applyAlignment="1">
      <alignment vertical="center" wrapText="1"/>
    </xf>
    <xf numFmtId="0" fontId="0" fillId="0" borderId="0" xfId="0" applyAlignment="1">
      <alignment vertical="center" wrapText="1"/>
    </xf>
    <xf numFmtId="0" fontId="5" fillId="0" borderId="1" xfId="0" applyFont="1" applyBorder="1" applyAlignment="1">
      <alignment horizontal="center" vertical="center"/>
    </xf>
    <xf numFmtId="0" fontId="3" fillId="0" borderId="15" xfId="0" applyFont="1" applyBorder="1" applyAlignment="1">
      <alignment vertical="center" wrapText="1"/>
    </xf>
    <xf numFmtId="0" fontId="3" fillId="0" borderId="2" xfId="0" applyFont="1" applyBorder="1" applyAlignment="1">
      <alignment vertical="center" wrapText="1"/>
    </xf>
    <xf numFmtId="0" fontId="5" fillId="0" borderId="1" xfId="0" applyFont="1" applyBorder="1" applyAlignment="1">
      <alignment horizontal="center" vertical="center" wrapText="1"/>
    </xf>
    <xf numFmtId="0" fontId="21" fillId="3" borderId="37" xfId="0" applyFont="1" applyFill="1" applyBorder="1" applyAlignment="1">
      <alignment horizontal="center" vertical="center"/>
    </xf>
    <xf numFmtId="0" fontId="21" fillId="3" borderId="1" xfId="0" applyFont="1" applyFill="1" applyBorder="1" applyAlignment="1">
      <alignment horizontal="center" vertical="center"/>
    </xf>
    <xf numFmtId="0" fontId="21" fillId="3" borderId="63" xfId="0" applyFont="1" applyFill="1" applyBorder="1" applyAlignment="1">
      <alignment horizontal="center" vertical="center" wrapText="1"/>
    </xf>
    <xf numFmtId="0" fontId="21" fillId="3" borderId="42" xfId="0" applyFont="1" applyFill="1" applyBorder="1" applyAlignment="1">
      <alignment horizontal="center" vertical="center" wrapText="1"/>
    </xf>
    <xf numFmtId="0" fontId="21" fillId="3" borderId="43" xfId="0" applyFont="1" applyFill="1" applyBorder="1" applyAlignment="1">
      <alignment horizontal="center" vertical="center" wrapText="1"/>
    </xf>
    <xf numFmtId="0" fontId="23" fillId="6" borderId="8" xfId="0" applyFont="1" applyFill="1" applyBorder="1" applyAlignment="1">
      <alignment horizontal="left" vertical="center" shrinkToFit="1"/>
    </xf>
    <xf numFmtId="0" fontId="23" fillId="6" borderId="15" xfId="0" applyFont="1" applyFill="1" applyBorder="1" applyAlignment="1">
      <alignment horizontal="left" vertical="center" shrinkToFit="1"/>
    </xf>
    <xf numFmtId="0" fontId="23" fillId="6" borderId="38" xfId="0" applyFont="1" applyFill="1" applyBorder="1" applyAlignment="1">
      <alignment horizontal="left" vertical="center" shrinkToFit="1"/>
    </xf>
    <xf numFmtId="0" fontId="22" fillId="6" borderId="8" xfId="0" applyFont="1" applyFill="1" applyBorder="1" applyAlignment="1">
      <alignment horizontal="left" vertical="center"/>
    </xf>
    <xf numFmtId="0" fontId="0" fillId="6" borderId="15" xfId="0" applyFill="1" applyBorder="1" applyAlignment="1">
      <alignment horizontal="left" vertical="center"/>
    </xf>
    <xf numFmtId="0" fontId="0" fillId="6" borderId="38" xfId="0" applyFill="1" applyBorder="1" applyAlignment="1">
      <alignment horizontal="left" vertical="center"/>
    </xf>
    <xf numFmtId="0" fontId="21" fillId="3" borderId="54"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57" xfId="0" applyFont="1" applyFill="1" applyBorder="1" applyAlignment="1">
      <alignment horizontal="center" vertical="center" wrapText="1"/>
    </xf>
    <xf numFmtId="0" fontId="21" fillId="3" borderId="16"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3" fillId="6" borderId="29" xfId="0" applyFont="1" applyFill="1" applyBorder="1" applyAlignment="1">
      <alignment horizontal="left" vertical="top" wrapText="1"/>
    </xf>
    <xf numFmtId="0" fontId="23" fillId="6" borderId="17" xfId="0" applyFont="1" applyFill="1" applyBorder="1" applyAlignment="1">
      <alignment horizontal="left" vertical="top" wrapText="1"/>
    </xf>
    <xf numFmtId="0" fontId="23" fillId="6" borderId="53" xfId="0" applyFont="1" applyFill="1" applyBorder="1" applyAlignment="1">
      <alignment horizontal="left" vertical="top" wrapText="1"/>
    </xf>
    <xf numFmtId="0" fontId="23" fillId="6" borderId="13" xfId="0" applyFont="1" applyFill="1" applyBorder="1" applyAlignment="1">
      <alignment horizontal="left" vertical="top" wrapText="1"/>
    </xf>
    <xf numFmtId="0" fontId="23" fillId="6" borderId="0" xfId="0" applyFont="1" applyFill="1" applyAlignment="1">
      <alignment horizontal="left" vertical="top" wrapText="1"/>
    </xf>
    <xf numFmtId="0" fontId="23" fillId="6" borderId="56" xfId="0" applyFont="1" applyFill="1" applyBorder="1" applyAlignment="1">
      <alignment horizontal="left" vertical="top" wrapText="1"/>
    </xf>
    <xf numFmtId="0" fontId="23" fillId="6" borderId="7" xfId="0" applyFont="1" applyFill="1" applyBorder="1" applyAlignment="1">
      <alignment horizontal="left" vertical="top" wrapText="1"/>
    </xf>
    <xf numFmtId="0" fontId="23" fillId="6" borderId="16" xfId="0" applyFont="1" applyFill="1" applyBorder="1" applyAlignment="1">
      <alignment horizontal="left" vertical="top" wrapText="1"/>
    </xf>
    <xf numFmtId="0" fontId="23" fillId="6" borderId="36" xfId="0" applyFont="1" applyFill="1" applyBorder="1" applyAlignment="1">
      <alignment horizontal="left" vertical="top" wrapText="1"/>
    </xf>
    <xf numFmtId="0" fontId="21" fillId="3" borderId="60" xfId="0" applyFont="1" applyFill="1" applyBorder="1" applyAlignment="1">
      <alignment horizontal="center" vertical="center" wrapText="1"/>
    </xf>
    <xf numFmtId="0" fontId="21" fillId="3" borderId="61" xfId="0" applyFont="1" applyFill="1" applyBorder="1" applyAlignment="1">
      <alignment horizontal="center" vertical="center" wrapText="1"/>
    </xf>
    <xf numFmtId="0" fontId="21" fillId="3" borderId="81" xfId="0" applyFont="1" applyFill="1" applyBorder="1" applyAlignment="1">
      <alignment horizontal="center" vertical="center" wrapText="1"/>
    </xf>
    <xf numFmtId="0" fontId="23" fillId="6" borderId="98" xfId="0" applyFont="1" applyFill="1" applyBorder="1" applyAlignment="1">
      <alignment horizontal="left" vertical="top" wrapText="1"/>
    </xf>
    <xf numFmtId="0" fontId="23" fillId="6" borderId="61" xfId="0" applyFont="1" applyFill="1" applyBorder="1" applyAlignment="1">
      <alignment horizontal="left" vertical="top" wrapText="1"/>
    </xf>
    <xf numFmtId="0" fontId="23" fillId="6" borderId="62" xfId="0" applyFont="1" applyFill="1" applyBorder="1" applyAlignment="1">
      <alignment horizontal="left" vertical="top" wrapText="1"/>
    </xf>
    <xf numFmtId="0" fontId="21" fillId="3" borderId="37"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9" fillId="0" borderId="0" xfId="0" applyFont="1" applyAlignment="1">
      <alignment horizontal="left" vertical="center"/>
    </xf>
    <xf numFmtId="0" fontId="23" fillId="6" borderId="91" xfId="0" applyFont="1" applyFill="1" applyBorder="1" applyAlignment="1">
      <alignment horizontal="left" vertical="center" wrapText="1"/>
    </xf>
    <xf numFmtId="0" fontId="23" fillId="6" borderId="58" xfId="0" applyFont="1" applyFill="1" applyBorder="1" applyAlignment="1">
      <alignment horizontal="left" vertical="center" wrapText="1"/>
    </xf>
    <xf numFmtId="0" fontId="23" fillId="6" borderId="103" xfId="0" applyFont="1" applyFill="1" applyBorder="1" applyAlignment="1">
      <alignment horizontal="left" vertical="center" wrapText="1"/>
    </xf>
    <xf numFmtId="0" fontId="23" fillId="6" borderId="35" xfId="0" applyFont="1" applyFill="1" applyBorder="1" applyAlignment="1">
      <alignment horizontal="left" vertical="center" wrapText="1"/>
    </xf>
    <xf numFmtId="0" fontId="22" fillId="0" borderId="8" xfId="0" applyFont="1" applyBorder="1" applyAlignment="1">
      <alignment horizontal="left" vertical="center" shrinkToFit="1"/>
    </xf>
    <xf numFmtId="0" fontId="22" fillId="0" borderId="15" xfId="0" applyFont="1" applyBorder="1" applyAlignment="1">
      <alignment horizontal="left" vertical="center" shrinkToFit="1"/>
    </xf>
    <xf numFmtId="0" fontId="22" fillId="0" borderId="2" xfId="0" applyFont="1" applyBorder="1" applyAlignment="1">
      <alignment horizontal="left" vertical="center" shrinkToFit="1"/>
    </xf>
    <xf numFmtId="0" fontId="23" fillId="0" borderId="48" xfId="0" applyFont="1" applyBorder="1" applyAlignment="1">
      <alignment horizontal="left" vertical="center"/>
    </xf>
    <xf numFmtId="0" fontId="25" fillId="2" borderId="33"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8" fillId="0" borderId="0" xfId="0" applyFont="1" applyAlignment="1">
      <alignment horizontal="left" vertical="center" wrapText="1"/>
    </xf>
    <xf numFmtId="0" fontId="20" fillId="0" borderId="64" xfId="0" applyFont="1" applyBorder="1" applyAlignment="1">
      <alignment horizontal="center" vertical="center" wrapText="1"/>
    </xf>
    <xf numFmtId="0" fontId="20" fillId="0" borderId="107" xfId="0" applyFont="1" applyBorder="1" applyAlignment="1">
      <alignment vertical="center" wrapText="1"/>
    </xf>
    <xf numFmtId="0" fontId="20" fillId="0" borderId="110" xfId="0" applyFont="1" applyBorder="1" applyAlignment="1">
      <alignment horizontal="center" vertical="center" wrapText="1"/>
    </xf>
    <xf numFmtId="0" fontId="20" fillId="0" borderId="111" xfId="0" applyFont="1" applyBorder="1" applyAlignment="1">
      <alignment vertical="center" wrapText="1"/>
    </xf>
    <xf numFmtId="0" fontId="20" fillId="3" borderId="1" xfId="0" applyFont="1" applyFill="1" applyBorder="1" applyAlignment="1">
      <alignment horizontal="center" vertical="center"/>
    </xf>
    <xf numFmtId="0" fontId="0" fillId="3" borderId="1" xfId="0" applyFill="1" applyBorder="1">
      <alignment vertical="center"/>
    </xf>
    <xf numFmtId="0" fontId="19" fillId="0" borderId="0" xfId="0" applyFont="1">
      <alignment vertical="center"/>
    </xf>
    <xf numFmtId="0" fontId="26" fillId="0" borderId="0" xfId="0" applyFont="1" applyAlignment="1">
      <alignment horizontal="left" vertical="center"/>
    </xf>
    <xf numFmtId="0" fontId="21" fillId="0" borderId="0" xfId="0" applyFont="1">
      <alignment vertical="center"/>
    </xf>
    <xf numFmtId="0" fontId="22" fillId="0" borderId="1" xfId="0" applyFont="1" applyBorder="1" applyAlignment="1">
      <alignment horizontal="center" vertical="center" wrapText="1"/>
    </xf>
    <xf numFmtId="0" fontId="22" fillId="0" borderId="3" xfId="0" quotePrefix="1" applyFont="1" applyBorder="1" applyAlignment="1">
      <alignment horizontal="center" vertical="center"/>
    </xf>
    <xf numFmtId="0" fontId="22" fillId="0" borderId="5" xfId="0" quotePrefix="1" applyFont="1" applyBorder="1" applyAlignment="1">
      <alignment horizontal="center" vertical="center"/>
    </xf>
    <xf numFmtId="0" fontId="26" fillId="0" borderId="16" xfId="0" applyFont="1" applyBorder="1" applyAlignment="1">
      <alignment horizontal="right" vertical="center" wrapText="1"/>
    </xf>
    <xf numFmtId="0" fontId="22" fillId="0" borderId="3" xfId="0" applyFont="1" applyBorder="1" applyAlignment="1">
      <alignment vertical="top" wrapText="1"/>
    </xf>
    <xf numFmtId="0" fontId="22" fillId="0" borderId="4" xfId="0" applyFont="1" applyBorder="1" applyAlignment="1">
      <alignment vertical="top" wrapText="1"/>
    </xf>
  </cellXfs>
  <cellStyles count="4">
    <cellStyle name="パーセント" xfId="2" builtinId="5"/>
    <cellStyle name="ハイパーリンク" xfId="3" builtinId="8"/>
    <cellStyle name="桁区切り" xfId="1" builtinId="6"/>
    <cellStyle name="標準" xfId="0" builtinId="0"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373809</xdr:colOff>
      <xdr:row>3</xdr:row>
      <xdr:rowOff>123818</xdr:rowOff>
    </xdr:from>
    <xdr:to>
      <xdr:col>11</xdr:col>
      <xdr:colOff>364522</xdr:colOff>
      <xdr:row>7</xdr:row>
      <xdr:rowOff>33796</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6685157" y="927231"/>
          <a:ext cx="2740539" cy="671978"/>
        </a:xfrm>
        <a:prstGeom prst="wedgeRectCallout">
          <a:avLst>
            <a:gd name="adj1" fmla="val -60993"/>
            <a:gd name="adj2" fmla="val -19281"/>
          </a:avLst>
        </a:prstGeom>
        <a:ln>
          <a:solidFill>
            <a:schemeClr val="bg1">
              <a:lumMod val="8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rgbClr val="0000FF"/>
              </a:solidFill>
              <a:effectLst/>
              <a:latin typeface="BIZ UDPゴシック" panose="020B0400000000000000" pitchFamily="50" charset="-128"/>
              <a:ea typeface="BIZ UDPゴシック" panose="020B0400000000000000" pitchFamily="50" charset="-128"/>
              <a:cs typeface="+mn-cs"/>
            </a:rPr>
            <a:t>・</a:t>
          </a:r>
          <a:r>
            <a:rPr kumimoji="1" lang="ja-JP" altLang="en-US" sz="1000">
              <a:solidFill>
                <a:srgbClr val="0000FF"/>
              </a:solidFill>
              <a:effectLst/>
              <a:latin typeface="BIZ UDPゴシック" panose="020B0400000000000000" pitchFamily="50" charset="-128"/>
              <a:ea typeface="BIZ UDPゴシック" panose="020B0400000000000000" pitchFamily="50" charset="-128"/>
              <a:cs typeface="+mn-cs"/>
            </a:rPr>
            <a:t>応募者が発信文書を番号管理している場合は、こちらに番号を記載してください。不要の場合は「番号」を削除してください。</a:t>
          </a:r>
          <a:endParaRPr lang="ja-JP" altLang="ja-JP" sz="1000">
            <a:solidFill>
              <a:srgbClr val="0000FF"/>
            </a:solidFill>
            <a:effectLst/>
            <a:latin typeface="BIZ UDPゴシック" panose="020B0400000000000000" pitchFamily="50" charset="-128"/>
            <a:ea typeface="BIZ UDPゴシック" panose="020B0400000000000000" pitchFamily="50" charset="-128"/>
          </a:endParaRPr>
        </a:p>
        <a:p>
          <a:pPr algn="l"/>
          <a:endParaRPr kumimoji="1" lang="ja-JP" altLang="en-US" sz="10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416692</xdr:colOff>
      <xdr:row>8</xdr:row>
      <xdr:rowOff>148636</xdr:rowOff>
    </xdr:from>
    <xdr:to>
      <xdr:col>12</xdr:col>
      <xdr:colOff>549087</xdr:colOff>
      <xdr:row>12</xdr:row>
      <xdr:rowOff>100853</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6826457" y="1885548"/>
          <a:ext cx="3550189" cy="669393"/>
        </a:xfrm>
        <a:prstGeom prst="wedgeRectCallout">
          <a:avLst>
            <a:gd name="adj1" fmla="val 38838"/>
            <a:gd name="adj2" fmla="val -25836"/>
          </a:avLst>
        </a:prstGeom>
        <a:ln>
          <a:solidFill>
            <a:schemeClr val="bg1">
              <a:lumMod val="8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rgbClr val="0000FF"/>
              </a:solidFill>
              <a:effectLst/>
              <a:latin typeface="BIZ UDPゴシック" panose="020B0400000000000000" pitchFamily="50" charset="-128"/>
              <a:ea typeface="BIZ UDPゴシック" panose="020B0400000000000000" pitchFamily="50" charset="-128"/>
              <a:cs typeface="+mn-cs"/>
            </a:rPr>
            <a:t>・</a:t>
          </a:r>
          <a:r>
            <a:rPr kumimoji="1" lang="ja-JP" altLang="en-US" sz="1000">
              <a:solidFill>
                <a:srgbClr val="0000FF"/>
              </a:solidFill>
              <a:effectLst/>
              <a:latin typeface="BIZ UDPゴシック" panose="020B0400000000000000" pitchFamily="50" charset="-128"/>
              <a:ea typeface="BIZ UDPゴシック" panose="020B0400000000000000" pitchFamily="50" charset="-128"/>
              <a:cs typeface="+mn-cs"/>
            </a:rPr>
            <a:t>必要事項を記入した</a:t>
          </a:r>
          <a:r>
            <a:rPr kumimoji="1" lang="ja-JP" altLang="ja-JP" sz="1000">
              <a:solidFill>
                <a:srgbClr val="0000FF"/>
              </a:solidFill>
              <a:effectLst/>
              <a:latin typeface="BIZ UDPゴシック" panose="020B0400000000000000" pitchFamily="50" charset="-128"/>
              <a:ea typeface="BIZ UDPゴシック" panose="020B0400000000000000" pitchFamily="50" charset="-128"/>
              <a:cs typeface="+mn-cs"/>
            </a:rPr>
            <a:t>応募様式</a:t>
          </a:r>
          <a:r>
            <a:rPr kumimoji="1" lang="en-US" altLang="ja-JP" sz="1000">
              <a:solidFill>
                <a:srgbClr val="0000FF"/>
              </a:solidFill>
              <a:effectLst/>
              <a:latin typeface="BIZ UDPゴシック" panose="020B0400000000000000" pitchFamily="50" charset="-128"/>
              <a:ea typeface="BIZ UDPゴシック" panose="020B0400000000000000" pitchFamily="50" charset="-128"/>
              <a:cs typeface="+mn-cs"/>
            </a:rPr>
            <a:t>1</a:t>
          </a:r>
          <a:r>
            <a:rPr kumimoji="1" lang="ja-JP" altLang="ja-JP" sz="1000">
              <a:solidFill>
                <a:srgbClr val="0000FF"/>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rgbClr val="0000FF"/>
              </a:solidFill>
              <a:effectLst/>
              <a:latin typeface="BIZ UDPゴシック" panose="020B0400000000000000" pitchFamily="50" charset="-128"/>
              <a:ea typeface="BIZ UDPゴシック" panose="020B0400000000000000" pitchFamily="50" charset="-128"/>
              <a:cs typeface="+mn-cs"/>
            </a:rPr>
            <a:t>6</a:t>
          </a:r>
          <a:r>
            <a:rPr kumimoji="1" lang="ja-JP" altLang="en-US" sz="1000">
              <a:solidFill>
                <a:srgbClr val="0000FF"/>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rgbClr val="0000FF"/>
              </a:solidFill>
              <a:effectLst/>
              <a:latin typeface="BIZ UDPゴシック" panose="020B0400000000000000" pitchFamily="50" charset="-128"/>
              <a:ea typeface="BIZ UDPゴシック" panose="020B0400000000000000" pitchFamily="50" charset="-128"/>
              <a:cs typeface="+mn-cs"/>
            </a:rPr>
            <a:t>Excel</a:t>
          </a:r>
          <a:r>
            <a:rPr kumimoji="1" lang="ja-JP" altLang="en-US" sz="1000">
              <a:solidFill>
                <a:srgbClr val="0000FF"/>
              </a:solidFill>
              <a:effectLst/>
              <a:latin typeface="BIZ UDPゴシック" panose="020B0400000000000000" pitchFamily="50" charset="-128"/>
              <a:ea typeface="BIZ UDPゴシック" panose="020B0400000000000000" pitchFamily="50" charset="-128"/>
              <a:cs typeface="+mn-cs"/>
            </a:rPr>
            <a:t>ファイル）、事業概要　様式</a:t>
          </a:r>
          <a:r>
            <a:rPr kumimoji="1" lang="en-US" altLang="ja-JP" sz="1000">
              <a:solidFill>
                <a:srgbClr val="0000FF"/>
              </a:solidFill>
              <a:effectLst/>
              <a:latin typeface="BIZ UDPゴシック" panose="020B0400000000000000" pitchFamily="50" charset="-128"/>
              <a:ea typeface="BIZ UDPゴシック" panose="020B0400000000000000" pitchFamily="50" charset="-128"/>
              <a:cs typeface="+mn-cs"/>
            </a:rPr>
            <a:t>7</a:t>
          </a:r>
          <a:r>
            <a:rPr kumimoji="1" lang="ja-JP" altLang="en-US" sz="1000">
              <a:solidFill>
                <a:srgbClr val="0000FF"/>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rgbClr val="0000FF"/>
              </a:solidFill>
              <a:effectLst/>
              <a:latin typeface="BIZ UDPゴシック" panose="020B0400000000000000" pitchFamily="50" charset="-128"/>
              <a:ea typeface="BIZ UDPゴシック" panose="020B0400000000000000" pitchFamily="50" charset="-128"/>
              <a:cs typeface="+mn-cs"/>
            </a:rPr>
            <a:t>Power</a:t>
          </a:r>
          <a:r>
            <a:rPr kumimoji="1" lang="en-US" altLang="ja-JP" sz="1000" baseline="0">
              <a:solidFill>
                <a:srgbClr val="0000FF"/>
              </a:solidFill>
              <a:effectLst/>
              <a:latin typeface="BIZ UDPゴシック" panose="020B0400000000000000" pitchFamily="50" charset="-128"/>
              <a:ea typeface="BIZ UDPゴシック" panose="020B0400000000000000" pitchFamily="50" charset="-128"/>
              <a:cs typeface="+mn-cs"/>
            </a:rPr>
            <a:t> Point</a:t>
          </a:r>
          <a:r>
            <a:rPr kumimoji="1" lang="ja-JP" altLang="en-US" sz="1000">
              <a:solidFill>
                <a:srgbClr val="0000FF"/>
              </a:solidFill>
              <a:effectLst/>
              <a:latin typeface="BIZ UDPゴシック" panose="020B0400000000000000" pitchFamily="50" charset="-128"/>
              <a:ea typeface="BIZ UDPゴシック" panose="020B0400000000000000" pitchFamily="50" charset="-128"/>
              <a:cs typeface="+mn-cs"/>
            </a:rPr>
            <a:t>ファイル）、誓約書　様式</a:t>
          </a:r>
          <a:r>
            <a:rPr kumimoji="1" lang="en-US" altLang="ja-JP" sz="1000">
              <a:solidFill>
                <a:srgbClr val="0000FF"/>
              </a:solidFill>
              <a:effectLst/>
              <a:latin typeface="BIZ UDPゴシック" panose="020B0400000000000000" pitchFamily="50" charset="-128"/>
              <a:ea typeface="BIZ UDPゴシック" panose="020B0400000000000000" pitchFamily="50" charset="-128"/>
              <a:cs typeface="+mn-cs"/>
            </a:rPr>
            <a:t>8</a:t>
          </a:r>
          <a:r>
            <a:rPr kumimoji="1" lang="ja-JP" altLang="en-US" sz="1000">
              <a:solidFill>
                <a:srgbClr val="0000FF"/>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rgbClr val="0000FF"/>
              </a:solidFill>
              <a:effectLst/>
              <a:latin typeface="BIZ UDPゴシック" panose="020B0400000000000000" pitchFamily="50" charset="-128"/>
              <a:ea typeface="BIZ UDPゴシック" panose="020B0400000000000000" pitchFamily="50" charset="-128"/>
              <a:cs typeface="+mn-cs"/>
            </a:rPr>
            <a:t>pdf</a:t>
          </a:r>
          <a:r>
            <a:rPr kumimoji="1" lang="ja-JP" altLang="en-US" sz="1000">
              <a:solidFill>
                <a:srgbClr val="0000FF"/>
              </a:solidFill>
              <a:effectLst/>
              <a:latin typeface="BIZ UDPゴシック" panose="020B0400000000000000" pitchFamily="50" charset="-128"/>
              <a:ea typeface="BIZ UDPゴシック" panose="020B0400000000000000" pitchFamily="50" charset="-128"/>
              <a:cs typeface="+mn-cs"/>
            </a:rPr>
            <a:t>）と合わせて、提出してください。</a:t>
          </a:r>
          <a:endParaRPr kumimoji="1" lang="en-US" altLang="ja-JP" sz="1000">
            <a:solidFill>
              <a:srgbClr val="0000FF"/>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7</xdr:col>
      <xdr:colOff>196757</xdr:colOff>
      <xdr:row>16</xdr:row>
      <xdr:rowOff>172847</xdr:rowOff>
    </xdr:from>
    <xdr:to>
      <xdr:col>8</xdr:col>
      <xdr:colOff>251115</xdr:colOff>
      <xdr:row>17</xdr:row>
      <xdr:rowOff>134470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606522" y="3635465"/>
          <a:ext cx="737917" cy="3426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押印不要</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1085850</xdr:colOff>
      <xdr:row>0</xdr:row>
      <xdr:rowOff>95251</xdr:rowOff>
    </xdr:from>
    <xdr:to>
      <xdr:col>6</xdr:col>
      <xdr:colOff>847726</xdr:colOff>
      <xdr:row>1</xdr:row>
      <xdr:rowOff>371476</xdr:rowOff>
    </xdr:to>
    <xdr:sp macro="" textlink="">
      <xdr:nvSpPr>
        <xdr:cNvPr id="7" name="正方形/長方形 6">
          <a:extLst>
            <a:ext uri="{FF2B5EF4-FFF2-40B4-BE49-F238E27FC236}">
              <a16:creationId xmlns:a16="http://schemas.microsoft.com/office/drawing/2014/main" id="{84FEAF5A-6901-9760-6608-5BE156556407}"/>
            </a:ext>
          </a:extLst>
        </xdr:cNvPr>
        <xdr:cNvSpPr/>
      </xdr:nvSpPr>
      <xdr:spPr>
        <a:xfrm>
          <a:off x="1085850" y="95251"/>
          <a:ext cx="3743326" cy="45720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本様式に入力箇所はありません</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485775</xdr:colOff>
      <xdr:row>32</xdr:row>
      <xdr:rowOff>47626</xdr:rowOff>
    </xdr:from>
    <xdr:to>
      <xdr:col>11</xdr:col>
      <xdr:colOff>546674</xdr:colOff>
      <xdr:row>35</xdr:row>
      <xdr:rowOff>51289</xdr:rowOff>
    </xdr:to>
    <xdr:sp macro="" textlink="">
      <xdr:nvSpPr>
        <xdr:cNvPr id="2" name="テキスト ボックス 1">
          <a:extLst>
            <a:ext uri="{FF2B5EF4-FFF2-40B4-BE49-F238E27FC236}">
              <a16:creationId xmlns:a16="http://schemas.microsoft.com/office/drawing/2014/main" id="{B5BC10A8-12A6-49D8-B17F-DD30CBCA8E41}"/>
            </a:ext>
          </a:extLst>
        </xdr:cNvPr>
        <xdr:cNvSpPr txBox="1"/>
      </xdr:nvSpPr>
      <xdr:spPr>
        <a:xfrm>
          <a:off x="7145948" y="7044838"/>
          <a:ext cx="4061399" cy="6630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所要経費を入力してください。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補助率は様式</a:t>
          </a:r>
          <a:r>
            <a:rPr kumimoji="1" lang="en-US" altLang="ja-JP" sz="1050">
              <a:solidFill>
                <a:srgbClr val="0000FF"/>
              </a:solidFill>
              <a:latin typeface="BIZ UDPゴシック" panose="020B0400000000000000" pitchFamily="50" charset="-128"/>
              <a:ea typeface="BIZ UDPゴシック" panose="020B0400000000000000" pitchFamily="50" charset="-128"/>
            </a:rPr>
            <a:t>6-1</a:t>
          </a:r>
          <a:r>
            <a:rPr kumimoji="1" lang="ja-JP" altLang="en-US" sz="1050">
              <a:solidFill>
                <a:srgbClr val="0000FF"/>
              </a:solidFill>
              <a:latin typeface="BIZ UDPゴシック" panose="020B0400000000000000" pitchFamily="50" charset="-128"/>
              <a:ea typeface="BIZ UDPゴシック" panose="020B0400000000000000" pitchFamily="50" charset="-128"/>
            </a:rPr>
            <a:t>（まとめ）にて算出いたします。</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税抜きで入力ください。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113080</xdr:colOff>
      <xdr:row>0</xdr:row>
      <xdr:rowOff>69117</xdr:rowOff>
    </xdr:from>
    <xdr:to>
      <xdr:col>9</xdr:col>
      <xdr:colOff>414704</xdr:colOff>
      <xdr:row>3</xdr:row>
      <xdr:rowOff>129930</xdr:rowOff>
    </xdr:to>
    <xdr:sp macro="" textlink="">
      <xdr:nvSpPr>
        <xdr:cNvPr id="3" name="テキスト ボックス 2">
          <a:extLst>
            <a:ext uri="{FF2B5EF4-FFF2-40B4-BE49-F238E27FC236}">
              <a16:creationId xmlns:a16="http://schemas.microsoft.com/office/drawing/2014/main" id="{0122DDD1-5988-4157-BFDD-2267F77E97B6}"/>
            </a:ext>
          </a:extLst>
        </xdr:cNvPr>
        <xdr:cNvSpPr txBox="1"/>
      </xdr:nvSpPr>
      <xdr:spPr>
        <a:xfrm>
          <a:off x="6773253" y="69117"/>
          <a:ext cx="2968624"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u="none">
              <a:solidFill>
                <a:srgbClr val="FF0000"/>
              </a:solidFill>
              <a:latin typeface="BIZ UDPゴシック" panose="020B0400000000000000" pitchFamily="50" charset="-128"/>
              <a:ea typeface="BIZ UDPゴシック" panose="020B0400000000000000" pitchFamily="50" charset="-128"/>
            </a:rPr>
            <a:t>様式</a:t>
          </a:r>
          <a:r>
            <a:rPr kumimoji="1" lang="en-US" altLang="ja-JP" sz="1050" b="1" u="none">
              <a:solidFill>
                <a:srgbClr val="FF0000"/>
              </a:solidFill>
              <a:latin typeface="BIZ UDPゴシック" panose="020B0400000000000000" pitchFamily="50" charset="-128"/>
              <a:ea typeface="BIZ UDPゴシック" panose="020B0400000000000000" pitchFamily="50" charset="-128"/>
            </a:rPr>
            <a:t>2</a:t>
          </a:r>
          <a:r>
            <a:rPr kumimoji="1" lang="ja-JP" altLang="en-US" sz="1050" b="1" u="none">
              <a:solidFill>
                <a:srgbClr val="FF0000"/>
              </a:solidFill>
              <a:latin typeface="BIZ UDPゴシック" panose="020B0400000000000000" pitchFamily="50" charset="-128"/>
              <a:ea typeface="BIZ UDPゴシック" panose="020B0400000000000000" pitchFamily="50" charset="-128"/>
            </a:rPr>
            <a:t>－</a:t>
          </a:r>
          <a:r>
            <a:rPr kumimoji="1" lang="en-US" altLang="ja-JP" sz="1050" b="1" u="none">
              <a:solidFill>
                <a:srgbClr val="FF0000"/>
              </a:solidFill>
              <a:latin typeface="BIZ UDPゴシック" panose="020B0400000000000000" pitchFamily="50" charset="-128"/>
              <a:ea typeface="BIZ UDPゴシック" panose="020B0400000000000000" pitchFamily="50" charset="-128"/>
            </a:rPr>
            <a:t>2</a:t>
          </a:r>
          <a:r>
            <a:rPr kumimoji="1" lang="ja-JP" altLang="en-US" sz="1050" b="1" u="none">
              <a:solidFill>
                <a:srgbClr val="FF0000"/>
              </a:solidFill>
              <a:latin typeface="BIZ UDPゴシック" panose="020B0400000000000000" pitchFamily="50" charset="-128"/>
              <a:ea typeface="BIZ UDPゴシック" panose="020B0400000000000000" pitchFamily="50" charset="-128"/>
            </a:rPr>
            <a:t>から様式６－２までは、取組を行う地区ごとに作成してください（市町村内の集落等でまとめ作成していただいてもかまいません。）。</a:t>
          </a:r>
          <a:endParaRPr kumimoji="1" lang="en-US" altLang="ja-JP" sz="1050" b="1" u="none">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31290</xdr:colOff>
      <xdr:row>34</xdr:row>
      <xdr:rowOff>5798</xdr:rowOff>
    </xdr:from>
    <xdr:to>
      <xdr:col>13</xdr:col>
      <xdr:colOff>2796346</xdr:colOff>
      <xdr:row>35</xdr:row>
      <xdr:rowOff>55241</xdr:rowOff>
    </xdr:to>
    <xdr:sp macro="" textlink="">
      <xdr:nvSpPr>
        <xdr:cNvPr id="2" name="テキスト ボックス 1">
          <a:extLst>
            <a:ext uri="{FF2B5EF4-FFF2-40B4-BE49-F238E27FC236}">
              <a16:creationId xmlns:a16="http://schemas.microsoft.com/office/drawing/2014/main" id="{814A1EBC-9DF5-4789-93AA-F9F9AEE142DD}"/>
            </a:ext>
          </a:extLst>
        </xdr:cNvPr>
        <xdr:cNvSpPr txBox="1"/>
      </xdr:nvSpPr>
      <xdr:spPr>
        <a:xfrm>
          <a:off x="6897573" y="7070863"/>
          <a:ext cx="4794295" cy="289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選択肢の詳細については募集要領２．</a:t>
          </a:r>
          <a:r>
            <a:rPr kumimoji="1" lang="en-US" altLang="ja-JP" sz="1050">
              <a:solidFill>
                <a:srgbClr val="0000FF"/>
              </a:solidFill>
              <a:latin typeface="BIZ UDPゴシック" panose="020B0400000000000000" pitchFamily="50" charset="-128"/>
              <a:ea typeface="BIZ UDPゴシック" panose="020B0400000000000000" pitchFamily="50" charset="-128"/>
            </a:rPr>
            <a:t>(2)</a:t>
          </a:r>
          <a:r>
            <a:rPr kumimoji="1" lang="ja-JP" altLang="en-US" sz="1050">
              <a:solidFill>
                <a:srgbClr val="0000FF"/>
              </a:solidFill>
              <a:latin typeface="BIZ UDPゴシック" panose="020B0400000000000000" pitchFamily="50" charset="-128"/>
              <a:ea typeface="BIZ UDPゴシック" panose="020B0400000000000000" pitchFamily="50" charset="-128"/>
            </a:rPr>
            <a:t>（</a:t>
          </a:r>
          <a:r>
            <a:rPr kumimoji="1" lang="en-US" altLang="ja-JP" sz="1050">
              <a:solidFill>
                <a:srgbClr val="0000FF"/>
              </a:solidFill>
              <a:latin typeface="BIZ UDPゴシック" panose="020B0400000000000000" pitchFamily="50" charset="-128"/>
              <a:ea typeface="BIZ UDPゴシック" panose="020B0400000000000000" pitchFamily="50" charset="-128"/>
            </a:rPr>
            <a:t>3</a:t>
          </a:r>
          <a:r>
            <a:rPr kumimoji="1" lang="ja-JP" altLang="en-US" sz="1050">
              <a:solidFill>
                <a:srgbClr val="0000FF"/>
              </a:solidFill>
              <a:latin typeface="BIZ UDPゴシック" panose="020B0400000000000000" pitchFamily="50" charset="-128"/>
              <a:ea typeface="BIZ UDPゴシック" panose="020B0400000000000000" pitchFamily="50" charset="-128"/>
            </a:rPr>
            <a:t>）（</a:t>
          </a:r>
          <a:r>
            <a:rPr kumimoji="1" lang="en-US" altLang="ja-JP" sz="1050">
              <a:solidFill>
                <a:srgbClr val="0000FF"/>
              </a:solidFill>
              <a:latin typeface="BIZ UDPゴシック" panose="020B0400000000000000" pitchFamily="50" charset="-128"/>
              <a:ea typeface="BIZ UDPゴシック" panose="020B0400000000000000" pitchFamily="50" charset="-128"/>
            </a:rPr>
            <a:t>4</a:t>
          </a:r>
          <a:r>
            <a:rPr kumimoji="1" lang="ja-JP" altLang="en-US" sz="1050">
              <a:solidFill>
                <a:srgbClr val="0000FF"/>
              </a:solidFill>
              <a:latin typeface="BIZ UDPゴシック" panose="020B0400000000000000" pitchFamily="50" charset="-128"/>
              <a:ea typeface="BIZ UDPゴシック" panose="020B0400000000000000" pitchFamily="50" charset="-128"/>
            </a:rPr>
            <a:t>）を参照してください。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69178</xdr:colOff>
      <xdr:row>24</xdr:row>
      <xdr:rowOff>68922</xdr:rowOff>
    </xdr:from>
    <xdr:to>
      <xdr:col>13</xdr:col>
      <xdr:colOff>2306687</xdr:colOff>
      <xdr:row>28</xdr:row>
      <xdr:rowOff>95250</xdr:rowOff>
    </xdr:to>
    <xdr:sp macro="" textlink="">
      <xdr:nvSpPr>
        <xdr:cNvPr id="3" name="テキスト ボックス 2">
          <a:extLst>
            <a:ext uri="{FF2B5EF4-FFF2-40B4-BE49-F238E27FC236}">
              <a16:creationId xmlns:a16="http://schemas.microsoft.com/office/drawing/2014/main" id="{B448D510-135E-77E4-F2BF-DB96ECA05B85}"/>
            </a:ext>
          </a:extLst>
        </xdr:cNvPr>
        <xdr:cNvSpPr txBox="1"/>
      </xdr:nvSpPr>
      <xdr:spPr>
        <a:xfrm>
          <a:off x="6936703" y="5336247"/>
          <a:ext cx="4266334" cy="788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構成員について</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ja-JP" altLang="en-US" sz="1050">
              <a:solidFill>
                <a:srgbClr val="0000FF"/>
              </a:solidFill>
              <a:latin typeface="BIZ UDPゴシック" panose="020B0400000000000000" pitchFamily="50" charset="-128"/>
              <a:ea typeface="BIZ UDPゴシック" panose="020B0400000000000000" pitchFamily="50" charset="-128"/>
            </a:rPr>
            <a:t>（３）に記載した構成員については、事業実施に関する誓約書を提出する必要があります。</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ja-JP" altLang="en-US" sz="1050">
              <a:solidFill>
                <a:srgbClr val="0000FF"/>
              </a:solidFill>
              <a:latin typeface="BIZ UDPゴシック" panose="020B0400000000000000" pitchFamily="50" charset="-128"/>
              <a:ea typeface="BIZ UDPゴシック" panose="020B0400000000000000" pitchFamily="50" charset="-128"/>
            </a:rPr>
            <a:t>構成員が５者以上の場合は行を追加して記載してください。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220135</xdr:colOff>
      <xdr:row>41</xdr:row>
      <xdr:rowOff>63499</xdr:rowOff>
    </xdr:from>
    <xdr:to>
      <xdr:col>13</xdr:col>
      <xdr:colOff>609601</xdr:colOff>
      <xdr:row>42</xdr:row>
      <xdr:rowOff>314324</xdr:rowOff>
    </xdr:to>
    <xdr:sp macro="" textlink="">
      <xdr:nvSpPr>
        <xdr:cNvPr id="5" name="テキスト ボックス 4">
          <a:extLst>
            <a:ext uri="{FF2B5EF4-FFF2-40B4-BE49-F238E27FC236}">
              <a16:creationId xmlns:a16="http://schemas.microsoft.com/office/drawing/2014/main" id="{B5FE1BA9-F3E3-EA56-50E6-AB1E13328024}"/>
            </a:ext>
          </a:extLst>
        </xdr:cNvPr>
        <xdr:cNvSpPr txBox="1"/>
      </xdr:nvSpPr>
      <xdr:spPr>
        <a:xfrm>
          <a:off x="7087660" y="8416924"/>
          <a:ext cx="2418291" cy="44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BIZ UDPゴシック" panose="020B0400000000000000" pitchFamily="50" charset="-128"/>
              <a:ea typeface="BIZ UDPゴシック" panose="020B0400000000000000" pitchFamily="50" charset="-128"/>
            </a:rPr>
            <a:t>← ドロップダウンです</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ja-JP" altLang="en-US" sz="1050">
              <a:solidFill>
                <a:srgbClr val="0000FF"/>
              </a:solidFill>
              <a:latin typeface="BIZ UDPゴシック" panose="020B0400000000000000" pitchFamily="50" charset="-128"/>
              <a:ea typeface="BIZ UDPゴシック" panose="020B0400000000000000" pitchFamily="50" charset="-128"/>
            </a:rPr>
            <a:t>　　よく読んでチェックをしてください。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85830</xdr:colOff>
      <xdr:row>3</xdr:row>
      <xdr:rowOff>619691</xdr:rowOff>
    </xdr:from>
    <xdr:to>
      <xdr:col>12</xdr:col>
      <xdr:colOff>370032</xdr:colOff>
      <xdr:row>3</xdr:row>
      <xdr:rowOff>2486025</xdr:rowOff>
    </xdr:to>
    <xdr:sp macro="" textlink="">
      <xdr:nvSpPr>
        <xdr:cNvPr id="2" name="テキスト ボックス 1">
          <a:extLst>
            <a:ext uri="{FF2B5EF4-FFF2-40B4-BE49-F238E27FC236}">
              <a16:creationId xmlns:a16="http://schemas.microsoft.com/office/drawing/2014/main" id="{1AA8D404-846A-F394-5C36-F1857B9E40C8}"/>
            </a:ext>
          </a:extLst>
        </xdr:cNvPr>
        <xdr:cNvSpPr txBox="1"/>
      </xdr:nvSpPr>
      <xdr:spPr>
        <a:xfrm>
          <a:off x="6686655" y="2315141"/>
          <a:ext cx="2970252" cy="1866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u="none" baseline="0">
              <a:solidFill>
                <a:srgbClr val="0000FF"/>
              </a:solidFill>
              <a:latin typeface="BIZ UDゴシック" panose="020B0400000000000000" pitchFamily="49" charset="-128"/>
              <a:ea typeface="BIZ UDゴシック" panose="020B0400000000000000" pitchFamily="49" charset="-128"/>
            </a:rPr>
            <a:t>※</a:t>
          </a:r>
          <a:r>
            <a:rPr kumimoji="1" lang="ja-JP" altLang="en-US" sz="1100" b="1" u="none" baseline="0">
              <a:solidFill>
                <a:srgbClr val="0000FF"/>
              </a:solidFill>
              <a:latin typeface="BIZ UDゴシック" panose="020B0400000000000000" pitchFamily="49" charset="-128"/>
              <a:ea typeface="BIZ UDゴシック" panose="020B0400000000000000" pitchFamily="49" charset="-128"/>
            </a:rPr>
            <a:t>この事業概要に記載された内容からモデル性の有無を審査しますので、必ず事業の目的（取組を通して解決する課題）及び取組の手法を記載してください。</a:t>
          </a:r>
          <a:endParaRPr kumimoji="1" lang="en-US" altLang="ja-JP" sz="1100" b="1" u="none" baseline="0">
            <a:solidFill>
              <a:srgbClr val="0000FF"/>
            </a:solidFill>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none" baseline="0">
              <a:solidFill>
                <a:srgbClr val="0000FF"/>
              </a:solidFill>
              <a:effectLst/>
              <a:latin typeface="BIZ UDゴシック" panose="020B0400000000000000" pitchFamily="49" charset="-128"/>
              <a:ea typeface="BIZ UDゴシック" panose="020B0400000000000000" pitchFamily="49" charset="-128"/>
              <a:cs typeface="+mn-cs"/>
            </a:rPr>
            <a:t>※</a:t>
          </a:r>
          <a:r>
            <a:rPr kumimoji="1" lang="ja-JP" altLang="ja-JP" sz="1100" b="1" u="none" baseline="0">
              <a:solidFill>
                <a:srgbClr val="0000FF"/>
              </a:solidFill>
              <a:effectLst/>
              <a:latin typeface="BIZ UDゴシック" panose="020B0400000000000000" pitchFamily="49" charset="-128"/>
              <a:ea typeface="BIZ UDゴシック" panose="020B0400000000000000" pitchFamily="49" charset="-128"/>
              <a:cs typeface="+mn-cs"/>
            </a:rPr>
            <a:t>空家等対策計画に沿うものでも、改修等行う場合は、「空き家の改修工事や除却工事等を行う前提の取組」を選択してください。</a:t>
          </a:r>
          <a:br>
            <a:rPr kumimoji="1" lang="en-US" altLang="ja-JP" sz="1100" b="1" u="none" baseline="0">
              <a:solidFill>
                <a:srgbClr val="0000FF"/>
              </a:solidFill>
              <a:effectLst/>
              <a:latin typeface="BIZ UDゴシック" panose="020B0400000000000000" pitchFamily="49" charset="-128"/>
              <a:ea typeface="BIZ UDゴシック" panose="020B0400000000000000" pitchFamily="49" charset="-128"/>
              <a:cs typeface="+mn-cs"/>
            </a:rPr>
          </a:br>
          <a:r>
            <a:rPr kumimoji="1" lang="en-US" altLang="ja-JP" sz="1100" b="1" u="none" baseline="0">
              <a:solidFill>
                <a:srgbClr val="0000FF"/>
              </a:solidFill>
              <a:effectLst/>
              <a:latin typeface="BIZ UDゴシック" panose="020B0400000000000000" pitchFamily="49" charset="-128"/>
              <a:ea typeface="BIZ UDゴシック" panose="020B0400000000000000" pitchFamily="49" charset="-128"/>
              <a:cs typeface="+mn-cs"/>
            </a:rPr>
            <a:t>※</a:t>
          </a:r>
          <a:r>
            <a:rPr kumimoji="1" lang="ja-JP" altLang="en-US" sz="1100" b="1" u="none" baseline="0">
              <a:solidFill>
                <a:srgbClr val="0000FF"/>
              </a:solidFill>
              <a:effectLst/>
              <a:latin typeface="BIZ UDゴシック" panose="020B0400000000000000" pitchFamily="49" charset="-128"/>
              <a:ea typeface="BIZ UDゴシック" panose="020B0400000000000000" pitchFamily="49" charset="-128"/>
              <a:cs typeface="+mn-cs"/>
            </a:rPr>
            <a:t>文字数</a:t>
          </a:r>
          <a:r>
            <a:rPr kumimoji="1" lang="en-US" altLang="ja-JP" sz="1100" b="1" u="none" baseline="0">
              <a:solidFill>
                <a:srgbClr val="FF0000"/>
              </a:solidFill>
              <a:effectLst/>
              <a:latin typeface="BIZ UDゴシック" panose="020B0400000000000000" pitchFamily="49" charset="-128"/>
              <a:ea typeface="BIZ UDゴシック" panose="020B0400000000000000" pitchFamily="49" charset="-128"/>
              <a:cs typeface="+mn-cs"/>
            </a:rPr>
            <a:t>600</a:t>
          </a:r>
          <a:r>
            <a:rPr kumimoji="1" lang="ja-JP" altLang="en-US" sz="1100" b="1" u="none" baseline="0">
              <a:solidFill>
                <a:srgbClr val="FF0000"/>
              </a:solidFill>
              <a:effectLst/>
              <a:latin typeface="BIZ UDゴシック" panose="020B0400000000000000" pitchFamily="49" charset="-128"/>
              <a:ea typeface="BIZ UDゴシック" panose="020B0400000000000000" pitchFamily="49" charset="-128"/>
              <a:cs typeface="+mn-cs"/>
            </a:rPr>
            <a:t>字の制限</a:t>
          </a:r>
          <a:r>
            <a:rPr kumimoji="1" lang="ja-JP" altLang="en-US" sz="1100" b="1" u="none" baseline="0">
              <a:solidFill>
                <a:srgbClr val="0000FF"/>
              </a:solidFill>
              <a:effectLst/>
              <a:latin typeface="BIZ UDゴシック" panose="020B0400000000000000" pitchFamily="49" charset="-128"/>
              <a:ea typeface="BIZ UDゴシック" panose="020B0400000000000000" pitchFamily="49" charset="-128"/>
              <a:cs typeface="+mn-cs"/>
            </a:rPr>
            <a:t>があります。</a:t>
          </a:r>
          <a:endParaRPr lang="ja-JP" altLang="ja-JP" sz="1100" b="1" u="none" baseline="0">
            <a:solidFill>
              <a:srgbClr val="0000FF"/>
            </a:solidFill>
            <a:effectLst/>
            <a:latin typeface="BIZ UDゴシック" panose="020B0400000000000000" pitchFamily="49" charset="-128"/>
            <a:ea typeface="BIZ UDゴシック" panose="020B0400000000000000" pitchFamily="49" charset="-128"/>
          </a:endParaRPr>
        </a:p>
        <a:p>
          <a:endParaRPr kumimoji="1" lang="en-US" altLang="ja-JP" sz="1050" u="sng">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95250</xdr:colOff>
      <xdr:row>3</xdr:row>
      <xdr:rowOff>19050</xdr:rowOff>
    </xdr:from>
    <xdr:to>
      <xdr:col>12</xdr:col>
      <xdr:colOff>381000</xdr:colOff>
      <xdr:row>3</xdr:row>
      <xdr:rowOff>568325</xdr:rowOff>
    </xdr:to>
    <xdr:sp macro="" textlink="">
      <xdr:nvSpPr>
        <xdr:cNvPr id="5" name="テキスト ボックス 4">
          <a:extLst>
            <a:ext uri="{FF2B5EF4-FFF2-40B4-BE49-F238E27FC236}">
              <a16:creationId xmlns:a16="http://schemas.microsoft.com/office/drawing/2014/main" id="{034F7E5C-A2CE-A6FB-C55B-6FEBA3B7365F}"/>
            </a:ext>
          </a:extLst>
        </xdr:cNvPr>
        <xdr:cNvSpPr txBox="1"/>
      </xdr:nvSpPr>
      <xdr:spPr>
        <a:xfrm>
          <a:off x="6696075" y="1009650"/>
          <a:ext cx="2971800" cy="54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u="none">
              <a:solidFill>
                <a:srgbClr val="0000FF"/>
              </a:solidFill>
              <a:latin typeface="BIZ UDPゴシック" panose="020B0400000000000000" pitchFamily="50" charset="-128"/>
              <a:ea typeface="BIZ UDPゴシック" panose="020B0400000000000000" pitchFamily="50" charset="-128"/>
            </a:rPr>
            <a:t>上部の３項目は、入力不要</a:t>
          </a:r>
          <a:endParaRPr kumimoji="1" lang="en-US" altLang="ja-JP" sz="1050" u="none">
            <a:solidFill>
              <a:srgbClr val="0000FF"/>
            </a:solidFill>
            <a:latin typeface="BIZ UDPゴシック" panose="020B0400000000000000" pitchFamily="50" charset="-128"/>
            <a:ea typeface="BIZ UDPゴシック" panose="020B0400000000000000" pitchFamily="50" charset="-128"/>
          </a:endParaRPr>
        </a:p>
        <a:p>
          <a:r>
            <a:rPr kumimoji="1" lang="ja-JP" altLang="en-US" sz="1050" u="none">
              <a:solidFill>
                <a:srgbClr val="0000FF"/>
              </a:solidFill>
              <a:latin typeface="BIZ UDPゴシック" panose="020B0400000000000000" pitchFamily="50" charset="-128"/>
              <a:ea typeface="BIZ UDPゴシック" panose="020B0400000000000000" pitchFamily="50" charset="-128"/>
            </a:rPr>
            <a:t>（入力シートから自動入力）</a:t>
          </a:r>
          <a:endParaRPr kumimoji="1" lang="en-US" altLang="ja-JP" sz="1050" u="none">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73025</xdr:colOff>
      <xdr:row>0</xdr:row>
      <xdr:rowOff>66675</xdr:rowOff>
    </xdr:from>
    <xdr:to>
      <xdr:col>12</xdr:col>
      <xdr:colOff>361949</xdr:colOff>
      <xdr:row>2</xdr:row>
      <xdr:rowOff>104775</xdr:rowOff>
    </xdr:to>
    <xdr:sp macro="" textlink="">
      <xdr:nvSpPr>
        <xdr:cNvPr id="3" name="テキスト ボックス 2">
          <a:extLst>
            <a:ext uri="{FF2B5EF4-FFF2-40B4-BE49-F238E27FC236}">
              <a16:creationId xmlns:a16="http://schemas.microsoft.com/office/drawing/2014/main" id="{D013AE85-F043-4F76-9CF9-636EA02FDFCB}"/>
            </a:ext>
          </a:extLst>
        </xdr:cNvPr>
        <xdr:cNvSpPr txBox="1"/>
      </xdr:nvSpPr>
      <xdr:spPr>
        <a:xfrm>
          <a:off x="6673850" y="66675"/>
          <a:ext cx="2974974"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u="none">
              <a:solidFill>
                <a:srgbClr val="FF0000"/>
              </a:solidFill>
              <a:latin typeface="BIZ UDPゴシック" panose="020B0400000000000000" pitchFamily="50" charset="-128"/>
              <a:ea typeface="BIZ UDPゴシック" panose="020B0400000000000000" pitchFamily="50" charset="-128"/>
            </a:rPr>
            <a:t>様式</a:t>
          </a:r>
          <a:r>
            <a:rPr kumimoji="1" lang="en-US" altLang="ja-JP" sz="1050" b="1" u="none">
              <a:solidFill>
                <a:srgbClr val="FF0000"/>
              </a:solidFill>
              <a:latin typeface="BIZ UDPゴシック" panose="020B0400000000000000" pitchFamily="50" charset="-128"/>
              <a:ea typeface="BIZ UDPゴシック" panose="020B0400000000000000" pitchFamily="50" charset="-128"/>
            </a:rPr>
            <a:t>2</a:t>
          </a:r>
          <a:r>
            <a:rPr kumimoji="1" lang="ja-JP" altLang="en-US" sz="1050" b="1" u="none">
              <a:solidFill>
                <a:srgbClr val="FF0000"/>
              </a:solidFill>
              <a:latin typeface="BIZ UDPゴシック" panose="020B0400000000000000" pitchFamily="50" charset="-128"/>
              <a:ea typeface="BIZ UDPゴシック" panose="020B0400000000000000" pitchFamily="50" charset="-128"/>
            </a:rPr>
            <a:t>－</a:t>
          </a:r>
          <a:r>
            <a:rPr kumimoji="1" lang="en-US" altLang="ja-JP" sz="1050" b="1" u="none">
              <a:solidFill>
                <a:srgbClr val="FF0000"/>
              </a:solidFill>
              <a:latin typeface="BIZ UDPゴシック" panose="020B0400000000000000" pitchFamily="50" charset="-128"/>
              <a:ea typeface="BIZ UDPゴシック" panose="020B0400000000000000" pitchFamily="50" charset="-128"/>
            </a:rPr>
            <a:t>2</a:t>
          </a:r>
          <a:r>
            <a:rPr kumimoji="1" lang="ja-JP" altLang="en-US" sz="1050" b="1" u="none">
              <a:solidFill>
                <a:srgbClr val="FF0000"/>
              </a:solidFill>
              <a:latin typeface="BIZ UDPゴシック" panose="020B0400000000000000" pitchFamily="50" charset="-128"/>
              <a:ea typeface="BIZ UDPゴシック" panose="020B0400000000000000" pitchFamily="50" charset="-128"/>
            </a:rPr>
            <a:t>から様式６－２までは、取組を行う地区ごとに作成してください（市町村内の集落等でまとめ作成していただいてもかまいません。）。</a:t>
          </a:r>
          <a:endParaRPr kumimoji="1" lang="en-US" altLang="ja-JP" sz="1050" b="1" u="none">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364162</xdr:colOff>
      <xdr:row>5</xdr:row>
      <xdr:rowOff>912241</xdr:rowOff>
    </xdr:from>
    <xdr:to>
      <xdr:col>12</xdr:col>
      <xdr:colOff>83785</xdr:colOff>
      <xdr:row>6</xdr:row>
      <xdr:rowOff>753717</xdr:rowOff>
    </xdr:to>
    <xdr:sp macro="" textlink="">
      <xdr:nvSpPr>
        <xdr:cNvPr id="2" name="テキスト ボックス 1">
          <a:extLst>
            <a:ext uri="{FF2B5EF4-FFF2-40B4-BE49-F238E27FC236}">
              <a16:creationId xmlns:a16="http://schemas.microsoft.com/office/drawing/2014/main" id="{DB07D5CC-3BEA-4C71-B654-09D17B25F0F0}"/>
            </a:ext>
          </a:extLst>
        </xdr:cNvPr>
        <xdr:cNvSpPr txBox="1"/>
      </xdr:nvSpPr>
      <xdr:spPr>
        <a:xfrm>
          <a:off x="6882575" y="3289350"/>
          <a:ext cx="4987362" cy="1315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u="sng">
              <a:solidFill>
                <a:srgbClr val="0000FF"/>
              </a:solidFill>
              <a:latin typeface="BIZ UDPゴシック" panose="020B0400000000000000" pitchFamily="50" charset="-128"/>
              <a:ea typeface="BIZ UDPゴシック" panose="020B0400000000000000" pitchFamily="50" charset="-128"/>
            </a:rPr>
            <a:t>①　○○の調査</a:t>
          </a:r>
        </a:p>
        <a:p>
          <a:r>
            <a:rPr kumimoji="1" lang="ja-JP" altLang="en-US" sz="1000" b="0" u="sng">
              <a:solidFill>
                <a:srgbClr val="0000FF"/>
              </a:solidFill>
              <a:latin typeface="BIZ UDPゴシック" panose="020B0400000000000000" pitchFamily="50" charset="-128"/>
              <a:ea typeface="BIZ UDPゴシック" panose="020B0400000000000000" pitchFamily="50" charset="-128"/>
            </a:rPr>
            <a:t>②　○〇イベントの実施</a:t>
          </a:r>
        </a:p>
        <a:p>
          <a:r>
            <a:rPr kumimoji="1" lang="en-US" altLang="ja-JP" sz="1000" b="0" u="sng">
              <a:solidFill>
                <a:srgbClr val="0000FF"/>
              </a:solidFill>
              <a:latin typeface="BIZ UDPゴシック" panose="020B0400000000000000" pitchFamily="50" charset="-128"/>
              <a:ea typeface="BIZ UDPゴシック" panose="020B0400000000000000" pitchFamily="50" charset="-128"/>
            </a:rPr>
            <a:t>※</a:t>
          </a:r>
          <a:r>
            <a:rPr kumimoji="1" lang="ja-JP" altLang="en-US" sz="1000" b="0" u="sng">
              <a:solidFill>
                <a:srgbClr val="0000FF"/>
              </a:solidFill>
              <a:latin typeface="BIZ UDPゴシック" panose="020B0400000000000000" pitchFamily="50" charset="-128"/>
              <a:ea typeface="BIZ UDPゴシック" panose="020B0400000000000000" pitchFamily="50" charset="-128"/>
            </a:rPr>
            <a:t>具体的な取組内容等について、必要に応じて写真や図面、図表等を用いながら端的に記載してください。</a:t>
          </a:r>
        </a:p>
        <a:p>
          <a:r>
            <a:rPr kumimoji="1" lang="en-US" altLang="ja-JP" sz="1000" b="0" u="sng">
              <a:solidFill>
                <a:srgbClr val="0000FF"/>
              </a:solidFill>
              <a:latin typeface="BIZ UDPゴシック" panose="020B0400000000000000" pitchFamily="50" charset="-128"/>
              <a:ea typeface="BIZ UDPゴシック" panose="020B0400000000000000" pitchFamily="50" charset="-128"/>
            </a:rPr>
            <a:t>※</a:t>
          </a:r>
          <a:r>
            <a:rPr kumimoji="1" lang="ja-JP" altLang="en-US" sz="1000" b="0" u="sng">
              <a:solidFill>
                <a:srgbClr val="0000FF"/>
              </a:solidFill>
              <a:latin typeface="BIZ UDPゴシック" panose="020B0400000000000000" pitchFamily="50" charset="-128"/>
              <a:ea typeface="BIZ UDPゴシック" panose="020B0400000000000000" pitchFamily="50" charset="-128"/>
            </a:rPr>
            <a:t>「イベント・相談会等を開催する場合は、「時期」や「事業主体」などを具体的に記載してください。</a:t>
          </a:r>
          <a:endParaRPr kumimoji="1" lang="en-US" altLang="ja-JP" sz="1000" b="0" u="sng">
            <a:solidFill>
              <a:srgbClr val="0000FF"/>
            </a:solidFill>
            <a:latin typeface="BIZ UDPゴシック" panose="020B0400000000000000" pitchFamily="50" charset="-128"/>
            <a:ea typeface="BIZ UDPゴシック" panose="020B0400000000000000" pitchFamily="50" charset="-128"/>
          </a:endParaRPr>
        </a:p>
        <a:p>
          <a:r>
            <a:rPr kumimoji="1" lang="en-US" altLang="ja-JP" sz="1000" b="0" u="sng">
              <a:solidFill>
                <a:srgbClr val="0000FF"/>
              </a:solidFill>
              <a:latin typeface="BIZ UDPゴシック" panose="020B0400000000000000" pitchFamily="50" charset="-128"/>
              <a:ea typeface="BIZ UDPゴシック" panose="020B0400000000000000" pitchFamily="50" charset="-128"/>
            </a:rPr>
            <a:t>※</a:t>
          </a:r>
          <a:r>
            <a:rPr kumimoji="1" lang="en-US" altLang="ja-JP" sz="1000" b="0" u="sng">
              <a:solidFill>
                <a:srgbClr val="FF0000"/>
              </a:solidFill>
              <a:latin typeface="BIZ UDPゴシック" panose="020B0400000000000000" pitchFamily="50" charset="-128"/>
              <a:ea typeface="BIZ UDPゴシック" panose="020B0400000000000000" pitchFamily="50" charset="-128"/>
            </a:rPr>
            <a:t>300</a:t>
          </a:r>
          <a:r>
            <a:rPr kumimoji="1" lang="ja-JP" altLang="en-US" sz="1000" b="0" u="sng">
              <a:solidFill>
                <a:srgbClr val="FF0000"/>
              </a:solidFill>
              <a:latin typeface="BIZ UDPゴシック" panose="020B0400000000000000" pitchFamily="50" charset="-128"/>
              <a:ea typeface="BIZ UDPゴシック" panose="020B0400000000000000" pitchFamily="50" charset="-128"/>
            </a:rPr>
            <a:t>字の入力制限</a:t>
          </a:r>
          <a:r>
            <a:rPr kumimoji="1" lang="ja-JP" altLang="en-US" sz="1000" b="0" u="sng">
              <a:solidFill>
                <a:srgbClr val="0000FF"/>
              </a:solidFill>
              <a:latin typeface="BIZ UDPゴシック" panose="020B0400000000000000" pitchFamily="50" charset="-128"/>
              <a:ea typeface="BIZ UDPゴシック" panose="020B0400000000000000" pitchFamily="50" charset="-128"/>
            </a:rPr>
            <a:t>有り</a:t>
          </a:r>
          <a:endParaRPr kumimoji="1" lang="en-US" altLang="ja-JP" sz="1000" b="0" u="sng">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119242</xdr:colOff>
      <xdr:row>10</xdr:row>
      <xdr:rowOff>280148</xdr:rowOff>
    </xdr:from>
    <xdr:to>
      <xdr:col>11</xdr:col>
      <xdr:colOff>533445</xdr:colOff>
      <xdr:row>10</xdr:row>
      <xdr:rowOff>922058</xdr:rowOff>
    </xdr:to>
    <xdr:sp macro="" textlink="">
      <xdr:nvSpPr>
        <xdr:cNvPr id="3" name="テキスト ボックス 2">
          <a:extLst>
            <a:ext uri="{FF2B5EF4-FFF2-40B4-BE49-F238E27FC236}">
              <a16:creationId xmlns:a16="http://schemas.microsoft.com/office/drawing/2014/main" id="{D75587A1-5CCB-4EA5-9A63-D802E708AB95}"/>
            </a:ext>
          </a:extLst>
        </xdr:cNvPr>
        <xdr:cNvSpPr txBox="1"/>
      </xdr:nvSpPr>
      <xdr:spPr>
        <a:xfrm>
          <a:off x="6629860" y="9793942"/>
          <a:ext cx="5019820" cy="641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本事業の調査結果に加え、作成・使用する教材やマニュアル等の成果物がある場合は、その内容と公開ツール（</a:t>
          </a:r>
          <a:r>
            <a:rPr kumimoji="1" lang="en-US" altLang="ja-JP" sz="1050">
              <a:solidFill>
                <a:srgbClr val="0000FF"/>
              </a:solidFill>
              <a:latin typeface="BIZ UDPゴシック" panose="020B0400000000000000" pitchFamily="50" charset="-128"/>
              <a:ea typeface="BIZ UDPゴシック" panose="020B0400000000000000" pitchFamily="50" charset="-128"/>
            </a:rPr>
            <a:t>HP</a:t>
          </a:r>
          <a:r>
            <a:rPr kumimoji="1" lang="ja-JP" altLang="en-US" sz="1050">
              <a:solidFill>
                <a:srgbClr val="0000FF"/>
              </a:solidFill>
              <a:latin typeface="BIZ UDPゴシック" panose="020B0400000000000000" pitchFamily="50" charset="-128"/>
              <a:ea typeface="BIZ UDPゴシック" panose="020B0400000000000000" pitchFamily="50" charset="-128"/>
            </a:rPr>
            <a:t>上での公開の場合は</a:t>
          </a:r>
          <a:r>
            <a:rPr kumimoji="1" lang="en-US" altLang="ja-JP" sz="1050">
              <a:solidFill>
                <a:srgbClr val="0000FF"/>
              </a:solidFill>
              <a:latin typeface="BIZ UDPゴシック" panose="020B0400000000000000" pitchFamily="50" charset="-128"/>
              <a:ea typeface="BIZ UDPゴシック" panose="020B0400000000000000" pitchFamily="50" charset="-128"/>
            </a:rPr>
            <a:t>URL</a:t>
          </a:r>
          <a:r>
            <a:rPr kumimoji="1" lang="ja-JP" altLang="en-US" sz="1050">
              <a:solidFill>
                <a:srgbClr val="0000FF"/>
              </a:solidFill>
              <a:latin typeface="BIZ UDPゴシック" panose="020B0400000000000000" pitchFamily="50" charset="-128"/>
              <a:ea typeface="BIZ UDPゴシック" panose="020B0400000000000000" pitchFamily="50" charset="-128"/>
            </a:rPr>
            <a:t>等）について記載してください。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380246</xdr:colOff>
      <xdr:row>4</xdr:row>
      <xdr:rowOff>952500</xdr:rowOff>
    </xdr:from>
    <xdr:to>
      <xdr:col>12</xdr:col>
      <xdr:colOff>103044</xdr:colOff>
      <xdr:row>5</xdr:row>
      <xdr:rowOff>645792</xdr:rowOff>
    </xdr:to>
    <xdr:sp macro="" textlink="">
      <xdr:nvSpPr>
        <xdr:cNvPr id="16" name="テキスト ボックス 15">
          <a:extLst>
            <a:ext uri="{FF2B5EF4-FFF2-40B4-BE49-F238E27FC236}">
              <a16:creationId xmlns:a16="http://schemas.microsoft.com/office/drawing/2014/main" id="{BBD720E5-90B4-D8FC-4632-518B9F7DA892}"/>
            </a:ext>
          </a:extLst>
        </xdr:cNvPr>
        <xdr:cNvSpPr txBox="1"/>
      </xdr:nvSpPr>
      <xdr:spPr>
        <a:xfrm>
          <a:off x="6898659" y="1855304"/>
          <a:ext cx="4990537" cy="11675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0000FF"/>
              </a:solidFill>
              <a:latin typeface="BIZ UDPゴシック" panose="020B0400000000000000" pitchFamily="50" charset="-128"/>
              <a:ea typeface="BIZ UDPゴシック" panose="020B0400000000000000" pitchFamily="50" charset="-128"/>
            </a:rPr>
            <a:t>※</a:t>
          </a:r>
          <a:r>
            <a:rPr kumimoji="1" lang="ja-JP" altLang="en-US" sz="1000" b="0">
              <a:solidFill>
                <a:srgbClr val="0000FF"/>
              </a:solidFill>
              <a:latin typeface="BIZ UDPゴシック" panose="020B0400000000000000" pitchFamily="50" charset="-128"/>
              <a:ea typeface="BIZ UDPゴシック" panose="020B0400000000000000" pitchFamily="50" charset="-128"/>
            </a:rPr>
            <a:t>取組内容を小項目ごとに分けて「①、②、③</a:t>
          </a:r>
          <a:r>
            <a:rPr kumimoji="1" lang="en-US" altLang="ja-JP" sz="1000" b="0">
              <a:solidFill>
                <a:srgbClr val="0000FF"/>
              </a:solidFill>
              <a:latin typeface="BIZ UDPゴシック" panose="020B0400000000000000" pitchFamily="50" charset="-128"/>
              <a:ea typeface="BIZ UDPゴシック" panose="020B0400000000000000" pitchFamily="50" charset="-128"/>
            </a:rPr>
            <a:t>…</a:t>
          </a:r>
          <a:r>
            <a:rPr kumimoji="1" lang="ja-JP" altLang="en-US" sz="1000" b="0">
              <a:solidFill>
                <a:srgbClr val="0000FF"/>
              </a:solidFill>
              <a:latin typeface="BIZ UDPゴシック" panose="020B0400000000000000" pitchFamily="50" charset="-128"/>
              <a:ea typeface="BIZ UDPゴシック" panose="020B0400000000000000" pitchFamily="50" charset="-128"/>
            </a:rPr>
            <a:t>」と番号を振り、わかりやすく記載してください。この小項目の番号は様式</a:t>
          </a:r>
          <a:r>
            <a:rPr kumimoji="1" lang="en-US" altLang="ja-JP" sz="1000" b="0">
              <a:solidFill>
                <a:srgbClr val="0000FF"/>
              </a:solidFill>
              <a:latin typeface="BIZ UDPゴシック" panose="020B0400000000000000" pitchFamily="50" charset="-128"/>
              <a:ea typeface="BIZ UDPゴシック" panose="020B0400000000000000" pitchFamily="50" charset="-128"/>
            </a:rPr>
            <a:t>5</a:t>
          </a:r>
          <a:r>
            <a:rPr kumimoji="1" lang="ja-JP" altLang="en-US" sz="1000" b="0">
              <a:solidFill>
                <a:srgbClr val="0000FF"/>
              </a:solidFill>
              <a:latin typeface="BIZ UDPゴシック" panose="020B0400000000000000" pitchFamily="50" charset="-128"/>
              <a:ea typeface="BIZ UDPゴシック" panose="020B0400000000000000" pitchFamily="50" charset="-128"/>
            </a:rPr>
            <a:t>でも使用します。</a:t>
          </a:r>
          <a:endParaRPr kumimoji="1" lang="en-US" altLang="ja-JP" sz="1000" b="0">
            <a:solidFill>
              <a:srgbClr val="0000FF"/>
            </a:solidFill>
            <a:latin typeface="BIZ UDPゴシック" panose="020B0400000000000000" pitchFamily="50" charset="-128"/>
            <a:ea typeface="BIZ UDPゴシック" panose="020B0400000000000000" pitchFamily="50" charset="-128"/>
          </a:endParaRPr>
        </a:p>
        <a:p>
          <a:r>
            <a:rPr kumimoji="1" lang="en-US" altLang="ja-JP" sz="1000" b="0">
              <a:solidFill>
                <a:srgbClr val="0000FF"/>
              </a:solidFill>
              <a:latin typeface="BIZ UDPゴシック" panose="020B0400000000000000" pitchFamily="50" charset="-128"/>
              <a:ea typeface="BIZ UDPゴシック" panose="020B0400000000000000" pitchFamily="50" charset="-128"/>
            </a:rPr>
            <a:t>※</a:t>
          </a:r>
          <a:r>
            <a:rPr kumimoji="1" lang="ja-JP" altLang="en-US" sz="1000" b="0">
              <a:solidFill>
                <a:srgbClr val="0000FF"/>
              </a:solidFill>
              <a:latin typeface="BIZ UDPゴシック" panose="020B0400000000000000" pitchFamily="50" charset="-128"/>
              <a:ea typeface="BIZ UDPゴシック" panose="020B0400000000000000" pitchFamily="50" charset="-128"/>
            </a:rPr>
            <a:t>取組内容を検討する際に参考とした先行事例等があれば、情報源とした事例名及び</a:t>
          </a:r>
          <a:r>
            <a:rPr kumimoji="1" lang="en-US" altLang="ja-JP" sz="1000" b="0">
              <a:solidFill>
                <a:srgbClr val="0000FF"/>
              </a:solidFill>
              <a:latin typeface="BIZ UDPゴシック" panose="020B0400000000000000" pitchFamily="50" charset="-128"/>
              <a:ea typeface="BIZ UDPゴシック" panose="020B0400000000000000" pitchFamily="50" charset="-128"/>
            </a:rPr>
            <a:t>URL</a:t>
          </a:r>
          <a:r>
            <a:rPr kumimoji="1" lang="ja-JP" altLang="en-US" sz="1000" b="0">
              <a:solidFill>
                <a:srgbClr val="0000FF"/>
              </a:solidFill>
              <a:latin typeface="BIZ UDPゴシック" panose="020B0400000000000000" pitchFamily="50" charset="-128"/>
              <a:ea typeface="BIZ UDPゴシック" panose="020B0400000000000000" pitchFamily="50" charset="-128"/>
            </a:rPr>
            <a:t>等を記載してください。</a:t>
          </a:r>
          <a:endParaRPr kumimoji="1" lang="en-US" altLang="ja-JP" sz="1000" b="0">
            <a:solidFill>
              <a:srgbClr val="0000FF"/>
            </a:solidFill>
            <a:latin typeface="BIZ UDPゴシック" panose="020B0400000000000000" pitchFamily="50" charset="-128"/>
            <a:ea typeface="BIZ UDPゴシック" panose="020B0400000000000000" pitchFamily="50" charset="-128"/>
          </a:endParaRPr>
        </a:p>
        <a:p>
          <a:r>
            <a:rPr kumimoji="1" lang="en-US" altLang="ja-JP" sz="1000" b="0" u="sng">
              <a:solidFill>
                <a:srgbClr val="0000FF"/>
              </a:solidFill>
              <a:latin typeface="BIZ UDPゴシック" panose="020B0400000000000000" pitchFamily="50" charset="-128"/>
              <a:ea typeface="BIZ UDPゴシック" panose="020B0400000000000000" pitchFamily="50" charset="-128"/>
            </a:rPr>
            <a:t>※</a:t>
          </a:r>
          <a:r>
            <a:rPr kumimoji="1" lang="ja-JP" altLang="en-US" sz="1000" b="0" u="sng">
              <a:solidFill>
                <a:srgbClr val="0000FF"/>
              </a:solidFill>
              <a:latin typeface="BIZ UDPゴシック" panose="020B0400000000000000" pitchFamily="50" charset="-128"/>
              <a:ea typeface="BIZ UDPゴシック" panose="020B0400000000000000" pitchFamily="50" charset="-128"/>
            </a:rPr>
            <a:t>どのような創意工夫によって、既存の課題を解決して、空き家対策を図るのか、記載してください。</a:t>
          </a:r>
          <a:endParaRPr kumimoji="1" lang="en-US" altLang="ja-JP" sz="1000" b="0" u="sng">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354983</xdr:colOff>
      <xdr:row>0</xdr:row>
      <xdr:rowOff>150329</xdr:rowOff>
    </xdr:from>
    <xdr:to>
      <xdr:col>12</xdr:col>
      <xdr:colOff>95249</xdr:colOff>
      <xdr:row>2</xdr:row>
      <xdr:rowOff>238125</xdr:rowOff>
    </xdr:to>
    <xdr:sp macro="" textlink="">
      <xdr:nvSpPr>
        <xdr:cNvPr id="5" name="テキスト ボックス 4">
          <a:extLst>
            <a:ext uri="{FF2B5EF4-FFF2-40B4-BE49-F238E27FC236}">
              <a16:creationId xmlns:a16="http://schemas.microsoft.com/office/drawing/2014/main" id="{812662D6-15E0-4CA3-B48F-3F0B3E42A366}"/>
            </a:ext>
          </a:extLst>
        </xdr:cNvPr>
        <xdr:cNvSpPr txBox="1"/>
      </xdr:nvSpPr>
      <xdr:spPr>
        <a:xfrm>
          <a:off x="6870083" y="150329"/>
          <a:ext cx="4979016" cy="4592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u="none">
              <a:solidFill>
                <a:srgbClr val="FF0000"/>
              </a:solidFill>
              <a:latin typeface="BIZ UDPゴシック" panose="020B0400000000000000" pitchFamily="50" charset="-128"/>
              <a:ea typeface="BIZ UDPゴシック" panose="020B0400000000000000" pitchFamily="50" charset="-128"/>
            </a:rPr>
            <a:t>様式</a:t>
          </a:r>
          <a:r>
            <a:rPr kumimoji="1" lang="en-US" altLang="ja-JP" sz="1050" b="1" u="none">
              <a:solidFill>
                <a:srgbClr val="FF0000"/>
              </a:solidFill>
              <a:latin typeface="BIZ UDPゴシック" panose="020B0400000000000000" pitchFamily="50" charset="-128"/>
              <a:ea typeface="BIZ UDPゴシック" panose="020B0400000000000000" pitchFamily="50" charset="-128"/>
            </a:rPr>
            <a:t>2</a:t>
          </a:r>
          <a:r>
            <a:rPr kumimoji="1" lang="ja-JP" altLang="en-US" sz="1050" b="1" u="none">
              <a:solidFill>
                <a:srgbClr val="FF0000"/>
              </a:solidFill>
              <a:latin typeface="BIZ UDPゴシック" panose="020B0400000000000000" pitchFamily="50" charset="-128"/>
              <a:ea typeface="BIZ UDPゴシック" panose="020B0400000000000000" pitchFamily="50" charset="-128"/>
            </a:rPr>
            <a:t>－</a:t>
          </a:r>
          <a:r>
            <a:rPr kumimoji="1" lang="en-US" altLang="ja-JP" sz="1050" b="1" u="none">
              <a:solidFill>
                <a:srgbClr val="FF0000"/>
              </a:solidFill>
              <a:latin typeface="BIZ UDPゴシック" panose="020B0400000000000000" pitchFamily="50" charset="-128"/>
              <a:ea typeface="BIZ UDPゴシック" panose="020B0400000000000000" pitchFamily="50" charset="-128"/>
            </a:rPr>
            <a:t>2</a:t>
          </a:r>
          <a:r>
            <a:rPr kumimoji="1" lang="ja-JP" altLang="en-US" sz="1050" b="1" u="none">
              <a:solidFill>
                <a:srgbClr val="FF0000"/>
              </a:solidFill>
              <a:latin typeface="BIZ UDPゴシック" panose="020B0400000000000000" pitchFamily="50" charset="-128"/>
              <a:ea typeface="BIZ UDPゴシック" panose="020B0400000000000000" pitchFamily="50" charset="-128"/>
            </a:rPr>
            <a:t>から様式６－２までは、取組を行う地区ごとに作成してください（市町村内の集落等でまとめ作成していただいてもかまいません。）。</a:t>
          </a:r>
          <a:endParaRPr kumimoji="1" lang="en-US" altLang="ja-JP" sz="1050" b="1" u="none">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6</xdr:row>
      <xdr:rowOff>66674</xdr:rowOff>
    </xdr:from>
    <xdr:to>
      <xdr:col>8</xdr:col>
      <xdr:colOff>95250</xdr:colOff>
      <xdr:row>6</xdr:row>
      <xdr:rowOff>514349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 y="1247774"/>
          <a:ext cx="475297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取組む事業の課題の大分類（得られる成果物がわかるような内容）を記入してください。</a:t>
          </a:r>
          <a:br>
            <a:rPr kumimoji="1" lang="en-US" altLang="ja-JP" sz="900">
              <a:solidFill>
                <a:srgbClr val="0000FF"/>
              </a:solidFill>
            </a:rPr>
          </a:br>
          <a:r>
            <a:rPr kumimoji="1" lang="ja-JP" altLang="en-US" sz="900">
              <a:solidFill>
                <a:srgbClr val="0000FF"/>
              </a:solidFill>
            </a:rPr>
            <a:t>（例）「特定空家等」に該当するか否かについての定量的な判断基準</a:t>
          </a:r>
        </a:p>
      </xdr:txBody>
    </xdr:sp>
    <xdr:clientData/>
  </xdr:twoCellAnchor>
  <xdr:twoCellAnchor>
    <xdr:from>
      <xdr:col>1</xdr:col>
      <xdr:colOff>38100</xdr:colOff>
      <xdr:row>7</xdr:row>
      <xdr:rowOff>161924</xdr:rowOff>
    </xdr:from>
    <xdr:to>
      <xdr:col>3</xdr:col>
      <xdr:colOff>704850</xdr:colOff>
      <xdr:row>9</xdr:row>
      <xdr:rowOff>47625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14325" y="1904999"/>
          <a:ext cx="2047875"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上記の課題を解決するための細分化した課題について記入してください。</a:t>
          </a:r>
          <a:endParaRPr kumimoji="1" lang="en-US" altLang="ja-JP" sz="900">
            <a:solidFill>
              <a:srgbClr val="0000FF"/>
            </a:solidFill>
          </a:endParaRPr>
        </a:p>
        <a:p>
          <a:r>
            <a:rPr kumimoji="1" lang="ja-JP" altLang="en-US" sz="900">
              <a:solidFill>
                <a:srgbClr val="0000FF"/>
              </a:solidFill>
            </a:rPr>
            <a:t>（例）</a:t>
          </a:r>
          <a:endParaRPr kumimoji="1" lang="en-US" altLang="ja-JP" sz="900">
            <a:solidFill>
              <a:srgbClr val="0000FF"/>
            </a:solidFill>
          </a:endParaRPr>
        </a:p>
        <a:p>
          <a:r>
            <a:rPr kumimoji="1" lang="ja-JP" altLang="en-US" sz="900">
              <a:solidFill>
                <a:srgbClr val="0000FF"/>
              </a:solidFill>
            </a:rPr>
            <a:t>・保安上危険な判断目安が不明。</a:t>
          </a:r>
          <a:endParaRPr kumimoji="1" lang="en-US" altLang="ja-JP" sz="900">
            <a:solidFill>
              <a:srgbClr val="0000FF"/>
            </a:solidFill>
          </a:endParaRPr>
        </a:p>
        <a:p>
          <a:r>
            <a:rPr kumimoji="1" lang="ja-JP" altLang="en-US" sz="900">
              <a:solidFill>
                <a:srgbClr val="0000FF"/>
              </a:solidFill>
            </a:rPr>
            <a:t>・景観に関する定量的基準がない。</a:t>
          </a:r>
        </a:p>
      </xdr:txBody>
    </xdr:sp>
    <xdr:clientData/>
  </xdr:twoCellAnchor>
  <xdr:twoCellAnchor>
    <xdr:from>
      <xdr:col>4</xdr:col>
      <xdr:colOff>66675</xdr:colOff>
      <xdr:row>7</xdr:row>
      <xdr:rowOff>180974</xdr:rowOff>
    </xdr:from>
    <xdr:to>
      <xdr:col>8</xdr:col>
      <xdr:colOff>542925</xdr:colOff>
      <xdr:row>9</xdr:row>
      <xdr:rowOff>66675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457450" y="1924049"/>
          <a:ext cx="3409950"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細分化した課題を解決するために行う具体的な取組を記入してください。</a:t>
          </a:r>
          <a:endParaRPr kumimoji="1" lang="en-US" altLang="ja-JP" sz="900">
            <a:solidFill>
              <a:srgbClr val="0000FF"/>
            </a:solidFill>
          </a:endParaRPr>
        </a:p>
        <a:p>
          <a:r>
            <a:rPr kumimoji="1" lang="ja-JP" altLang="en-US" sz="900">
              <a:solidFill>
                <a:srgbClr val="0000FF"/>
              </a:solidFill>
            </a:rPr>
            <a:t>（例）</a:t>
          </a:r>
        </a:p>
        <a:p>
          <a:r>
            <a:rPr kumimoji="1" lang="ja-JP" altLang="en-US" sz="900">
              <a:solidFill>
                <a:srgbClr val="0000FF"/>
              </a:solidFill>
            </a:rPr>
            <a:t>・保安上危険と判断するための参考となる他の基準等の調査収集</a:t>
          </a:r>
          <a:endParaRPr kumimoji="1" lang="en-US" altLang="ja-JP" sz="900">
            <a:solidFill>
              <a:srgbClr val="0000FF"/>
            </a:solidFill>
          </a:endParaRPr>
        </a:p>
        <a:p>
          <a:r>
            <a:rPr kumimoji="1" lang="ja-JP" altLang="en-US" sz="900">
              <a:solidFill>
                <a:srgbClr val="0000FF"/>
              </a:solidFill>
            </a:rPr>
            <a:t>・景観損なっている状態の空き家の事例収集</a:t>
          </a:r>
        </a:p>
        <a:p>
          <a:r>
            <a:rPr kumimoji="1" lang="ja-JP" altLang="en-US" sz="900">
              <a:solidFill>
                <a:srgbClr val="0000FF"/>
              </a:solidFill>
            </a:rPr>
            <a:t>・事例を元に定量的評価が可能な項目の検討</a:t>
          </a:r>
        </a:p>
      </xdr:txBody>
    </xdr:sp>
    <xdr:clientData/>
  </xdr:twoCellAnchor>
  <xdr:twoCellAnchor>
    <xdr:from>
      <xdr:col>2</xdr:col>
      <xdr:colOff>419100</xdr:colOff>
      <xdr:row>10</xdr:row>
      <xdr:rowOff>123825</xdr:rowOff>
    </xdr:from>
    <xdr:to>
      <xdr:col>7</xdr:col>
      <xdr:colOff>171450</xdr:colOff>
      <xdr:row>10</xdr:row>
      <xdr:rowOff>533401</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085850" y="3552825"/>
          <a:ext cx="3676650" cy="409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取組む事業の課題の大分類が複数ある場合は記入してください。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450850</xdr:colOff>
          <xdr:row>3</xdr:row>
          <xdr:rowOff>0</xdr:rowOff>
        </xdr:from>
        <xdr:to>
          <xdr:col>8</xdr:col>
          <xdr:colOff>0</xdr:colOff>
          <xdr:row>3</xdr:row>
          <xdr:rowOff>241300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0800-00000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133627</xdr:colOff>
      <xdr:row>2</xdr:row>
      <xdr:rowOff>153997</xdr:rowOff>
    </xdr:from>
    <xdr:to>
      <xdr:col>16</xdr:col>
      <xdr:colOff>47624</xdr:colOff>
      <xdr:row>3</xdr:row>
      <xdr:rowOff>227134</xdr:rowOff>
    </xdr:to>
    <xdr:sp macro="" textlink="">
      <xdr:nvSpPr>
        <xdr:cNvPr id="4" name="テキスト ボックス 3">
          <a:extLst>
            <a:ext uri="{FF2B5EF4-FFF2-40B4-BE49-F238E27FC236}">
              <a16:creationId xmlns:a16="http://schemas.microsoft.com/office/drawing/2014/main" id="{23F074A4-DF87-44B5-B6D4-CDA29BDF193D}"/>
            </a:ext>
          </a:extLst>
        </xdr:cNvPr>
        <xdr:cNvSpPr txBox="1"/>
      </xdr:nvSpPr>
      <xdr:spPr>
        <a:xfrm>
          <a:off x="6801127" y="658822"/>
          <a:ext cx="4485997" cy="3207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複数棟ある場合は複製して使用してください。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124420</xdr:colOff>
      <xdr:row>4</xdr:row>
      <xdr:rowOff>47827</xdr:rowOff>
    </xdr:from>
    <xdr:to>
      <xdr:col>16</xdr:col>
      <xdr:colOff>57150</xdr:colOff>
      <xdr:row>6</xdr:row>
      <xdr:rowOff>201002</xdr:rowOff>
    </xdr:to>
    <xdr:sp macro="" textlink="">
      <xdr:nvSpPr>
        <xdr:cNvPr id="5" name="テキスト ボックス 4">
          <a:extLst>
            <a:ext uri="{FF2B5EF4-FFF2-40B4-BE49-F238E27FC236}">
              <a16:creationId xmlns:a16="http://schemas.microsoft.com/office/drawing/2014/main" id="{649C894D-9F89-4A3D-A8CD-7D3335C848AF}"/>
            </a:ext>
          </a:extLst>
        </xdr:cNvPr>
        <xdr:cNvSpPr txBox="1"/>
      </xdr:nvSpPr>
      <xdr:spPr>
        <a:xfrm>
          <a:off x="6791920" y="1047952"/>
          <a:ext cx="4504730" cy="648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対象建物が未定の場合は、その旨記載してください。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確定していなくても、候補物件がある場合は、当該物件の情報を記載してください。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543964</xdr:colOff>
      <xdr:row>21</xdr:row>
      <xdr:rowOff>354203</xdr:rowOff>
    </xdr:from>
    <xdr:to>
      <xdr:col>8</xdr:col>
      <xdr:colOff>180520</xdr:colOff>
      <xdr:row>23</xdr:row>
      <xdr:rowOff>271467</xdr:rowOff>
    </xdr:to>
    <xdr:sp macro="" textlink="">
      <xdr:nvSpPr>
        <xdr:cNvPr id="6" name="テキスト ボックス 5">
          <a:extLst>
            <a:ext uri="{FF2B5EF4-FFF2-40B4-BE49-F238E27FC236}">
              <a16:creationId xmlns:a16="http://schemas.microsoft.com/office/drawing/2014/main" id="{F5621361-D6A6-4806-9180-0A66D4500924}"/>
            </a:ext>
          </a:extLst>
        </xdr:cNvPr>
        <xdr:cNvSpPr txBox="1"/>
      </xdr:nvSpPr>
      <xdr:spPr>
        <a:xfrm>
          <a:off x="1844334" y="7038268"/>
          <a:ext cx="4109164" cy="6792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BIZ UDPゴシック" panose="020B0400000000000000" pitchFamily="50" charset="-128"/>
              <a:ea typeface="BIZ UDPゴシック" panose="020B0400000000000000" pitchFamily="50" charset="-128"/>
            </a:rPr>
            <a:t>外観写真（玄関のある方位からの写真</a:t>
          </a:r>
          <a:r>
            <a:rPr kumimoji="1" lang="en-US" altLang="ja-JP" sz="1050">
              <a:solidFill>
                <a:srgbClr val="0000FF"/>
              </a:solidFill>
              <a:latin typeface="BIZ UDPゴシック" panose="020B0400000000000000" pitchFamily="50" charset="-128"/>
              <a:ea typeface="BIZ UDPゴシック" panose="020B0400000000000000" pitchFamily="50" charset="-128"/>
            </a:rPr>
            <a:t>1</a:t>
          </a:r>
          <a:r>
            <a:rPr kumimoji="1" lang="ja-JP" altLang="en-US" sz="1050">
              <a:solidFill>
                <a:srgbClr val="0000FF"/>
              </a:solidFill>
              <a:latin typeface="BIZ UDPゴシック" panose="020B0400000000000000" pitchFamily="50" charset="-128"/>
              <a:ea typeface="BIZ UDPゴシック" panose="020B0400000000000000" pitchFamily="50" charset="-128"/>
            </a:rPr>
            <a:t>枚）と内観写真（工事を予定している主たる部屋</a:t>
          </a:r>
          <a:r>
            <a:rPr kumimoji="1" lang="en-US" altLang="ja-JP" sz="1050">
              <a:solidFill>
                <a:srgbClr val="0000FF"/>
              </a:solidFill>
              <a:latin typeface="BIZ UDPゴシック" panose="020B0400000000000000" pitchFamily="50" charset="-128"/>
              <a:ea typeface="BIZ UDPゴシック" panose="020B0400000000000000" pitchFamily="50" charset="-128"/>
            </a:rPr>
            <a:t>1</a:t>
          </a:r>
          <a:r>
            <a:rPr kumimoji="1" lang="ja-JP" altLang="en-US" sz="1050">
              <a:solidFill>
                <a:srgbClr val="0000FF"/>
              </a:solidFill>
              <a:latin typeface="BIZ UDPゴシック" panose="020B0400000000000000" pitchFamily="50" charset="-128"/>
              <a:ea typeface="BIZ UDPゴシック" panose="020B0400000000000000" pitchFamily="50" charset="-128"/>
            </a:rPr>
            <a:t>枚）を貼り付けてください。</a:t>
          </a:r>
        </a:p>
        <a:p>
          <a:r>
            <a:rPr kumimoji="1" lang="ja-JP" altLang="en-US" sz="1050">
              <a:solidFill>
                <a:srgbClr val="0000FF"/>
              </a:solidFill>
              <a:latin typeface="BIZ UDPゴシック" panose="020B0400000000000000" pitchFamily="50" charset="-128"/>
              <a:ea typeface="BIZ UDPゴシック" panose="020B0400000000000000" pitchFamily="50" charset="-128"/>
            </a:rPr>
            <a:t>除却工事の場合は、外観写真のみで構いません。</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568324</xdr:colOff>
      <xdr:row>11</xdr:row>
      <xdr:rowOff>267259</xdr:rowOff>
    </xdr:from>
    <xdr:to>
      <xdr:col>8</xdr:col>
      <xdr:colOff>198530</xdr:colOff>
      <xdr:row>13</xdr:row>
      <xdr:rowOff>171263</xdr:rowOff>
    </xdr:to>
    <xdr:sp macro="" textlink="">
      <xdr:nvSpPr>
        <xdr:cNvPr id="7" name="テキスト ボックス 6">
          <a:extLst>
            <a:ext uri="{FF2B5EF4-FFF2-40B4-BE49-F238E27FC236}">
              <a16:creationId xmlns:a16="http://schemas.microsoft.com/office/drawing/2014/main" id="{99CC0530-FCB8-4047-A092-D2BBC36B9C85}"/>
            </a:ext>
          </a:extLst>
        </xdr:cNvPr>
        <xdr:cNvSpPr txBox="1"/>
      </xdr:nvSpPr>
      <xdr:spPr>
        <a:xfrm>
          <a:off x="1863724" y="17078884"/>
          <a:ext cx="4106956" cy="6660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BIZ UDPゴシック" panose="020B0400000000000000" pitchFamily="50" charset="-128"/>
              <a:ea typeface="BIZ UDPゴシック" panose="020B0400000000000000" pitchFamily="50" charset="-128"/>
            </a:rPr>
            <a:t>対象敷地周辺の市街地状況、鉄道駅との位置関係、公共施設等の立地状況のわかる図面を貼り付けた上で、対象建物を明示してください。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605117</xdr:colOff>
      <xdr:row>16</xdr:row>
      <xdr:rowOff>257735</xdr:rowOff>
    </xdr:from>
    <xdr:to>
      <xdr:col>8</xdr:col>
      <xdr:colOff>235323</xdr:colOff>
      <xdr:row>18</xdr:row>
      <xdr:rowOff>1</xdr:rowOff>
    </xdr:to>
    <xdr:sp macro="" textlink="">
      <xdr:nvSpPr>
        <xdr:cNvPr id="8" name="テキスト ボックス 7">
          <a:extLst>
            <a:ext uri="{FF2B5EF4-FFF2-40B4-BE49-F238E27FC236}">
              <a16:creationId xmlns:a16="http://schemas.microsoft.com/office/drawing/2014/main" id="{4A65B27C-88B9-44C1-B136-58C937D78A04}"/>
            </a:ext>
          </a:extLst>
        </xdr:cNvPr>
        <xdr:cNvSpPr txBox="1"/>
      </xdr:nvSpPr>
      <xdr:spPr>
        <a:xfrm>
          <a:off x="1900517" y="18974360"/>
          <a:ext cx="4106956" cy="5042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BIZ UDPゴシック" panose="020B0400000000000000" pitchFamily="50" charset="-128"/>
              <a:ea typeface="BIZ UDPゴシック" panose="020B0400000000000000" pitchFamily="50" charset="-128"/>
            </a:rPr>
            <a:t>敷地形状、隣接建物の位置、接道状況（接道幅、道路幅員）がわかる図面を貼り付けた上で、対象建物を明示してください。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171451</xdr:colOff>
      <xdr:row>15</xdr:row>
      <xdr:rowOff>111385</xdr:rowOff>
    </xdr:from>
    <xdr:to>
      <xdr:col>16</xdr:col>
      <xdr:colOff>28575</xdr:colOff>
      <xdr:row>16</xdr:row>
      <xdr:rowOff>209625</xdr:rowOff>
    </xdr:to>
    <xdr:sp macro="" textlink="">
      <xdr:nvSpPr>
        <xdr:cNvPr id="16" name="テキスト ボックス 15">
          <a:extLst>
            <a:ext uri="{FF2B5EF4-FFF2-40B4-BE49-F238E27FC236}">
              <a16:creationId xmlns:a16="http://schemas.microsoft.com/office/drawing/2014/main" id="{21690DB8-D9AE-88D1-29D6-5FF3246777B4}"/>
            </a:ext>
          </a:extLst>
        </xdr:cNvPr>
        <xdr:cNvSpPr txBox="1"/>
      </xdr:nvSpPr>
      <xdr:spPr>
        <a:xfrm>
          <a:off x="6838951" y="4502410"/>
          <a:ext cx="4429124" cy="479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混構造の場合、当てはまる項目全てを選択してください。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その他の場合、構造の名称を（　　）内に記載してください。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133349</xdr:colOff>
      <xdr:row>0</xdr:row>
      <xdr:rowOff>85725</xdr:rowOff>
    </xdr:from>
    <xdr:to>
      <xdr:col>16</xdr:col>
      <xdr:colOff>69849</xdr:colOff>
      <xdr:row>2</xdr:row>
      <xdr:rowOff>19050</xdr:rowOff>
    </xdr:to>
    <xdr:sp macro="" textlink="">
      <xdr:nvSpPr>
        <xdr:cNvPr id="2" name="テキスト ボックス 1">
          <a:extLst>
            <a:ext uri="{FF2B5EF4-FFF2-40B4-BE49-F238E27FC236}">
              <a16:creationId xmlns:a16="http://schemas.microsoft.com/office/drawing/2014/main" id="{7210E6C7-1452-4D84-9DBD-EAD71A1E4DD5}"/>
            </a:ext>
          </a:extLst>
        </xdr:cNvPr>
        <xdr:cNvSpPr txBox="1"/>
      </xdr:nvSpPr>
      <xdr:spPr>
        <a:xfrm>
          <a:off x="6800849" y="85725"/>
          <a:ext cx="4508500"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u="none">
              <a:solidFill>
                <a:srgbClr val="FF0000"/>
              </a:solidFill>
              <a:latin typeface="BIZ UDPゴシック" panose="020B0400000000000000" pitchFamily="50" charset="-128"/>
              <a:ea typeface="BIZ UDPゴシック" panose="020B0400000000000000" pitchFamily="50" charset="-128"/>
            </a:rPr>
            <a:t>様式</a:t>
          </a:r>
          <a:r>
            <a:rPr kumimoji="1" lang="en-US" altLang="ja-JP" sz="1050" b="1" u="none">
              <a:solidFill>
                <a:srgbClr val="FF0000"/>
              </a:solidFill>
              <a:latin typeface="BIZ UDPゴシック" panose="020B0400000000000000" pitchFamily="50" charset="-128"/>
              <a:ea typeface="BIZ UDPゴシック" panose="020B0400000000000000" pitchFamily="50" charset="-128"/>
            </a:rPr>
            <a:t>2</a:t>
          </a:r>
          <a:r>
            <a:rPr kumimoji="1" lang="ja-JP" altLang="en-US" sz="1050" b="1" u="none">
              <a:solidFill>
                <a:srgbClr val="FF0000"/>
              </a:solidFill>
              <a:latin typeface="BIZ UDPゴシック" panose="020B0400000000000000" pitchFamily="50" charset="-128"/>
              <a:ea typeface="BIZ UDPゴシック" panose="020B0400000000000000" pitchFamily="50" charset="-128"/>
            </a:rPr>
            <a:t>－</a:t>
          </a:r>
          <a:r>
            <a:rPr kumimoji="1" lang="en-US" altLang="ja-JP" sz="1050" b="1" u="none">
              <a:solidFill>
                <a:srgbClr val="FF0000"/>
              </a:solidFill>
              <a:latin typeface="BIZ UDPゴシック" panose="020B0400000000000000" pitchFamily="50" charset="-128"/>
              <a:ea typeface="BIZ UDPゴシック" panose="020B0400000000000000" pitchFamily="50" charset="-128"/>
            </a:rPr>
            <a:t>2</a:t>
          </a:r>
          <a:r>
            <a:rPr kumimoji="1" lang="ja-JP" altLang="en-US" sz="1050" b="1" u="none">
              <a:solidFill>
                <a:srgbClr val="FF0000"/>
              </a:solidFill>
              <a:latin typeface="BIZ UDPゴシック" panose="020B0400000000000000" pitchFamily="50" charset="-128"/>
              <a:ea typeface="BIZ UDPゴシック" panose="020B0400000000000000" pitchFamily="50" charset="-128"/>
            </a:rPr>
            <a:t>から様式６－２までは、取組を行う地区ごとに作成してください（市町村内の集落等でまとめ作成していただいてもかまいません。）。</a:t>
          </a:r>
          <a:endParaRPr kumimoji="1" lang="en-US" altLang="ja-JP" sz="1050" b="1" u="none">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14</xdr:row>
      <xdr:rowOff>238125</xdr:rowOff>
    </xdr:from>
    <xdr:to>
      <xdr:col>0</xdr:col>
      <xdr:colOff>1863725</xdr:colOff>
      <xdr:row>16</xdr:row>
      <xdr:rowOff>142875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6200" y="4657725"/>
          <a:ext cx="1787525"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BIZ UDPゴシック" panose="020B0400000000000000" pitchFamily="50" charset="-128"/>
              <a:ea typeface="BIZ UDPゴシック" panose="020B0400000000000000" pitchFamily="50" charset="-128"/>
            </a:rPr>
            <a:t>・様式３、様式５に記載した「具体的な取組内容」と項目を揃えてください。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104775</xdr:colOff>
      <xdr:row>14</xdr:row>
      <xdr:rowOff>244475</xdr:rowOff>
    </xdr:from>
    <xdr:to>
      <xdr:col>1</xdr:col>
      <xdr:colOff>2044700</xdr:colOff>
      <xdr:row>16</xdr:row>
      <xdr:rowOff>333375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2200275" y="4664075"/>
          <a:ext cx="1939925" cy="831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BIZ UDPゴシック" panose="020B0400000000000000" pitchFamily="50" charset="-128"/>
              <a:ea typeface="BIZ UDPゴシック" panose="020B0400000000000000" pitchFamily="50" charset="-128"/>
            </a:rPr>
            <a:t>・「具体的な取組内容」について、業務内容を担当組織（担当者）ごとに分けて記載してください。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57150</xdr:colOff>
      <xdr:row>14</xdr:row>
      <xdr:rowOff>47625</xdr:rowOff>
    </xdr:from>
    <xdr:to>
      <xdr:col>2</xdr:col>
      <xdr:colOff>2133599</xdr:colOff>
      <xdr:row>17</xdr:row>
      <xdr:rowOff>133350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448175" y="4467225"/>
          <a:ext cx="2076449"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BIZ UDPゴシック" panose="020B0400000000000000" pitchFamily="50" charset="-128"/>
              <a:ea typeface="BIZ UDPゴシック" panose="020B0400000000000000" pitchFamily="50" charset="-128"/>
            </a:rPr>
            <a:t>・担当組織（担当者）名を記載してください。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ja-JP" altLang="en-US" sz="1050">
              <a:solidFill>
                <a:srgbClr val="0000FF"/>
              </a:solidFill>
              <a:latin typeface="BIZ UDPゴシック" panose="020B0400000000000000" pitchFamily="50" charset="-128"/>
              <a:ea typeface="BIZ UDPゴシック" panose="020B0400000000000000" pitchFamily="50" charset="-128"/>
            </a:rPr>
            <a:t>・未定の場合は（未定）と記載してください。候補者等がいる場合は当該候補者名と候補者である旨記載してください。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28575</xdr:colOff>
      <xdr:row>0</xdr:row>
      <xdr:rowOff>66675</xdr:rowOff>
    </xdr:from>
    <xdr:to>
      <xdr:col>8</xdr:col>
      <xdr:colOff>336549</xdr:colOff>
      <xdr:row>3</xdr:row>
      <xdr:rowOff>47625</xdr:rowOff>
    </xdr:to>
    <xdr:sp macro="" textlink="">
      <xdr:nvSpPr>
        <xdr:cNvPr id="5" name="テキスト ボックス 4">
          <a:extLst>
            <a:ext uri="{FF2B5EF4-FFF2-40B4-BE49-F238E27FC236}">
              <a16:creationId xmlns:a16="http://schemas.microsoft.com/office/drawing/2014/main" id="{508D9C05-A311-4FA8-AF34-2C9A2B390EDB}"/>
            </a:ext>
          </a:extLst>
        </xdr:cNvPr>
        <xdr:cNvSpPr txBox="1"/>
      </xdr:nvSpPr>
      <xdr:spPr>
        <a:xfrm>
          <a:off x="6657975" y="66675"/>
          <a:ext cx="2974974"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u="none">
              <a:solidFill>
                <a:srgbClr val="FF0000"/>
              </a:solidFill>
              <a:latin typeface="BIZ UDPゴシック" panose="020B0400000000000000" pitchFamily="50" charset="-128"/>
              <a:ea typeface="BIZ UDPゴシック" panose="020B0400000000000000" pitchFamily="50" charset="-128"/>
            </a:rPr>
            <a:t>様式</a:t>
          </a:r>
          <a:r>
            <a:rPr kumimoji="1" lang="en-US" altLang="ja-JP" sz="1050" b="1" u="none">
              <a:solidFill>
                <a:srgbClr val="FF0000"/>
              </a:solidFill>
              <a:latin typeface="BIZ UDPゴシック" panose="020B0400000000000000" pitchFamily="50" charset="-128"/>
              <a:ea typeface="BIZ UDPゴシック" panose="020B0400000000000000" pitchFamily="50" charset="-128"/>
            </a:rPr>
            <a:t>2</a:t>
          </a:r>
          <a:r>
            <a:rPr kumimoji="1" lang="ja-JP" altLang="en-US" sz="1050" b="1" u="none">
              <a:solidFill>
                <a:srgbClr val="FF0000"/>
              </a:solidFill>
              <a:latin typeface="BIZ UDPゴシック" panose="020B0400000000000000" pitchFamily="50" charset="-128"/>
              <a:ea typeface="BIZ UDPゴシック" panose="020B0400000000000000" pitchFamily="50" charset="-128"/>
            </a:rPr>
            <a:t>－</a:t>
          </a:r>
          <a:r>
            <a:rPr kumimoji="1" lang="en-US" altLang="ja-JP" sz="1050" b="1" u="none">
              <a:solidFill>
                <a:srgbClr val="FF0000"/>
              </a:solidFill>
              <a:latin typeface="BIZ UDPゴシック" panose="020B0400000000000000" pitchFamily="50" charset="-128"/>
              <a:ea typeface="BIZ UDPゴシック" panose="020B0400000000000000" pitchFamily="50" charset="-128"/>
            </a:rPr>
            <a:t>2</a:t>
          </a:r>
          <a:r>
            <a:rPr kumimoji="1" lang="ja-JP" altLang="en-US" sz="1050" b="1" u="none">
              <a:solidFill>
                <a:srgbClr val="FF0000"/>
              </a:solidFill>
              <a:latin typeface="BIZ UDPゴシック" panose="020B0400000000000000" pitchFamily="50" charset="-128"/>
              <a:ea typeface="BIZ UDPゴシック" panose="020B0400000000000000" pitchFamily="50" charset="-128"/>
            </a:rPr>
            <a:t>から様式６－２までは、取組を行う地区ごとに作成してください（市町村内の集落等でまとめ作成していただいてもかまいません。）。</a:t>
          </a:r>
          <a:endParaRPr kumimoji="1" lang="en-US" altLang="ja-JP" sz="1050" b="1" u="none">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7746</xdr:colOff>
      <xdr:row>7</xdr:row>
      <xdr:rowOff>157843</xdr:rowOff>
    </xdr:from>
    <xdr:to>
      <xdr:col>4</xdr:col>
      <xdr:colOff>10886</xdr:colOff>
      <xdr:row>7</xdr:row>
      <xdr:rowOff>161190</xdr:rowOff>
    </xdr:to>
    <xdr:sp macro="" textlink="">
      <xdr:nvSpPr>
        <xdr:cNvPr id="39978" name="Line 1249">
          <a:extLst>
            <a:ext uri="{FF2B5EF4-FFF2-40B4-BE49-F238E27FC236}">
              <a16:creationId xmlns:a16="http://schemas.microsoft.com/office/drawing/2014/main" id="{00000000-0008-0000-0700-00002A9C0000}"/>
            </a:ext>
          </a:extLst>
        </xdr:cNvPr>
        <xdr:cNvSpPr>
          <a:spLocks noChangeShapeType="1"/>
        </xdr:cNvSpPr>
      </xdr:nvSpPr>
      <xdr:spPr bwMode="auto">
        <a:xfrm flipV="1">
          <a:off x="5009732" y="2095500"/>
          <a:ext cx="1048168" cy="3347"/>
        </a:xfrm>
        <a:prstGeom prst="line">
          <a:avLst/>
        </a:prstGeom>
        <a:noFill/>
        <a:ln w="44450">
          <a:solidFill>
            <a:schemeClr val="tx2">
              <a:lumMod val="75000"/>
            </a:schemeClr>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29451</xdr:colOff>
      <xdr:row>6</xdr:row>
      <xdr:rowOff>185056</xdr:rowOff>
    </xdr:from>
    <xdr:to>
      <xdr:col>5</xdr:col>
      <xdr:colOff>5442</xdr:colOff>
      <xdr:row>6</xdr:row>
      <xdr:rowOff>190499</xdr:rowOff>
    </xdr:to>
    <xdr:sp macro="" textlink="">
      <xdr:nvSpPr>
        <xdr:cNvPr id="39979" name="Line 1250">
          <a:extLst>
            <a:ext uri="{FF2B5EF4-FFF2-40B4-BE49-F238E27FC236}">
              <a16:creationId xmlns:a16="http://schemas.microsoft.com/office/drawing/2014/main" id="{00000000-0008-0000-0700-00002B9C0000}"/>
            </a:ext>
          </a:extLst>
        </xdr:cNvPr>
        <xdr:cNvSpPr>
          <a:spLocks noChangeShapeType="1"/>
        </xdr:cNvSpPr>
      </xdr:nvSpPr>
      <xdr:spPr bwMode="auto">
        <a:xfrm flipV="1">
          <a:off x="5031437" y="1796142"/>
          <a:ext cx="1543534" cy="5443"/>
        </a:xfrm>
        <a:prstGeom prst="line">
          <a:avLst/>
        </a:prstGeom>
        <a:noFill/>
        <a:ln w="44450">
          <a:solidFill>
            <a:schemeClr val="tx2">
              <a:lumMod val="75000"/>
            </a:schemeClr>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170328</xdr:colOff>
      <xdr:row>15</xdr:row>
      <xdr:rowOff>230842</xdr:rowOff>
    </xdr:from>
    <xdr:to>
      <xdr:col>1</xdr:col>
      <xdr:colOff>1897530</xdr:colOff>
      <xdr:row>17</xdr:row>
      <xdr:rowOff>179294</xdr:rowOff>
    </xdr:to>
    <xdr:sp macro="" textlink="">
      <xdr:nvSpPr>
        <xdr:cNvPr id="10" name="Text Box 1248">
          <a:extLst>
            <a:ext uri="{FF2B5EF4-FFF2-40B4-BE49-F238E27FC236}">
              <a16:creationId xmlns:a16="http://schemas.microsoft.com/office/drawing/2014/main" id="{00000000-0008-0000-0700-00000A000000}"/>
            </a:ext>
          </a:extLst>
        </xdr:cNvPr>
        <xdr:cNvSpPr txBox="1">
          <a:spLocks noChangeArrowheads="1"/>
        </xdr:cNvSpPr>
      </xdr:nvSpPr>
      <xdr:spPr bwMode="auto">
        <a:xfrm>
          <a:off x="170328" y="3390901"/>
          <a:ext cx="2339790" cy="590922"/>
        </a:xfrm>
        <a:prstGeom prst="wedgeRectCallout">
          <a:avLst>
            <a:gd name="adj1" fmla="val -29924"/>
            <a:gd name="adj2" fmla="val -79924"/>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en-US" altLang="ja-JP" sz="1000" b="0" i="0" u="none" strike="noStrike" baseline="0">
              <a:solidFill>
                <a:srgbClr val="0000FF"/>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FF"/>
              </a:solidFill>
              <a:latin typeface="BIZ UDPゴシック" panose="020B0400000000000000" pitchFamily="50" charset="-128"/>
              <a:ea typeface="BIZ UDPゴシック" panose="020B0400000000000000" pitchFamily="50" charset="-128"/>
            </a:rPr>
            <a:t>様式３「具体的な取組内容」で記載した小項目の番号を記載してください。</a:t>
          </a:r>
          <a:endParaRPr lang="en-US" altLang="ja-JP" sz="1000" b="0" i="0" u="none" strike="noStrike" baseline="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487453</xdr:colOff>
      <xdr:row>11</xdr:row>
      <xdr:rowOff>136898</xdr:rowOff>
    </xdr:from>
    <xdr:to>
      <xdr:col>3</xdr:col>
      <xdr:colOff>181908</xdr:colOff>
      <xdr:row>12</xdr:row>
      <xdr:rowOff>112057</xdr:rowOff>
    </xdr:to>
    <xdr:sp macro="" textlink="">
      <xdr:nvSpPr>
        <xdr:cNvPr id="7" name="Text Box 1248">
          <a:extLst>
            <a:ext uri="{FF2B5EF4-FFF2-40B4-BE49-F238E27FC236}">
              <a16:creationId xmlns:a16="http://schemas.microsoft.com/office/drawing/2014/main" id="{00000000-0008-0000-0700-000007000000}"/>
            </a:ext>
          </a:extLst>
        </xdr:cNvPr>
        <xdr:cNvSpPr txBox="1">
          <a:spLocks noChangeArrowheads="1"/>
        </xdr:cNvSpPr>
      </xdr:nvSpPr>
      <xdr:spPr bwMode="auto">
        <a:xfrm>
          <a:off x="1159806" y="3364192"/>
          <a:ext cx="4557808" cy="300130"/>
        </a:xfrm>
        <a:prstGeom prst="wedgeRectCallout">
          <a:avLst>
            <a:gd name="adj1" fmla="val -55420"/>
            <a:gd name="adj2" fmla="val -32299"/>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en-US" altLang="ja-JP" sz="1000" b="0" i="0" u="none" strike="noStrike" baseline="0">
              <a:solidFill>
                <a:srgbClr val="0000FF"/>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FF"/>
              </a:solidFill>
              <a:latin typeface="BIZ UDPゴシック" panose="020B0400000000000000" pitchFamily="50" charset="-128"/>
              <a:ea typeface="BIZ UDPゴシック" panose="020B0400000000000000" pitchFamily="50" charset="-128"/>
            </a:rPr>
            <a:t>具体的な取組内容を記述してください。</a:t>
          </a:r>
          <a:endParaRPr lang="en-US" altLang="ja-JP" sz="1000" b="0" i="0" u="none" strike="noStrike" baseline="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344208</xdr:colOff>
      <xdr:row>11</xdr:row>
      <xdr:rowOff>56031</xdr:rowOff>
    </xdr:from>
    <xdr:to>
      <xdr:col>12</xdr:col>
      <xdr:colOff>358588</xdr:colOff>
      <xdr:row>12</xdr:row>
      <xdr:rowOff>228974</xdr:rowOff>
    </xdr:to>
    <xdr:sp macro="" textlink="">
      <xdr:nvSpPr>
        <xdr:cNvPr id="3" name="Text Box 1248">
          <a:extLst>
            <a:ext uri="{FF2B5EF4-FFF2-40B4-BE49-F238E27FC236}">
              <a16:creationId xmlns:a16="http://schemas.microsoft.com/office/drawing/2014/main" id="{2FC63324-8911-4676-B2E5-B44D470B03A3}"/>
            </a:ext>
          </a:extLst>
        </xdr:cNvPr>
        <xdr:cNvSpPr txBox="1">
          <a:spLocks noChangeArrowheads="1"/>
        </xdr:cNvSpPr>
      </xdr:nvSpPr>
      <xdr:spPr bwMode="auto">
        <a:xfrm>
          <a:off x="6406590" y="3283325"/>
          <a:ext cx="4519145" cy="497914"/>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en-US" altLang="ja-JP" sz="1000" b="0" i="0" u="none" strike="noStrike" baseline="0">
              <a:solidFill>
                <a:srgbClr val="0000FF"/>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FF"/>
              </a:solidFill>
              <a:latin typeface="BIZ UDPゴシック" panose="020B0400000000000000" pitchFamily="50" charset="-128"/>
              <a:ea typeface="BIZ UDPゴシック" panose="020B0400000000000000" pitchFamily="50" charset="-128"/>
            </a:rPr>
            <a:t>取り組む具体的な内容ごとの実施スケジュールを記載してください。</a:t>
          </a:r>
        </a:p>
      </xdr:txBody>
    </xdr:sp>
    <xdr:clientData/>
  </xdr:twoCellAnchor>
  <xdr:twoCellAnchor>
    <xdr:from>
      <xdr:col>2</xdr:col>
      <xdr:colOff>12641</xdr:colOff>
      <xdr:row>8</xdr:row>
      <xdr:rowOff>179614</xdr:rowOff>
    </xdr:from>
    <xdr:to>
      <xdr:col>4</xdr:col>
      <xdr:colOff>5443</xdr:colOff>
      <xdr:row>8</xdr:row>
      <xdr:rowOff>182788</xdr:rowOff>
    </xdr:to>
    <xdr:sp macro="" textlink="">
      <xdr:nvSpPr>
        <xdr:cNvPr id="2" name="Line 1249">
          <a:extLst>
            <a:ext uri="{FF2B5EF4-FFF2-40B4-BE49-F238E27FC236}">
              <a16:creationId xmlns:a16="http://schemas.microsoft.com/office/drawing/2014/main" id="{86FFC3B8-CF2F-4288-9983-0E7C501AAAD6}"/>
            </a:ext>
          </a:extLst>
        </xdr:cNvPr>
        <xdr:cNvSpPr>
          <a:spLocks noChangeShapeType="1"/>
        </xdr:cNvSpPr>
      </xdr:nvSpPr>
      <xdr:spPr bwMode="auto">
        <a:xfrm flipV="1">
          <a:off x="5014627" y="2443843"/>
          <a:ext cx="1037830" cy="3174"/>
        </a:xfrm>
        <a:prstGeom prst="line">
          <a:avLst/>
        </a:prstGeom>
        <a:noFill/>
        <a:ln w="44450">
          <a:solidFill>
            <a:schemeClr val="tx2">
              <a:lumMod val="75000"/>
            </a:schemeClr>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187325</xdr:colOff>
      <xdr:row>9</xdr:row>
      <xdr:rowOff>168728</xdr:rowOff>
    </xdr:from>
    <xdr:to>
      <xdr:col>3</xdr:col>
      <xdr:colOff>228600</xdr:colOff>
      <xdr:row>9</xdr:row>
      <xdr:rowOff>169634</xdr:rowOff>
    </xdr:to>
    <xdr:sp macro="" textlink="">
      <xdr:nvSpPr>
        <xdr:cNvPr id="4" name="Line 1249">
          <a:extLst>
            <a:ext uri="{FF2B5EF4-FFF2-40B4-BE49-F238E27FC236}">
              <a16:creationId xmlns:a16="http://schemas.microsoft.com/office/drawing/2014/main" id="{1EF16000-A04E-4621-A230-4329119AC66A}"/>
            </a:ext>
          </a:extLst>
        </xdr:cNvPr>
        <xdr:cNvSpPr>
          <a:spLocks noChangeShapeType="1"/>
        </xdr:cNvSpPr>
      </xdr:nvSpPr>
      <xdr:spPr bwMode="auto">
        <a:xfrm flipV="1">
          <a:off x="5189311" y="2759528"/>
          <a:ext cx="563789" cy="906"/>
        </a:xfrm>
        <a:prstGeom prst="line">
          <a:avLst/>
        </a:prstGeom>
        <a:noFill/>
        <a:ln w="44450">
          <a:solidFill>
            <a:schemeClr val="tx2">
              <a:lumMod val="75000"/>
            </a:schemeClr>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144689</xdr:colOff>
      <xdr:row>10</xdr:row>
      <xdr:rowOff>171913</xdr:rowOff>
    </xdr:from>
    <xdr:to>
      <xdr:col>4</xdr:col>
      <xdr:colOff>279168</xdr:colOff>
      <xdr:row>10</xdr:row>
      <xdr:rowOff>182789</xdr:rowOff>
    </xdr:to>
    <xdr:sp macro="" textlink="">
      <xdr:nvSpPr>
        <xdr:cNvPr id="5" name="Line 1249">
          <a:extLst>
            <a:ext uri="{FF2B5EF4-FFF2-40B4-BE49-F238E27FC236}">
              <a16:creationId xmlns:a16="http://schemas.microsoft.com/office/drawing/2014/main" id="{10619C63-291E-4BF4-AC95-6E31C3975220}"/>
            </a:ext>
          </a:extLst>
        </xdr:cNvPr>
        <xdr:cNvSpPr>
          <a:spLocks noChangeShapeType="1"/>
        </xdr:cNvSpPr>
      </xdr:nvSpPr>
      <xdr:spPr bwMode="auto">
        <a:xfrm flipV="1">
          <a:off x="5669189" y="3089284"/>
          <a:ext cx="656993" cy="10876"/>
        </a:xfrm>
        <a:prstGeom prst="line">
          <a:avLst/>
        </a:prstGeom>
        <a:noFill/>
        <a:ln w="44450">
          <a:solidFill>
            <a:schemeClr val="tx2">
              <a:lumMod val="75000"/>
            </a:schemeClr>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268941</xdr:colOff>
      <xdr:row>19</xdr:row>
      <xdr:rowOff>108884</xdr:rowOff>
    </xdr:from>
    <xdr:to>
      <xdr:col>8</xdr:col>
      <xdr:colOff>179295</xdr:colOff>
      <xdr:row>21</xdr:row>
      <xdr:rowOff>92822</xdr:rowOff>
    </xdr:to>
    <xdr:sp macro="" textlink="">
      <xdr:nvSpPr>
        <xdr:cNvPr id="6" name="Text Box 1248">
          <a:extLst>
            <a:ext uri="{FF2B5EF4-FFF2-40B4-BE49-F238E27FC236}">
              <a16:creationId xmlns:a16="http://schemas.microsoft.com/office/drawing/2014/main" id="{186599C2-9192-43C6-871A-8BC8EFB56875}"/>
            </a:ext>
          </a:extLst>
        </xdr:cNvPr>
        <xdr:cNvSpPr txBox="1">
          <a:spLocks noChangeArrowheads="1"/>
        </xdr:cNvSpPr>
      </xdr:nvSpPr>
      <xdr:spPr bwMode="auto">
        <a:xfrm>
          <a:off x="5804647" y="5935943"/>
          <a:ext cx="2543736" cy="510614"/>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en-US" altLang="ja-JP" sz="1000" b="0" i="0" u="none" strike="noStrike" baseline="0">
              <a:solidFill>
                <a:srgbClr val="0000FF"/>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FF"/>
              </a:solidFill>
              <a:latin typeface="BIZ UDPゴシック" panose="020B0400000000000000" pitchFamily="50" charset="-128"/>
              <a:ea typeface="BIZ UDPゴシック" panose="020B0400000000000000" pitchFamily="50" charset="-128"/>
            </a:rPr>
            <a:t>行が足りない場合は、追加してください。</a:t>
          </a:r>
        </a:p>
      </xdr:txBody>
    </xdr:sp>
    <xdr:clientData/>
  </xdr:twoCellAnchor>
  <xdr:twoCellAnchor>
    <xdr:from>
      <xdr:col>10</xdr:col>
      <xdr:colOff>145677</xdr:colOff>
      <xdr:row>0</xdr:row>
      <xdr:rowOff>112059</xdr:rowOff>
    </xdr:from>
    <xdr:to>
      <xdr:col>14</xdr:col>
      <xdr:colOff>431239</xdr:colOff>
      <xdr:row>2</xdr:row>
      <xdr:rowOff>284069</xdr:rowOff>
    </xdr:to>
    <xdr:sp macro="" textlink="">
      <xdr:nvSpPr>
        <xdr:cNvPr id="8" name="テキスト ボックス 7">
          <a:extLst>
            <a:ext uri="{FF2B5EF4-FFF2-40B4-BE49-F238E27FC236}">
              <a16:creationId xmlns:a16="http://schemas.microsoft.com/office/drawing/2014/main" id="{1646746B-15FD-4A26-9925-6DFA702B0441}"/>
            </a:ext>
          </a:extLst>
        </xdr:cNvPr>
        <xdr:cNvSpPr txBox="1"/>
      </xdr:nvSpPr>
      <xdr:spPr>
        <a:xfrm>
          <a:off x="9368118" y="112059"/>
          <a:ext cx="2974974"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u="none">
              <a:solidFill>
                <a:srgbClr val="FF0000"/>
              </a:solidFill>
              <a:latin typeface="BIZ UDPゴシック" panose="020B0400000000000000" pitchFamily="50" charset="-128"/>
              <a:ea typeface="BIZ UDPゴシック" panose="020B0400000000000000" pitchFamily="50" charset="-128"/>
            </a:rPr>
            <a:t>様式</a:t>
          </a:r>
          <a:r>
            <a:rPr kumimoji="1" lang="en-US" altLang="ja-JP" sz="1050" b="1" u="none">
              <a:solidFill>
                <a:srgbClr val="FF0000"/>
              </a:solidFill>
              <a:latin typeface="BIZ UDPゴシック" panose="020B0400000000000000" pitchFamily="50" charset="-128"/>
              <a:ea typeface="BIZ UDPゴシック" panose="020B0400000000000000" pitchFamily="50" charset="-128"/>
            </a:rPr>
            <a:t>2</a:t>
          </a:r>
          <a:r>
            <a:rPr kumimoji="1" lang="ja-JP" altLang="en-US" sz="1050" b="1" u="none">
              <a:solidFill>
                <a:srgbClr val="FF0000"/>
              </a:solidFill>
              <a:latin typeface="BIZ UDPゴシック" panose="020B0400000000000000" pitchFamily="50" charset="-128"/>
              <a:ea typeface="BIZ UDPゴシック" panose="020B0400000000000000" pitchFamily="50" charset="-128"/>
            </a:rPr>
            <a:t>－</a:t>
          </a:r>
          <a:r>
            <a:rPr kumimoji="1" lang="en-US" altLang="ja-JP" sz="1050" b="1" u="none">
              <a:solidFill>
                <a:srgbClr val="FF0000"/>
              </a:solidFill>
              <a:latin typeface="BIZ UDPゴシック" panose="020B0400000000000000" pitchFamily="50" charset="-128"/>
              <a:ea typeface="BIZ UDPゴシック" panose="020B0400000000000000" pitchFamily="50" charset="-128"/>
            </a:rPr>
            <a:t>2</a:t>
          </a:r>
          <a:r>
            <a:rPr kumimoji="1" lang="ja-JP" altLang="en-US" sz="1050" b="1" u="none">
              <a:solidFill>
                <a:srgbClr val="FF0000"/>
              </a:solidFill>
              <a:latin typeface="BIZ UDPゴシック" panose="020B0400000000000000" pitchFamily="50" charset="-128"/>
              <a:ea typeface="BIZ UDPゴシック" panose="020B0400000000000000" pitchFamily="50" charset="-128"/>
            </a:rPr>
            <a:t>から様式６－２までは、取組を行う地区ごとに作成してください（市町村内の集落等でまとめ作成していただいてもかまいません。）。</a:t>
          </a:r>
          <a:endParaRPr kumimoji="1" lang="en-US" altLang="ja-JP" sz="1050" b="1" u="none">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526143</xdr:colOff>
      <xdr:row>0</xdr:row>
      <xdr:rowOff>136071</xdr:rowOff>
    </xdr:from>
    <xdr:to>
      <xdr:col>4</xdr:col>
      <xdr:colOff>360590</xdr:colOff>
      <xdr:row>0</xdr:row>
      <xdr:rowOff>553357</xdr:rowOff>
    </xdr:to>
    <xdr:sp macro="" textlink="">
      <xdr:nvSpPr>
        <xdr:cNvPr id="2" name="正方形/長方形 1">
          <a:extLst>
            <a:ext uri="{FF2B5EF4-FFF2-40B4-BE49-F238E27FC236}">
              <a16:creationId xmlns:a16="http://schemas.microsoft.com/office/drawing/2014/main" id="{E47E7023-7A97-47EB-A2D3-8FC226747033}"/>
            </a:ext>
          </a:extLst>
        </xdr:cNvPr>
        <xdr:cNvSpPr/>
      </xdr:nvSpPr>
      <xdr:spPr>
        <a:xfrm>
          <a:off x="907143" y="136071"/>
          <a:ext cx="3825876" cy="417286"/>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本様式に入力箇所はありません</a:t>
          </a:r>
        </a:p>
      </xdr:txBody>
    </xdr:sp>
    <xdr:clientData/>
  </xdr:twoCellAnchor>
  <xdr:twoCellAnchor>
    <xdr:from>
      <xdr:col>7</xdr:col>
      <xdr:colOff>228600</xdr:colOff>
      <xdr:row>1</xdr:row>
      <xdr:rowOff>9525</xdr:rowOff>
    </xdr:from>
    <xdr:to>
      <xdr:col>11</xdr:col>
      <xdr:colOff>12699</xdr:colOff>
      <xdr:row>4</xdr:row>
      <xdr:rowOff>0</xdr:rowOff>
    </xdr:to>
    <xdr:sp macro="" textlink="">
      <xdr:nvSpPr>
        <xdr:cNvPr id="3" name="テキスト ボックス 2">
          <a:extLst>
            <a:ext uri="{FF2B5EF4-FFF2-40B4-BE49-F238E27FC236}">
              <a16:creationId xmlns:a16="http://schemas.microsoft.com/office/drawing/2014/main" id="{52B82F85-B7F5-4370-B46D-521B46C2F00E}"/>
            </a:ext>
          </a:extLst>
        </xdr:cNvPr>
        <xdr:cNvSpPr txBox="1"/>
      </xdr:nvSpPr>
      <xdr:spPr>
        <a:xfrm>
          <a:off x="6038850" y="685800"/>
          <a:ext cx="2974974"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u="none">
              <a:solidFill>
                <a:srgbClr val="FF0000"/>
              </a:solidFill>
              <a:latin typeface="BIZ UDPゴシック" panose="020B0400000000000000" pitchFamily="50" charset="-128"/>
              <a:ea typeface="BIZ UDPゴシック" panose="020B0400000000000000" pitchFamily="50" charset="-128"/>
            </a:rPr>
            <a:t>様式</a:t>
          </a:r>
          <a:r>
            <a:rPr kumimoji="1" lang="en-US" altLang="ja-JP" sz="1050" b="1" u="none">
              <a:solidFill>
                <a:srgbClr val="FF0000"/>
              </a:solidFill>
              <a:latin typeface="BIZ UDPゴシック" panose="020B0400000000000000" pitchFamily="50" charset="-128"/>
              <a:ea typeface="BIZ UDPゴシック" panose="020B0400000000000000" pitchFamily="50" charset="-128"/>
            </a:rPr>
            <a:t>2</a:t>
          </a:r>
          <a:r>
            <a:rPr kumimoji="1" lang="ja-JP" altLang="en-US" sz="1050" b="1" u="none">
              <a:solidFill>
                <a:srgbClr val="FF0000"/>
              </a:solidFill>
              <a:latin typeface="BIZ UDPゴシック" panose="020B0400000000000000" pitchFamily="50" charset="-128"/>
              <a:ea typeface="BIZ UDPゴシック" panose="020B0400000000000000" pitchFamily="50" charset="-128"/>
            </a:rPr>
            <a:t>－</a:t>
          </a:r>
          <a:r>
            <a:rPr kumimoji="1" lang="en-US" altLang="ja-JP" sz="1050" b="1" u="none">
              <a:solidFill>
                <a:srgbClr val="FF0000"/>
              </a:solidFill>
              <a:latin typeface="BIZ UDPゴシック" panose="020B0400000000000000" pitchFamily="50" charset="-128"/>
              <a:ea typeface="BIZ UDPゴシック" panose="020B0400000000000000" pitchFamily="50" charset="-128"/>
            </a:rPr>
            <a:t>2</a:t>
          </a:r>
          <a:r>
            <a:rPr kumimoji="1" lang="ja-JP" altLang="en-US" sz="1050" b="1" u="none">
              <a:solidFill>
                <a:srgbClr val="FF0000"/>
              </a:solidFill>
              <a:latin typeface="BIZ UDPゴシック" panose="020B0400000000000000" pitchFamily="50" charset="-128"/>
              <a:ea typeface="BIZ UDPゴシック" panose="020B0400000000000000" pitchFamily="50" charset="-128"/>
            </a:rPr>
            <a:t>から様式６－２までは、取組を行う地区ごとに作成してください（市町村内の集落等でまとめ作成していただいてもかまいません。）。</a:t>
          </a:r>
          <a:endParaRPr kumimoji="1" lang="en-US" altLang="ja-JP" sz="1050" b="1" u="none">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O@gmail.com"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77B5-8949-4D9F-BBD8-F157967A8367}">
  <sheetPr codeName="Sheet1">
    <tabColor rgb="FFFF0000"/>
  </sheetPr>
  <dimension ref="B1:L43"/>
  <sheetViews>
    <sheetView tabSelected="1" view="pageBreakPreview" zoomScale="115" zoomScaleNormal="85" zoomScaleSheetLayoutView="115" workbookViewId="0">
      <pane xSplit="2" ySplit="7" topLeftCell="C8" activePane="bottomRight" state="frozen"/>
      <selection pane="topRight" activeCell="C1" sqref="C1"/>
      <selection pane="bottomLeft" activeCell="A3" sqref="A3"/>
      <selection pane="bottomRight"/>
    </sheetView>
  </sheetViews>
  <sheetFormatPr defaultColWidth="9" defaultRowHeight="13"/>
  <cols>
    <col min="1" max="1" width="2.83203125" style="30" customWidth="1"/>
    <col min="2" max="2" width="11" style="30" bestFit="1" customWidth="1"/>
    <col min="3" max="3" width="31.58203125" style="30" customWidth="1"/>
    <col min="4" max="4" width="69.58203125" style="30" customWidth="1"/>
    <col min="5" max="5" width="84.33203125" style="30" customWidth="1"/>
    <col min="6" max="16384" width="9" style="30"/>
  </cols>
  <sheetData>
    <row r="1" spans="2:5" ht="34.5" customHeight="1">
      <c r="B1" s="263" t="s">
        <v>246</v>
      </c>
      <c r="C1" s="263"/>
      <c r="D1" s="263"/>
      <c r="E1" s="263"/>
    </row>
    <row r="2" spans="2:5" ht="34.5" customHeight="1">
      <c r="B2" s="174" t="s">
        <v>247</v>
      </c>
      <c r="C2" s="173"/>
      <c r="D2" s="173"/>
      <c r="E2" s="173"/>
    </row>
    <row r="3" spans="2:5">
      <c r="B3" s="175"/>
      <c r="C3" s="37" t="s">
        <v>234</v>
      </c>
    </row>
    <row r="4" spans="2:5" ht="7" customHeight="1">
      <c r="C4" s="37"/>
    </row>
    <row r="5" spans="2:5">
      <c r="B5" s="176"/>
      <c r="C5" s="37" t="s">
        <v>235</v>
      </c>
    </row>
    <row r="6" spans="2:5" ht="13.5" thickBot="1"/>
    <row r="7" spans="2:5" ht="18" customHeight="1" thickBot="1">
      <c r="B7" s="177" t="s">
        <v>194</v>
      </c>
      <c r="C7" s="178" t="s">
        <v>195</v>
      </c>
      <c r="D7" s="179" t="s">
        <v>261</v>
      </c>
      <c r="E7" s="202" t="s">
        <v>280</v>
      </c>
    </row>
    <row r="8" spans="2:5" ht="18" customHeight="1">
      <c r="B8" s="210"/>
      <c r="C8" s="180" t="s">
        <v>128</v>
      </c>
      <c r="D8" s="211">
        <v>46220</v>
      </c>
      <c r="E8" s="203" t="s">
        <v>196</v>
      </c>
    </row>
    <row r="9" spans="2:5" ht="18" customHeight="1">
      <c r="B9" s="212"/>
      <c r="C9" s="129" t="s">
        <v>239</v>
      </c>
      <c r="D9" s="213" t="s">
        <v>289</v>
      </c>
      <c r="E9" s="204"/>
    </row>
    <row r="10" spans="2:5" ht="18" customHeight="1">
      <c r="B10" s="212"/>
      <c r="C10" s="132" t="s">
        <v>240</v>
      </c>
      <c r="D10" s="214" t="s">
        <v>285</v>
      </c>
      <c r="E10" s="205"/>
    </row>
    <row r="11" spans="2:5" ht="18" customHeight="1">
      <c r="B11" s="215" t="s">
        <v>245</v>
      </c>
      <c r="C11" s="132" t="s">
        <v>241</v>
      </c>
      <c r="D11" s="214" t="s">
        <v>286</v>
      </c>
      <c r="E11" s="205"/>
    </row>
    <row r="12" spans="2:5" ht="18" customHeight="1">
      <c r="B12" s="212"/>
      <c r="C12" s="132" t="s">
        <v>242</v>
      </c>
      <c r="D12" s="214" t="s">
        <v>281</v>
      </c>
      <c r="E12" s="205" t="s">
        <v>129</v>
      </c>
    </row>
    <row r="13" spans="2:5" ht="18" customHeight="1">
      <c r="B13" s="212"/>
      <c r="C13" s="132" t="s">
        <v>243</v>
      </c>
      <c r="D13" s="214" t="s">
        <v>190</v>
      </c>
      <c r="E13" s="205"/>
    </row>
    <row r="14" spans="2:5" ht="18" customHeight="1">
      <c r="B14" s="215"/>
      <c r="C14" s="181" t="s">
        <v>244</v>
      </c>
      <c r="D14" s="216" t="s">
        <v>216</v>
      </c>
      <c r="E14" s="206"/>
    </row>
    <row r="15" spans="2:5" ht="18" customHeight="1">
      <c r="B15" s="217"/>
      <c r="C15" s="129" t="s">
        <v>127</v>
      </c>
      <c r="D15" s="218" t="s">
        <v>282</v>
      </c>
      <c r="E15" s="204"/>
    </row>
    <row r="16" spans="2:5" ht="18" customHeight="1">
      <c r="B16" s="215"/>
      <c r="C16" s="132" t="s">
        <v>126</v>
      </c>
      <c r="D16" s="214" t="s">
        <v>191</v>
      </c>
      <c r="E16" s="205"/>
    </row>
    <row r="17" spans="2:12" ht="18" customHeight="1">
      <c r="B17" s="212"/>
      <c r="C17" s="132" t="s">
        <v>125</v>
      </c>
      <c r="D17" s="216" t="s">
        <v>217</v>
      </c>
      <c r="E17" s="205"/>
    </row>
    <row r="18" spans="2:12" ht="18" customHeight="1">
      <c r="B18" s="212"/>
      <c r="C18" s="132" t="s">
        <v>124</v>
      </c>
      <c r="D18" s="219" t="s">
        <v>289</v>
      </c>
      <c r="E18" s="205"/>
    </row>
    <row r="19" spans="2:12" ht="18" customHeight="1">
      <c r="B19" s="212"/>
      <c r="C19" s="132" t="s">
        <v>123</v>
      </c>
      <c r="D19" s="214" t="s">
        <v>287</v>
      </c>
      <c r="E19" s="205"/>
    </row>
    <row r="20" spans="2:12" ht="18" customHeight="1">
      <c r="B20" s="212"/>
      <c r="C20" s="132" t="s">
        <v>122</v>
      </c>
      <c r="D20" s="214" t="s">
        <v>286</v>
      </c>
      <c r="E20" s="205"/>
    </row>
    <row r="21" spans="2:12" ht="18" customHeight="1">
      <c r="B21" s="212"/>
      <c r="C21" s="181" t="s">
        <v>121</v>
      </c>
      <c r="D21" s="220" t="s">
        <v>288</v>
      </c>
      <c r="E21" s="206"/>
    </row>
    <row r="22" spans="2:12" ht="18" customHeight="1">
      <c r="B22" s="221"/>
      <c r="C22" s="255" t="s">
        <v>28</v>
      </c>
      <c r="D22" s="222" t="s">
        <v>292</v>
      </c>
      <c r="E22" s="207" t="s">
        <v>166</v>
      </c>
    </row>
    <row r="23" spans="2:12" ht="18" customHeight="1">
      <c r="B23" s="212"/>
      <c r="C23" s="129" t="s">
        <v>131</v>
      </c>
      <c r="D23" s="223">
        <v>45748</v>
      </c>
      <c r="E23" s="204" t="s">
        <v>196</v>
      </c>
      <c r="L23" s="30" t="s">
        <v>233</v>
      </c>
    </row>
    <row r="24" spans="2:12" ht="18" customHeight="1">
      <c r="B24" s="212"/>
      <c r="C24" s="181" t="s">
        <v>130</v>
      </c>
      <c r="D24" s="224">
        <v>45778</v>
      </c>
      <c r="E24" s="206" t="s">
        <v>196</v>
      </c>
    </row>
    <row r="25" spans="2:12" ht="18" customHeight="1">
      <c r="B25" s="212"/>
      <c r="C25" s="129" t="s">
        <v>133</v>
      </c>
      <c r="D25" s="218" t="s">
        <v>148</v>
      </c>
      <c r="E25" s="204" t="s">
        <v>262</v>
      </c>
    </row>
    <row r="26" spans="2:12" ht="18" customHeight="1">
      <c r="B26" s="212"/>
      <c r="C26" s="132" t="s">
        <v>134</v>
      </c>
      <c r="D26" s="214" t="s">
        <v>149</v>
      </c>
      <c r="E26" s="205" t="s">
        <v>198</v>
      </c>
    </row>
    <row r="27" spans="2:12" ht="18" customHeight="1">
      <c r="B27" s="212"/>
      <c r="C27" s="138" t="s">
        <v>135</v>
      </c>
      <c r="D27" s="222" t="s">
        <v>150</v>
      </c>
      <c r="E27" s="207" t="s">
        <v>197</v>
      </c>
    </row>
    <row r="28" spans="2:12" ht="18" customHeight="1">
      <c r="B28" s="212"/>
      <c r="C28" s="182" t="s">
        <v>136</v>
      </c>
      <c r="D28" s="225" t="s">
        <v>151</v>
      </c>
      <c r="E28" s="208" t="s">
        <v>199</v>
      </c>
    </row>
    <row r="29" spans="2:12" ht="18" customHeight="1">
      <c r="B29" s="212"/>
      <c r="C29" s="132" t="s">
        <v>137</v>
      </c>
      <c r="D29" s="214" t="s">
        <v>152</v>
      </c>
      <c r="E29" s="261" t="s">
        <v>236</v>
      </c>
    </row>
    <row r="30" spans="2:12" ht="18" customHeight="1">
      <c r="B30" s="212"/>
      <c r="C30" s="181" t="s">
        <v>138</v>
      </c>
      <c r="D30" s="216" t="s">
        <v>154</v>
      </c>
      <c r="E30" s="261"/>
    </row>
    <row r="31" spans="2:12" ht="18" customHeight="1">
      <c r="B31" s="212"/>
      <c r="C31" s="129" t="s">
        <v>139</v>
      </c>
      <c r="D31" s="218" t="s">
        <v>155</v>
      </c>
      <c r="E31" s="261"/>
    </row>
    <row r="32" spans="2:12" ht="18" customHeight="1">
      <c r="B32" s="212"/>
      <c r="C32" s="132" t="s">
        <v>140</v>
      </c>
      <c r="D32" s="214" t="s">
        <v>156</v>
      </c>
      <c r="E32" s="261"/>
    </row>
    <row r="33" spans="2:5" ht="18" customHeight="1">
      <c r="B33" s="212" t="s">
        <v>120</v>
      </c>
      <c r="C33" s="138" t="s">
        <v>141</v>
      </c>
      <c r="D33" s="222" t="s">
        <v>153</v>
      </c>
      <c r="E33" s="261"/>
    </row>
    <row r="34" spans="2:5" ht="18" customHeight="1">
      <c r="B34" s="212"/>
      <c r="C34" s="182" t="s">
        <v>142</v>
      </c>
      <c r="D34" s="225" t="s">
        <v>157</v>
      </c>
      <c r="E34" s="261"/>
    </row>
    <row r="35" spans="2:5" ht="18" customHeight="1">
      <c r="B35" s="212"/>
      <c r="C35" s="132" t="s">
        <v>143</v>
      </c>
      <c r="D35" s="214" t="s">
        <v>158</v>
      </c>
      <c r="E35" s="261"/>
    </row>
    <row r="36" spans="2:5" ht="18" customHeight="1">
      <c r="B36" s="212"/>
      <c r="C36" s="181" t="s">
        <v>144</v>
      </c>
      <c r="D36" s="216" t="s">
        <v>159</v>
      </c>
      <c r="E36" s="261"/>
    </row>
    <row r="37" spans="2:5" ht="18" customHeight="1">
      <c r="B37" s="212"/>
      <c r="C37" s="129" t="s">
        <v>145</v>
      </c>
      <c r="D37" s="218" t="s">
        <v>160</v>
      </c>
      <c r="E37" s="261"/>
    </row>
    <row r="38" spans="2:5" ht="18" customHeight="1">
      <c r="B38" s="212"/>
      <c r="C38" s="132" t="s">
        <v>146</v>
      </c>
      <c r="D38" s="214" t="s">
        <v>161</v>
      </c>
      <c r="E38" s="261"/>
    </row>
    <row r="39" spans="2:5" ht="18" customHeight="1">
      <c r="B39" s="212"/>
      <c r="C39" s="138" t="s">
        <v>147</v>
      </c>
      <c r="D39" s="222" t="s">
        <v>162</v>
      </c>
      <c r="E39" s="262"/>
    </row>
    <row r="40" spans="2:5" ht="18" customHeight="1">
      <c r="B40" s="212"/>
      <c r="C40" s="182" t="s">
        <v>163</v>
      </c>
      <c r="D40" s="225" t="s">
        <v>290</v>
      </c>
      <c r="E40" s="209" t="s">
        <v>319</v>
      </c>
    </row>
    <row r="41" spans="2:5" ht="18" customHeight="1">
      <c r="B41" s="212"/>
      <c r="C41" s="132" t="s">
        <v>164</v>
      </c>
      <c r="D41" s="226">
        <v>46237</v>
      </c>
      <c r="E41" s="205" t="s">
        <v>320</v>
      </c>
    </row>
    <row r="42" spans="2:5" ht="18" customHeight="1" thickBot="1">
      <c r="B42" s="227"/>
      <c r="C42" s="228" t="s">
        <v>165</v>
      </c>
      <c r="D42" s="229">
        <v>46471</v>
      </c>
      <c r="E42" s="207" t="s">
        <v>291</v>
      </c>
    </row>
    <row r="43" spans="2:5" ht="18" customHeight="1">
      <c r="B43" s="37" t="s">
        <v>268</v>
      </c>
    </row>
  </sheetData>
  <mergeCells count="2">
    <mergeCell ref="E29:E39"/>
    <mergeCell ref="B1:E1"/>
  </mergeCells>
  <phoneticPr fontId="2"/>
  <hyperlinks>
    <hyperlink ref="D21" r:id="rId1" display="taro.O@gmail.com" xr:uid="{AE96E959-A43C-46AE-B50C-122E997ECC3D}"/>
  </hyperlinks>
  <pageMargins left="0.7" right="0.7" top="0.75" bottom="0.75" header="0.3" footer="0.3"/>
  <pageSetup paperSize="9" scale="40" orientation="portrait" r:id="rId2"/>
  <colBreaks count="1" manualBreakCount="1">
    <brk id="5" max="43"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9"/>
  </sheetPr>
  <dimension ref="A1:J25"/>
  <sheetViews>
    <sheetView view="pageBreakPreview" zoomScaleNormal="100" zoomScaleSheetLayoutView="100" workbookViewId="0">
      <selection activeCell="F13" sqref="F13"/>
    </sheetView>
  </sheetViews>
  <sheetFormatPr defaultColWidth="8.75" defaultRowHeight="13"/>
  <cols>
    <col min="1" max="1" width="27.5" style="30" customWidth="1"/>
    <col min="2" max="2" width="30.08203125" style="30" customWidth="1"/>
    <col min="3" max="3" width="28.5" style="30" customWidth="1"/>
    <col min="4" max="4" width="0.83203125" style="30" customWidth="1"/>
    <col min="5" max="16384" width="8.75" style="30"/>
  </cols>
  <sheetData>
    <row r="1" spans="1:3" ht="21" customHeight="1">
      <c r="C1" s="58" t="s">
        <v>73</v>
      </c>
    </row>
    <row r="2" spans="1:3" ht="21" customHeight="1">
      <c r="A2" s="398" t="s">
        <v>237</v>
      </c>
      <c r="B2" s="398"/>
      <c r="C2" s="398"/>
    </row>
    <row r="4" spans="1:3" ht="13.5" thickBot="1">
      <c r="A4" s="30" t="s">
        <v>263</v>
      </c>
    </row>
    <row r="5" spans="1:3" ht="16.5" customHeight="1" thickBot="1">
      <c r="A5" s="234" t="s">
        <v>42</v>
      </c>
      <c r="B5" s="235" t="s">
        <v>109</v>
      </c>
      <c r="C5" s="236" t="s">
        <v>108</v>
      </c>
    </row>
    <row r="6" spans="1:3" ht="29.25" customHeight="1" thickTop="1">
      <c r="A6" s="402" t="s">
        <v>302</v>
      </c>
      <c r="B6" s="148" t="s">
        <v>303</v>
      </c>
      <c r="C6" s="237" t="s">
        <v>306</v>
      </c>
    </row>
    <row r="7" spans="1:3" ht="29.25" customHeight="1">
      <c r="A7" s="400"/>
      <c r="B7" s="149" t="s">
        <v>304</v>
      </c>
      <c r="C7" s="238" t="s">
        <v>306</v>
      </c>
    </row>
    <row r="8" spans="1:3" ht="29.25" customHeight="1">
      <c r="A8" s="400"/>
      <c r="B8" s="149" t="s">
        <v>305</v>
      </c>
      <c r="C8" s="238" t="s">
        <v>306</v>
      </c>
    </row>
    <row r="9" spans="1:3" ht="29.25" customHeight="1">
      <c r="A9" s="400"/>
      <c r="B9" s="149" t="s">
        <v>307</v>
      </c>
      <c r="C9" s="238" t="s">
        <v>306</v>
      </c>
    </row>
    <row r="10" spans="1:3" ht="29.25" customHeight="1">
      <c r="A10" s="401"/>
      <c r="B10" s="149" t="s">
        <v>308</v>
      </c>
      <c r="C10" s="238" t="s">
        <v>306</v>
      </c>
    </row>
    <row r="11" spans="1:3" ht="29.25" customHeight="1">
      <c r="A11" s="399" t="s">
        <v>309</v>
      </c>
      <c r="B11" s="149" t="s">
        <v>310</v>
      </c>
      <c r="C11" s="238" t="s">
        <v>74</v>
      </c>
    </row>
    <row r="12" spans="1:3" ht="29.25" customHeight="1">
      <c r="A12" s="400"/>
      <c r="B12" s="149" t="s">
        <v>311</v>
      </c>
      <c r="C12" s="238" t="s">
        <v>313</v>
      </c>
    </row>
    <row r="13" spans="1:3" ht="29.25" customHeight="1">
      <c r="A13" s="401"/>
      <c r="B13" s="149" t="s">
        <v>312</v>
      </c>
      <c r="C13" s="238" t="s">
        <v>314</v>
      </c>
    </row>
    <row r="14" spans="1:3" ht="29.25" customHeight="1">
      <c r="A14" s="239"/>
      <c r="B14" s="150"/>
      <c r="C14" s="240"/>
    </row>
    <row r="15" spans="1:3" ht="29.25" customHeight="1">
      <c r="A15" s="239"/>
      <c r="B15" s="150"/>
      <c r="C15" s="240"/>
    </row>
    <row r="16" spans="1:3" ht="29.25" customHeight="1">
      <c r="A16" s="239"/>
      <c r="B16" s="150"/>
      <c r="C16" s="240"/>
    </row>
    <row r="17" spans="1:10" ht="29.25" customHeight="1">
      <c r="A17" s="239"/>
      <c r="B17" s="150"/>
      <c r="C17" s="240"/>
    </row>
    <row r="18" spans="1:10" ht="29.25" customHeight="1">
      <c r="A18" s="239"/>
      <c r="B18" s="150"/>
      <c r="C18" s="240"/>
    </row>
    <row r="19" spans="1:10" ht="29.25" customHeight="1">
      <c r="A19" s="239"/>
      <c r="B19" s="150"/>
      <c r="C19" s="240"/>
    </row>
    <row r="20" spans="1:10" ht="29.25" customHeight="1">
      <c r="A20" s="239"/>
      <c r="B20" s="150"/>
      <c r="C20" s="240"/>
    </row>
    <row r="21" spans="1:10" ht="29.25" customHeight="1" thickBot="1">
      <c r="A21" s="157"/>
      <c r="B21" s="241"/>
      <c r="C21" s="242"/>
    </row>
    <row r="23" spans="1:10" s="37" customFormat="1">
      <c r="A23" s="38" t="s">
        <v>26</v>
      </c>
      <c r="B23" s="36"/>
      <c r="C23" s="35"/>
      <c r="D23" s="36"/>
    </row>
    <row r="24" spans="1:10">
      <c r="A24" s="39" t="s">
        <v>9</v>
      </c>
    </row>
    <row r="25" spans="1:10">
      <c r="A25" s="39" t="s">
        <v>27</v>
      </c>
      <c r="J25" s="29"/>
    </row>
  </sheetData>
  <mergeCells count="3">
    <mergeCell ref="A2:C2"/>
    <mergeCell ref="A11:A13"/>
    <mergeCell ref="A6:A10"/>
  </mergeCells>
  <phoneticPr fontId="2"/>
  <pageMargins left="0.70866141732283461" right="0.70866141732283461" top="0.49" bottom="0.4" header="0.31496062992125984" footer="0.31496062992125984"/>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9"/>
    <pageSetUpPr fitToPage="1"/>
  </sheetPr>
  <dimension ref="A1:J25"/>
  <sheetViews>
    <sheetView view="pageBreakPreview" zoomScale="85" zoomScaleNormal="85" zoomScaleSheetLayoutView="85" workbookViewId="0">
      <selection activeCell="M20" sqref="M20"/>
    </sheetView>
  </sheetViews>
  <sheetFormatPr defaultColWidth="8.75" defaultRowHeight="13"/>
  <cols>
    <col min="1" max="1" width="8.75" style="30" customWidth="1"/>
    <col min="2" max="2" width="56.83203125" style="30" customWidth="1"/>
    <col min="3" max="10" width="6.83203125" style="30" customWidth="1"/>
    <col min="11" max="11" width="8.75" style="30"/>
    <col min="12" max="12" width="8.75" style="30" customWidth="1"/>
    <col min="13" max="16384" width="8.75" style="30"/>
  </cols>
  <sheetData>
    <row r="1" spans="1:10" ht="18" customHeight="1">
      <c r="A1" s="273" t="s">
        <v>75</v>
      </c>
      <c r="B1" s="273"/>
      <c r="C1" s="273"/>
      <c r="D1" s="273"/>
      <c r="E1" s="273"/>
      <c r="F1" s="273"/>
      <c r="G1" s="273"/>
      <c r="H1" s="273"/>
      <c r="I1" s="273"/>
      <c r="J1" s="273"/>
    </row>
    <row r="2" spans="1:10" ht="21.75" customHeight="1">
      <c r="A2" s="59" t="s">
        <v>111</v>
      </c>
      <c r="B2" s="59"/>
    </row>
    <row r="3" spans="1:10" ht="30.65" customHeight="1">
      <c r="A3" s="64" t="s">
        <v>28</v>
      </c>
      <c r="B3" s="403" t="str">
        <f>基本情報入力シート!D22</f>
        <v>●●県●●町●●地区における●●●●●について</v>
      </c>
      <c r="C3" s="404"/>
      <c r="D3" s="404"/>
      <c r="E3" s="404"/>
      <c r="F3" s="404"/>
      <c r="G3" s="404"/>
      <c r="H3" s="404"/>
      <c r="I3" s="404"/>
      <c r="J3" s="405"/>
    </row>
    <row r="4" spans="1:10" ht="8.25" customHeight="1" thickBot="1">
      <c r="A4" s="409"/>
      <c r="B4" s="409"/>
    </row>
    <row r="5" spans="1:10" ht="18" customHeight="1">
      <c r="A5" s="410" t="s">
        <v>76</v>
      </c>
      <c r="B5" s="412" t="s">
        <v>42</v>
      </c>
      <c r="C5" s="407"/>
      <c r="D5" s="407"/>
      <c r="E5" s="407"/>
      <c r="F5" s="407"/>
      <c r="G5" s="407"/>
      <c r="H5" s="407"/>
      <c r="I5" s="407"/>
      <c r="J5" s="408"/>
    </row>
    <row r="6" spans="1:10" ht="30" customHeight="1" thickBot="1">
      <c r="A6" s="411"/>
      <c r="B6" s="413"/>
      <c r="C6" s="60" t="s">
        <v>321</v>
      </c>
      <c r="D6" s="60" t="s">
        <v>77</v>
      </c>
      <c r="E6" s="256" t="s">
        <v>78</v>
      </c>
      <c r="F6" s="61" t="s">
        <v>79</v>
      </c>
      <c r="G6" s="257" t="s">
        <v>80</v>
      </c>
      <c r="H6" s="60" t="s">
        <v>81</v>
      </c>
      <c r="I6" s="60" t="s">
        <v>322</v>
      </c>
      <c r="J6" s="243" t="s">
        <v>323</v>
      </c>
    </row>
    <row r="7" spans="1:10" ht="25.5" customHeight="1" thickTop="1">
      <c r="A7" s="247" t="s">
        <v>82</v>
      </c>
      <c r="B7" s="251" t="s">
        <v>296</v>
      </c>
      <c r="C7" s="151"/>
      <c r="D7" s="151"/>
      <c r="E7" s="153"/>
      <c r="F7" s="258"/>
      <c r="G7" s="152"/>
      <c r="H7" s="151"/>
      <c r="I7" s="153"/>
      <c r="J7" s="244"/>
    </row>
    <row r="8" spans="1:10" ht="25.5" customHeight="1">
      <c r="A8" s="248"/>
      <c r="B8" s="251" t="s">
        <v>297</v>
      </c>
      <c r="C8" s="154"/>
      <c r="D8" s="154"/>
      <c r="E8" s="156"/>
      <c r="F8" s="259"/>
      <c r="G8" s="155"/>
      <c r="H8" s="154"/>
      <c r="I8" s="156"/>
      <c r="J8" s="245"/>
    </row>
    <row r="9" spans="1:10" ht="25.5" customHeight="1">
      <c r="A9" s="249"/>
      <c r="B9" s="251" t="s">
        <v>298</v>
      </c>
      <c r="C9" s="154"/>
      <c r="D9" s="154"/>
      <c r="E9" s="156"/>
      <c r="F9" s="259"/>
      <c r="G9" s="155"/>
      <c r="H9" s="154"/>
      <c r="I9" s="156"/>
      <c r="J9" s="245"/>
    </row>
    <row r="10" spans="1:10" ht="25.5" customHeight="1">
      <c r="A10" s="248" t="s">
        <v>299</v>
      </c>
      <c r="B10" s="251" t="s">
        <v>300</v>
      </c>
      <c r="C10" s="154"/>
      <c r="D10" s="154"/>
      <c r="E10" s="156"/>
      <c r="F10" s="259"/>
      <c r="G10" s="155"/>
      <c r="H10" s="154"/>
      <c r="I10" s="156"/>
      <c r="J10" s="245"/>
    </row>
    <row r="11" spans="1:10" ht="25.5" customHeight="1">
      <c r="A11" s="248"/>
      <c r="B11" s="251" t="s">
        <v>301</v>
      </c>
      <c r="C11" s="154"/>
      <c r="D11" s="154"/>
      <c r="E11" s="156"/>
      <c r="F11" s="259"/>
      <c r="G11" s="155"/>
      <c r="H11" s="154"/>
      <c r="I11" s="156"/>
      <c r="J11" s="245"/>
    </row>
    <row r="12" spans="1:10" ht="25.5" customHeight="1">
      <c r="A12" s="248"/>
      <c r="B12" s="251"/>
      <c r="C12" s="154"/>
      <c r="D12" s="154"/>
      <c r="E12" s="156"/>
      <c r="F12" s="259"/>
      <c r="G12" s="155"/>
      <c r="H12" s="154"/>
      <c r="I12" s="156"/>
      <c r="J12" s="245"/>
    </row>
    <row r="13" spans="1:10" ht="25.5" customHeight="1">
      <c r="A13" s="248"/>
      <c r="B13" s="251"/>
      <c r="C13" s="154"/>
      <c r="D13" s="154"/>
      <c r="E13" s="156"/>
      <c r="F13" s="259"/>
      <c r="G13" s="155"/>
      <c r="H13" s="154"/>
      <c r="I13" s="156"/>
      <c r="J13" s="245"/>
    </row>
    <row r="14" spans="1:10" ht="25.5" customHeight="1">
      <c r="A14" s="248"/>
      <c r="B14" s="251"/>
      <c r="C14" s="154"/>
      <c r="D14" s="154"/>
      <c r="E14" s="156"/>
      <c r="F14" s="259"/>
      <c r="G14" s="155"/>
      <c r="H14" s="154"/>
      <c r="I14" s="156"/>
      <c r="J14" s="245"/>
    </row>
    <row r="15" spans="1:10" ht="25.5" customHeight="1">
      <c r="A15" s="248"/>
      <c r="B15" s="251"/>
      <c r="C15" s="154"/>
      <c r="D15" s="154"/>
      <c r="E15" s="156"/>
      <c r="F15" s="259"/>
      <c r="G15" s="155"/>
      <c r="H15" s="154"/>
      <c r="I15" s="156"/>
      <c r="J15" s="245"/>
    </row>
    <row r="16" spans="1:10" ht="25.5" customHeight="1">
      <c r="A16" s="248"/>
      <c r="B16" s="252"/>
      <c r="C16" s="154"/>
      <c r="D16" s="154"/>
      <c r="E16" s="156"/>
      <c r="F16" s="259"/>
      <c r="G16" s="155"/>
      <c r="H16" s="154"/>
      <c r="I16" s="156"/>
      <c r="J16" s="245"/>
    </row>
    <row r="17" spans="1:10" ht="25.5" customHeight="1">
      <c r="A17" s="248"/>
      <c r="B17" s="253"/>
      <c r="C17" s="154"/>
      <c r="D17" s="154"/>
      <c r="E17" s="156"/>
      <c r="F17" s="259"/>
      <c r="G17" s="155"/>
      <c r="H17" s="154"/>
      <c r="I17" s="156"/>
      <c r="J17" s="245"/>
    </row>
    <row r="18" spans="1:10" ht="25.5" customHeight="1">
      <c r="A18" s="248"/>
      <c r="B18" s="253"/>
      <c r="C18" s="154"/>
      <c r="D18" s="154"/>
      <c r="E18" s="156"/>
      <c r="F18" s="259"/>
      <c r="G18" s="155"/>
      <c r="H18" s="154"/>
      <c r="I18" s="156"/>
      <c r="J18" s="245"/>
    </row>
    <row r="19" spans="1:10" ht="25.5" customHeight="1">
      <c r="A19" s="249"/>
      <c r="B19" s="253"/>
      <c r="C19" s="154"/>
      <c r="D19" s="154"/>
      <c r="E19" s="156"/>
      <c r="F19" s="259"/>
      <c r="G19" s="155"/>
      <c r="H19" s="154"/>
      <c r="I19" s="156"/>
      <c r="J19" s="245"/>
    </row>
    <row r="20" spans="1:10" ht="25.5" customHeight="1" thickBot="1">
      <c r="A20" s="250"/>
      <c r="B20" s="254"/>
      <c r="C20" s="158"/>
      <c r="D20" s="158"/>
      <c r="E20" s="160"/>
      <c r="F20" s="260"/>
      <c r="G20" s="159"/>
      <c r="H20" s="158"/>
      <c r="I20" s="160"/>
      <c r="J20" s="246"/>
    </row>
    <row r="21" spans="1:10" ht="15.75" customHeight="1">
      <c r="A21" s="406" t="s">
        <v>83</v>
      </c>
      <c r="B21" s="406"/>
      <c r="C21" s="406"/>
      <c r="D21" s="406"/>
      <c r="E21" s="406"/>
    </row>
    <row r="22" spans="1:10">
      <c r="A22" s="38" t="s">
        <v>26</v>
      </c>
      <c r="B22" s="39"/>
      <c r="C22" s="41"/>
      <c r="D22" s="41"/>
      <c r="E22" s="41"/>
    </row>
    <row r="23" spans="1:10">
      <c r="A23" s="39" t="s">
        <v>84</v>
      </c>
      <c r="B23" s="39"/>
      <c r="C23" s="41"/>
      <c r="D23" s="41"/>
      <c r="E23" s="41"/>
    </row>
    <row r="24" spans="1:10">
      <c r="A24" s="39" t="s">
        <v>85</v>
      </c>
      <c r="B24" s="39"/>
      <c r="C24" s="41"/>
      <c r="D24" s="41"/>
      <c r="E24" s="41"/>
    </row>
    <row r="25" spans="1:10">
      <c r="A25" s="39" t="s">
        <v>273</v>
      </c>
    </row>
  </sheetData>
  <mergeCells count="7">
    <mergeCell ref="B3:J3"/>
    <mergeCell ref="A1:J1"/>
    <mergeCell ref="A21:E21"/>
    <mergeCell ref="C5:J5"/>
    <mergeCell ref="A4:B4"/>
    <mergeCell ref="A5:A6"/>
    <mergeCell ref="B5:B6"/>
  </mergeCells>
  <phoneticPr fontId="2"/>
  <printOptions horizontalCentered="1"/>
  <pageMargins left="0.39370078740157483" right="0.19685039370078741" top="0.78740157480314965" bottom="0" header="0" footer="0"/>
  <pageSetup paperSize="9" scale="8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9"/>
  </sheetPr>
  <dimension ref="A1:G45"/>
  <sheetViews>
    <sheetView view="pageBreakPreview" zoomScaleNormal="100" zoomScaleSheetLayoutView="100" workbookViewId="0">
      <selection activeCell="A2" sqref="A2"/>
    </sheetView>
  </sheetViews>
  <sheetFormatPr defaultColWidth="8.75" defaultRowHeight="13"/>
  <cols>
    <col min="1" max="1" width="4.83203125" style="30" customWidth="1"/>
    <col min="2" max="2" width="25.75" style="30" customWidth="1"/>
    <col min="3" max="3" width="16.25" style="30" customWidth="1"/>
    <col min="4" max="4" width="10.33203125" style="30" customWidth="1"/>
    <col min="5" max="5" width="9.08203125" style="30" customWidth="1"/>
    <col min="6" max="6" width="6.83203125" style="30" bestFit="1" customWidth="1"/>
    <col min="7" max="7" width="3" style="30" customWidth="1"/>
    <col min="8" max="8" width="8.75" style="30"/>
    <col min="9" max="9" width="9.83203125" style="30" bestFit="1" customWidth="1"/>
    <col min="10" max="10" width="14.5" style="30" customWidth="1"/>
    <col min="11" max="16384" width="8.75" style="30"/>
  </cols>
  <sheetData>
    <row r="1" spans="1:7" ht="53.15" customHeight="1"/>
    <row r="2" spans="1:7" ht="18" customHeight="1">
      <c r="G2" s="58" t="s">
        <v>266</v>
      </c>
    </row>
    <row r="3" spans="1:7" ht="18" customHeight="1">
      <c r="A3" s="416" t="s">
        <v>86</v>
      </c>
      <c r="B3" s="416"/>
      <c r="C3" s="416"/>
      <c r="D3" s="416"/>
      <c r="E3" s="416"/>
    </row>
    <row r="4" spans="1:7" ht="18" customHeight="1">
      <c r="A4" s="45" t="s">
        <v>248</v>
      </c>
      <c r="B4" s="45"/>
      <c r="C4" s="45"/>
      <c r="D4" s="45"/>
      <c r="E4" s="45"/>
    </row>
    <row r="5" spans="1:7" ht="18" customHeight="1">
      <c r="A5" s="36" t="s">
        <v>249</v>
      </c>
      <c r="B5" s="36"/>
      <c r="C5" s="36"/>
      <c r="D5" s="172"/>
      <c r="E5" s="172"/>
    </row>
    <row r="6" spans="1:7" ht="18" customHeight="1">
      <c r="A6" s="417" t="s">
        <v>250</v>
      </c>
      <c r="B6" s="417"/>
      <c r="C6" s="417"/>
      <c r="D6" s="417"/>
      <c r="E6" s="417"/>
    </row>
    <row r="7" spans="1:7" ht="18" customHeight="1"/>
    <row r="8" spans="1:7" ht="18" customHeight="1">
      <c r="B8" s="111"/>
      <c r="C8" s="112" t="s">
        <v>218</v>
      </c>
      <c r="D8" s="112" t="s">
        <v>209</v>
      </c>
      <c r="E8" s="414" t="s">
        <v>210</v>
      </c>
      <c r="F8" s="415"/>
    </row>
    <row r="9" spans="1:7" ht="18" customHeight="1">
      <c r="B9" s="107" t="s">
        <v>212</v>
      </c>
      <c r="C9" s="106">
        <f>C11+C13</f>
        <v>4921200</v>
      </c>
      <c r="D9" s="113"/>
      <c r="E9" s="115">
        <f>E11+E13</f>
        <v>2607</v>
      </c>
      <c r="F9" s="63" t="s">
        <v>211</v>
      </c>
    </row>
    <row r="10" spans="1:7" ht="7.5" customHeight="1"/>
    <row r="11" spans="1:7" ht="18" customHeight="1">
      <c r="B11" s="107" t="s">
        <v>213</v>
      </c>
      <c r="C11" s="106">
        <f>'様式6-2(内訳)'!D31</f>
        <v>1201200</v>
      </c>
      <c r="D11" s="113"/>
      <c r="E11" s="115">
        <f>INT(C11/1000)</f>
        <v>1201</v>
      </c>
      <c r="F11" s="63" t="s">
        <v>211</v>
      </c>
    </row>
    <row r="12" spans="1:7" ht="7.5" customHeight="1"/>
    <row r="13" spans="1:7" ht="18" customHeight="1">
      <c r="B13" s="107" t="s">
        <v>214</v>
      </c>
      <c r="C13" s="102">
        <f>SUM(C14:C16)</f>
        <v>3720000</v>
      </c>
      <c r="D13" s="114"/>
      <c r="E13" s="116">
        <f>SUM(E14:E16)</f>
        <v>1406</v>
      </c>
      <c r="F13" s="63" t="s">
        <v>211</v>
      </c>
    </row>
    <row r="14" spans="1:7" ht="18" customHeight="1">
      <c r="B14" s="108" t="s">
        <v>206</v>
      </c>
      <c r="C14" s="103">
        <f>'様式6-2(内訳)'!D33</f>
        <v>420000</v>
      </c>
      <c r="D14" s="198" t="s">
        <v>204</v>
      </c>
      <c r="E14" s="117">
        <f>INT(C14/3000)</f>
        <v>140</v>
      </c>
      <c r="F14" s="120" t="s">
        <v>211</v>
      </c>
    </row>
    <row r="15" spans="1:7" ht="18" customHeight="1">
      <c r="B15" s="109" t="s">
        <v>207</v>
      </c>
      <c r="C15" s="104">
        <f>'様式6-2(内訳)'!D35</f>
        <v>2500000</v>
      </c>
      <c r="D15" s="199" t="s">
        <v>205</v>
      </c>
      <c r="E15" s="118">
        <f>INT(C15/5000*2)</f>
        <v>1000</v>
      </c>
      <c r="F15" s="121" t="s">
        <v>211</v>
      </c>
    </row>
    <row r="16" spans="1:7" ht="18" customHeight="1">
      <c r="B16" s="110" t="s">
        <v>208</v>
      </c>
      <c r="C16" s="105">
        <f>'様式6-2(内訳)'!D37</f>
        <v>800000</v>
      </c>
      <c r="D16" s="200" t="s">
        <v>204</v>
      </c>
      <c r="E16" s="119">
        <f t="shared" ref="E16" si="0">INT(C16/3000)</f>
        <v>266</v>
      </c>
      <c r="F16" s="122" t="s">
        <v>211</v>
      </c>
    </row>
    <row r="17" spans="2:4" ht="18" customHeight="1"/>
    <row r="18" spans="2:4" ht="18" customHeight="1"/>
    <row r="19" spans="2:4" ht="18" customHeight="1">
      <c r="B19" s="129" t="s">
        <v>223</v>
      </c>
      <c r="C19" s="130">
        <f>'様式6-2(内訳)'!B5</f>
        <v>236000</v>
      </c>
      <c r="D19" s="131">
        <f t="shared" ref="D19:D26" si="1">C19/$C$27</f>
        <v>0.19647019647019648</v>
      </c>
    </row>
    <row r="20" spans="2:4" ht="17.25" customHeight="1">
      <c r="B20" s="132" t="s">
        <v>95</v>
      </c>
      <c r="C20" s="133">
        <f>'様式6-2(内訳)'!B10</f>
        <v>273000</v>
      </c>
      <c r="D20" s="134">
        <f t="shared" si="1"/>
        <v>0.22727272727272727</v>
      </c>
    </row>
    <row r="21" spans="2:4" ht="17.25" customHeight="1">
      <c r="B21" s="132" t="s">
        <v>115</v>
      </c>
      <c r="C21" s="133">
        <f>'様式6-2(内訳)'!B13</f>
        <v>100800</v>
      </c>
      <c r="D21" s="134">
        <f t="shared" si="1"/>
        <v>8.3916083916083919E-2</v>
      </c>
    </row>
    <row r="22" spans="2:4" ht="17.25" customHeight="1">
      <c r="B22" s="132" t="s">
        <v>96</v>
      </c>
      <c r="C22" s="133">
        <f>'様式6-2(内訳)'!B15</f>
        <v>39600</v>
      </c>
      <c r="D22" s="134">
        <f t="shared" si="1"/>
        <v>3.2967032967032968E-2</v>
      </c>
    </row>
    <row r="23" spans="2:4" ht="17.25" customHeight="1">
      <c r="B23" s="132" t="s">
        <v>97</v>
      </c>
      <c r="C23" s="133">
        <f>'様式6-2(内訳)'!B19</f>
        <v>96000</v>
      </c>
      <c r="D23" s="134">
        <f t="shared" si="1"/>
        <v>7.992007992007992E-2</v>
      </c>
    </row>
    <row r="24" spans="2:4" ht="17.25" customHeight="1">
      <c r="B24" s="132" t="s">
        <v>98</v>
      </c>
      <c r="C24" s="133">
        <f>'様式6-2(内訳)'!B22</f>
        <v>125800</v>
      </c>
      <c r="D24" s="134">
        <f t="shared" si="1"/>
        <v>0.10472860472860474</v>
      </c>
    </row>
    <row r="25" spans="2:4" ht="17.25" customHeight="1">
      <c r="B25" s="132" t="s">
        <v>100</v>
      </c>
      <c r="C25" s="133">
        <f>'様式6-2(内訳)'!B25</f>
        <v>320000</v>
      </c>
      <c r="D25" s="134">
        <f t="shared" si="1"/>
        <v>0.26640026640026643</v>
      </c>
    </row>
    <row r="26" spans="2:4" ht="17.25" customHeight="1">
      <c r="B26" s="135" t="s">
        <v>224</v>
      </c>
      <c r="C26" s="136">
        <f>'様式6-2(内訳)'!B28</f>
        <v>10000</v>
      </c>
      <c r="D26" s="137">
        <f t="shared" si="1"/>
        <v>8.3250083250083259E-3</v>
      </c>
    </row>
    <row r="27" spans="2:4" ht="17.25" customHeight="1">
      <c r="B27" s="128" t="s">
        <v>222</v>
      </c>
      <c r="C27" s="102">
        <f>'様式6-2(内訳)'!D31</f>
        <v>1201200</v>
      </c>
      <c r="D27" s="127"/>
    </row>
    <row r="28" spans="2:4" ht="17.25" customHeight="1">
      <c r="B28" s="72"/>
      <c r="C28" s="126"/>
    </row>
    <row r="29" spans="2:4" ht="17.25" customHeight="1">
      <c r="B29" s="72"/>
    </row>
    <row r="30" spans="2:4" ht="17.25" customHeight="1">
      <c r="B30" s="129" t="s">
        <v>219</v>
      </c>
      <c r="C30" s="103">
        <f>'様式6-2(内訳)'!D33</f>
        <v>420000</v>
      </c>
      <c r="D30" s="131">
        <f>C30/$C$33</f>
        <v>0.11290322580645161</v>
      </c>
    </row>
    <row r="31" spans="2:4" ht="17.25" customHeight="1">
      <c r="B31" s="132" t="s">
        <v>220</v>
      </c>
      <c r="C31" s="104">
        <f>'様式6-2(内訳)'!D35</f>
        <v>2500000</v>
      </c>
      <c r="D31" s="134">
        <f>C31/$C$33</f>
        <v>0.67204301075268813</v>
      </c>
    </row>
    <row r="32" spans="2:4" ht="17.25" customHeight="1">
      <c r="B32" s="132" t="s">
        <v>221</v>
      </c>
      <c r="C32" s="104">
        <f>'様式6-2(内訳)'!D37</f>
        <v>800000</v>
      </c>
      <c r="D32" s="134">
        <f>C32/$C$33</f>
        <v>0.21505376344086022</v>
      </c>
    </row>
    <row r="33" spans="1:4" ht="17.25" customHeight="1">
      <c r="B33" s="138"/>
      <c r="C33" s="105">
        <f>'様式6-2(内訳)'!D39</f>
        <v>3720000</v>
      </c>
      <c r="D33" s="138"/>
    </row>
    <row r="34" spans="1:4" ht="17.25" customHeight="1">
      <c r="A34" s="100"/>
    </row>
    <row r="35" spans="1:4" ht="17.25" customHeight="1"/>
    <row r="36" spans="1:4" ht="17.25" customHeight="1"/>
    <row r="37" spans="1:4" ht="17.25" customHeight="1"/>
    <row r="38" spans="1:4" ht="17.25" customHeight="1"/>
    <row r="39" spans="1:4" ht="17.25" customHeight="1"/>
    <row r="40" spans="1:4" ht="17.25" customHeight="1"/>
    <row r="41" spans="1:4" ht="25.5" customHeight="1"/>
    <row r="42" spans="1:4" ht="23.15" customHeight="1"/>
    <row r="43" spans="1:4" ht="27.65" customHeight="1"/>
    <row r="44" spans="1:4" ht="27.65" customHeight="1"/>
    <row r="45" spans="1:4" ht="17.25" customHeight="1">
      <c r="A45" s="41"/>
    </row>
  </sheetData>
  <mergeCells count="3">
    <mergeCell ref="E8:F8"/>
    <mergeCell ref="A3:E3"/>
    <mergeCell ref="A6:E6"/>
  </mergeCells>
  <phoneticPr fontId="8"/>
  <pageMargins left="0.78740157480314965" right="0.78740157480314965" top="0.36" bottom="0.78740157480314965" header="0.26" footer="0.51181102362204722"/>
  <pageSetup paperSize="9" scale="9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3AC51-C1E7-4220-9ADB-786A0FACC5BE}">
  <sheetPr>
    <tabColor indexed="9"/>
  </sheetPr>
  <dimension ref="A1:E43"/>
  <sheetViews>
    <sheetView view="pageBreakPreview" zoomScale="130" zoomScaleNormal="100" zoomScaleSheetLayoutView="130" workbookViewId="0"/>
  </sheetViews>
  <sheetFormatPr defaultColWidth="8.75" defaultRowHeight="13"/>
  <cols>
    <col min="1" max="1" width="11" style="30" customWidth="1"/>
    <col min="2" max="2" width="14.33203125" style="30" customWidth="1"/>
    <col min="3" max="3" width="41" style="30" customWidth="1"/>
    <col min="4" max="4" width="14.33203125" style="30" customWidth="1"/>
    <col min="5" max="5" width="6.58203125" style="30" customWidth="1"/>
    <col min="6" max="16384" width="8.75" style="30"/>
  </cols>
  <sheetData>
    <row r="1" spans="1:5">
      <c r="E1" s="58" t="s">
        <v>267</v>
      </c>
    </row>
    <row r="2" spans="1:5" ht="18" customHeight="1">
      <c r="A2" s="418" t="s">
        <v>238</v>
      </c>
      <c r="B2" s="418"/>
      <c r="C2" s="418"/>
      <c r="D2" s="418"/>
      <c r="E2" s="418"/>
    </row>
    <row r="3" spans="1:5" ht="18" customHeight="1">
      <c r="A3" s="422" t="s">
        <v>87</v>
      </c>
      <c r="B3" s="422"/>
      <c r="C3" s="422"/>
      <c r="D3" s="422"/>
      <c r="E3" s="422"/>
    </row>
    <row r="4" spans="1:5" ht="17.25" customHeight="1">
      <c r="A4" s="93" t="s">
        <v>88</v>
      </c>
      <c r="B4" s="93" t="s">
        <v>89</v>
      </c>
      <c r="C4" s="94" t="s">
        <v>90</v>
      </c>
      <c r="D4" s="95" t="s">
        <v>91</v>
      </c>
      <c r="E4" s="96" t="s">
        <v>92</v>
      </c>
    </row>
    <row r="5" spans="1:5" ht="17.25" customHeight="1">
      <c r="A5" s="65" t="s">
        <v>93</v>
      </c>
      <c r="B5" s="66">
        <f>SUM(D5:D9)</f>
        <v>236000</v>
      </c>
      <c r="C5" s="161" t="s">
        <v>255</v>
      </c>
      <c r="D5" s="162">
        <v>27000</v>
      </c>
      <c r="E5" s="67"/>
    </row>
    <row r="6" spans="1:5" ht="17.25" customHeight="1">
      <c r="A6" s="68" t="s">
        <v>94</v>
      </c>
      <c r="B6" s="69"/>
      <c r="C6" s="161" t="s">
        <v>256</v>
      </c>
      <c r="D6" s="162">
        <v>72000</v>
      </c>
      <c r="E6" s="67"/>
    </row>
    <row r="7" spans="1:5" ht="17.25" customHeight="1">
      <c r="A7" s="68"/>
      <c r="B7" s="69"/>
      <c r="C7" s="161" t="s">
        <v>253</v>
      </c>
      <c r="D7" s="162">
        <v>30000</v>
      </c>
      <c r="E7" s="67"/>
    </row>
    <row r="8" spans="1:5" ht="17.25" customHeight="1">
      <c r="A8" s="68"/>
      <c r="B8" s="69"/>
      <c r="C8" s="161" t="s">
        <v>254</v>
      </c>
      <c r="D8" s="162">
        <v>80000</v>
      </c>
      <c r="E8" s="67"/>
    </row>
    <row r="9" spans="1:5" ht="17.25" customHeight="1">
      <c r="A9" s="70"/>
      <c r="B9" s="71"/>
      <c r="C9" s="161" t="s">
        <v>252</v>
      </c>
      <c r="D9" s="162">
        <v>27000</v>
      </c>
      <c r="E9" s="67"/>
    </row>
    <row r="10" spans="1:5" ht="17.25" customHeight="1">
      <c r="A10" s="65" t="s">
        <v>95</v>
      </c>
      <c r="B10" s="66">
        <f>SUM(D10:D12)</f>
        <v>273000</v>
      </c>
      <c r="C10" s="161" t="s">
        <v>257</v>
      </c>
      <c r="D10" s="162">
        <v>273000</v>
      </c>
      <c r="E10" s="67"/>
    </row>
    <row r="11" spans="1:5" ht="17.25" customHeight="1">
      <c r="A11" s="68"/>
      <c r="B11" s="69"/>
      <c r="C11" s="161"/>
      <c r="D11" s="163"/>
      <c r="E11" s="67"/>
    </row>
    <row r="12" spans="1:5" ht="17.25" customHeight="1">
      <c r="A12" s="70"/>
      <c r="B12" s="71"/>
      <c r="C12" s="161"/>
      <c r="D12" s="163"/>
      <c r="E12" s="67"/>
    </row>
    <row r="13" spans="1:5" ht="17.25" customHeight="1">
      <c r="A13" s="65" t="s">
        <v>115</v>
      </c>
      <c r="B13" s="66">
        <f>SUM(D13:D14)</f>
        <v>100800</v>
      </c>
      <c r="C13" s="161" t="s">
        <v>293</v>
      </c>
      <c r="D13" s="162">
        <v>50400</v>
      </c>
      <c r="E13" s="67"/>
    </row>
    <row r="14" spans="1:5" ht="17.25" customHeight="1">
      <c r="A14" s="70"/>
      <c r="B14" s="71"/>
      <c r="C14" s="161" t="s">
        <v>294</v>
      </c>
      <c r="D14" s="163">
        <v>50400</v>
      </c>
      <c r="E14" s="67"/>
    </row>
    <row r="15" spans="1:5" ht="17.25" customHeight="1">
      <c r="A15" s="68" t="s">
        <v>96</v>
      </c>
      <c r="B15" s="73">
        <f>SUM(D15:D18)</f>
        <v>39600</v>
      </c>
      <c r="C15" s="161" t="s">
        <v>274</v>
      </c>
      <c r="D15" s="164">
        <v>30000</v>
      </c>
      <c r="E15" s="67"/>
    </row>
    <row r="16" spans="1:5" ht="17.25" customHeight="1">
      <c r="A16" s="68"/>
      <c r="B16" s="69"/>
      <c r="C16" s="161" t="s">
        <v>258</v>
      </c>
      <c r="D16" s="164"/>
      <c r="E16" s="67"/>
    </row>
    <row r="17" spans="1:5" ht="17.25" customHeight="1">
      <c r="A17" s="68"/>
      <c r="B17" s="69"/>
      <c r="C17" s="161" t="s">
        <v>275</v>
      </c>
      <c r="D17" s="164">
        <v>9600</v>
      </c>
      <c r="E17" s="67"/>
    </row>
    <row r="18" spans="1:5" ht="17.25" customHeight="1">
      <c r="A18" s="74"/>
      <c r="B18" s="71"/>
      <c r="C18" s="161" t="s">
        <v>259</v>
      </c>
      <c r="D18" s="164"/>
      <c r="E18" s="67"/>
    </row>
    <row r="19" spans="1:5" ht="17.25" customHeight="1">
      <c r="A19" s="68" t="s">
        <v>97</v>
      </c>
      <c r="B19" s="66">
        <f>SUM(D19:D21)</f>
        <v>96000</v>
      </c>
      <c r="C19" s="161" t="s">
        <v>276</v>
      </c>
      <c r="D19" s="162">
        <v>12000</v>
      </c>
      <c r="E19" s="67"/>
    </row>
    <row r="20" spans="1:5" ht="17.25" customHeight="1">
      <c r="A20" s="68"/>
      <c r="B20" s="69"/>
      <c r="C20" s="161" t="s">
        <v>277</v>
      </c>
      <c r="D20" s="162">
        <v>84000</v>
      </c>
      <c r="E20" s="67"/>
    </row>
    <row r="21" spans="1:5" ht="17.25" customHeight="1">
      <c r="A21" s="70"/>
      <c r="B21" s="71"/>
      <c r="C21" s="161"/>
      <c r="D21" s="163"/>
      <c r="E21" s="67"/>
    </row>
    <row r="22" spans="1:5" ht="17.25" customHeight="1">
      <c r="A22" s="65" t="s">
        <v>98</v>
      </c>
      <c r="B22" s="66">
        <f>SUM(D22:D24)</f>
        <v>125800</v>
      </c>
      <c r="C22" s="161" t="s">
        <v>278</v>
      </c>
      <c r="D22" s="165">
        <v>30800</v>
      </c>
      <c r="E22" s="67"/>
    </row>
    <row r="23" spans="1:5" ht="17.25" customHeight="1">
      <c r="A23" s="68"/>
      <c r="B23" s="69"/>
      <c r="C23" s="161" t="s">
        <v>99</v>
      </c>
      <c r="D23" s="162">
        <v>95000</v>
      </c>
      <c r="E23" s="67"/>
    </row>
    <row r="24" spans="1:5" ht="17.25" customHeight="1">
      <c r="A24" s="70"/>
      <c r="B24" s="71"/>
      <c r="C24" s="161"/>
      <c r="D24" s="165"/>
      <c r="E24" s="67"/>
    </row>
    <row r="25" spans="1:5" ht="17.25" customHeight="1">
      <c r="A25" s="68" t="s">
        <v>100</v>
      </c>
      <c r="B25" s="66">
        <f>SUM(D25:D27)</f>
        <v>320000</v>
      </c>
      <c r="C25" s="161" t="s">
        <v>101</v>
      </c>
      <c r="D25" s="162">
        <v>20000</v>
      </c>
      <c r="E25" s="67"/>
    </row>
    <row r="26" spans="1:5" ht="17.25" customHeight="1">
      <c r="A26" s="68"/>
      <c r="B26" s="69"/>
      <c r="C26" s="161" t="s">
        <v>102</v>
      </c>
      <c r="D26" s="162">
        <v>300000</v>
      </c>
      <c r="E26" s="67"/>
    </row>
    <row r="27" spans="1:5" ht="17.25" customHeight="1">
      <c r="A27" s="70"/>
      <c r="B27" s="71"/>
      <c r="C27" s="161"/>
      <c r="D27" s="162"/>
      <c r="E27" s="67"/>
    </row>
    <row r="28" spans="1:5" ht="17.25" customHeight="1">
      <c r="A28" s="423" t="s">
        <v>103</v>
      </c>
      <c r="B28" s="66">
        <f>SUM(D28:D30)</f>
        <v>10000</v>
      </c>
      <c r="C28" s="161" t="s">
        <v>295</v>
      </c>
      <c r="D28" s="162">
        <v>10000</v>
      </c>
      <c r="E28" s="67"/>
    </row>
    <row r="29" spans="1:5" ht="17.25" customHeight="1">
      <c r="A29" s="424"/>
      <c r="B29" s="69"/>
      <c r="C29" s="161"/>
      <c r="D29" s="163"/>
      <c r="E29" s="67"/>
    </row>
    <row r="30" spans="1:5" ht="17.25" customHeight="1">
      <c r="A30" s="74"/>
      <c r="B30" s="71"/>
      <c r="C30" s="161"/>
      <c r="D30" s="163"/>
      <c r="E30" s="67"/>
    </row>
    <row r="31" spans="1:5" ht="17.25" customHeight="1">
      <c r="A31" s="72"/>
      <c r="B31" s="72"/>
      <c r="C31" s="97" t="s">
        <v>202</v>
      </c>
      <c r="D31" s="166">
        <f>SUM(D5:D30)</f>
        <v>1201200</v>
      </c>
      <c r="E31" s="72"/>
    </row>
    <row r="32" spans="1:5" ht="17.25" customHeight="1">
      <c r="A32" s="72"/>
      <c r="B32" s="72"/>
      <c r="C32" s="99"/>
      <c r="D32" s="101"/>
      <c r="E32" s="201" t="s">
        <v>251</v>
      </c>
    </row>
    <row r="33" spans="1:5" ht="17.25" customHeight="1">
      <c r="A33" s="419" t="s">
        <v>112</v>
      </c>
      <c r="B33" s="66">
        <f>SUM(D33:D34)</f>
        <v>420000</v>
      </c>
      <c r="C33" s="169" t="s">
        <v>104</v>
      </c>
      <c r="D33" s="170">
        <v>420000</v>
      </c>
      <c r="E33" s="420" t="s">
        <v>204</v>
      </c>
    </row>
    <row r="34" spans="1:5" ht="17.25" customHeight="1">
      <c r="A34" s="419"/>
      <c r="B34" s="171"/>
      <c r="C34" s="169"/>
      <c r="D34" s="170"/>
      <c r="E34" s="421"/>
    </row>
    <row r="35" spans="1:5" ht="17.25" customHeight="1">
      <c r="A35" s="419" t="s">
        <v>113</v>
      </c>
      <c r="B35" s="66">
        <f>SUM(D35:D36)</f>
        <v>2500000</v>
      </c>
      <c r="C35" s="169" t="s">
        <v>260</v>
      </c>
      <c r="D35" s="170">
        <v>2500000</v>
      </c>
      <c r="E35" s="420" t="s">
        <v>205</v>
      </c>
    </row>
    <row r="36" spans="1:5" ht="17.25" customHeight="1">
      <c r="A36" s="419"/>
      <c r="B36" s="171"/>
      <c r="C36" s="169"/>
      <c r="D36" s="170"/>
      <c r="E36" s="421"/>
    </row>
    <row r="37" spans="1:5" ht="17.25" customHeight="1">
      <c r="A37" s="419" t="s">
        <v>114</v>
      </c>
      <c r="B37" s="66">
        <f>SUM(D37:D38)</f>
        <v>800000</v>
      </c>
      <c r="C37" s="169" t="s">
        <v>215</v>
      </c>
      <c r="D37" s="170">
        <v>800000</v>
      </c>
      <c r="E37" s="420" t="s">
        <v>204</v>
      </c>
    </row>
    <row r="38" spans="1:5" ht="17.25" customHeight="1">
      <c r="A38" s="419"/>
      <c r="B38" s="171"/>
      <c r="C38" s="169"/>
      <c r="D38" s="170"/>
      <c r="E38" s="421"/>
    </row>
    <row r="39" spans="1:5" ht="17.25" customHeight="1">
      <c r="A39" s="72"/>
      <c r="B39" s="72"/>
      <c r="C39" s="98" t="s">
        <v>203</v>
      </c>
      <c r="D39" s="168">
        <f>SUM(D33:D37)</f>
        <v>3720000</v>
      </c>
      <c r="E39" s="24" t="s">
        <v>279</v>
      </c>
    </row>
    <row r="40" spans="1:5" ht="17.25" customHeight="1">
      <c r="C40" s="99"/>
      <c r="D40" s="167"/>
      <c r="E40" s="41"/>
    </row>
    <row r="41" spans="1:5">
      <c r="A41" s="38" t="s">
        <v>26</v>
      </c>
    </row>
    <row r="42" spans="1:5">
      <c r="A42" s="39" t="s">
        <v>9</v>
      </c>
    </row>
    <row r="43" spans="1:5">
      <c r="A43" s="39"/>
    </row>
  </sheetData>
  <mergeCells count="9">
    <mergeCell ref="A2:E2"/>
    <mergeCell ref="A33:A34"/>
    <mergeCell ref="A35:A36"/>
    <mergeCell ref="A37:A38"/>
    <mergeCell ref="E33:E34"/>
    <mergeCell ref="E35:E36"/>
    <mergeCell ref="E37:E38"/>
    <mergeCell ref="A3:E3"/>
    <mergeCell ref="A28:A29"/>
  </mergeCells>
  <phoneticPr fontId="37"/>
  <pageMargins left="0.78740157480314965" right="0.78740157480314965" top="0.36" bottom="0.78740157480314965" header="0.26" footer="0.51181102362204722"/>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CE5E8-1A8A-43F4-8F4A-0B811F1A315A}">
  <sheetPr>
    <tabColor indexed="9"/>
  </sheetPr>
  <dimension ref="B2:F25"/>
  <sheetViews>
    <sheetView workbookViewId="0"/>
  </sheetViews>
  <sheetFormatPr defaultRowHeight="17.5"/>
  <cols>
    <col min="1" max="1" width="4.75" customWidth="1"/>
    <col min="2" max="6" width="5.33203125" customWidth="1"/>
  </cols>
  <sheetData>
    <row r="2" spans="2:6" ht="18" thickBot="1">
      <c r="B2" s="89" t="s">
        <v>173</v>
      </c>
      <c r="C2" s="89"/>
    </row>
    <row r="3" spans="2:6">
      <c r="B3" s="79"/>
      <c r="C3" s="80"/>
      <c r="D3" s="80"/>
      <c r="E3" s="80"/>
      <c r="F3" s="81"/>
    </row>
    <row r="4" spans="2:6">
      <c r="B4" s="82"/>
      <c r="C4" s="83" t="s">
        <v>169</v>
      </c>
      <c r="D4" s="84"/>
      <c r="E4" s="83" t="s">
        <v>170</v>
      </c>
      <c r="F4" s="85"/>
    </row>
    <row r="5" spans="2:6">
      <c r="B5" s="82"/>
      <c r="C5" s="84"/>
      <c r="D5" s="84"/>
      <c r="E5" s="84"/>
      <c r="F5" s="85"/>
    </row>
    <row r="6" spans="2:6">
      <c r="B6" s="82"/>
      <c r="C6" s="83" t="s">
        <v>171</v>
      </c>
      <c r="D6" s="84"/>
      <c r="E6" s="83" t="s">
        <v>172</v>
      </c>
      <c r="F6" s="85"/>
    </row>
    <row r="7" spans="2:6" ht="18" thickBot="1">
      <c r="B7" s="86"/>
      <c r="C7" s="87"/>
      <c r="D7" s="87"/>
      <c r="E7" s="87"/>
      <c r="F7" s="88"/>
    </row>
    <row r="9" spans="2:6">
      <c r="B9" s="89" t="s">
        <v>176</v>
      </c>
      <c r="C9" s="89"/>
      <c r="D9" s="89"/>
      <c r="E9" s="89"/>
    </row>
    <row r="10" spans="2:6">
      <c r="B10" t="s">
        <v>174</v>
      </c>
    </row>
    <row r="11" spans="2:6">
      <c r="B11" t="s">
        <v>175</v>
      </c>
    </row>
    <row r="12" spans="2:6">
      <c r="B12" t="s">
        <v>177</v>
      </c>
    </row>
    <row r="13" spans="2:6">
      <c r="B13" t="s">
        <v>178</v>
      </c>
    </row>
    <row r="15" spans="2:6">
      <c r="B15" s="90" t="s">
        <v>179</v>
      </c>
      <c r="C15" s="90"/>
      <c r="D15" s="90"/>
      <c r="E15" s="90"/>
      <c r="F15" s="90"/>
    </row>
    <row r="16" spans="2:6">
      <c r="B16" t="s">
        <v>180</v>
      </c>
    </row>
    <row r="17" spans="2:2">
      <c r="B17" t="s">
        <v>187</v>
      </c>
    </row>
    <row r="18" spans="2:2">
      <c r="B18" t="s">
        <v>186</v>
      </c>
    </row>
    <row r="19" spans="2:2">
      <c r="B19" t="s">
        <v>185</v>
      </c>
    </row>
    <row r="20" spans="2:2">
      <c r="B20" t="s">
        <v>188</v>
      </c>
    </row>
    <row r="22" spans="2:2">
      <c r="B22" t="s">
        <v>181</v>
      </c>
    </row>
    <row r="23" spans="2:2">
      <c r="B23" t="s">
        <v>184</v>
      </c>
    </row>
    <row r="24" spans="2:2">
      <c r="B24" t="s">
        <v>183</v>
      </c>
    </row>
    <row r="25" spans="2:2">
      <c r="B25" t="s">
        <v>182</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9"/>
  </sheetPr>
  <dimension ref="B2:G41"/>
  <sheetViews>
    <sheetView view="pageBreakPreview" zoomScale="130" zoomScaleNormal="100" zoomScaleSheetLayoutView="130" workbookViewId="0">
      <selection activeCell="B3" sqref="B3"/>
    </sheetView>
  </sheetViews>
  <sheetFormatPr defaultColWidth="9" defaultRowHeight="14"/>
  <cols>
    <col min="1" max="1" width="4" style="183" customWidth="1"/>
    <col min="2" max="2" width="19.25" style="183" customWidth="1"/>
    <col min="3" max="3" width="14" style="183" customWidth="1"/>
    <col min="4" max="5" width="9.5" style="183" customWidth="1"/>
    <col min="6" max="6" width="1.08203125" style="183" customWidth="1"/>
    <col min="7" max="7" width="26.58203125" style="183" customWidth="1"/>
    <col min="8" max="9" width="9" style="183" customWidth="1"/>
    <col min="10" max="16384" width="9" style="183"/>
  </cols>
  <sheetData>
    <row r="2" spans="2:7" ht="33" customHeight="1"/>
    <row r="3" spans="2:7" ht="15.75" customHeight="1">
      <c r="G3" s="58" t="s">
        <v>0</v>
      </c>
    </row>
    <row r="4" spans="2:7">
      <c r="G4" s="41"/>
    </row>
    <row r="5" spans="2:7" ht="15.75" customHeight="1">
      <c r="G5" s="184" t="s">
        <v>1</v>
      </c>
    </row>
    <row r="6" spans="2:7" ht="15.75" customHeight="1">
      <c r="G6" s="185">
        <f>基本情報入力シート!D8</f>
        <v>46220</v>
      </c>
    </row>
    <row r="7" spans="2:7">
      <c r="G7" s="41"/>
    </row>
    <row r="10" spans="2:7">
      <c r="B10" s="30" t="s">
        <v>2</v>
      </c>
    </row>
    <row r="13" spans="2:7">
      <c r="D13" s="30"/>
      <c r="E13" s="30"/>
      <c r="F13" s="30"/>
      <c r="G13" s="30"/>
    </row>
    <row r="14" spans="2:7" ht="15.75" customHeight="1">
      <c r="C14" s="30"/>
      <c r="D14" s="186" t="s">
        <v>3</v>
      </c>
      <c r="E14" s="58" t="s">
        <v>4</v>
      </c>
      <c r="F14" s="58"/>
      <c r="G14" s="30" t="str">
        <f>基本情報入力シート!D9</f>
        <v>●●●-●●●●</v>
      </c>
    </row>
    <row r="15" spans="2:7" ht="30" customHeight="1">
      <c r="C15" s="30"/>
      <c r="D15" s="58" t="s">
        <v>5</v>
      </c>
      <c r="E15" s="187" t="s">
        <v>232</v>
      </c>
      <c r="F15" s="187"/>
      <c r="G15" s="188" t="str">
        <f>基本情報入力シート!D10</f>
        <v>東京都千代田区霞ヶ関●●●●</v>
      </c>
    </row>
    <row r="16" spans="2:7" ht="20.149999999999999" customHeight="1">
      <c r="C16" s="30"/>
      <c r="D16" s="30"/>
      <c r="E16" s="189" t="s">
        <v>6</v>
      </c>
      <c r="F16" s="189"/>
      <c r="G16" s="190" t="str">
        <f>基本情報入力シート!D11</f>
        <v>●●-●●●●-●●●●</v>
      </c>
    </row>
    <row r="17" spans="2:7" ht="30" customHeight="1">
      <c r="C17" s="30"/>
      <c r="D17" s="30"/>
      <c r="E17" s="191" t="s">
        <v>7</v>
      </c>
      <c r="F17" s="191"/>
      <c r="G17" s="188" t="str">
        <f>基本情報入力シート!D12</f>
        <v>集落等の空き家対策協議会</v>
      </c>
    </row>
    <row r="18" spans="2:7" ht="30" customHeight="1">
      <c r="D18" s="30"/>
      <c r="E18" s="192" t="s">
        <v>189</v>
      </c>
      <c r="F18" s="192"/>
      <c r="G18" s="188" t="str">
        <f>基本情報入力シート!D13&amp;"・"&amp;基本情報入力シート!D14</f>
        <v>会長・東京 花子</v>
      </c>
    </row>
    <row r="20" spans="2:7" ht="14.25" customHeight="1">
      <c r="B20" s="265" t="str">
        <f>IF(COUNTIF('様式２-1(基本)'!J40:J44, "✓")&lt;5, "⚠️ 様式２チェック未了です", "")</f>
        <v>⚠️ 様式２チェック未了です</v>
      </c>
      <c r="C20" s="265"/>
      <c r="D20" s="265"/>
      <c r="E20" s="265"/>
      <c r="F20" s="265"/>
      <c r="G20" s="265"/>
    </row>
    <row r="21" spans="2:7" ht="14.25" customHeight="1">
      <c r="B21" s="265"/>
      <c r="C21" s="265"/>
      <c r="D21" s="265"/>
      <c r="E21" s="265"/>
      <c r="F21" s="265"/>
      <c r="G21" s="265"/>
    </row>
    <row r="23" spans="2:7">
      <c r="B23" s="268"/>
      <c r="C23" s="268"/>
      <c r="D23" s="268"/>
      <c r="E23" s="268"/>
      <c r="F23" s="268"/>
      <c r="G23" s="268"/>
    </row>
    <row r="24" spans="2:7">
      <c r="B24" s="193"/>
      <c r="C24" s="193"/>
      <c r="D24" s="41"/>
      <c r="E24" s="41"/>
      <c r="F24" s="41"/>
      <c r="G24" s="41"/>
    </row>
    <row r="25" spans="2:7" ht="15" customHeight="1">
      <c r="B25" s="266" t="s">
        <v>283</v>
      </c>
      <c r="C25" s="267"/>
      <c r="D25" s="267"/>
      <c r="E25" s="267"/>
      <c r="F25" s="267"/>
      <c r="G25" s="267"/>
    </row>
    <row r="26" spans="2:7" ht="15" customHeight="1">
      <c r="B26" s="194"/>
      <c r="C26" s="25"/>
      <c r="D26" s="25"/>
      <c r="E26" s="25"/>
      <c r="F26" s="25"/>
      <c r="G26" s="25"/>
    </row>
    <row r="27" spans="2:7" ht="15" customHeight="1">
      <c r="B27" s="194"/>
      <c r="C27" s="25"/>
      <c r="D27" s="25" t="s">
        <v>192</v>
      </c>
      <c r="E27" s="25"/>
      <c r="F27" s="25"/>
      <c r="G27" s="25"/>
    </row>
    <row r="28" spans="2:7" ht="15" customHeight="1">
      <c r="B28" s="194"/>
      <c r="C28" s="25"/>
      <c r="D28" s="25"/>
      <c r="E28" s="25"/>
      <c r="F28" s="25"/>
      <c r="G28" s="25"/>
    </row>
    <row r="29" spans="2:7" ht="15" customHeight="1">
      <c r="B29" s="195"/>
      <c r="C29" s="195"/>
      <c r="D29" s="30"/>
      <c r="E29" s="30"/>
      <c r="F29" s="30"/>
      <c r="G29" s="30"/>
    </row>
    <row r="30" spans="2:7" ht="39" customHeight="1">
      <c r="B30" s="192"/>
      <c r="C30" s="264"/>
      <c r="D30" s="264"/>
      <c r="E30" s="264"/>
      <c r="F30" s="264"/>
      <c r="G30" s="264"/>
    </row>
    <row r="31" spans="2:7" ht="39" customHeight="1">
      <c r="B31" s="192"/>
      <c r="C31" s="264"/>
      <c r="D31" s="264"/>
      <c r="E31" s="264"/>
      <c r="F31" s="264"/>
      <c r="G31" s="264"/>
    </row>
    <row r="32" spans="2:7" ht="39" customHeight="1">
      <c r="B32" s="192"/>
      <c r="C32" s="264"/>
      <c r="D32" s="264"/>
      <c r="E32" s="264"/>
      <c r="F32" s="264"/>
      <c r="G32" s="264"/>
    </row>
    <row r="33" spans="2:7" ht="15.75" customHeight="1">
      <c r="B33" s="196"/>
      <c r="C33" s="196"/>
      <c r="D33" s="41"/>
      <c r="E33" s="41"/>
      <c r="F33" s="41"/>
      <c r="G33" s="41"/>
    </row>
    <row r="34" spans="2:7" ht="15.75" customHeight="1">
      <c r="B34" s="41"/>
      <c r="C34" s="41"/>
      <c r="D34" s="41"/>
      <c r="E34" s="41"/>
      <c r="F34" s="41"/>
      <c r="G34" s="41"/>
    </row>
    <row r="35" spans="2:7" ht="15.75" customHeight="1"/>
    <row r="36" spans="2:7" ht="18.75" customHeight="1"/>
    <row r="37" spans="2:7" ht="18.75" customHeight="1"/>
    <row r="40" spans="2:7">
      <c r="B40" s="39" t="s">
        <v>9</v>
      </c>
      <c r="D40" s="197"/>
      <c r="E40" s="197"/>
      <c r="F40" s="197"/>
      <c r="G40" s="197"/>
    </row>
    <row r="41" spans="2:7">
      <c r="E41" s="197"/>
      <c r="F41" s="197"/>
      <c r="G41" s="197"/>
    </row>
  </sheetData>
  <mergeCells count="6">
    <mergeCell ref="C32:G32"/>
    <mergeCell ref="B20:G21"/>
    <mergeCell ref="B25:G25"/>
    <mergeCell ref="B23:G23"/>
    <mergeCell ref="C30:G30"/>
    <mergeCell ref="C31:G31"/>
  </mergeCells>
  <phoneticPr fontId="2"/>
  <pageMargins left="0.78740157480314965" right="0.78740157480314965" top="0.59055118110236227"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ABA0A-6057-4844-9630-FC7461733E8F}">
  <dimension ref="A1"/>
  <sheetViews>
    <sheetView topLeftCell="A18" zoomScaleNormal="100" zoomScaleSheetLayoutView="100" workbookViewId="0">
      <selection activeCell="I24" sqref="I24"/>
    </sheetView>
  </sheetViews>
  <sheetFormatPr defaultRowHeight="17.5"/>
  <sheetData/>
  <phoneticPr fontId="3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FF523-B53D-4650-A9B0-BD04994A061C}">
  <sheetPr codeName="Sheet10">
    <tabColor indexed="9"/>
  </sheetPr>
  <dimension ref="B1:R44"/>
  <sheetViews>
    <sheetView view="pageBreakPreview" zoomScale="115" zoomScaleNormal="100" zoomScaleSheetLayoutView="115" workbookViewId="0">
      <selection activeCell="B2" sqref="B2:J2"/>
    </sheetView>
  </sheetViews>
  <sheetFormatPr defaultRowHeight="17.5"/>
  <cols>
    <col min="1" max="1" width="4" customWidth="1"/>
    <col min="2" max="2" width="9.83203125" customWidth="1"/>
    <col min="3" max="3" width="12.83203125" customWidth="1"/>
    <col min="4" max="4" width="7.5" customWidth="1"/>
    <col min="5" max="5" width="5.75" customWidth="1"/>
    <col min="7" max="7" width="9.83203125" customWidth="1"/>
    <col min="8" max="8" width="12.58203125" customWidth="1"/>
    <col min="9" max="9" width="8.5" customWidth="1"/>
    <col min="10" max="10" width="10.5" customWidth="1"/>
    <col min="11" max="12" width="9" customWidth="1"/>
    <col min="14" max="14" width="59.5" customWidth="1"/>
    <col min="15" max="15" width="8.5" customWidth="1"/>
  </cols>
  <sheetData>
    <row r="1" spans="2:10" ht="45" customHeight="1"/>
    <row r="2" spans="2:10" ht="17.149999999999999" customHeight="1">
      <c r="B2" s="273" t="s">
        <v>264</v>
      </c>
      <c r="C2" s="274"/>
      <c r="D2" s="274"/>
      <c r="E2" s="274"/>
      <c r="F2" s="274"/>
      <c r="G2" s="274"/>
      <c r="H2" s="274"/>
      <c r="I2" s="274"/>
      <c r="J2" s="274"/>
    </row>
    <row r="3" spans="2:10" ht="17.149999999999999" customHeight="1">
      <c r="B3" s="275" t="s">
        <v>284</v>
      </c>
      <c r="C3" s="275"/>
      <c r="D3" s="275"/>
      <c r="E3" s="275"/>
      <c r="F3" s="275"/>
      <c r="G3" s="275"/>
      <c r="H3" s="275"/>
      <c r="I3" s="275"/>
      <c r="J3" s="275"/>
    </row>
    <row r="4" spans="2:10" ht="16.5" customHeight="1">
      <c r="B4" s="276" t="s">
        <v>117</v>
      </c>
      <c r="C4" s="276"/>
      <c r="D4" s="276"/>
      <c r="E4" s="276"/>
      <c r="F4" s="277"/>
      <c r="G4" s="277"/>
      <c r="H4" s="277"/>
      <c r="I4" s="277"/>
      <c r="J4" s="277"/>
    </row>
    <row r="5" spans="2:10" ht="16.5" customHeight="1">
      <c r="B5" s="278" t="s">
        <v>107</v>
      </c>
      <c r="C5" s="279"/>
      <c r="D5" s="279"/>
      <c r="E5" s="279"/>
      <c r="F5" s="279"/>
      <c r="G5" s="279"/>
      <c r="H5" s="279"/>
      <c r="I5" s="279"/>
      <c r="J5" s="279"/>
    </row>
    <row r="6" spans="2:10" ht="26.5" customHeight="1">
      <c r="B6" s="123" t="s">
        <v>10</v>
      </c>
      <c r="C6" s="280" t="str">
        <f>基本情報入力シート!D12</f>
        <v>集落等の空き家対策協議会</v>
      </c>
      <c r="D6" s="281"/>
      <c r="E6" s="281"/>
      <c r="F6" s="281"/>
      <c r="G6" s="281"/>
      <c r="H6" s="281"/>
      <c r="I6" s="281"/>
      <c r="J6" s="282"/>
    </row>
    <row r="7" spans="2:10" ht="15" customHeight="1">
      <c r="B7" s="269" t="s">
        <v>11</v>
      </c>
      <c r="C7" s="270"/>
      <c r="D7" s="271" t="str">
        <f>基本情報入力シート!D14</f>
        <v>東京 花子</v>
      </c>
      <c r="E7" s="271"/>
      <c r="F7" s="271"/>
      <c r="G7" s="271"/>
      <c r="H7" s="271"/>
      <c r="I7" s="271"/>
      <c r="J7" s="272"/>
    </row>
    <row r="8" spans="2:10" ht="15" customHeight="1">
      <c r="B8" s="269" t="s">
        <v>8</v>
      </c>
      <c r="C8" s="270"/>
      <c r="D8" s="271" t="str">
        <f>基本情報入力シート!D11</f>
        <v>●●-●●●●-●●●●</v>
      </c>
      <c r="E8" s="271"/>
      <c r="F8" s="271"/>
      <c r="G8" s="271"/>
      <c r="H8" s="271"/>
      <c r="I8" s="271"/>
      <c r="J8" s="272"/>
    </row>
    <row r="9" spans="2:10" ht="15" customHeight="1">
      <c r="B9" s="284" t="s">
        <v>118</v>
      </c>
      <c r="C9" s="124" t="s">
        <v>12</v>
      </c>
      <c r="D9" s="287" t="str">
        <f>基本情報入力シート!D15</f>
        <v>集落等の空き家対策協議会</v>
      </c>
      <c r="E9" s="271"/>
      <c r="F9" s="271"/>
      <c r="G9" s="271"/>
      <c r="H9" s="271"/>
      <c r="I9" s="271"/>
      <c r="J9" s="272"/>
    </row>
    <row r="10" spans="2:10" ht="15" customHeight="1">
      <c r="B10" s="285"/>
      <c r="C10" s="124" t="s">
        <v>13</v>
      </c>
      <c r="D10" s="287" t="str">
        <f>基本情報入力シート!D16</f>
        <v>次長</v>
      </c>
      <c r="E10" s="271"/>
      <c r="F10" s="271"/>
      <c r="G10" s="271"/>
      <c r="H10" s="271"/>
      <c r="I10" s="271"/>
      <c r="J10" s="272"/>
    </row>
    <row r="11" spans="2:10" ht="15" customHeight="1">
      <c r="B11" s="285"/>
      <c r="C11" s="124" t="s">
        <v>14</v>
      </c>
      <c r="D11" s="287" t="str">
        <f>基本情報入力シート!D17</f>
        <v>大阪 太郎</v>
      </c>
      <c r="E11" s="271"/>
      <c r="F11" s="271"/>
      <c r="G11" s="271"/>
      <c r="H11" s="271"/>
      <c r="I11" s="271"/>
      <c r="J11" s="272"/>
    </row>
    <row r="12" spans="2:10" ht="15" customHeight="1">
      <c r="B12" s="285"/>
      <c r="C12" s="124" t="s">
        <v>15</v>
      </c>
      <c r="D12" s="287" t="str">
        <f>基本情報入力シート!D18</f>
        <v>●●●-●●●●</v>
      </c>
      <c r="E12" s="271"/>
      <c r="F12" s="271"/>
      <c r="G12" s="271"/>
      <c r="H12" s="271"/>
      <c r="I12" s="271"/>
      <c r="J12" s="272"/>
    </row>
    <row r="13" spans="2:10" ht="31.5" customHeight="1">
      <c r="B13" s="285"/>
      <c r="C13" s="139" t="s">
        <v>16</v>
      </c>
      <c r="D13" s="288" t="str">
        <f>基本情報入力シート!D19</f>
        <v>東京都千代田区霞ヶ関●●●●</v>
      </c>
      <c r="E13" s="289"/>
      <c r="F13" s="289"/>
      <c r="G13" s="289"/>
      <c r="H13" s="289"/>
      <c r="I13" s="289"/>
      <c r="J13" s="290"/>
    </row>
    <row r="14" spans="2:10" ht="15" customHeight="1">
      <c r="B14" s="285"/>
      <c r="C14" s="124" t="s">
        <v>6</v>
      </c>
      <c r="D14" s="287" t="str">
        <f>基本情報入力シート!D20</f>
        <v>●●-●●●●-●●●●</v>
      </c>
      <c r="E14" s="271"/>
      <c r="F14" s="271"/>
      <c r="G14" s="271"/>
      <c r="H14" s="271"/>
      <c r="I14" s="271"/>
      <c r="J14" s="272"/>
    </row>
    <row r="15" spans="2:10" ht="15" customHeight="1">
      <c r="B15" s="286"/>
      <c r="C15" s="125" t="s">
        <v>17</v>
      </c>
      <c r="D15" s="287" t="str">
        <f>基本情報入力シート!D21</f>
        <v>●●●●●@●●●.●●.●●</v>
      </c>
      <c r="E15" s="271"/>
      <c r="F15" s="271"/>
      <c r="G15" s="271"/>
      <c r="H15" s="271"/>
      <c r="I15" s="271"/>
      <c r="J15" s="272"/>
    </row>
    <row r="16" spans="2:10" ht="7" customHeight="1">
      <c r="B16" s="30"/>
      <c r="C16" s="30"/>
      <c r="D16" s="30"/>
      <c r="E16" s="30"/>
      <c r="F16" s="30"/>
      <c r="G16" s="30"/>
      <c r="H16" s="30"/>
      <c r="I16" s="30"/>
      <c r="J16" s="30"/>
    </row>
    <row r="17" spans="2:10" ht="16.5" customHeight="1">
      <c r="B17" s="291" t="s">
        <v>119</v>
      </c>
      <c r="C17" s="279"/>
      <c r="D17" s="279"/>
      <c r="E17" s="279"/>
      <c r="F17" s="279"/>
      <c r="G17" s="279"/>
      <c r="H17" s="279"/>
      <c r="I17" s="279"/>
      <c r="J17" s="279"/>
    </row>
    <row r="18" spans="2:10" ht="15" customHeight="1">
      <c r="B18" s="292" t="s">
        <v>19</v>
      </c>
      <c r="C18" s="293"/>
      <c r="D18" s="294">
        <f>基本情報入力シート!D23</f>
        <v>45748</v>
      </c>
      <c r="E18" s="295"/>
      <c r="F18" s="296"/>
      <c r="G18" s="292" t="s">
        <v>132</v>
      </c>
      <c r="H18" s="297"/>
      <c r="I18" s="294">
        <f>基本情報入力シート!D24</f>
        <v>45778</v>
      </c>
      <c r="J18" s="296"/>
    </row>
    <row r="19" spans="2:10" ht="13" customHeight="1">
      <c r="B19" s="24" t="s">
        <v>225</v>
      </c>
      <c r="C19" s="25"/>
      <c r="D19" s="26"/>
      <c r="E19" s="25"/>
      <c r="F19" s="25"/>
      <c r="G19" s="27"/>
      <c r="H19" s="28"/>
      <c r="I19" s="26"/>
      <c r="J19" s="25"/>
    </row>
    <row r="20" spans="2:10" ht="13" customHeight="1">
      <c r="B20" s="29" t="s">
        <v>226</v>
      </c>
      <c r="C20" s="30"/>
      <c r="D20" s="30"/>
      <c r="E20" s="30"/>
      <c r="F20" s="30"/>
      <c r="G20" s="30"/>
      <c r="H20" s="30"/>
      <c r="I20" s="30"/>
      <c r="J20" s="30"/>
    </row>
    <row r="21" spans="2:10" ht="5.15" customHeight="1">
      <c r="B21" s="30"/>
      <c r="C21" s="30"/>
      <c r="D21" s="30"/>
      <c r="E21" s="30"/>
      <c r="F21" s="30"/>
      <c r="G21" s="30"/>
      <c r="H21" s="30"/>
      <c r="I21" s="30"/>
      <c r="J21" s="30"/>
    </row>
    <row r="22" spans="2:10" ht="7" customHeight="1">
      <c r="B22" s="283"/>
      <c r="C22" s="283"/>
      <c r="D22" s="283"/>
      <c r="E22" s="283"/>
      <c r="F22" s="283"/>
      <c r="G22" s="283"/>
      <c r="H22" s="283"/>
      <c r="I22" s="283"/>
      <c r="J22" s="283"/>
    </row>
    <row r="23" spans="2:10" ht="16.5" customHeight="1">
      <c r="B23" s="291" t="s">
        <v>227</v>
      </c>
      <c r="C23" s="279"/>
      <c r="D23" s="279"/>
      <c r="E23" s="279"/>
      <c r="F23" s="279"/>
      <c r="G23" s="279"/>
      <c r="H23" s="279"/>
      <c r="I23" s="279"/>
      <c r="J23" s="279"/>
    </row>
    <row r="24" spans="2:10" ht="32.25" customHeight="1">
      <c r="B24" s="298" t="s">
        <v>228</v>
      </c>
      <c r="C24" s="299"/>
      <c r="D24" s="298" t="s">
        <v>20</v>
      </c>
      <c r="E24" s="300"/>
      <c r="F24" s="299"/>
      <c r="G24" s="298" t="s">
        <v>21</v>
      </c>
      <c r="H24" s="300"/>
      <c r="I24" s="300"/>
      <c r="J24" s="299"/>
    </row>
    <row r="25" spans="2:10" ht="15" customHeight="1">
      <c r="B25" s="301" t="str">
        <f>基本情報入力シート!$D$25</f>
        <v>①ー１</v>
      </c>
      <c r="C25" s="302"/>
      <c r="D25" s="301" t="str">
        <f>基本情報入力シート!$D$26</f>
        <v>①ー２</v>
      </c>
      <c r="E25" s="303"/>
      <c r="F25" s="302"/>
      <c r="G25" s="304" t="str">
        <f>基本情報入力シート!$D$27</f>
        <v>①ー３</v>
      </c>
      <c r="H25" s="305"/>
      <c r="I25" s="305"/>
      <c r="J25" s="306"/>
    </row>
    <row r="26" spans="2:10" ht="15" customHeight="1">
      <c r="B26" s="307" t="str">
        <f>基本情報入力シート!$D$28</f>
        <v>②ー１</v>
      </c>
      <c r="C26" s="308"/>
      <c r="D26" s="307" t="str">
        <f>基本情報入力シート!$D$29</f>
        <v>②ー２</v>
      </c>
      <c r="E26" s="309"/>
      <c r="F26" s="308"/>
      <c r="G26" s="307" t="str">
        <f>基本情報入力シート!$D$30</f>
        <v>②ー３</v>
      </c>
      <c r="H26" s="309"/>
      <c r="I26" s="309"/>
      <c r="J26" s="308"/>
    </row>
    <row r="27" spans="2:10" ht="15" customHeight="1">
      <c r="B27" s="307" t="str">
        <f>基本情報入力シート!$D$31</f>
        <v>③ー１</v>
      </c>
      <c r="C27" s="308"/>
      <c r="D27" s="307" t="str">
        <f>基本情報入力シート!$D$32</f>
        <v>③ー２</v>
      </c>
      <c r="E27" s="309"/>
      <c r="F27" s="308"/>
      <c r="G27" s="307" t="str">
        <f>基本情報入力シート!$D$33</f>
        <v>③ー３</v>
      </c>
      <c r="H27" s="309"/>
      <c r="I27" s="309"/>
      <c r="J27" s="308"/>
    </row>
    <row r="28" spans="2:10" ht="15" customHeight="1">
      <c r="B28" s="307" t="str">
        <f>基本情報入力シート!$D$34</f>
        <v>④ー１</v>
      </c>
      <c r="C28" s="308"/>
      <c r="D28" s="307" t="str">
        <f>基本情報入力シート!$D$35</f>
        <v>④ー２</v>
      </c>
      <c r="E28" s="309"/>
      <c r="F28" s="308"/>
      <c r="G28" s="312" t="str">
        <f>基本情報入力シート!$D$36</f>
        <v>④ー３</v>
      </c>
      <c r="H28" s="313"/>
      <c r="I28" s="313"/>
      <c r="J28" s="314"/>
    </row>
    <row r="29" spans="2:10" ht="15" customHeight="1">
      <c r="B29" s="315" t="str">
        <f>基本情報入力シート!$D$37</f>
        <v>⑤ー１</v>
      </c>
      <c r="C29" s="316"/>
      <c r="D29" s="315" t="str">
        <f>基本情報入力シート!$D$38</f>
        <v>⑤ー２</v>
      </c>
      <c r="E29" s="317"/>
      <c r="F29" s="316"/>
      <c r="G29" s="318" t="str">
        <f>基本情報入力シート!$D$39</f>
        <v>⑤ー３</v>
      </c>
      <c r="H29" s="319"/>
      <c r="I29" s="319"/>
      <c r="J29" s="320"/>
    </row>
    <row r="30" spans="2:10" ht="7.5" customHeight="1">
      <c r="B30" s="31"/>
      <c r="C30" s="31"/>
      <c r="D30" s="31"/>
      <c r="E30" s="31"/>
      <c r="F30" s="31"/>
      <c r="G30" s="31"/>
      <c r="H30" s="31"/>
      <c r="I30" s="31"/>
      <c r="J30" s="31"/>
    </row>
    <row r="31" spans="2:10" ht="18" customHeight="1">
      <c r="B31" s="291" t="s">
        <v>269</v>
      </c>
      <c r="C31" s="279"/>
      <c r="D31" s="279"/>
      <c r="E31" s="279"/>
      <c r="F31" s="279"/>
      <c r="G31" s="279"/>
      <c r="H31" s="279"/>
      <c r="I31" s="279"/>
      <c r="J31" s="279"/>
    </row>
    <row r="32" spans="2:10" ht="18.75" customHeight="1">
      <c r="B32" s="292" t="s">
        <v>18</v>
      </c>
      <c r="C32" s="293"/>
      <c r="D32" s="271" t="str">
        <f>基本情報入力シート!D40</f>
        <v>●●県●●町</v>
      </c>
      <c r="E32" s="271"/>
      <c r="F32" s="271"/>
      <c r="G32" s="271"/>
      <c r="H32" s="271"/>
      <c r="I32" s="271"/>
      <c r="J32" s="272"/>
    </row>
    <row r="33" spans="2:18" ht="5.25" customHeight="1">
      <c r="B33" s="310"/>
      <c r="C33" s="310"/>
      <c r="D33" s="310"/>
      <c r="E33" s="310"/>
      <c r="F33" s="310"/>
      <c r="G33" s="310"/>
      <c r="H33" s="310"/>
      <c r="I33" s="310"/>
      <c r="J33" s="310"/>
    </row>
    <row r="34" spans="2:18" s="3" customFormat="1" ht="18" customHeight="1">
      <c r="B34" s="278" t="s">
        <v>116</v>
      </c>
      <c r="C34" s="311"/>
      <c r="D34" s="311"/>
      <c r="E34" s="311"/>
      <c r="F34" s="311"/>
      <c r="G34" s="311"/>
      <c r="H34" s="311"/>
      <c r="I34" s="311"/>
      <c r="J34" s="311"/>
      <c r="K34" s="23"/>
      <c r="L34"/>
      <c r="M34"/>
      <c r="N34"/>
      <c r="O34"/>
      <c r="P34"/>
      <c r="Q34"/>
      <c r="R34"/>
    </row>
    <row r="35" spans="2:18" ht="18.649999999999999" customHeight="1">
      <c r="B35" s="292" t="s">
        <v>22</v>
      </c>
      <c r="C35" s="293"/>
      <c r="D35" s="325">
        <f>基本情報入力シート!D41</f>
        <v>46237</v>
      </c>
      <c r="E35" s="326"/>
      <c r="F35" s="327"/>
      <c r="G35" s="300" t="s">
        <v>230</v>
      </c>
      <c r="H35" s="328"/>
      <c r="I35" s="325">
        <f>基本情報入力シート!D42</f>
        <v>46471</v>
      </c>
      <c r="J35" s="327"/>
    </row>
    <row r="36" spans="2:18" ht="13" customHeight="1">
      <c r="B36" s="24" t="s">
        <v>229</v>
      </c>
      <c r="C36" s="27"/>
      <c r="D36" s="32"/>
      <c r="E36" s="32"/>
      <c r="F36" s="32"/>
      <c r="G36" s="33"/>
      <c r="H36" s="27"/>
      <c r="I36" s="33"/>
      <c r="J36" s="33"/>
    </row>
    <row r="37" spans="2:18" ht="13" customHeight="1">
      <c r="B37" s="324" t="s">
        <v>23</v>
      </c>
      <c r="C37" s="324" t="s">
        <v>24</v>
      </c>
      <c r="D37" s="324" t="s">
        <v>24</v>
      </c>
      <c r="E37" s="324" t="s">
        <v>24</v>
      </c>
      <c r="F37" s="324" t="s">
        <v>24</v>
      </c>
      <c r="G37" s="324" t="s">
        <v>24</v>
      </c>
      <c r="H37" s="324" t="s">
        <v>24</v>
      </c>
      <c r="I37" s="324" t="s">
        <v>24</v>
      </c>
      <c r="J37" s="324" t="s">
        <v>24</v>
      </c>
    </row>
    <row r="38" spans="2:18" ht="6.75" customHeight="1">
      <c r="B38" s="29"/>
      <c r="C38" s="29"/>
      <c r="D38" s="29"/>
      <c r="E38" s="29"/>
      <c r="F38" s="29"/>
      <c r="G38" s="29"/>
      <c r="H38" s="29"/>
      <c r="I38" s="29"/>
      <c r="J38" s="29"/>
    </row>
    <row r="39" spans="2:18" ht="19.5" customHeight="1">
      <c r="B39" s="91" t="s">
        <v>315</v>
      </c>
      <c r="C39" s="62"/>
      <c r="D39" s="62"/>
      <c r="E39" s="62"/>
      <c r="F39" s="62"/>
      <c r="G39" s="30"/>
      <c r="H39" s="30"/>
      <c r="J39" s="92" t="str">
        <f>IF(COUNTIF(J40:J44, "✓")&lt;5, "⚠️ チェック未了です", "")</f>
        <v>⚠️ チェック未了です</v>
      </c>
    </row>
    <row r="40" spans="2:18" ht="15" customHeight="1">
      <c r="B40" s="76" t="s">
        <v>316</v>
      </c>
      <c r="C40" s="77"/>
      <c r="D40" s="77"/>
      <c r="E40" s="77"/>
      <c r="F40" s="77"/>
      <c r="G40" s="77"/>
      <c r="H40" s="78"/>
      <c r="I40" s="34" t="s">
        <v>25</v>
      </c>
      <c r="J40" s="140" t="s">
        <v>324</v>
      </c>
    </row>
    <row r="41" spans="2:18" ht="15" customHeight="1">
      <c r="B41" s="76" t="s">
        <v>317</v>
      </c>
      <c r="C41" s="77"/>
      <c r="D41" s="77"/>
      <c r="E41" s="77"/>
      <c r="F41" s="77"/>
      <c r="G41" s="77"/>
      <c r="H41" s="78"/>
      <c r="I41" s="34" t="s">
        <v>25</v>
      </c>
      <c r="J41" s="140" t="s">
        <v>324</v>
      </c>
    </row>
    <row r="42" spans="2:18" ht="15" customHeight="1">
      <c r="B42" s="76" t="s">
        <v>200</v>
      </c>
      <c r="C42" s="77"/>
      <c r="D42" s="77"/>
      <c r="E42" s="77"/>
      <c r="F42" s="77"/>
      <c r="G42" s="77"/>
      <c r="H42" s="78"/>
      <c r="I42" s="34" t="s">
        <v>25</v>
      </c>
      <c r="J42" s="140" t="s">
        <v>324</v>
      </c>
    </row>
    <row r="43" spans="2:18" ht="26.5" customHeight="1">
      <c r="B43" s="321" t="s">
        <v>231</v>
      </c>
      <c r="C43" s="322"/>
      <c r="D43" s="322"/>
      <c r="E43" s="322"/>
      <c r="F43" s="322"/>
      <c r="G43" s="322"/>
      <c r="H43" s="323"/>
      <c r="I43" s="34" t="s">
        <v>25</v>
      </c>
      <c r="J43" s="140" t="s">
        <v>324</v>
      </c>
    </row>
    <row r="44" spans="2:18" ht="15" customHeight="1">
      <c r="B44" s="76" t="s">
        <v>201</v>
      </c>
      <c r="C44" s="77"/>
      <c r="D44" s="77"/>
      <c r="E44" s="77"/>
      <c r="F44" s="77"/>
      <c r="G44" s="77"/>
      <c r="H44" s="78"/>
      <c r="I44" s="34" t="s">
        <v>25</v>
      </c>
      <c r="J44" s="140" t="s">
        <v>324</v>
      </c>
    </row>
  </sheetData>
  <mergeCells count="53">
    <mergeCell ref="B43:H43"/>
    <mergeCell ref="B37:J37"/>
    <mergeCell ref="B35:C35"/>
    <mergeCell ref="D35:F35"/>
    <mergeCell ref="G35:H35"/>
    <mergeCell ref="I35:J35"/>
    <mergeCell ref="B28:C28"/>
    <mergeCell ref="D28:F28"/>
    <mergeCell ref="G28:J28"/>
    <mergeCell ref="B29:C29"/>
    <mergeCell ref="D29:F29"/>
    <mergeCell ref="G29:J29"/>
    <mergeCell ref="B31:J31"/>
    <mergeCell ref="B32:C32"/>
    <mergeCell ref="D32:J32"/>
    <mergeCell ref="B33:J33"/>
    <mergeCell ref="B34:J34"/>
    <mergeCell ref="B26:C26"/>
    <mergeCell ref="D26:F26"/>
    <mergeCell ref="G26:J26"/>
    <mergeCell ref="B27:C27"/>
    <mergeCell ref="D27:F27"/>
    <mergeCell ref="G27:J27"/>
    <mergeCell ref="B23:J23"/>
    <mergeCell ref="B24:C24"/>
    <mergeCell ref="D24:F24"/>
    <mergeCell ref="G24:J24"/>
    <mergeCell ref="B25:C25"/>
    <mergeCell ref="D25:F25"/>
    <mergeCell ref="G25:J25"/>
    <mergeCell ref="B22:J22"/>
    <mergeCell ref="B8:C8"/>
    <mergeCell ref="D8:J8"/>
    <mergeCell ref="B9:B15"/>
    <mergeCell ref="D9:J9"/>
    <mergeCell ref="D10:J10"/>
    <mergeCell ref="D11:J11"/>
    <mergeCell ref="D12:J12"/>
    <mergeCell ref="D13:J13"/>
    <mergeCell ref="D14:J14"/>
    <mergeCell ref="D15:J15"/>
    <mergeCell ref="B17:J17"/>
    <mergeCell ref="B18:C18"/>
    <mergeCell ref="D18:F18"/>
    <mergeCell ref="G18:H18"/>
    <mergeCell ref="I18:J18"/>
    <mergeCell ref="B7:C7"/>
    <mergeCell ref="D7:J7"/>
    <mergeCell ref="B2:J2"/>
    <mergeCell ref="B3:J3"/>
    <mergeCell ref="B4:J4"/>
    <mergeCell ref="B5:J5"/>
    <mergeCell ref="C6:J6"/>
  </mergeCells>
  <phoneticPr fontId="37"/>
  <dataValidations count="1">
    <dataValidation type="list" allowBlank="1" showInputMessage="1" showErrorMessage="1" sqref="J40:J44" xr:uid="{B5B25990-7D7E-4051-A763-C41612FFA465}">
      <formula1>"　,✓"</formula1>
    </dataValidation>
  </dataValidations>
  <pageMargins left="0.78740157480314965" right="0.38" top="0.34" bottom="0.59055118110236227" header="0.2" footer="0.51181102362204722"/>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9"/>
  </sheetPr>
  <dimension ref="B1:I7"/>
  <sheetViews>
    <sheetView view="pageBreakPreview" zoomScaleNormal="100" zoomScaleSheetLayoutView="100" workbookViewId="0">
      <selection activeCell="O4" sqref="O4"/>
    </sheetView>
  </sheetViews>
  <sheetFormatPr defaultRowHeight="17.5"/>
  <cols>
    <col min="1" max="1" width="3.25" customWidth="1"/>
    <col min="2" max="2" width="9.83203125" customWidth="1"/>
    <col min="3" max="3" width="12.83203125" customWidth="1"/>
    <col min="4" max="4" width="7.5" customWidth="1"/>
    <col min="5" max="5" width="5.75" customWidth="1"/>
    <col min="7" max="7" width="23.08203125" customWidth="1"/>
    <col min="8" max="8" width="15.58203125" customWidth="1"/>
    <col min="9" max="10" width="9" customWidth="1"/>
  </cols>
  <sheetData>
    <row r="1" spans="2:9">
      <c r="H1" s="58" t="s">
        <v>270</v>
      </c>
    </row>
    <row r="2" spans="2:9" s="30" customFormat="1" ht="33" customHeight="1" thickBot="1">
      <c r="B2" s="276" t="s">
        <v>106</v>
      </c>
      <c r="C2" s="276"/>
      <c r="D2" s="276"/>
      <c r="E2" s="276"/>
      <c r="F2" s="276"/>
      <c r="G2" s="276"/>
      <c r="H2" s="276"/>
    </row>
    <row r="3" spans="2:9" s="30" customFormat="1" ht="27.75" customHeight="1">
      <c r="B3" s="329" t="s">
        <v>28</v>
      </c>
      <c r="C3" s="329"/>
      <c r="D3" s="329"/>
      <c r="E3" s="330" t="str">
        <f>基本情報入力シート!D22</f>
        <v>●●県●●町●●地区における●●●●●について</v>
      </c>
      <c r="F3" s="330"/>
      <c r="G3" s="330"/>
      <c r="H3" s="331"/>
    </row>
    <row r="4" spans="2:9" s="30" customFormat="1" ht="281.25" customHeight="1">
      <c r="B4" s="332" t="s">
        <v>105</v>
      </c>
      <c r="C4" s="332"/>
      <c r="D4" s="332"/>
      <c r="E4" s="333"/>
      <c r="F4" s="334"/>
      <c r="G4" s="334"/>
      <c r="H4" s="335"/>
    </row>
    <row r="5" spans="2:9" s="30" customFormat="1" ht="13">
      <c r="B5" s="38" t="s">
        <v>26</v>
      </c>
      <c r="C5" s="39"/>
      <c r="D5" s="38"/>
      <c r="E5" s="39"/>
      <c r="F5" s="39"/>
      <c r="G5" s="39"/>
      <c r="H5" s="39"/>
    </row>
    <row r="6" spans="2:9" s="30" customFormat="1" ht="13">
      <c r="B6" s="39" t="s">
        <v>9</v>
      </c>
      <c r="C6" s="41"/>
      <c r="D6" s="41"/>
      <c r="E6" s="41"/>
      <c r="F6" s="41"/>
      <c r="G6" s="41"/>
      <c r="H6" s="41"/>
      <c r="I6" s="29"/>
    </row>
    <row r="7" spans="2:9">
      <c r="I7" s="1"/>
    </row>
  </sheetData>
  <mergeCells count="5">
    <mergeCell ref="B2:H2"/>
    <mergeCell ref="B3:D3"/>
    <mergeCell ref="E3:H3"/>
    <mergeCell ref="B4:D4"/>
    <mergeCell ref="E4:H4"/>
  </mergeCells>
  <phoneticPr fontId="2"/>
  <dataValidations count="1">
    <dataValidation type="textLength" operator="lessThanOrEqual" allowBlank="1" showInputMessage="1" showErrorMessage="1" errorTitle="入力文字数が多すぎます" error="600字以内で入力してください。" sqref="E4:H4" xr:uid="{BDBE150D-D35E-4497-A35C-0D09EE9E4783}">
      <formula1>600</formula1>
    </dataValidation>
  </dataValidations>
  <pageMargins left="0.78740157480314965" right="0.78740157480314965" top="0.34" bottom="0.59055118110236227" header="0.2" footer="0.51181102362204722"/>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445D-7207-4EC2-B1DA-EF333B63F049}">
  <sheetPr codeName="Sheet4">
    <tabColor indexed="9"/>
  </sheetPr>
  <dimension ref="B2:J11"/>
  <sheetViews>
    <sheetView view="pageBreakPreview" zoomScaleNormal="100" zoomScaleSheetLayoutView="100" workbookViewId="0">
      <selection activeCell="I5" sqref="I5"/>
    </sheetView>
  </sheetViews>
  <sheetFormatPr defaultColWidth="8.75" defaultRowHeight="13"/>
  <cols>
    <col min="1" max="1" width="3.25" style="30" customWidth="1"/>
    <col min="2" max="2" width="2.25" style="30" customWidth="1"/>
    <col min="3" max="3" width="6.58203125" style="30" customWidth="1"/>
    <col min="4" max="4" width="73.33203125" style="30" customWidth="1"/>
    <col min="5" max="5" width="8.75" style="30"/>
    <col min="6" max="6" width="7.5" style="30" customWidth="1"/>
    <col min="7" max="16384" width="8.75" style="30"/>
  </cols>
  <sheetData>
    <row r="2" spans="2:10" ht="16.5" customHeight="1">
      <c r="D2" s="58" t="s">
        <v>265</v>
      </c>
    </row>
    <row r="3" spans="2:10" ht="21" customHeight="1">
      <c r="B3" s="276" t="s">
        <v>110</v>
      </c>
      <c r="C3" s="276"/>
      <c r="D3" s="277"/>
    </row>
    <row r="4" spans="2:10" ht="21" customHeight="1" thickBot="1">
      <c r="B4" s="342" t="s">
        <v>318</v>
      </c>
      <c r="C4" s="342"/>
      <c r="D4" s="342"/>
    </row>
    <row r="5" spans="2:10" ht="116.25" customHeight="1">
      <c r="B5" s="336" t="s">
        <v>193</v>
      </c>
      <c r="C5" s="337"/>
      <c r="D5" s="230"/>
    </row>
    <row r="6" spans="2:10" ht="116.25" customHeight="1">
      <c r="B6" s="338"/>
      <c r="C6" s="339"/>
      <c r="D6" s="231"/>
    </row>
    <row r="7" spans="2:10" ht="116.25" customHeight="1">
      <c r="B7" s="338"/>
      <c r="C7" s="339"/>
      <c r="D7" s="232"/>
    </row>
    <row r="8" spans="2:10" ht="116.25" customHeight="1">
      <c r="B8" s="338"/>
      <c r="C8" s="339"/>
      <c r="D8" s="231"/>
    </row>
    <row r="9" spans="2:10" ht="116.25" customHeight="1">
      <c r="B9" s="338"/>
      <c r="C9" s="339"/>
      <c r="D9" s="232"/>
    </row>
    <row r="10" spans="2:10" ht="116.25" customHeight="1">
      <c r="B10" s="338"/>
      <c r="C10" s="339"/>
      <c r="D10" s="231"/>
    </row>
    <row r="11" spans="2:10" s="37" customFormat="1" ht="85" customHeight="1" thickBot="1">
      <c r="B11" s="340" t="s">
        <v>43</v>
      </c>
      <c r="C11" s="341"/>
      <c r="D11" s="233"/>
      <c r="J11" s="30"/>
    </row>
  </sheetData>
  <mergeCells count="4">
    <mergeCell ref="B3:D3"/>
    <mergeCell ref="B5:C10"/>
    <mergeCell ref="B11:C11"/>
    <mergeCell ref="B4:D4"/>
  </mergeCells>
  <phoneticPr fontId="2"/>
  <dataValidations count="1">
    <dataValidation type="textLength" operator="lessThan" allowBlank="1" showInputMessage="1" showErrorMessage="1" sqref="D5:D10" xr:uid="{F78BB565-0C47-48E2-8837-73303BC39FF6}">
      <formula1>310</formula1>
    </dataValidation>
  </dataValidations>
  <pageMargins left="0.78740157480314965" right="0.59055118110236227" top="0.39370078740157483" bottom="0.59055118110236227" header="0.31496062992125984" footer="0.51181102362204722"/>
  <pageSetup paperSize="9" orientation="portrait" r:id="rId1"/>
  <headerFooter alignWithMargins="0"/>
  <rowBreaks count="1" manualBreakCount="1">
    <brk id="10" min="1" max="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9"/>
  </sheetPr>
  <dimension ref="A1:I22"/>
  <sheetViews>
    <sheetView topLeftCell="A3" zoomScaleNormal="100" zoomScaleSheetLayoutView="100" workbookViewId="0">
      <selection activeCell="A3" sqref="A3"/>
    </sheetView>
  </sheetViews>
  <sheetFormatPr defaultRowHeight="17.5"/>
  <cols>
    <col min="1" max="1" width="3.5" customWidth="1"/>
    <col min="2" max="2" width="5.08203125" customWidth="1"/>
    <col min="3" max="3" width="12.83203125" customWidth="1"/>
    <col min="4" max="9" width="9.5" customWidth="1"/>
  </cols>
  <sheetData>
    <row r="1" spans="1:9" s="2" customFormat="1" ht="18" customHeight="1">
      <c r="A1" s="22"/>
      <c r="B1" s="22"/>
      <c r="C1" s="22"/>
      <c r="D1" s="356" t="s">
        <v>29</v>
      </c>
      <c r="E1" s="356"/>
      <c r="F1" s="356"/>
      <c r="G1" s="356"/>
      <c r="H1" s="356"/>
      <c r="I1" s="356"/>
    </row>
    <row r="2" spans="1:9" ht="21" customHeight="1">
      <c r="A2" s="357" t="s">
        <v>30</v>
      </c>
      <c r="B2" s="357"/>
      <c r="C2" s="357"/>
      <c r="D2" s="358"/>
      <c r="E2" s="358"/>
      <c r="F2" s="358"/>
      <c r="G2" s="358"/>
      <c r="H2" s="358"/>
      <c r="I2" s="358"/>
    </row>
    <row r="3" spans="1:9" ht="7.5" customHeight="1">
      <c r="A3" s="21"/>
      <c r="B3" s="21"/>
      <c r="C3" s="21"/>
      <c r="D3" s="8"/>
      <c r="E3" s="8"/>
      <c r="F3" s="8"/>
      <c r="G3" s="8"/>
      <c r="H3" s="8"/>
      <c r="I3" s="8"/>
    </row>
    <row r="4" spans="1:9" ht="20.149999999999999" customHeight="1">
      <c r="A4" s="359" t="s">
        <v>28</v>
      </c>
      <c r="B4" s="359"/>
      <c r="C4" s="359"/>
      <c r="D4" s="360"/>
      <c r="E4" s="360"/>
      <c r="F4" s="360"/>
      <c r="G4" s="360"/>
      <c r="H4" s="360"/>
      <c r="I4" s="361"/>
    </row>
    <row r="5" spans="1:9" ht="7.5" customHeight="1">
      <c r="A5" s="18"/>
      <c r="B5" s="18"/>
      <c r="C5" s="18"/>
      <c r="D5" s="17"/>
      <c r="E5" s="17"/>
      <c r="F5" s="17"/>
      <c r="G5" s="17"/>
      <c r="H5" s="17"/>
      <c r="I5" s="17"/>
    </row>
    <row r="6" spans="1:9" ht="20.149999999999999" customHeight="1">
      <c r="A6" s="343" t="s">
        <v>31</v>
      </c>
      <c r="B6" s="344"/>
      <c r="C6" s="344"/>
      <c r="D6" s="344"/>
      <c r="E6" s="362" t="s">
        <v>32</v>
      </c>
      <c r="F6" s="362"/>
      <c r="G6" s="362"/>
      <c r="H6" s="362"/>
      <c r="I6" s="362"/>
    </row>
    <row r="7" spans="1:9" ht="44.25" customHeight="1">
      <c r="A7" s="353"/>
      <c r="B7" s="354"/>
      <c r="C7" s="354"/>
      <c r="D7" s="354"/>
      <c r="E7" s="355"/>
      <c r="F7" s="355"/>
      <c r="G7" s="355"/>
      <c r="H7" s="355"/>
      <c r="I7" s="355"/>
    </row>
    <row r="8" spans="1:9" ht="44.25" customHeight="1">
      <c r="A8" s="11"/>
      <c r="B8" s="349"/>
      <c r="C8" s="350"/>
      <c r="D8" s="350"/>
      <c r="E8" s="351"/>
      <c r="F8" s="351"/>
      <c r="G8" s="351"/>
      <c r="H8" s="351"/>
      <c r="I8" s="351"/>
    </row>
    <row r="9" spans="1:9" ht="44.25" customHeight="1">
      <c r="A9" s="11"/>
      <c r="B9" s="349"/>
      <c r="C9" s="350"/>
      <c r="D9" s="350"/>
      <c r="E9" s="351"/>
      <c r="F9" s="351"/>
      <c r="G9" s="351"/>
      <c r="H9" s="351"/>
      <c r="I9" s="351"/>
    </row>
    <row r="10" spans="1:9" ht="44.25" customHeight="1">
      <c r="A10" s="12"/>
      <c r="B10" s="349"/>
      <c r="C10" s="350"/>
      <c r="D10" s="350"/>
      <c r="E10" s="351"/>
      <c r="F10" s="351"/>
      <c r="G10" s="351"/>
      <c r="H10" s="351"/>
      <c r="I10" s="351"/>
    </row>
    <row r="11" spans="1:9" ht="44.25" customHeight="1">
      <c r="A11" s="353"/>
      <c r="B11" s="354"/>
      <c r="C11" s="354"/>
      <c r="D11" s="354"/>
      <c r="E11" s="355"/>
      <c r="F11" s="355"/>
      <c r="G11" s="355"/>
      <c r="H11" s="355"/>
      <c r="I11" s="355"/>
    </row>
    <row r="12" spans="1:9" ht="44.25" customHeight="1">
      <c r="A12" s="11"/>
      <c r="B12" s="349"/>
      <c r="C12" s="350"/>
      <c r="D12" s="350"/>
      <c r="E12" s="351"/>
      <c r="F12" s="351"/>
      <c r="G12" s="351"/>
      <c r="H12" s="351"/>
      <c r="I12" s="351"/>
    </row>
    <row r="13" spans="1:9" ht="44.25" customHeight="1">
      <c r="A13" s="11"/>
      <c r="B13" s="349"/>
      <c r="C13" s="350"/>
      <c r="D13" s="350"/>
      <c r="E13" s="351"/>
      <c r="F13" s="351"/>
      <c r="G13" s="351"/>
      <c r="H13" s="351"/>
      <c r="I13" s="351"/>
    </row>
    <row r="14" spans="1:9" ht="44.25" customHeight="1">
      <c r="A14" s="12"/>
      <c r="B14" s="349"/>
      <c r="C14" s="350"/>
      <c r="D14" s="350"/>
      <c r="E14" s="351"/>
      <c r="F14" s="351"/>
      <c r="G14" s="351"/>
      <c r="H14" s="351"/>
      <c r="I14" s="351"/>
    </row>
    <row r="15" spans="1:9">
      <c r="A15" s="19" t="s">
        <v>33</v>
      </c>
      <c r="B15" s="13"/>
      <c r="C15" s="13"/>
      <c r="D15" s="14"/>
      <c r="E15" s="14"/>
      <c r="F15" s="14"/>
      <c r="G15" s="14"/>
      <c r="H15" s="14"/>
      <c r="I15" s="14"/>
    </row>
    <row r="16" spans="1:9" ht="13.5" customHeight="1">
      <c r="A16" s="8"/>
      <c r="B16" s="8"/>
      <c r="C16" s="8"/>
      <c r="D16" s="9"/>
      <c r="E16" s="9"/>
      <c r="F16" s="9"/>
      <c r="G16" s="9"/>
      <c r="H16" s="10"/>
      <c r="I16" s="10"/>
    </row>
    <row r="17" spans="1:9" ht="59.25" customHeight="1">
      <c r="A17" s="343" t="s">
        <v>34</v>
      </c>
      <c r="B17" s="344"/>
      <c r="C17" s="345"/>
      <c r="D17" s="352" t="s">
        <v>35</v>
      </c>
      <c r="E17" s="352"/>
      <c r="F17" s="352"/>
      <c r="G17" s="352"/>
      <c r="H17" s="352"/>
      <c r="I17" s="352"/>
    </row>
    <row r="18" spans="1:9" ht="59.25" customHeight="1">
      <c r="A18" s="343" t="s">
        <v>36</v>
      </c>
      <c r="B18" s="344"/>
      <c r="C18" s="345"/>
      <c r="D18" s="346" t="s">
        <v>37</v>
      </c>
      <c r="E18" s="347"/>
      <c r="F18" s="347"/>
      <c r="G18" s="347"/>
      <c r="H18" s="347"/>
      <c r="I18" s="348"/>
    </row>
    <row r="19" spans="1:9" ht="165" customHeight="1">
      <c r="A19" s="343" t="s">
        <v>38</v>
      </c>
      <c r="B19" s="344"/>
      <c r="C19" s="345"/>
      <c r="D19" s="346" t="s">
        <v>39</v>
      </c>
      <c r="E19" s="347"/>
      <c r="F19" s="347"/>
      <c r="G19" s="347"/>
      <c r="H19" s="347"/>
      <c r="I19" s="348"/>
    </row>
    <row r="20" spans="1:9" ht="17.25" customHeight="1">
      <c r="A20" s="4" t="s">
        <v>33</v>
      </c>
      <c r="B20" s="15"/>
      <c r="C20" s="5"/>
      <c r="D20" s="6"/>
      <c r="E20" s="7"/>
      <c r="F20" s="7"/>
      <c r="G20" s="7"/>
      <c r="H20" s="7"/>
      <c r="I20" s="7"/>
    </row>
    <row r="21" spans="1:9">
      <c r="A21" s="20" t="s">
        <v>40</v>
      </c>
      <c r="B21" s="16"/>
    </row>
    <row r="22" spans="1:9">
      <c r="A22" s="20" t="s">
        <v>41</v>
      </c>
    </row>
  </sheetData>
  <mergeCells count="28">
    <mergeCell ref="D1:I1"/>
    <mergeCell ref="A2:I2"/>
    <mergeCell ref="A4:C4"/>
    <mergeCell ref="D4:I4"/>
    <mergeCell ref="A6:D6"/>
    <mergeCell ref="E6:I6"/>
    <mergeCell ref="A7:D7"/>
    <mergeCell ref="E7:I7"/>
    <mergeCell ref="B8:D8"/>
    <mergeCell ref="E8:I8"/>
    <mergeCell ref="B9:D9"/>
    <mergeCell ref="E9:I9"/>
    <mergeCell ref="B10:D10"/>
    <mergeCell ref="E10:I10"/>
    <mergeCell ref="A11:D11"/>
    <mergeCell ref="E11:I11"/>
    <mergeCell ref="B12:D12"/>
    <mergeCell ref="E12:I12"/>
    <mergeCell ref="A18:C18"/>
    <mergeCell ref="D18:I18"/>
    <mergeCell ref="A19:C19"/>
    <mergeCell ref="D19:I19"/>
    <mergeCell ref="B13:D13"/>
    <mergeCell ref="E13:I13"/>
    <mergeCell ref="B14:D14"/>
    <mergeCell ref="E14:I14"/>
    <mergeCell ref="A17:C17"/>
    <mergeCell ref="D17:I17"/>
  </mergeCells>
  <phoneticPr fontId="2"/>
  <dataValidations count="1">
    <dataValidation type="list" allowBlank="1" showInputMessage="1" showErrorMessage="1" sqref="D3:H3" xr:uid="{00000000-0002-0000-0300-000000000000}">
      <formula1>#REF!</formula1>
    </dataValidation>
  </dataValidations>
  <pageMargins left="0.78740157480314965" right="0.59055118110236227" top="0.39370078740157483" bottom="0.59055118110236227" header="0.31496062992125984"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E3CB7-6A1D-468D-B9C5-B451ADFA69A5}">
  <sheetPr codeName="Sheet6">
    <tabColor indexed="9"/>
  </sheetPr>
  <dimension ref="A1:O26"/>
  <sheetViews>
    <sheetView view="pageBreakPreview" zoomScaleNormal="100" zoomScaleSheetLayoutView="100" workbookViewId="0">
      <selection activeCell="R17" sqref="R17"/>
    </sheetView>
  </sheetViews>
  <sheetFormatPr defaultColWidth="8.75" defaultRowHeight="13"/>
  <cols>
    <col min="1" max="1" width="2.25" style="30" customWidth="1"/>
    <col min="2" max="2" width="5.08203125" style="30" customWidth="1"/>
    <col min="3" max="3" width="9.58203125" style="30" customWidth="1"/>
    <col min="4" max="9" width="11.75" style="30" customWidth="1"/>
    <col min="10" max="10" width="8.75" style="30"/>
    <col min="11" max="11" width="7.5" style="30" customWidth="1"/>
    <col min="12" max="16384" width="8.75" style="30"/>
  </cols>
  <sheetData>
    <row r="1" spans="1:15" ht="19.5" customHeight="1" thickBot="1">
      <c r="I1" s="58" t="s">
        <v>271</v>
      </c>
    </row>
    <row r="2" spans="1:15" ht="20.25" customHeight="1">
      <c r="A2" s="365" t="s">
        <v>44</v>
      </c>
      <c r="B2" s="366"/>
      <c r="C2" s="366"/>
      <c r="D2" s="366"/>
      <c r="E2" s="366"/>
      <c r="F2" s="366"/>
      <c r="G2" s="366"/>
      <c r="H2" s="366"/>
      <c r="I2" s="367"/>
    </row>
    <row r="3" spans="1:15" ht="19.5" customHeight="1">
      <c r="A3" s="363" t="s">
        <v>45</v>
      </c>
      <c r="B3" s="364"/>
      <c r="C3" s="364"/>
      <c r="D3" s="368" t="s">
        <v>46</v>
      </c>
      <c r="E3" s="369"/>
      <c r="F3" s="369"/>
      <c r="G3" s="369"/>
      <c r="H3" s="369"/>
      <c r="I3" s="370"/>
      <c r="J3" s="39"/>
      <c r="K3" s="39"/>
    </row>
    <row r="4" spans="1:15" ht="19.5" customHeight="1">
      <c r="A4" s="363" t="s">
        <v>47</v>
      </c>
      <c r="B4" s="364"/>
      <c r="C4" s="364"/>
      <c r="D4" s="141">
        <v>1970</v>
      </c>
      <c r="E4" s="42" t="s">
        <v>48</v>
      </c>
      <c r="F4" s="142">
        <v>4</v>
      </c>
      <c r="G4" s="42" t="s">
        <v>49</v>
      </c>
      <c r="H4" s="143"/>
      <c r="I4" s="44" t="s">
        <v>50</v>
      </c>
      <c r="J4" s="39"/>
      <c r="K4" s="45"/>
    </row>
    <row r="5" spans="1:15" ht="19.5" customHeight="1">
      <c r="A5" s="363" t="s">
        <v>51</v>
      </c>
      <c r="B5" s="364"/>
      <c r="C5" s="364"/>
      <c r="D5" s="141">
        <v>1970</v>
      </c>
      <c r="E5" s="42" t="s">
        <v>48</v>
      </c>
      <c r="F5" s="142">
        <v>10</v>
      </c>
      <c r="G5" s="42" t="s">
        <v>49</v>
      </c>
      <c r="H5" s="43"/>
      <c r="I5" s="46"/>
      <c r="J5" s="47"/>
      <c r="K5" s="48"/>
    </row>
    <row r="6" spans="1:15" ht="19.5" customHeight="1">
      <c r="A6" s="363" t="s">
        <v>52</v>
      </c>
      <c r="B6" s="364"/>
      <c r="C6" s="364"/>
      <c r="D6" s="141">
        <v>500</v>
      </c>
      <c r="E6" s="49" t="s">
        <v>53</v>
      </c>
      <c r="F6" s="49"/>
      <c r="G6" s="49"/>
      <c r="H6" s="49"/>
      <c r="I6" s="46"/>
      <c r="J6" s="48"/>
      <c r="K6" s="48"/>
    </row>
    <row r="7" spans="1:15" ht="19.5" customHeight="1">
      <c r="A7" s="363" t="s">
        <v>54</v>
      </c>
      <c r="B7" s="364"/>
      <c r="C7" s="364"/>
      <c r="D7" s="141">
        <v>300</v>
      </c>
      <c r="E7" s="49" t="s">
        <v>53</v>
      </c>
      <c r="F7" s="50" t="s">
        <v>55</v>
      </c>
      <c r="G7" s="141">
        <v>600</v>
      </c>
      <c r="H7" s="49" t="s">
        <v>53</v>
      </c>
      <c r="I7" s="51"/>
      <c r="J7" s="39"/>
      <c r="K7" s="48"/>
    </row>
    <row r="8" spans="1:15" ht="19.5" customHeight="1">
      <c r="A8" s="396" t="s">
        <v>56</v>
      </c>
      <c r="B8" s="364"/>
      <c r="C8" s="364"/>
      <c r="D8" s="75" t="s">
        <v>168</v>
      </c>
      <c r="E8" s="371" t="s">
        <v>167</v>
      </c>
      <c r="F8" s="372"/>
      <c r="G8" s="372"/>
      <c r="H8" s="372"/>
      <c r="I8" s="373"/>
      <c r="J8" s="52"/>
    </row>
    <row r="9" spans="1:15" ht="19.5" customHeight="1">
      <c r="A9" s="396" t="s">
        <v>57</v>
      </c>
      <c r="B9" s="364"/>
      <c r="C9" s="364"/>
      <c r="D9" s="53" t="s">
        <v>58</v>
      </c>
      <c r="E9" s="144">
        <v>2</v>
      </c>
      <c r="F9" s="54" t="s">
        <v>59</v>
      </c>
      <c r="G9" s="146" t="s">
        <v>60</v>
      </c>
      <c r="H9" s="144">
        <v>0</v>
      </c>
      <c r="I9" s="55" t="s">
        <v>59</v>
      </c>
      <c r="K9" s="40"/>
    </row>
    <row r="10" spans="1:15" ht="19.5" customHeight="1">
      <c r="A10" s="396" t="s">
        <v>61</v>
      </c>
      <c r="B10" s="397"/>
      <c r="C10" s="397"/>
      <c r="D10" s="56" t="s">
        <v>62</v>
      </c>
      <c r="E10" s="145" t="s">
        <v>63</v>
      </c>
      <c r="F10" s="56" t="s">
        <v>64</v>
      </c>
      <c r="G10" s="145" t="s">
        <v>63</v>
      </c>
      <c r="H10" s="56" t="s">
        <v>65</v>
      </c>
      <c r="I10" s="147" t="s">
        <v>66</v>
      </c>
      <c r="J10" s="39"/>
      <c r="K10" s="39"/>
      <c r="O10" s="30" t="s">
        <v>66</v>
      </c>
    </row>
    <row r="11" spans="1:15" ht="30" customHeight="1">
      <c r="A11" s="374" t="s">
        <v>67</v>
      </c>
      <c r="B11" s="375"/>
      <c r="C11" s="376"/>
      <c r="D11" s="381"/>
      <c r="E11" s="382"/>
      <c r="F11" s="382"/>
      <c r="G11" s="382"/>
      <c r="H11" s="382"/>
      <c r="I11" s="383"/>
      <c r="J11" s="57"/>
      <c r="K11" s="57"/>
      <c r="O11" s="30" t="s">
        <v>68</v>
      </c>
    </row>
    <row r="12" spans="1:15" ht="30" customHeight="1">
      <c r="A12" s="338"/>
      <c r="B12" s="339"/>
      <c r="C12" s="377"/>
      <c r="D12" s="384"/>
      <c r="E12" s="385"/>
      <c r="F12" s="385"/>
      <c r="G12" s="385"/>
      <c r="H12" s="385"/>
      <c r="I12" s="386"/>
      <c r="J12" s="57"/>
      <c r="K12" s="57"/>
      <c r="O12" s="30" t="s">
        <v>69</v>
      </c>
    </row>
    <row r="13" spans="1:15" ht="30" customHeight="1">
      <c r="A13" s="338"/>
      <c r="B13" s="339"/>
      <c r="C13" s="377"/>
      <c r="D13" s="384"/>
      <c r="E13" s="385"/>
      <c r="F13" s="385"/>
      <c r="G13" s="385"/>
      <c r="H13" s="385"/>
      <c r="I13" s="386"/>
      <c r="J13" s="57"/>
      <c r="K13" s="57"/>
      <c r="O13" s="30" t="s">
        <v>70</v>
      </c>
    </row>
    <row r="14" spans="1:15" ht="30" customHeight="1">
      <c r="A14" s="338"/>
      <c r="B14" s="339"/>
      <c r="C14" s="377"/>
      <c r="D14" s="384"/>
      <c r="E14" s="385"/>
      <c r="F14" s="385"/>
      <c r="G14" s="385"/>
      <c r="H14" s="385"/>
      <c r="I14" s="386"/>
      <c r="J14" s="57"/>
      <c r="K14" s="57"/>
    </row>
    <row r="15" spans="1:15" ht="30" customHeight="1">
      <c r="A15" s="378"/>
      <c r="B15" s="379"/>
      <c r="C15" s="380"/>
      <c r="D15" s="387"/>
      <c r="E15" s="388"/>
      <c r="F15" s="388"/>
      <c r="G15" s="388"/>
      <c r="H15" s="388"/>
      <c r="I15" s="389"/>
      <c r="J15" s="57"/>
      <c r="K15" s="57"/>
    </row>
    <row r="16" spans="1:15" ht="30" customHeight="1">
      <c r="A16" s="374" t="s">
        <v>71</v>
      </c>
      <c r="B16" s="375"/>
      <c r="C16" s="376"/>
      <c r="D16" s="381"/>
      <c r="E16" s="382"/>
      <c r="F16" s="382"/>
      <c r="G16" s="382"/>
      <c r="H16" s="382"/>
      <c r="I16" s="383"/>
      <c r="J16" s="57"/>
      <c r="K16" s="57"/>
    </row>
    <row r="17" spans="1:11" ht="30" customHeight="1">
      <c r="A17" s="338"/>
      <c r="B17" s="339"/>
      <c r="C17" s="377"/>
      <c r="D17" s="384"/>
      <c r="E17" s="385"/>
      <c r="F17" s="385"/>
      <c r="G17" s="385"/>
      <c r="H17" s="385"/>
      <c r="I17" s="386"/>
      <c r="J17" s="57"/>
      <c r="K17" s="57"/>
    </row>
    <row r="18" spans="1:11" ht="30" customHeight="1">
      <c r="A18" s="338"/>
      <c r="B18" s="339"/>
      <c r="C18" s="377"/>
      <c r="D18" s="384"/>
      <c r="E18" s="385"/>
      <c r="F18" s="385"/>
      <c r="G18" s="385"/>
      <c r="H18" s="385"/>
      <c r="I18" s="386"/>
      <c r="J18" s="57"/>
      <c r="K18" s="57"/>
    </row>
    <row r="19" spans="1:11" ht="30" customHeight="1">
      <c r="A19" s="338"/>
      <c r="B19" s="339"/>
      <c r="C19" s="377"/>
      <c r="D19" s="384"/>
      <c r="E19" s="385"/>
      <c r="F19" s="385"/>
      <c r="G19" s="385"/>
      <c r="H19" s="385"/>
      <c r="I19" s="386"/>
      <c r="J19" s="57"/>
      <c r="K19" s="57"/>
    </row>
    <row r="20" spans="1:11" ht="30" customHeight="1">
      <c r="A20" s="378"/>
      <c r="B20" s="379"/>
      <c r="C20" s="380"/>
      <c r="D20" s="387"/>
      <c r="E20" s="388"/>
      <c r="F20" s="388"/>
      <c r="G20" s="388"/>
      <c r="H20" s="388"/>
      <c r="I20" s="389"/>
      <c r="J20" s="57"/>
      <c r="K20" s="57"/>
    </row>
    <row r="21" spans="1:11" ht="30" customHeight="1">
      <c r="A21" s="374" t="s">
        <v>72</v>
      </c>
      <c r="B21" s="375"/>
      <c r="C21" s="376"/>
      <c r="D21" s="381"/>
      <c r="E21" s="382"/>
      <c r="F21" s="382"/>
      <c r="G21" s="382"/>
      <c r="H21" s="382"/>
      <c r="I21" s="383"/>
      <c r="J21" s="57"/>
      <c r="K21" s="57"/>
    </row>
    <row r="22" spans="1:11" ht="30" customHeight="1">
      <c r="A22" s="338"/>
      <c r="B22" s="339"/>
      <c r="C22" s="377"/>
      <c r="D22" s="384"/>
      <c r="E22" s="385"/>
      <c r="F22" s="385"/>
      <c r="G22" s="385"/>
      <c r="H22" s="385"/>
      <c r="I22" s="386"/>
      <c r="J22" s="57"/>
      <c r="K22" s="57"/>
    </row>
    <row r="23" spans="1:11" ht="30" customHeight="1">
      <c r="A23" s="338"/>
      <c r="B23" s="339"/>
      <c r="C23" s="377"/>
      <c r="D23" s="384"/>
      <c r="E23" s="385"/>
      <c r="F23" s="385"/>
      <c r="G23" s="385"/>
      <c r="H23" s="385"/>
      <c r="I23" s="386"/>
      <c r="J23" s="57"/>
      <c r="K23" s="57"/>
    </row>
    <row r="24" spans="1:11" ht="30" customHeight="1">
      <c r="A24" s="338"/>
      <c r="B24" s="339"/>
      <c r="C24" s="377"/>
      <c r="D24" s="384"/>
      <c r="E24" s="385"/>
      <c r="F24" s="385"/>
      <c r="G24" s="385"/>
      <c r="H24" s="385"/>
      <c r="I24" s="386"/>
      <c r="J24" s="57"/>
      <c r="K24" s="57"/>
    </row>
    <row r="25" spans="1:11" ht="30" customHeight="1" thickBot="1">
      <c r="A25" s="390"/>
      <c r="B25" s="391"/>
      <c r="C25" s="392"/>
      <c r="D25" s="393"/>
      <c r="E25" s="394"/>
      <c r="F25" s="394"/>
      <c r="G25" s="394"/>
      <c r="H25" s="394"/>
      <c r="I25" s="395"/>
      <c r="J25" s="57"/>
      <c r="K25" s="57"/>
    </row>
    <row r="26" spans="1:11">
      <c r="B26" s="37" t="s">
        <v>272</v>
      </c>
    </row>
  </sheetData>
  <mergeCells count="17">
    <mergeCell ref="E8:I8"/>
    <mergeCell ref="A16:C20"/>
    <mergeCell ref="D16:I20"/>
    <mergeCell ref="A21:C25"/>
    <mergeCell ref="D21:I25"/>
    <mergeCell ref="A8:C8"/>
    <mergeCell ref="A9:C9"/>
    <mergeCell ref="A10:C10"/>
    <mergeCell ref="A11:C15"/>
    <mergeCell ref="D11:I15"/>
    <mergeCell ref="A7:C7"/>
    <mergeCell ref="A2:I2"/>
    <mergeCell ref="A3:C3"/>
    <mergeCell ref="D3:I3"/>
    <mergeCell ref="A4:C4"/>
    <mergeCell ref="A5:C5"/>
    <mergeCell ref="A6:C6"/>
  </mergeCells>
  <phoneticPr fontId="2"/>
  <dataValidations count="2">
    <dataValidation type="list" allowBlank="1" showInputMessage="1" showErrorMessage="1" sqref="I10" xr:uid="{C8D998EB-CF89-4F83-8DE5-A6BF86A2EC74}">
      <formula1>$O$10:$O$13</formula1>
    </dataValidation>
    <dataValidation type="list" allowBlank="1" showInputMessage="1" showErrorMessage="1" sqref="D8" xr:uid="{0B349C82-3D88-4C8D-AACE-8FA26A70E856}">
      <formula1>"木造,鉄骨造,RC造,その他"</formula1>
    </dataValidation>
  </dataValidations>
  <pageMargins left="0.78740157480314965" right="0.59055118110236227" top="0.39370078740157483" bottom="0.59055118110236227" header="0.31496062992125984"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4517" r:id="rId4" name="Check Box 5">
              <controlPr defaultSize="0" autoFill="0" autoLine="0" autoPict="0">
                <anchor moveWithCells="1">
                  <from>
                    <xdr:col>7</xdr:col>
                    <xdr:colOff>450850</xdr:colOff>
                    <xdr:row>3</xdr:row>
                    <xdr:rowOff>0</xdr:rowOff>
                  </from>
                  <to>
                    <xdr:col>8</xdr:col>
                    <xdr:colOff>0</xdr:colOff>
                    <xdr:row>3</xdr:row>
                    <xdr:rowOff>241300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基本情報入力シート</vt:lpstr>
      <vt:lpstr>構成員（説明）</vt:lpstr>
      <vt:lpstr>様式１(表紙)</vt:lpstr>
      <vt:lpstr>Sheet1</vt:lpstr>
      <vt:lpstr>様式２-1(基本)</vt:lpstr>
      <vt:lpstr>様式２-2(概要)</vt:lpstr>
      <vt:lpstr>様式３-1(ソフト内容)</vt:lpstr>
      <vt:lpstr>様式３（事業タイプ２）</vt:lpstr>
      <vt:lpstr>様式３-2(ハード)</vt:lpstr>
      <vt:lpstr>様式４(役割)</vt:lpstr>
      <vt:lpstr>様式５(工程)</vt:lpstr>
      <vt:lpstr>様式6-1(まとめ)</vt:lpstr>
      <vt:lpstr>様式6-2(内訳)</vt:lpstr>
      <vt:lpstr>基本情報入力シート!Print_Area</vt:lpstr>
      <vt:lpstr>'様式１(表紙)'!Print_Area</vt:lpstr>
      <vt:lpstr>'様式２-1(基本)'!Print_Area</vt:lpstr>
      <vt:lpstr>'様式２-2(概要)'!Print_Area</vt:lpstr>
      <vt:lpstr>'様式３（事業タイプ２）'!Print_Area</vt:lpstr>
      <vt:lpstr>'様式３-1(ソフト内容)'!Print_Area</vt:lpstr>
      <vt:lpstr>'様式３-2(ハード)'!Print_Area</vt:lpstr>
      <vt:lpstr>'様式４(役割)'!Print_Area</vt:lpstr>
      <vt:lpstr>'様式５(工程)'!Print_Area</vt:lpstr>
      <vt:lpstr>'様式6-1(まとめ)'!Print_Area</vt:lpstr>
      <vt:lpstr>'様式6-2(内訳)'!Print_Area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