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W:\旧マンション政策室\02_作業中フォルダ\01_企画調整係\03_執行\12_長寿命化等モデル事業\R7年度\1_補助事業の募集等\3_申請様式\1_提案申請書式\3_更新\"/>
    </mc:Choice>
  </mc:AlternateContent>
  <xr:revisionPtr revIDLastSave="0" documentId="13_ncr:1_{5FA92A26-3A27-45DE-9F23-A3D4E10EC180}" xr6:coauthVersionLast="47" xr6:coauthVersionMax="47" xr10:uidLastSave="{00000000-0000-0000-0000-000000000000}"/>
  <bookViews>
    <workbookView xWindow="-105" yWindow="-16200" windowWidth="14610" windowHeight="15585" tabRatio="985" xr2:uid="{31179E23-9563-4A5F-AAE2-2F1E44553F1C}"/>
  </bookViews>
  <sheets>
    <sheet name="表紙_共通" sheetId="43" r:id="rId1"/>
    <sheet name="4-1_事業概要_共通" sheetId="18" r:id="rId2"/>
    <sheet name="4-2_事業要件の確認_管理_工事支援_改修工事" sheetId="68" r:id="rId3"/>
    <sheet name="4-3_提案内容_1_共通" sheetId="56" r:id="rId4"/>
    <sheet name="4-3_提案内容_1 (2)_共通" sheetId="57" r:id="rId5"/>
    <sheet name="4-4_提案内容_2_管理_工事_改修" sheetId="77" r:id="rId6"/>
    <sheet name="4-5_提案内容_3_管理_工事_改修" sheetId="81" r:id="rId7"/>
    <sheet name="4-6_提案内容_4_共通" sheetId="44" r:id="rId8"/>
    <sheet name="4-7_全体スケジュール_管理_工事支援_改修" sheetId="87" r:id="rId9"/>
    <sheet name="4-8_全体計画_管理_工事支援_改修" sheetId="88" r:id="rId10"/>
    <sheet name="4-9_提出書類チェックリスト_管理_改修工事" sheetId="86" r:id="rId11"/>
  </sheets>
  <externalReferences>
    <externalReference r:id="rId12"/>
    <externalReference r:id="rId13"/>
    <externalReference r:id="rId14"/>
    <externalReference r:id="rId15"/>
  </externalReferences>
  <definedNames>
    <definedName name="_dl1">'[1]7（適合確認2）'!$C$809:$D$809</definedName>
    <definedName name="_dl2">#REF!</definedName>
    <definedName name="_h1" localSheetId="10">#REF!</definedName>
    <definedName name="_h1">#REF!</definedName>
    <definedName name="_h2" localSheetId="10">#REF!</definedName>
    <definedName name="_h2">#REF!</definedName>
    <definedName name="_h3" localSheetId="10">#REF!</definedName>
    <definedName name="_h3">#REF!</definedName>
    <definedName name="_h4">#REF!</definedName>
    <definedName name="_m1">#REF!</definedName>
    <definedName name="_m2">#REF!</definedName>
    <definedName name="_m3">#REF!</definedName>
    <definedName name="_n1">#REF!</definedName>
    <definedName name="_n2">#REF!</definedName>
    <definedName name="_n3">#REF!</definedName>
    <definedName name="_NET1">#REF!</definedName>
    <definedName name="_P1">#REF!</definedName>
    <definedName name="_p2">#REF!</definedName>
    <definedName name="_p3">#REF!</definedName>
    <definedName name="_p4">#REF!</definedName>
    <definedName name="_ri4">#REF!</definedName>
    <definedName name="_s1">#REF!</definedName>
    <definedName name="_tin1">#REF!</definedName>
    <definedName name="_tin2">#REF!</definedName>
    <definedName name="_tin3">#REF!</definedName>
    <definedName name="_tin4">#REF!</definedName>
    <definedName name="_tin5">#REF!</definedName>
    <definedName name="_tin8">#REF!</definedName>
    <definedName name="Ａ様式">[2]A様式!$B$8:$AH$357</definedName>
    <definedName name="b">#REF!</definedName>
    <definedName name="bunj">#REF!</definedName>
    <definedName name="bunju">#REF!</definedName>
    <definedName name="bunt">#REF!</definedName>
    <definedName name="Cｿﾞｰﾝ単価">#REF!</definedName>
    <definedName name="Dｿﾞｰﾝ単価">#REF!</definedName>
    <definedName name="e">#REF!</definedName>
    <definedName name="G">#REF!</definedName>
    <definedName name="gg">#REF!</definedName>
    <definedName name="ggg">#REF!</definedName>
    <definedName name="gggg">#REF!</definedName>
    <definedName name="ggggg">#REF!</definedName>
    <definedName name="ggggggg">#REF!</definedName>
    <definedName name="ggggggggg">#REF!</definedName>
    <definedName name="gj">#REF!</definedName>
    <definedName name="gjs">#REF!</definedName>
    <definedName name="gju">#REF!</definedName>
    <definedName name="gjus">#REF!</definedName>
    <definedName name="ｇｒ">#REF!</definedName>
    <definedName name="gro">#REF!</definedName>
    <definedName name="gs">#REF!</definedName>
    <definedName name="heikin">#REF!</definedName>
    <definedName name="hojin">#REF!</definedName>
    <definedName name="hoken">#REF!</definedName>
    <definedName name="hyouka">#REF!</definedName>
    <definedName name="jigyou">#REF!</definedName>
    <definedName name="kadou">#REF!</definedName>
    <definedName name="kadouj">#REF!</definedName>
    <definedName name="kadouju">#REF!</definedName>
    <definedName name="kadous">#REF!</definedName>
    <definedName name="kaihatu">#REF!</definedName>
    <definedName name="kaihatuj">#REF!</definedName>
    <definedName name="kaihatuju">#REF!</definedName>
    <definedName name="kaihatus">#REF!</definedName>
    <definedName name="keihij">#REF!</definedName>
    <definedName name="keihiju">#REF!</definedName>
    <definedName name="ki">#REF!</definedName>
    <definedName name="kikan">#REF!</definedName>
    <definedName name="kinri">#REF!</definedName>
    <definedName name="kouji">#REF!</definedName>
    <definedName name="kouso">#REF!</definedName>
    <definedName name="kuutyuutan">#REF!</definedName>
    <definedName name="n">#REF!</definedName>
    <definedName name="nenshu">#REF!</definedName>
    <definedName name="nenshu2">#REF!</definedName>
    <definedName name="nenshu3">#REF!</definedName>
    <definedName name="nenshu4">#REF!</definedName>
    <definedName name="nenshu5">#REF!</definedName>
    <definedName name="nenshuj">#REF!</definedName>
    <definedName name="nenshuj1">#REF!</definedName>
    <definedName name="nenshuj2">#REF!</definedName>
    <definedName name="nenshuj3">#REF!</definedName>
    <definedName name="nenshuj4">#REF!</definedName>
    <definedName name="nenshuj5">#REF!</definedName>
    <definedName name="nenshuju">#REF!</definedName>
    <definedName name="nenshup">#REF!</definedName>
    <definedName name="nenshus">#REF!</definedName>
    <definedName name="nensyu3">#REF!</definedName>
    <definedName name="nensyu4">#REF!</definedName>
    <definedName name="nensyuj4">#REF!</definedName>
    <definedName name="nensyuuj3">#REF!</definedName>
    <definedName name="net">#REF!</definedName>
    <definedName name="nettoti">#REF!</definedName>
    <definedName name="ＮＥＴ床面積">#REF!</definedName>
    <definedName name="now">#REF!</definedName>
    <definedName name="park">#REF!</definedName>
    <definedName name="pj">#REF!</definedName>
    <definedName name="pjdai">#REF!</definedName>
    <definedName name="pju">#REF!</definedName>
    <definedName name="pjudai">#REF!</definedName>
    <definedName name="_xlnm.Print_Area" localSheetId="1">'4-1_事業概要_共通'!$B$2:$Z$57</definedName>
    <definedName name="_xlnm.Print_Area" localSheetId="2">'4-2_事業要件の確認_管理_工事支援_改修工事'!$A$1:$L$16</definedName>
    <definedName name="_xlnm.Print_Area" localSheetId="3">'4-3_提案内容_1_共通'!$A$1:$AI$9</definedName>
    <definedName name="_xlnm.Print_Area" localSheetId="6">'4-5_提案内容_3_管理_工事_改修'!$A$1:$K$41</definedName>
    <definedName name="_xlnm.Print_Area" localSheetId="7">'4-6_提案内容_4_共通'!$A$1:$K$159</definedName>
    <definedName name="_xlnm.Print_Area" localSheetId="8">'4-7_全体スケジュール_管理_工事支援_改修'!$A$2:$AM$39</definedName>
    <definedName name="_xlnm.Print_Area" localSheetId="9">'4-8_全体計画_管理_工事支援_改修'!$A$2:$AF$57</definedName>
    <definedName name="_xlnm.Print_Area" localSheetId="10">'4-9_提出書類チェックリスト_管理_改修工事'!$A$1:$L$23</definedName>
    <definedName name="_xlnm.Print_Area" localSheetId="0">表紙_共通!$A$1:$O$50</definedName>
    <definedName name="ps">#REF!</definedName>
    <definedName name="psdai">#REF!</definedName>
    <definedName name="ri">#REF!</definedName>
    <definedName name="rj">#REF!</definedName>
    <definedName name="rjs">#REF!</definedName>
    <definedName name="rju">#REF!</definedName>
    <definedName name="rjus">#REF!</definedName>
    <definedName name="rosenka">#REF!</definedName>
    <definedName name="s">#REF!</definedName>
    <definedName name="setu">#REF!</definedName>
    <definedName name="shoj">#REF!</definedName>
    <definedName name="shojt">#REF!</definedName>
    <definedName name="shoju">#REF!</definedName>
    <definedName name="shojut">#REF!</definedName>
    <definedName name="shos">#REF!</definedName>
    <definedName name="shost">#REF!</definedName>
    <definedName name="shu">#REF!</definedName>
    <definedName name="shueki">#REF!</definedName>
    <definedName name="siki">#REF!</definedName>
    <definedName name="sikij">#REF!</definedName>
    <definedName name="sikiju">#REF!</definedName>
    <definedName name="sikikei">#REF!</definedName>
    <definedName name="sikikinp">#REF!</definedName>
    <definedName name="sikikins">#REF!</definedName>
    <definedName name="sikip">#REF!</definedName>
    <definedName name="sikis">#REF!</definedName>
    <definedName name="sikit">#REF!</definedName>
    <definedName name="syakuti">#REF!</definedName>
    <definedName name="sykuti">#REF!</definedName>
    <definedName name="syukuti">#REF!</definedName>
    <definedName name="tatehij">#REF!</definedName>
    <definedName name="tatehiju">#REF!</definedName>
    <definedName name="tatehis">#REF!</definedName>
    <definedName name="tatehyou">#REF!</definedName>
    <definedName name="tatehyouju">#REF!</definedName>
    <definedName name="tatehyous">#REF!</definedName>
    <definedName name="tatej">#REF!</definedName>
    <definedName name="tateju">#REF!</definedName>
    <definedName name="tates">#REF!</definedName>
    <definedName name="tatet">#REF!</definedName>
    <definedName name="tatetan">#REF!</definedName>
    <definedName name="tatetanju">#REF!</definedName>
    <definedName name="tatetans">#REF!</definedName>
    <definedName name="tidai">#REF!</definedName>
    <definedName name="tika1">#REF!</definedName>
    <definedName name="tika1j">#REF!</definedName>
    <definedName name="tika1ju">#REF!</definedName>
    <definedName name="tika1s">#REF!</definedName>
    <definedName name="tika2">#REF!</definedName>
    <definedName name="tika2j">#REF!</definedName>
    <definedName name="tika2ju">#REF!</definedName>
    <definedName name="tika2s">#REF!</definedName>
    <definedName name="tika3">#REF!</definedName>
    <definedName name="tika3j">#REF!</definedName>
    <definedName name="tika3ju">#REF!</definedName>
    <definedName name="tika3s">#REF!</definedName>
    <definedName name="tika4">#REF!</definedName>
    <definedName name="tika4j">#REF!</definedName>
    <definedName name="tika4ju">#REF!</definedName>
    <definedName name="tika4s">#REF!</definedName>
    <definedName name="tikapark1">#REF!</definedName>
    <definedName name="tikapark2">#REF!</definedName>
    <definedName name="tikapark3">#REF!</definedName>
    <definedName name="tikapark4">#REF!</definedName>
    <definedName name="tin">#REF!</definedName>
    <definedName name="tinj">#REF!</definedName>
    <definedName name="tinju">#REF!</definedName>
    <definedName name="tinp">#REF!</definedName>
    <definedName name="tins">#REF!</definedName>
    <definedName name="tint">#REF!</definedName>
    <definedName name="toti">#REF!</definedName>
    <definedName name="totihij">#REF!</definedName>
    <definedName name="totihiju">#REF!</definedName>
    <definedName name="totihis">#REF!</definedName>
    <definedName name="totij">#REF!</definedName>
    <definedName name="totiju">#REF!</definedName>
    <definedName name="totis">#REF!</definedName>
    <definedName name="totit">#REF!</definedName>
    <definedName name="totitan">#REF!</definedName>
    <definedName name="tyuri">#REF!</definedName>
    <definedName name="uketori">#REF!</definedName>
    <definedName name="yoseki">#REF!</definedName>
    <definedName name="yukoj">#REF!</definedName>
    <definedName name="yukoju">#REF!</definedName>
    <definedName name="yukojub">#REF!</definedName>
    <definedName name="yukomenj">#REF!</definedName>
    <definedName name="yukomenju">#REF!</definedName>
    <definedName name="yukomens">#REF!</definedName>
    <definedName name="yukos">#REF!</definedName>
    <definedName name="yukot">#REF!</definedName>
    <definedName name="Z_304283E8_9FF4_4EAF_A339_AB5DED981DCC_.wvu.PrintArea" localSheetId="1" hidden="1">'4-1_事業概要_共通'!$C$2:$Z$57</definedName>
    <definedName name="Z_304283E8_9FF4_4EAF_A339_AB5DED981DCC_.wvu.PrintArea" localSheetId="8" hidden="1">'4-7_全体スケジュール_管理_工事支援_改修'!$B$2:$AA$39</definedName>
    <definedName name="Z_304283E8_9FF4_4EAF_A339_AB5DED981DCC_.wvu.PrintArea" localSheetId="9" hidden="1">'4-8_全体計画_管理_工事支援_改修'!$B$2:$W$57</definedName>
    <definedName name="zan">#REF!</definedName>
    <definedName name="あああ">#REF!</definedName>
    <definedName name="アベ">#REF!</definedName>
    <definedName name="ｼ170">#REF!</definedName>
    <definedName name="ネット">#REF!</definedName>
    <definedName name="フィー①">#REF!</definedName>
    <definedName name="フィー②">#REF!</definedName>
    <definedName name="プロパー合計">#REF!</definedName>
    <definedName name="プロパー事">#REF!</definedName>
    <definedName name="プロパー住">#REF!</definedName>
    <definedName name="プロパー店">#REF!</definedName>
    <definedName name="営業床合計">#REF!</definedName>
    <definedName name="延床">#REF!</definedName>
    <definedName name="延床合計">#REF!</definedName>
    <definedName name="延床事">#REF!</definedName>
    <definedName name="延床住">#REF!</definedName>
    <definedName name="延床店">#REF!</definedName>
    <definedName name="延床面積">#REF!</definedName>
    <definedName name="稼働率">#REF!</definedName>
    <definedName name="稼働率事１年目">#REF!</definedName>
    <definedName name="稼働率事２年目">#REF!</definedName>
    <definedName name="稼働率事３年目以降">#REF!</definedName>
    <definedName name="稼働率住１年目">#REF!</definedName>
    <definedName name="稼働率住２年目">#REF!</definedName>
    <definedName name="稼働率住3年目以降">#REF!</definedName>
    <definedName name="稼働率駐1年目">#REF!</definedName>
    <definedName name="稼働率駐2年目">#REF!</definedName>
    <definedName name="稼働率駐3年目以降">#REF!</definedName>
    <definedName name="稼働率店１年目">#REF!</definedName>
    <definedName name="稼働率店２年目">#REF!</definedName>
    <definedName name="稼働率店３年目以降">#REF!</definedName>
    <definedName name="課税標準土地">#REF!</definedName>
    <definedName name="我加入">#REF!</definedName>
    <definedName name="我契">#REF!</definedName>
    <definedName name="我件数">#REF!</definedName>
    <definedName name="我見込み">#REF!</definedName>
    <definedName name="我見込み2">#REF!</definedName>
    <definedName name="㈱松居ﾋﾞﾙﾏﾈｼﾞﾒﾝﾄ">#REF!</definedName>
    <definedName name="既契約【9B裏】">#REF!</definedName>
    <definedName name="期間">#REF!</definedName>
    <definedName name="金利">#REF!</definedName>
    <definedName name="契約予定【9B裏】">#REF!</definedName>
    <definedName name="建築費単価">#REF!</definedName>
    <definedName name="権利床土地総額">#REF!</definedName>
    <definedName name="権利床敷地合計">#REF!</definedName>
    <definedName name="権利床敷地面積">#REF!</definedName>
    <definedName name="現在">#REF!</definedName>
    <definedName name="個別権利者">#REF!</definedName>
    <definedName name="公示">#REF!</definedName>
    <definedName name="公示1">#REF!</definedName>
    <definedName name="公示類推">#REF!</definedName>
    <definedName name="構成比主体">#REF!</definedName>
    <definedName name="構成比設備">#REF!</definedName>
    <definedName name="合計【9B裏】">#REF!</definedName>
    <definedName name="事P台数">#REF!</definedName>
    <definedName name="事業タイプ">#REF!</definedName>
    <definedName name="事賃料">#REF!</definedName>
    <definedName name="事敷金">#REF!</definedName>
    <definedName name="借地権割合">#REF!</definedName>
    <definedName name="手交">#REF!</definedName>
    <definedName name="受取利息">#REF!</definedName>
    <definedName name="収益">#REF!</definedName>
    <definedName name="住P台数">#REF!</definedName>
    <definedName name="住賃料">#REF!</definedName>
    <definedName name="住敷金">#REF!</definedName>
    <definedName name="従後G">#REF!</definedName>
    <definedName name="従後プロパー">#REF!</definedName>
    <definedName name="従後延べ床">#REF!</definedName>
    <definedName name="従後延床">#REF!</definedName>
    <definedName name="従前評価">#REF!</definedName>
    <definedName name="重複">#REF!</definedName>
    <definedName name="床N">#REF!</definedName>
    <definedName name="床単価">#REF!</definedName>
    <definedName name="申請タイプ">#REF!</definedName>
    <definedName name="仙加入">#REF!</definedName>
    <definedName name="仙契">#REF!</definedName>
    <definedName name="仙件数">#REF!</definedName>
    <definedName name="仙見込み">#REF!</definedName>
    <definedName name="仙見込み2">#REF!</definedName>
    <definedName name="専有">#REF!</definedName>
    <definedName name="専有合計">#REF!</definedName>
    <definedName name="専有事">#REF!</definedName>
    <definedName name="専有住">#REF!</definedName>
    <definedName name="専有店">#REF!</definedName>
    <definedName name="専有面積">#REF!</definedName>
    <definedName name="全加入">#REF!</definedName>
    <definedName name="全契">#REF!</definedName>
    <definedName name="全見込み">#REF!</definedName>
    <definedName name="全見込み2">#REF!</definedName>
    <definedName name="全体">#REF!</definedName>
    <definedName name="全体あ">#REF!</definedName>
    <definedName name="総評価">#REF!</definedName>
    <definedName name="耐用年事主">#REF!</definedName>
    <definedName name="耐用年事設">#REF!</definedName>
    <definedName name="耐用年住主">#REF!</definedName>
    <definedName name="耐用年住設">#REF!</definedName>
    <definedName name="耐用年店主">#REF!</definedName>
    <definedName name="耐用年店設">#REF!</definedName>
    <definedName name="台数">#REF!</definedName>
    <definedName name="地区">#REF!</definedName>
    <definedName name="駐車">#REF!</definedName>
    <definedName name="駐車場合計">#REF!</definedName>
    <definedName name="駐車場事">#REF!</definedName>
    <definedName name="駐車場住">#REF!</definedName>
    <definedName name="駐車場店">#REF!</definedName>
    <definedName name="駐賃料">#REF!</definedName>
    <definedName name="駐敷金">#REF!</definedName>
    <definedName name="底地権割合">#REF!</definedName>
    <definedName name="店P台数">#REF!</definedName>
    <definedName name="店賃料">#REF!</definedName>
    <definedName name="店敷金">#REF!</definedName>
    <definedName name="土地">#REF!</definedName>
    <definedName name="土地N">#REF!</definedName>
    <definedName name="土地持分">#REF!</definedName>
    <definedName name="土地持分㎡">#REF!</definedName>
    <definedName name="土地総額">#REF!</definedName>
    <definedName name="土地総額？MB所有分">#REF!</definedName>
    <definedName name="土地総額権利床？">#REF!</definedName>
    <definedName name="土地単価">#REF!</definedName>
    <definedName name="土地面積">#REF!</definedName>
    <definedName name="投資合計">#REF!</definedName>
    <definedName name="日付">#REF!</definedName>
    <definedName name="日付け">#REF!</definedName>
    <definedName name="認証制度名">[3]認証制度名!$B$2:$B$80</definedName>
    <definedName name="認証制度名の一覧">[4]認証制度名!$B$2:$B$88</definedName>
    <definedName name="八加入">#REF!</definedName>
    <definedName name="八契">#REF!</definedName>
    <definedName name="八件数">#REF!</definedName>
    <definedName name="八見込み">#REF!</definedName>
    <definedName name="八見込み2">#REF!</definedName>
    <definedName name="評価額建物">#REF!</definedName>
    <definedName name="敷地持分割合">#REF!</definedName>
    <definedName name="敷地面積">#REF!</definedName>
    <definedName name="敷地面積MB所有床分">#REF!</definedName>
    <definedName name="敷地面積MB所有分">#REF!</definedName>
    <definedName name="敷地面積権利床">#REF!</definedName>
    <definedName name="敷地面積権利床分">#REF!</definedName>
    <definedName name="部屋">#REF!</definedName>
    <definedName name="平均">#REF!</definedName>
    <definedName name="保有期間">#REF!</definedName>
    <definedName name="法人税等">#REF!</definedName>
    <definedName name="有効率">#REF!</definedName>
    <definedName name="有効率事">#REF!</definedName>
    <definedName name="有効率住">#REF!</definedName>
    <definedName name="有効率店">#REF!</definedName>
    <definedName name="容積">#REF!</definedName>
    <definedName name="容積対象床面積">#REF!</definedName>
    <definedName name="容積率">#REF!</definedName>
    <definedName name="様式●＿辞退届">#REF!</definedName>
    <definedName name="路線別評価">#REF!</definedName>
    <definedName name="路線別変換率">#REF!</definedName>
  </definedNames>
  <calcPr calcId="191029"/>
  <customWorkbookViews>
    <customWorkbookView name="ㅤ - 個人用ビュー" guid="{304283E8-9FF4-4EAF-A339-AB5DED981DCC}" mergeInterval="0" personalView="1" maximized="1" xWindow="-8" yWindow="-8" windowWidth="1382" windowHeight="744" tabRatio="777" activeSheetId="4"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18" l="1"/>
  <c r="B8" i="18"/>
  <c r="B5" i="18"/>
  <c r="M43" i="43"/>
  <c r="Q42" i="43"/>
  <c r="M42" i="43"/>
  <c r="M41" i="43"/>
  <c r="AF53" i="88"/>
  <c r="AE53" i="88"/>
  <c r="AD53" i="88"/>
  <c r="AC53" i="88"/>
  <c r="AB53" i="88"/>
  <c r="AA53" i="88"/>
  <c r="Z53" i="88"/>
  <c r="Y53" i="88"/>
  <c r="X53" i="88"/>
  <c r="W53" i="88"/>
  <c r="V53" i="88"/>
  <c r="U53" i="88"/>
  <c r="T53" i="88"/>
  <c r="S53" i="88"/>
  <c r="R53" i="88"/>
  <c r="Q53" i="88"/>
  <c r="P53" i="88"/>
  <c r="O53" i="88"/>
  <c r="K53" i="88"/>
  <c r="N52" i="88"/>
  <c r="M52" i="88"/>
  <c r="L52" i="88"/>
  <c r="N51" i="88"/>
  <c r="M51" i="88"/>
  <c r="L51" i="88"/>
  <c r="N50" i="88"/>
  <c r="M50" i="88"/>
  <c r="L50" i="88"/>
  <c r="N49" i="88"/>
  <c r="N53" i="88" s="1"/>
  <c r="M49" i="88"/>
  <c r="M53" i="88" s="1"/>
  <c r="L49" i="88"/>
  <c r="L53" i="88" s="1"/>
  <c r="AF47" i="88"/>
  <c r="AE47" i="88"/>
  <c r="AD47" i="88"/>
  <c r="AC47" i="88"/>
  <c r="AB47" i="88"/>
  <c r="AA47" i="88"/>
  <c r="Z47" i="88"/>
  <c r="Y47" i="88"/>
  <c r="Y54" i="88" s="1"/>
  <c r="X47" i="88"/>
  <c r="W47" i="88"/>
  <c r="V47" i="88"/>
  <c r="U47" i="88"/>
  <c r="T47" i="88"/>
  <c r="S47" i="88"/>
  <c r="R47" i="88"/>
  <c r="Q47" i="88"/>
  <c r="Q54" i="88" s="1"/>
  <c r="P47" i="88"/>
  <c r="O47" i="88"/>
  <c r="K47" i="88"/>
  <c r="N46" i="88"/>
  <c r="M46" i="88"/>
  <c r="L46" i="88"/>
  <c r="N45" i="88"/>
  <c r="M45" i="88"/>
  <c r="L45" i="88"/>
  <c r="N44" i="88"/>
  <c r="M44" i="88"/>
  <c r="L44" i="88"/>
  <c r="N43" i="88"/>
  <c r="N47" i="88" s="1"/>
  <c r="M43" i="88"/>
  <c r="M47" i="88" s="1"/>
  <c r="L43" i="88"/>
  <c r="L47" i="88" s="1"/>
  <c r="AF41" i="88"/>
  <c r="AF54" i="88" s="1"/>
  <c r="AE41" i="88"/>
  <c r="AE54" i="88" s="1"/>
  <c r="AD41" i="88"/>
  <c r="AD54" i="88" s="1"/>
  <c r="AC41" i="88"/>
  <c r="AC54" i="88" s="1"/>
  <c r="AB41" i="88"/>
  <c r="AB54" i="88" s="1"/>
  <c r="AA41" i="88"/>
  <c r="AA54" i="88" s="1"/>
  <c r="Z41" i="88"/>
  <c r="Z54" i="88" s="1"/>
  <c r="Y41" i="88"/>
  <c r="X41" i="88"/>
  <c r="X54" i="88" s="1"/>
  <c r="W41" i="88"/>
  <c r="W54" i="88" s="1"/>
  <c r="V41" i="88"/>
  <c r="V54" i="88" s="1"/>
  <c r="U41" i="88"/>
  <c r="U54" i="88" s="1"/>
  <c r="T41" i="88"/>
  <c r="T54" i="88" s="1"/>
  <c r="S41" i="88"/>
  <c r="S54" i="88" s="1"/>
  <c r="R41" i="88"/>
  <c r="R54" i="88" s="1"/>
  <c r="Q41" i="88"/>
  <c r="P41" i="88"/>
  <c r="P54" i="88" s="1"/>
  <c r="O41" i="88"/>
  <c r="O54" i="88" s="1"/>
  <c r="K41" i="88"/>
  <c r="K54" i="88" s="1"/>
  <c r="N40" i="88"/>
  <c r="M40" i="88"/>
  <c r="L40" i="88"/>
  <c r="N39" i="88"/>
  <c r="M39" i="88"/>
  <c r="L39" i="88"/>
  <c r="N38" i="88"/>
  <c r="M38" i="88"/>
  <c r="L38" i="88"/>
  <c r="N37" i="88"/>
  <c r="N41" i="88" s="1"/>
  <c r="M37" i="88"/>
  <c r="M41" i="88" s="1"/>
  <c r="L37" i="88"/>
  <c r="L41" i="88" s="1"/>
  <c r="N25" i="88"/>
  <c r="M25" i="88"/>
  <c r="L25" i="88"/>
  <c r="N24" i="88"/>
  <c r="M24" i="88"/>
  <c r="L24" i="88"/>
  <c r="N23" i="88"/>
  <c r="M23" i="88"/>
  <c r="L23" i="88"/>
  <c r="N22" i="88"/>
  <c r="M22" i="88"/>
  <c r="L22" i="88"/>
  <c r="N19" i="88"/>
  <c r="M19" i="88"/>
  <c r="L19" i="88"/>
  <c r="N18" i="88"/>
  <c r="M18" i="88"/>
  <c r="L18" i="88"/>
  <c r="N17" i="88"/>
  <c r="M17" i="88"/>
  <c r="L17" i="88"/>
  <c r="N16" i="88"/>
  <c r="M16" i="88"/>
  <c r="L16" i="88"/>
  <c r="N13" i="88"/>
  <c r="M13" i="88"/>
  <c r="L13" i="88"/>
  <c r="N12" i="88"/>
  <c r="M12" i="88"/>
  <c r="L12" i="88"/>
  <c r="N11" i="88"/>
  <c r="M11" i="88"/>
  <c r="L11" i="88"/>
  <c r="N10" i="88"/>
  <c r="M10" i="88"/>
  <c r="L10" i="88"/>
  <c r="L54" i="88" l="1"/>
  <c r="M54" i="88"/>
  <c r="N54" i="88"/>
  <c r="H7" i="18" l="1"/>
  <c r="F7" i="18"/>
  <c r="D7" i="18"/>
  <c r="D45" i="18"/>
  <c r="D44" i="18"/>
  <c r="D43" i="18"/>
  <c r="D42" i="18"/>
  <c r="E41" i="18"/>
  <c r="D41" i="18"/>
  <c r="E40" i="18"/>
  <c r="E39" i="18"/>
  <c r="E6" i="18"/>
  <c r="E5" i="18"/>
  <c r="D4" i="57" l="1"/>
  <c r="AF27" i="88"/>
  <c r="AE27" i="88"/>
  <c r="AD27" i="88"/>
  <c r="AC27" i="88"/>
  <c r="AB27" i="88"/>
  <c r="AA27" i="88"/>
  <c r="Z27" i="88"/>
  <c r="Y27" i="88"/>
  <c r="X27" i="88"/>
  <c r="W27" i="88"/>
  <c r="V27" i="88"/>
  <c r="U27" i="88"/>
  <c r="T27" i="88"/>
  <c r="S27" i="88"/>
  <c r="R27" i="88"/>
  <c r="Q27" i="88"/>
  <c r="P27" i="88"/>
  <c r="O27" i="88"/>
  <c r="AF26" i="88"/>
  <c r="AE26" i="88"/>
  <c r="AD26" i="88"/>
  <c r="AC26" i="88"/>
  <c r="AB26" i="88"/>
  <c r="AA26" i="88"/>
  <c r="Z26" i="88"/>
  <c r="Y26" i="88"/>
  <c r="X26" i="88"/>
  <c r="W26" i="88"/>
  <c r="V26" i="88"/>
  <c r="U26" i="88"/>
  <c r="T26" i="88"/>
  <c r="S26" i="88"/>
  <c r="R26" i="88"/>
  <c r="Q26" i="88"/>
  <c r="P26" i="88"/>
  <c r="O26" i="88"/>
  <c r="N26" i="88"/>
  <c r="N27" i="88" s="1"/>
  <c r="M26" i="88"/>
  <c r="L26" i="88"/>
  <c r="K26" i="88"/>
  <c r="AF20" i="88"/>
  <c r="AE20" i="88"/>
  <c r="AD20" i="88"/>
  <c r="AC20" i="88"/>
  <c r="AB20" i="88"/>
  <c r="AA20" i="88"/>
  <c r="Z20" i="88"/>
  <c r="Y20" i="88"/>
  <c r="X20" i="88"/>
  <c r="W20" i="88"/>
  <c r="V20" i="88"/>
  <c r="U20" i="88"/>
  <c r="T20" i="88"/>
  <c r="S20" i="88"/>
  <c r="R20" i="88"/>
  <c r="Q20" i="88"/>
  <c r="P20" i="88"/>
  <c r="O20" i="88"/>
  <c r="N20" i="88"/>
  <c r="M20" i="88"/>
  <c r="L20" i="88"/>
  <c r="K20" i="88"/>
  <c r="AF14" i="88"/>
  <c r="AE14" i="88"/>
  <c r="AD14" i="88"/>
  <c r="AC14" i="88"/>
  <c r="AB14" i="88"/>
  <c r="AA14" i="88"/>
  <c r="Z14" i="88"/>
  <c r="Y14" i="88"/>
  <c r="X14" i="88"/>
  <c r="W14" i="88"/>
  <c r="V14" i="88"/>
  <c r="U14" i="88"/>
  <c r="T14" i="88"/>
  <c r="S14" i="88"/>
  <c r="R14" i="88"/>
  <c r="Q14" i="88"/>
  <c r="P14" i="88"/>
  <c r="O14" i="88"/>
  <c r="N14" i="88"/>
  <c r="M14" i="88"/>
  <c r="L14" i="88"/>
  <c r="K14" i="88"/>
  <c r="K27" i="88" s="1"/>
  <c r="B39" i="87"/>
  <c r="L27" i="88" l="1"/>
  <c r="M27" i="88"/>
  <c r="D2" i="56"/>
  <c r="D2" i="57" l="1"/>
  <c r="P2" i="57"/>
  <c r="V4" i="57"/>
</calcChain>
</file>

<file path=xl/sharedStrings.xml><?xml version="1.0" encoding="utf-8"?>
<sst xmlns="http://schemas.openxmlformats.org/spreadsheetml/2006/main" count="765" uniqueCount="335">
  <si>
    <t>総　　　数</t>
  </si>
  <si>
    <t>総  事  業  費</t>
  </si>
  <si>
    <t>名      称</t>
  </si>
  <si>
    <t>負  担  金</t>
  </si>
  <si>
    <t xml:space="preserve"> (用途･面積)</t>
  </si>
  <si>
    <t>予 ・ 済</t>
    <rPh sb="4" eb="5">
      <t>ス</t>
    </rPh>
    <phoneticPr fontId="24"/>
  </si>
  <si>
    <t>取得床の内容</t>
  </si>
  <si>
    <t>建築工事期間</t>
  </si>
  <si>
    <t>　</t>
  </si>
  <si>
    <t>賛　成　者</t>
    <rPh sb="4" eb="5">
      <t>シャ</t>
    </rPh>
    <phoneticPr fontId="24"/>
  </si>
  <si>
    <t>反　対　者</t>
    <rPh sb="4" eb="5">
      <t>シャ</t>
    </rPh>
    <phoneticPr fontId="24"/>
  </si>
  <si>
    <t>そ　の　他</t>
    <rPh sb="4" eb="5">
      <t>タ</t>
    </rPh>
    <phoneticPr fontId="24"/>
  </si>
  <si>
    <t>交 渉 経 緯</t>
  </si>
  <si>
    <t xml:space="preserve"> 用　途：</t>
    <phoneticPr fontId="24"/>
  </si>
  <si>
    <t xml:space="preserve"> 面　積：</t>
    <phoneticPr fontId="24"/>
  </si>
  <si>
    <t>％）</t>
    <phoneticPr fontId="24"/>
  </si>
  <si>
    <t>　百万円　</t>
    <phoneticPr fontId="24"/>
  </si>
  <si>
    <t>令和</t>
    <rPh sb="0" eb="2">
      <t>レイワ</t>
    </rPh>
    <phoneticPr fontId="24"/>
  </si>
  <si>
    <t>年</t>
  </si>
  <si>
    <t>年</t>
    <rPh sb="0" eb="1">
      <t>ネン</t>
    </rPh>
    <phoneticPr fontId="24"/>
  </si>
  <si>
    <t>月</t>
    <rPh sb="0" eb="1">
      <t>ガツ</t>
    </rPh>
    <phoneticPr fontId="24"/>
  </si>
  <si>
    <t>日</t>
    <rPh sb="0" eb="1">
      <t>ニチ</t>
    </rPh>
    <phoneticPr fontId="24"/>
  </si>
  <si>
    <t>月</t>
    <rPh sb="0" eb="1">
      <t>ツキ</t>
    </rPh>
    <phoneticPr fontId="24"/>
  </si>
  <si>
    <t>変更期日</t>
    <rPh sb="0" eb="4">
      <t>ヘンコウキジツ</t>
    </rPh>
    <phoneticPr fontId="24"/>
  </si>
  <si>
    <t>月 ～ 令和</t>
    <rPh sb="0" eb="1">
      <t>ガツ</t>
    </rPh>
    <rPh sb="4" eb="6">
      <t>レイワ</t>
    </rPh>
    <phoneticPr fontId="24"/>
  </si>
  <si>
    <t>名称</t>
    <rPh sb="0" eb="2">
      <t>メイショウ</t>
    </rPh>
    <phoneticPr fontId="39"/>
  </si>
  <si>
    <t>その他</t>
    <rPh sb="2" eb="3">
      <t>タ</t>
    </rPh>
    <phoneticPr fontId="39"/>
  </si>
  <si>
    <t>通　期</t>
    <rPh sb="0" eb="1">
      <t>ツウ</t>
    </rPh>
    <rPh sb="2" eb="3">
      <t>キ</t>
    </rPh>
    <phoneticPr fontId="43"/>
  </si>
  <si>
    <t>事業施行期間(予定)</t>
    <rPh sb="0" eb="2">
      <t>ジギョウ</t>
    </rPh>
    <rPh sb="2" eb="4">
      <t>シコウ</t>
    </rPh>
    <rPh sb="4" eb="6">
      <t>キカン</t>
    </rPh>
    <rPh sb="7" eb="9">
      <t>ヨテイ</t>
    </rPh>
    <phoneticPr fontId="24"/>
  </si>
  <si>
    <t>①</t>
    <phoneticPr fontId="39"/>
  </si>
  <si>
    <t>②</t>
    <phoneticPr fontId="39"/>
  </si>
  <si>
    <t>令和７年度</t>
    <rPh sb="0" eb="2">
      <t>レイワ</t>
    </rPh>
    <phoneticPr fontId="24"/>
  </si>
  <si>
    <t>令和８年度</t>
    <rPh sb="0" eb="2">
      <t>レイワ</t>
    </rPh>
    <phoneticPr fontId="24"/>
  </si>
  <si>
    <t>令和９年度</t>
    <rPh sb="0" eb="2">
      <t>レイワ</t>
    </rPh>
    <phoneticPr fontId="24"/>
  </si>
  <si>
    <t>令和１０年度</t>
    <rPh sb="0" eb="2">
      <t>レイワ</t>
    </rPh>
    <phoneticPr fontId="24"/>
  </si>
  <si>
    <t>令和１１年度</t>
    <rPh sb="0" eb="2">
      <t>レイワ</t>
    </rPh>
    <phoneticPr fontId="24"/>
  </si>
  <si>
    <t>　</t>
    <rPh sb="0" eb="1">
      <t>コベツセキサン</t>
    </rPh>
    <phoneticPr fontId="24"/>
  </si>
  <si>
    <t>㎡</t>
    <phoneticPr fontId="39"/>
  </si>
  <si>
    <t>…他の様式から転載(入力不要）</t>
    <rPh sb="1" eb="2">
      <t>ホカ</t>
    </rPh>
    <rPh sb="3" eb="5">
      <t>ヨウシキ</t>
    </rPh>
    <rPh sb="7" eb="9">
      <t>テンサイ</t>
    </rPh>
    <rPh sb="10" eb="12">
      <t>ニュウリョク</t>
    </rPh>
    <rPh sb="12" eb="14">
      <t>フヨウ</t>
    </rPh>
    <phoneticPr fontId="24"/>
  </si>
  <si>
    <t>…選択肢から選択</t>
    <rPh sb="1" eb="4">
      <t>センタクシ</t>
    </rPh>
    <rPh sb="6" eb="8">
      <t>センタク</t>
    </rPh>
    <phoneticPr fontId="39"/>
  </si>
  <si>
    <t>…手入力</t>
    <rPh sb="1" eb="4">
      <t>テニュウリョク</t>
    </rPh>
    <phoneticPr fontId="39"/>
  </si>
  <si>
    <r>
      <t>（</t>
    </r>
    <r>
      <rPr>
        <sz val="14"/>
        <rFont val="ＭＳ ゴシック"/>
        <family val="3"/>
        <charset val="128"/>
      </rPr>
      <t>事業費の</t>
    </r>
    <rPh sb="1" eb="4">
      <t>ジギョウヒ</t>
    </rPh>
    <phoneticPr fontId="24"/>
  </si>
  <si>
    <t xml:space="preserve"> 全　体　事　業　費</t>
    <rPh sb="1" eb="2">
      <t>ゼン</t>
    </rPh>
    <rPh sb="3" eb="4">
      <t>カラダ</t>
    </rPh>
    <rPh sb="5" eb="6">
      <t>コト</t>
    </rPh>
    <rPh sb="7" eb="8">
      <t>ゴウ</t>
    </rPh>
    <rPh sb="9" eb="10">
      <t>ヒ</t>
    </rPh>
    <phoneticPr fontId="43"/>
  </si>
  <si>
    <t xml:space="preserve"> 懸案事項</t>
    <rPh sb="1" eb="3">
      <t>ケンアン</t>
    </rPh>
    <rPh sb="3" eb="5">
      <t>ジコウ</t>
    </rPh>
    <phoneticPr fontId="39"/>
  </si>
  <si>
    <t>補助対象事業費</t>
    <rPh sb="0" eb="2">
      <t>ホジョ</t>
    </rPh>
    <rPh sb="2" eb="4">
      <t>タイショウ</t>
    </rPh>
    <rPh sb="4" eb="7">
      <t>ジギョウヒ</t>
    </rPh>
    <phoneticPr fontId="24"/>
  </si>
  <si>
    <t>2025/○/○</t>
    <phoneticPr fontId="39"/>
  </si>
  <si>
    <t>月</t>
  </si>
  <si>
    <t>日</t>
  </si>
  <si>
    <t>区　分　所　有　者</t>
    <rPh sb="0" eb="1">
      <t>ク</t>
    </rPh>
    <rPh sb="2" eb="3">
      <t>ブン</t>
    </rPh>
    <rPh sb="4" eb="5">
      <t>ショ</t>
    </rPh>
    <rPh sb="6" eb="7">
      <t>ユウ</t>
    </rPh>
    <rPh sb="8" eb="9">
      <t>モノ</t>
    </rPh>
    <phoneticPr fontId="39"/>
  </si>
  <si>
    <t>コンサルタント</t>
    <phoneticPr fontId="39"/>
  </si>
  <si>
    <t>建築設計</t>
    <rPh sb="0" eb="2">
      <t>ケンチク</t>
    </rPh>
    <rPh sb="2" eb="4">
      <t>セッケイ</t>
    </rPh>
    <phoneticPr fontId="39"/>
  </si>
  <si>
    <t>建築施工</t>
    <rPh sb="0" eb="2">
      <t>ケンチク</t>
    </rPh>
    <rPh sb="2" eb="4">
      <t>セコウ</t>
    </rPh>
    <phoneticPr fontId="39"/>
  </si>
  <si>
    <t>デベロッパー</t>
    <phoneticPr fontId="39"/>
  </si>
  <si>
    <t>対　象　マ　ン　シ　ョ　ン　の　概　要</t>
    <rPh sb="0" eb="1">
      <t>タイ</t>
    </rPh>
    <rPh sb="2" eb="3">
      <t>ゾウ</t>
    </rPh>
    <rPh sb="16" eb="17">
      <t>ガイ</t>
    </rPh>
    <rPh sb="18" eb="19">
      <t>ヨウ</t>
    </rPh>
    <phoneticPr fontId="39"/>
  </si>
  <si>
    <t>マンション名</t>
    <rPh sb="5" eb="6">
      <t>メイ</t>
    </rPh>
    <phoneticPr fontId="39"/>
  </si>
  <si>
    <t>マンション所在地</t>
    <rPh sb="5" eb="8">
      <t>ショザイチ</t>
    </rPh>
    <phoneticPr fontId="39"/>
  </si>
  <si>
    <t>建築確認年月日</t>
    <rPh sb="0" eb="2">
      <t>ケンチク</t>
    </rPh>
    <rPh sb="2" eb="4">
      <t>カクニン</t>
    </rPh>
    <rPh sb="4" eb="6">
      <t>ネンゲツ</t>
    </rPh>
    <rPh sb="6" eb="7">
      <t>ヒ</t>
    </rPh>
    <phoneticPr fontId="39"/>
  </si>
  <si>
    <t>竣工年月日</t>
    <rPh sb="0" eb="2">
      <t>シュンコウ</t>
    </rPh>
    <rPh sb="2" eb="3">
      <t>ネン</t>
    </rPh>
    <rPh sb="3" eb="4">
      <t>ゲツ</t>
    </rPh>
    <rPh sb="4" eb="5">
      <t>ヒ</t>
    </rPh>
    <phoneticPr fontId="39"/>
  </si>
  <si>
    <t>敷地面積</t>
    <rPh sb="0" eb="2">
      <t>シキチ</t>
    </rPh>
    <rPh sb="2" eb="4">
      <t>メンセキ</t>
    </rPh>
    <phoneticPr fontId="39"/>
  </si>
  <si>
    <t>建築面積</t>
    <rPh sb="0" eb="2">
      <t>ケンチク</t>
    </rPh>
    <rPh sb="2" eb="4">
      <t>メンセキ</t>
    </rPh>
    <phoneticPr fontId="39"/>
  </si>
  <si>
    <t>延べ床面積</t>
    <rPh sb="0" eb="1">
      <t>ノ</t>
    </rPh>
    <rPh sb="2" eb="3">
      <t>ユカ</t>
    </rPh>
    <rPh sb="3" eb="5">
      <t>メンセキ</t>
    </rPh>
    <phoneticPr fontId="39"/>
  </si>
  <si>
    <t>構造</t>
    <rPh sb="0" eb="2">
      <t>コウゾウ</t>
    </rPh>
    <phoneticPr fontId="39"/>
  </si>
  <si>
    <t>棟数</t>
    <rPh sb="0" eb="2">
      <t>トウスウ</t>
    </rPh>
    <phoneticPr fontId="39"/>
  </si>
  <si>
    <t>総住戸数</t>
    <rPh sb="0" eb="1">
      <t>ソウ</t>
    </rPh>
    <rPh sb="1" eb="3">
      <t>ジュウコ</t>
    </rPh>
    <rPh sb="3" eb="4">
      <t>スウ</t>
    </rPh>
    <phoneticPr fontId="39"/>
  </si>
  <si>
    <t>住宅以外の用途の有無</t>
    <rPh sb="0" eb="2">
      <t>ジュウタク</t>
    </rPh>
    <rPh sb="2" eb="4">
      <t>イガイ</t>
    </rPh>
    <rPh sb="5" eb="7">
      <t>ヨウト</t>
    </rPh>
    <rPh sb="8" eb="10">
      <t>ウム</t>
    </rPh>
    <phoneticPr fontId="39"/>
  </si>
  <si>
    <t>管理会社名</t>
    <rPh sb="0" eb="2">
      <t>カンリ</t>
    </rPh>
    <rPh sb="2" eb="4">
      <t>カイシャ</t>
    </rPh>
    <rPh sb="4" eb="5">
      <t>メイ</t>
    </rPh>
    <phoneticPr fontId="39"/>
  </si>
  <si>
    <t>管理費</t>
    <rPh sb="0" eb="3">
      <t>カンリヒ</t>
    </rPh>
    <phoneticPr fontId="39"/>
  </si>
  <si>
    <t>修繕積立金</t>
    <rPh sb="0" eb="2">
      <t>シュウゼン</t>
    </rPh>
    <rPh sb="2" eb="5">
      <t>ツミタテキン</t>
    </rPh>
    <phoneticPr fontId="39"/>
  </si>
  <si>
    <t>修繕積立金の残高</t>
    <rPh sb="0" eb="2">
      <t>シュウゼン</t>
    </rPh>
    <rPh sb="2" eb="5">
      <t>ツミタテキン</t>
    </rPh>
    <rPh sb="6" eb="8">
      <t>ザンダカ</t>
    </rPh>
    <phoneticPr fontId="39"/>
  </si>
  <si>
    <t>修繕積立金の積立方法</t>
    <rPh sb="0" eb="2">
      <t>シュウゼン</t>
    </rPh>
    <rPh sb="2" eb="5">
      <t>ツミタテキン</t>
    </rPh>
    <rPh sb="6" eb="8">
      <t>ツミタテ</t>
    </rPh>
    <rPh sb="8" eb="10">
      <t>ホウホウ</t>
    </rPh>
    <phoneticPr fontId="39"/>
  </si>
  <si>
    <t>長期修繕計画の計画期間</t>
    <rPh sb="0" eb="2">
      <t>チョウキ</t>
    </rPh>
    <rPh sb="2" eb="4">
      <t>シュウゼン</t>
    </rPh>
    <rPh sb="4" eb="6">
      <t>ケイカク</t>
    </rPh>
    <rPh sb="7" eb="9">
      <t>ケイカク</t>
    </rPh>
    <rPh sb="9" eb="11">
      <t>キカン</t>
    </rPh>
    <phoneticPr fontId="39"/>
  </si>
  <si>
    <t>●●県</t>
    <rPh sb="2" eb="3">
      <t>ケン</t>
    </rPh>
    <phoneticPr fontId="39"/>
  </si>
  <si>
    <t>●●市</t>
    <rPh sb="2" eb="3">
      <t>シ</t>
    </rPh>
    <phoneticPr fontId="39"/>
  </si>
  <si>
    <t>階</t>
    <rPh sb="0" eb="1">
      <t>カイ</t>
    </rPh>
    <phoneticPr fontId="39"/>
  </si>
  <si>
    <t>棟</t>
    <rPh sb="0" eb="1">
      <t>トウ</t>
    </rPh>
    <phoneticPr fontId="39"/>
  </si>
  <si>
    <t>戸</t>
    <rPh sb="0" eb="1">
      <t>コ</t>
    </rPh>
    <phoneticPr fontId="39"/>
  </si>
  <si>
    <t>人</t>
    <rPh sb="0" eb="1">
      <t>ニン</t>
    </rPh>
    <phoneticPr fontId="39"/>
  </si>
  <si>
    <t>要除却認定</t>
    <rPh sb="0" eb="1">
      <t>ヨウ</t>
    </rPh>
    <rPh sb="1" eb="3">
      <t>ジョキャク</t>
    </rPh>
    <rPh sb="3" eb="5">
      <t>ニンテイ</t>
    </rPh>
    <phoneticPr fontId="39"/>
  </si>
  <si>
    <t>認定日</t>
    <rPh sb="0" eb="3">
      <t>ニンテイビ</t>
    </rPh>
    <phoneticPr fontId="39"/>
  </si>
  <si>
    <t>有・無</t>
    <rPh sb="0" eb="1">
      <t>タモツ</t>
    </rPh>
    <rPh sb="2" eb="3">
      <t>ム</t>
    </rPh>
    <phoneticPr fontId="39"/>
  </si>
  <si>
    <t>一団地認定</t>
    <rPh sb="0" eb="1">
      <t>イチ</t>
    </rPh>
    <rPh sb="1" eb="3">
      <t>ダンチ</t>
    </rPh>
    <rPh sb="3" eb="5">
      <t>ニンテイ</t>
    </rPh>
    <phoneticPr fontId="39"/>
  </si>
  <si>
    <t>プルダウンから選択ください</t>
  </si>
  <si>
    <t>総会の開催状況</t>
    <rPh sb="0" eb="2">
      <t>ソウカイ</t>
    </rPh>
    <rPh sb="3" eb="5">
      <t>カイサイ</t>
    </rPh>
    <rPh sb="5" eb="7">
      <t>ジョウキョウ</t>
    </rPh>
    <phoneticPr fontId="39"/>
  </si>
  <si>
    <t>理事会の開催状況</t>
    <rPh sb="0" eb="3">
      <t>リジカイ</t>
    </rPh>
    <rPh sb="4" eb="6">
      <t>カイサイ</t>
    </rPh>
    <rPh sb="6" eb="8">
      <t>ジョウキョウ</t>
    </rPh>
    <phoneticPr fontId="39"/>
  </si>
  <si>
    <t>取得済</t>
    <rPh sb="0" eb="2">
      <t>シュトク</t>
    </rPh>
    <rPh sb="2" eb="3">
      <t>ズミ</t>
    </rPh>
    <phoneticPr fontId="39"/>
  </si>
  <si>
    <t>未取得</t>
    <rPh sb="0" eb="3">
      <t>ミシュトク</t>
    </rPh>
    <phoneticPr fontId="39"/>
  </si>
  <si>
    <t>取得予定なし</t>
    <rPh sb="0" eb="2">
      <t>シュトク</t>
    </rPh>
    <rPh sb="2" eb="4">
      <t>ヨテイ</t>
    </rPh>
    <phoneticPr fontId="39"/>
  </si>
  <si>
    <t>取得予定あり</t>
    <rPh sb="0" eb="2">
      <t>シュトク</t>
    </rPh>
    <rPh sb="2" eb="4">
      <t>ヨテイ</t>
    </rPh>
    <phoneticPr fontId="39"/>
  </si>
  <si>
    <t>理由：</t>
    <rPh sb="0" eb="2">
      <t>リユウ</t>
    </rPh>
    <phoneticPr fontId="39"/>
  </si>
  <si>
    <t>円</t>
    <rPh sb="0" eb="1">
      <t>エン</t>
    </rPh>
    <phoneticPr fontId="39"/>
  </si>
  <si>
    <t>円/㎡・月</t>
    <rPh sb="0" eb="1">
      <t>エン</t>
    </rPh>
    <rPh sb="4" eb="5">
      <t>ツキ</t>
    </rPh>
    <phoneticPr fontId="39"/>
  </si>
  <si>
    <t>年</t>
    <rPh sb="0" eb="1">
      <t>ネン</t>
    </rPh>
    <phoneticPr fontId="39"/>
  </si>
  <si>
    <t>回/年</t>
    <rPh sb="0" eb="1">
      <t>カイ</t>
    </rPh>
    <rPh sb="2" eb="3">
      <t>ネン</t>
    </rPh>
    <phoneticPr fontId="39"/>
  </si>
  <si>
    <t>現　況　土　地　利　用</t>
    <rPh sb="0" eb="1">
      <t>ゲン</t>
    </rPh>
    <rPh sb="2" eb="3">
      <t>キョウ</t>
    </rPh>
    <rPh sb="4" eb="5">
      <t>ツチ</t>
    </rPh>
    <rPh sb="6" eb="7">
      <t>チ</t>
    </rPh>
    <rPh sb="8" eb="9">
      <t>リ</t>
    </rPh>
    <rPh sb="10" eb="11">
      <t>ヨウ</t>
    </rPh>
    <phoneticPr fontId="39"/>
  </si>
  <si>
    <t>%</t>
    <phoneticPr fontId="39"/>
  </si>
  <si>
    <t>タイトル</t>
    <phoneticPr fontId="39"/>
  </si>
  <si>
    <t>国土交通大臣　中野　洋昌　殿</t>
    <rPh sb="0" eb="2">
      <t>コクド</t>
    </rPh>
    <rPh sb="2" eb="4">
      <t>コウツウ</t>
    </rPh>
    <rPh sb="4" eb="6">
      <t>ダイジン</t>
    </rPh>
    <rPh sb="7" eb="9">
      <t>ナカノ</t>
    </rPh>
    <rPh sb="10" eb="12">
      <t>ヒロアキ</t>
    </rPh>
    <rPh sb="13" eb="14">
      <t>ドノ</t>
    </rPh>
    <phoneticPr fontId="39"/>
  </si>
  <si>
    <t>令和７年度
マンションストック長寿命化等モデル事業</t>
    <rPh sb="0" eb="2">
      <t>レイワ</t>
    </rPh>
    <rPh sb="3" eb="5">
      <t>ネンド</t>
    </rPh>
    <rPh sb="15" eb="19">
      <t>チョウジュミョウカ</t>
    </rPh>
    <rPh sb="19" eb="20">
      <t>トウ</t>
    </rPh>
    <rPh sb="23" eb="25">
      <t>ジギョウ</t>
    </rPh>
    <phoneticPr fontId="39"/>
  </si>
  <si>
    <t>提案申請書</t>
    <rPh sb="0" eb="2">
      <t>テイアン</t>
    </rPh>
    <rPh sb="2" eb="5">
      <t>シンセイショ</t>
    </rPh>
    <phoneticPr fontId="39"/>
  </si>
  <si>
    <t>事業要件の確認</t>
    <rPh sb="0" eb="2">
      <t>ジギョウ</t>
    </rPh>
    <rPh sb="2" eb="4">
      <t>ヨウケン</t>
    </rPh>
    <rPh sb="5" eb="7">
      <t>カクニン</t>
    </rPh>
    <phoneticPr fontId="39"/>
  </si>
  <si>
    <t>事業要件</t>
    <rPh sb="0" eb="2">
      <t>ジギョウ</t>
    </rPh>
    <rPh sb="2" eb="4">
      <t>ヨウケン</t>
    </rPh>
    <phoneticPr fontId="39"/>
  </si>
  <si>
    <t>該当
チェック</t>
    <rPh sb="0" eb="2">
      <t>ガイトウ</t>
    </rPh>
    <phoneticPr fontId="39"/>
  </si>
  <si>
    <t>□</t>
    <phoneticPr fontId="39"/>
  </si>
  <si>
    <t>③</t>
    <phoneticPr fontId="39"/>
  </si>
  <si>
    <t>④</t>
    <phoneticPr fontId="39"/>
  </si>
  <si>
    <t>⑤</t>
    <phoneticPr fontId="39"/>
  </si>
  <si>
    <t>⑥</t>
    <phoneticPr fontId="39"/>
  </si>
  <si>
    <t>⑦</t>
    <phoneticPr fontId="39"/>
  </si>
  <si>
    <t>⑧</t>
    <phoneticPr fontId="39"/>
  </si>
  <si>
    <t>合意形成を円滑に進めるための工夫があること</t>
    <phoneticPr fontId="39"/>
  </si>
  <si>
    <t>⑨</t>
    <phoneticPr fontId="39"/>
  </si>
  <si>
    <t>対象マンションの現状、課題認識</t>
    <rPh sb="0" eb="2">
      <t>タイショウ</t>
    </rPh>
    <rPh sb="8" eb="10">
      <t>ゲンジョウ</t>
    </rPh>
    <rPh sb="11" eb="13">
      <t>カダイ</t>
    </rPh>
    <rPh sb="13" eb="15">
      <t>ニンシキ</t>
    </rPh>
    <phoneticPr fontId="39"/>
  </si>
  <si>
    <t>上記課題に対する、これまでの取組</t>
    <rPh sb="0" eb="2">
      <t>ジョウキ</t>
    </rPh>
    <rPh sb="2" eb="4">
      <t>カダイ</t>
    </rPh>
    <rPh sb="5" eb="6">
      <t>タイ</t>
    </rPh>
    <rPh sb="14" eb="16">
      <t>トリクミ</t>
    </rPh>
    <phoneticPr fontId="39"/>
  </si>
  <si>
    <t>カ：その他</t>
    <rPh sb="4" eb="5">
      <t>タ</t>
    </rPh>
    <phoneticPr fontId="39"/>
  </si>
  <si>
    <r>
      <t xml:space="preserve">（上欄でチェックした政策目的に応じた、本提案で実施する事業テーマ）
</t>
    </r>
    <r>
      <rPr>
        <sz val="11"/>
        <color rgb="FFFF0000"/>
        <rFont val="ＭＳ ゴシック"/>
        <family val="3"/>
        <charset val="128"/>
      </rPr>
      <t xml:space="preserve">※事業テーマが政策目的に適合しているかどうかを評価します。
※1テーマにつき、数行で簡潔に記載
</t>
    </r>
    <rPh sb="1" eb="3">
      <t>ジョウラン</t>
    </rPh>
    <rPh sb="10" eb="12">
      <t>セイサク</t>
    </rPh>
    <rPh sb="12" eb="14">
      <t>モクテキ</t>
    </rPh>
    <rPh sb="15" eb="16">
      <t>オウ</t>
    </rPh>
    <rPh sb="19" eb="22">
      <t>ホンテイアン</t>
    </rPh>
    <rPh sb="23" eb="25">
      <t>ジッシ</t>
    </rPh>
    <rPh sb="27" eb="29">
      <t>ジギョウ</t>
    </rPh>
    <rPh sb="35" eb="37">
      <t>ジギョウ</t>
    </rPh>
    <rPh sb="41" eb="43">
      <t>セイサク</t>
    </rPh>
    <rPh sb="43" eb="45">
      <t>モクテキ</t>
    </rPh>
    <rPh sb="46" eb="48">
      <t>テキゴウ</t>
    </rPh>
    <rPh sb="57" eb="59">
      <t>ヒョウカ</t>
    </rPh>
    <rPh sb="73" eb="74">
      <t>スウ</t>
    </rPh>
    <rPh sb="74" eb="75">
      <t>ギョウ</t>
    </rPh>
    <rPh sb="76" eb="78">
      <t>カンケツ</t>
    </rPh>
    <rPh sb="79" eb="81">
      <t>キサイ</t>
    </rPh>
    <phoneticPr fontId="39"/>
  </si>
  <si>
    <t>※記入する文字の大きさは10ポイント以上とすること。</t>
    <phoneticPr fontId="39"/>
  </si>
  <si>
    <t>□配置図</t>
    <rPh sb="1" eb="4">
      <t>ハイチズ</t>
    </rPh>
    <phoneticPr fontId="39"/>
  </si>
  <si>
    <t>□平面図（※同様のプランの場合は、基準階のみ添付）</t>
    <rPh sb="1" eb="4">
      <t>ヘイメンズ</t>
    </rPh>
    <rPh sb="6" eb="8">
      <t>ドウヨウ</t>
    </rPh>
    <rPh sb="13" eb="15">
      <t>バアイ</t>
    </rPh>
    <rPh sb="17" eb="20">
      <t>キジュンカイ</t>
    </rPh>
    <rPh sb="22" eb="24">
      <t>テンプ</t>
    </rPh>
    <phoneticPr fontId="39"/>
  </si>
  <si>
    <t>□立面図</t>
    <rPh sb="1" eb="4">
      <t>リツメンズ</t>
    </rPh>
    <phoneticPr fontId="39"/>
  </si>
  <si>
    <t>□断面図（※代表的な部分、提案に関係がある部分など）</t>
    <rPh sb="1" eb="4">
      <t>ダンメンズ</t>
    </rPh>
    <rPh sb="6" eb="9">
      <t>ダイヒョウテキ</t>
    </rPh>
    <rPh sb="10" eb="12">
      <t>ブブン</t>
    </rPh>
    <rPh sb="13" eb="15">
      <t>テイアン</t>
    </rPh>
    <rPh sb="16" eb="18">
      <t>カンケイ</t>
    </rPh>
    <rPh sb="21" eb="23">
      <t>ブブン</t>
    </rPh>
    <phoneticPr fontId="39"/>
  </si>
  <si>
    <t>提案の詳細内容</t>
    <rPh sb="0" eb="2">
      <t>テイアン</t>
    </rPh>
    <rPh sb="3" eb="5">
      <t>ショウサイ</t>
    </rPh>
    <rPh sb="5" eb="7">
      <t>ナイヨウ</t>
    </rPh>
    <phoneticPr fontId="39"/>
  </si>
  <si>
    <t>提出書類チェックリスト　（改修工事）</t>
    <rPh sb="0" eb="2">
      <t>テイシュツ</t>
    </rPh>
    <rPh sb="2" eb="4">
      <t>ショルイ</t>
    </rPh>
    <rPh sb="13" eb="15">
      <t>カイシュウ</t>
    </rPh>
    <rPh sb="15" eb="17">
      <t>コウジ</t>
    </rPh>
    <phoneticPr fontId="39"/>
  </si>
  <si>
    <t>様式</t>
    <rPh sb="0" eb="2">
      <t>ヨウシキ</t>
    </rPh>
    <phoneticPr fontId="39"/>
  </si>
  <si>
    <t>主なチェック項目</t>
    <rPh sb="0" eb="1">
      <t>オモ</t>
    </rPh>
    <rPh sb="6" eb="8">
      <t>コウモク</t>
    </rPh>
    <phoneticPr fontId="39"/>
  </si>
  <si>
    <t>●記入漏れがないか</t>
    <rPh sb="1" eb="3">
      <t>キニュウ</t>
    </rPh>
    <rPh sb="3" eb="4">
      <t>モ</t>
    </rPh>
    <phoneticPr fontId="39"/>
  </si>
  <si>
    <t>提案内容</t>
    <rPh sb="0" eb="2">
      <t>テイアン</t>
    </rPh>
    <rPh sb="2" eb="4">
      <t>ナイヨウ</t>
    </rPh>
    <phoneticPr fontId="39"/>
  </si>
  <si>
    <t>添付資料</t>
    <rPh sb="0" eb="2">
      <t>テンプ</t>
    </rPh>
    <rPh sb="2" eb="4">
      <t>シリョウ</t>
    </rPh>
    <phoneticPr fontId="39"/>
  </si>
  <si>
    <t>提案内容に係る参考資料</t>
    <phoneticPr fontId="39"/>
  </si>
  <si>
    <t>管理計画認定</t>
    <rPh sb="0" eb="2">
      <t>カンリ</t>
    </rPh>
    <rPh sb="2" eb="4">
      <t>ケイカク</t>
    </rPh>
    <rPh sb="4" eb="6">
      <t>ニンテイ</t>
    </rPh>
    <phoneticPr fontId="39"/>
  </si>
  <si>
    <t>法人・個人事業主の名称</t>
    <rPh sb="0" eb="2">
      <t>ホウジン</t>
    </rPh>
    <rPh sb="3" eb="5">
      <t>コジン</t>
    </rPh>
    <rPh sb="5" eb="8">
      <t>ジギョウヌシ</t>
    </rPh>
    <rPh sb="9" eb="11">
      <t>メイショウ</t>
    </rPh>
    <phoneticPr fontId="39"/>
  </si>
  <si>
    <t>電話番号</t>
    <rPh sb="0" eb="2">
      <t>デンワ</t>
    </rPh>
    <rPh sb="2" eb="4">
      <t>バンゴウ</t>
    </rPh>
    <phoneticPr fontId="39"/>
  </si>
  <si>
    <t>提案内容　その１
（課題認識、これまでの取組、本事業における提案概要）</t>
    <rPh sb="0" eb="2">
      <t>テイアン</t>
    </rPh>
    <rPh sb="2" eb="4">
      <t>ナイヨウ</t>
    </rPh>
    <rPh sb="9" eb="11">
      <t>カダイ</t>
    </rPh>
    <rPh sb="11" eb="13">
      <t>ニンシキ</t>
    </rPh>
    <rPh sb="19" eb="21">
      <t>トリクミ</t>
    </rPh>
    <rPh sb="22" eb="23">
      <t>ホン</t>
    </rPh>
    <rPh sb="23" eb="25">
      <t>ジギョウ</t>
    </rPh>
    <rPh sb="29" eb="31">
      <t>テイアン</t>
    </rPh>
    <rPh sb="31" eb="33">
      <t>ガイヨウ</t>
    </rPh>
    <phoneticPr fontId="39"/>
  </si>
  <si>
    <t>提案内容　その３
（提案の詳細内容）</t>
    <rPh sb="0" eb="2">
      <t>テイアン</t>
    </rPh>
    <rPh sb="2" eb="4">
      <t>ナイヨウ</t>
    </rPh>
    <rPh sb="10" eb="12">
      <t>テイアン</t>
    </rPh>
    <rPh sb="13" eb="15">
      <t>ショウサイ</t>
    </rPh>
    <rPh sb="15" eb="17">
      <t>ナイヨウ</t>
    </rPh>
    <phoneticPr fontId="39"/>
  </si>
  <si>
    <t>提案内容　その２
（提案の特徴）</t>
    <rPh sb="0" eb="2">
      <t>テイアン</t>
    </rPh>
    <rPh sb="2" eb="4">
      <t>ナイヨウ</t>
    </rPh>
    <rPh sb="10" eb="12">
      <t>テイアン</t>
    </rPh>
    <rPh sb="13" eb="15">
      <t>トクチョウ</t>
    </rPh>
    <phoneticPr fontId="39"/>
  </si>
  <si>
    <t>住所</t>
    <rPh sb="0" eb="2">
      <t>ジュウショ</t>
    </rPh>
    <phoneticPr fontId="39"/>
  </si>
  <si>
    <t>役職名</t>
    <rPh sb="0" eb="3">
      <t>ヤクショクメイ</t>
    </rPh>
    <phoneticPr fontId="39"/>
  </si>
  <si>
    <t>氏名</t>
    <rPh sb="0" eb="2">
      <t>シメイ</t>
    </rPh>
    <phoneticPr fontId="39"/>
  </si>
  <si>
    <t>担当者連絡先</t>
    <rPh sb="0" eb="3">
      <t>タントウシャ</t>
    </rPh>
    <rPh sb="3" eb="6">
      <t>レンラクサキ</t>
    </rPh>
    <phoneticPr fontId="39"/>
  </si>
  <si>
    <t>メールアドレス</t>
    <phoneticPr fontId="39"/>
  </si>
  <si>
    <t>マンション
総合設計制度</t>
    <rPh sb="6" eb="8">
      <t>ソウゴウ</t>
    </rPh>
    <rPh sb="8" eb="10">
      <t>セッケイ</t>
    </rPh>
    <rPh sb="10" eb="12">
      <t>セイド</t>
    </rPh>
    <phoneticPr fontId="39"/>
  </si>
  <si>
    <t>認定内容</t>
    <phoneticPr fontId="39"/>
  </si>
  <si>
    <t>令和</t>
    <rPh sb="0" eb="2">
      <t>レイワ</t>
    </rPh>
    <phoneticPr fontId="39"/>
  </si>
  <si>
    <t>月</t>
    <rPh sb="0" eb="1">
      <t>ガツ</t>
    </rPh>
    <phoneticPr fontId="39"/>
  </si>
  <si>
    <t>日</t>
    <rPh sb="0" eb="1">
      <t>ニチ</t>
    </rPh>
    <phoneticPr fontId="39"/>
  </si>
  <si>
    <t>提案者種別</t>
    <rPh sb="0" eb="3">
      <t>テイアンシャ</t>
    </rPh>
    <rPh sb="3" eb="5">
      <t>シュベツ</t>
    </rPh>
    <phoneticPr fontId="39"/>
  </si>
  <si>
    <t>代表者名</t>
    <rPh sb="0" eb="3">
      <t>ダイヒョウシャ</t>
    </rPh>
    <rPh sb="3" eb="4">
      <t>メイ</t>
    </rPh>
    <phoneticPr fontId="39"/>
  </si>
  <si>
    <t>●●区　▲-▲-▲</t>
    <rPh sb="2" eb="3">
      <t>ク</t>
    </rPh>
    <phoneticPr fontId="39"/>
  </si>
  <si>
    <t>FAX番号</t>
    <rPh sb="3" eb="5">
      <t>バンゴウ</t>
    </rPh>
    <phoneticPr fontId="39"/>
  </si>
  <si>
    <t>交付申請者種別</t>
    <rPh sb="0" eb="2">
      <t>コウフ</t>
    </rPh>
    <rPh sb="2" eb="4">
      <t>シンセイ</t>
    </rPh>
    <rPh sb="4" eb="5">
      <t>シャ</t>
    </rPh>
    <rPh sb="5" eb="7">
      <t>シュベツ</t>
    </rPh>
    <phoneticPr fontId="39"/>
  </si>
  <si>
    <t>管理者（理事長等）</t>
    <rPh sb="0" eb="3">
      <t>カンリシャ</t>
    </rPh>
    <rPh sb="4" eb="7">
      <t>リジチョウ</t>
    </rPh>
    <rPh sb="7" eb="8">
      <t>ナド</t>
    </rPh>
    <phoneticPr fontId="39"/>
  </si>
  <si>
    <t>担当者名</t>
    <rPh sb="0" eb="3">
      <t>タントウシャ</t>
    </rPh>
    <rPh sb="3" eb="4">
      <t>メイ</t>
    </rPh>
    <phoneticPr fontId="39"/>
  </si>
  <si>
    <t>提　案　者　概　要</t>
    <rPh sb="0" eb="1">
      <t>テイ</t>
    </rPh>
    <rPh sb="2" eb="3">
      <t>アン</t>
    </rPh>
    <rPh sb="4" eb="5">
      <t>モノ</t>
    </rPh>
    <rPh sb="6" eb="7">
      <t>ガイ</t>
    </rPh>
    <rPh sb="8" eb="9">
      <t>ヨウ</t>
    </rPh>
    <phoneticPr fontId="39"/>
  </si>
  <si>
    <t>交　付　申　請　者　概　要</t>
    <rPh sb="0" eb="1">
      <t>コウ</t>
    </rPh>
    <rPh sb="2" eb="3">
      <t>ツキ</t>
    </rPh>
    <rPh sb="4" eb="5">
      <t>サル</t>
    </rPh>
    <rPh sb="6" eb="7">
      <t>ショウ</t>
    </rPh>
    <rPh sb="8" eb="9">
      <t>モノ</t>
    </rPh>
    <rPh sb="10" eb="11">
      <t>ガイ</t>
    </rPh>
    <rPh sb="12" eb="13">
      <t>ヨウ</t>
    </rPh>
    <phoneticPr fontId="39"/>
  </si>
  <si>
    <t>対　象　マ　ン　シ　ョ　ン　の　管　理　組　合</t>
    <rPh sb="0" eb="1">
      <t>タイ</t>
    </rPh>
    <rPh sb="2" eb="3">
      <t>ゾウ</t>
    </rPh>
    <rPh sb="16" eb="17">
      <t>カン</t>
    </rPh>
    <rPh sb="18" eb="19">
      <t>リ</t>
    </rPh>
    <rPh sb="20" eb="21">
      <t>グミ</t>
    </rPh>
    <rPh sb="22" eb="23">
      <t>ゴウ</t>
    </rPh>
    <phoneticPr fontId="39"/>
  </si>
  <si>
    <t>再　生　手　法</t>
    <rPh sb="0" eb="1">
      <t>サイ</t>
    </rPh>
    <rPh sb="2" eb="3">
      <t>セイ</t>
    </rPh>
    <rPh sb="4" eb="5">
      <t>テ</t>
    </rPh>
    <rPh sb="6" eb="7">
      <t>ホウ</t>
    </rPh>
    <phoneticPr fontId="39"/>
  </si>
  <si>
    <t>決議</t>
    <rPh sb="0" eb="2">
      <t>ケツギ</t>
    </rPh>
    <phoneticPr fontId="39"/>
  </si>
  <si>
    <t>推進決議</t>
    <rPh sb="0" eb="2">
      <t>スイシン</t>
    </rPh>
    <rPh sb="2" eb="4">
      <t>ケツギ</t>
    </rPh>
    <phoneticPr fontId="39"/>
  </si>
  <si>
    <t>補助対象
申請額</t>
    <rPh sb="0" eb="2">
      <t>ホジョ</t>
    </rPh>
    <rPh sb="2" eb="4">
      <t>タイショウ</t>
    </rPh>
    <rPh sb="5" eb="8">
      <t>シンセイガク</t>
    </rPh>
    <phoneticPr fontId="24"/>
  </si>
  <si>
    <t>補助対象
要望額</t>
    <rPh sb="0" eb="2">
      <t>ホジョ</t>
    </rPh>
    <rPh sb="2" eb="4">
      <t>タイショウ</t>
    </rPh>
    <rPh sb="5" eb="7">
      <t>ヨウボウ</t>
    </rPh>
    <rPh sb="7" eb="8">
      <t>ガク</t>
    </rPh>
    <phoneticPr fontId="39"/>
  </si>
  <si>
    <t>※「補助対象申請額」については、「変更交付申請」を行った際は上書きをしてください。</t>
    <rPh sb="2" eb="4">
      <t>ホジョ</t>
    </rPh>
    <rPh sb="4" eb="6">
      <t>タイショウ</t>
    </rPh>
    <rPh sb="6" eb="9">
      <t>シンセイガク</t>
    </rPh>
    <rPh sb="17" eb="19">
      <t>ヘンコウ</t>
    </rPh>
    <rPh sb="19" eb="21">
      <t>コウフ</t>
    </rPh>
    <rPh sb="21" eb="23">
      <t>シンセイ</t>
    </rPh>
    <rPh sb="25" eb="26">
      <t>オコナ</t>
    </rPh>
    <rPh sb="28" eb="29">
      <t>サイ</t>
    </rPh>
    <rPh sb="30" eb="32">
      <t>ウワガ</t>
    </rPh>
    <phoneticPr fontId="39"/>
  </si>
  <si>
    <t>補助対象
額の確定</t>
    <rPh sb="0" eb="2">
      <t>ホジョ</t>
    </rPh>
    <rPh sb="2" eb="4">
      <t>タイショウ</t>
    </rPh>
    <rPh sb="5" eb="6">
      <t>ガク</t>
    </rPh>
    <rPh sb="7" eb="9">
      <t>カクテイ</t>
    </rPh>
    <phoneticPr fontId="24"/>
  </si>
  <si>
    <t>事業の実施内容</t>
    <rPh sb="0" eb="2">
      <t>ジギョウ</t>
    </rPh>
    <rPh sb="3" eb="5">
      <t>ジッシ</t>
    </rPh>
    <rPh sb="5" eb="7">
      <t>ナイヨウ</t>
    </rPh>
    <phoneticPr fontId="39"/>
  </si>
  <si>
    <t>実施主体</t>
    <rPh sb="0" eb="2">
      <t>ジッシ</t>
    </rPh>
    <rPh sb="2" eb="4">
      <t>シュタイ</t>
    </rPh>
    <phoneticPr fontId="39"/>
  </si>
  <si>
    <t>①調査設計計画の作成</t>
    <rPh sb="1" eb="3">
      <t>チョウサ</t>
    </rPh>
    <rPh sb="3" eb="5">
      <t>セッケイ</t>
    </rPh>
    <rPh sb="5" eb="7">
      <t>ケイカク</t>
    </rPh>
    <rPh sb="8" eb="10">
      <t>サクセイ</t>
    </rPh>
    <phoneticPr fontId="39"/>
  </si>
  <si>
    <t>事業計画作成費</t>
    <rPh sb="0" eb="2">
      <t>ジギョウ</t>
    </rPh>
    <rPh sb="2" eb="4">
      <t>ケイカク</t>
    </rPh>
    <rPh sb="4" eb="7">
      <t>サクセイヒ</t>
    </rPh>
    <phoneticPr fontId="39"/>
  </si>
  <si>
    <t>①調査設計計画費
（補助率
１／３）</t>
    <rPh sb="1" eb="3">
      <t>チョウサ</t>
    </rPh>
    <rPh sb="3" eb="5">
      <t>セッケイ</t>
    </rPh>
    <rPh sb="5" eb="7">
      <t>ケイカク</t>
    </rPh>
    <rPh sb="7" eb="8">
      <t>ヒ</t>
    </rPh>
    <phoneticPr fontId="39"/>
  </si>
  <si>
    <t>工事箇所</t>
    <rPh sb="0" eb="2">
      <t>コウジ</t>
    </rPh>
    <rPh sb="2" eb="4">
      <t>カショ</t>
    </rPh>
    <phoneticPr fontId="39"/>
  </si>
  <si>
    <t>工事内容</t>
    <rPh sb="0" eb="2">
      <t>コウジ</t>
    </rPh>
    <rPh sb="2" eb="4">
      <t>ナイヨウ</t>
    </rPh>
    <phoneticPr fontId="39"/>
  </si>
  <si>
    <t>採択額</t>
    <rPh sb="0" eb="2">
      <t>サイタク</t>
    </rPh>
    <rPh sb="2" eb="3">
      <t>ガク</t>
    </rPh>
    <phoneticPr fontId="39"/>
  </si>
  <si>
    <t>令和●年●月●日</t>
    <rPh sb="0" eb="2">
      <t>レイワ</t>
    </rPh>
    <rPh sb="3" eb="4">
      <t>ネン</t>
    </rPh>
    <rPh sb="5" eb="6">
      <t>ガツ</t>
    </rPh>
    <rPh sb="7" eb="8">
      <t>ニチ</t>
    </rPh>
    <phoneticPr fontId="39"/>
  </si>
  <si>
    <t>該当チェック</t>
    <rPh sb="0" eb="2">
      <t>ガイトウ</t>
    </rPh>
    <phoneticPr fontId="39"/>
  </si>
  <si>
    <r>
      <t xml:space="preserve">提案の特徴
</t>
    </r>
    <r>
      <rPr>
        <sz val="11"/>
        <color rgb="FFFF0000"/>
        <rFont val="ＭＳ ゴシック"/>
        <family val="3"/>
        <charset val="128"/>
      </rPr>
      <t>※赤字テキストを削除して、ご記入ください</t>
    </r>
    <rPh sb="0" eb="2">
      <t>テイアン</t>
    </rPh>
    <rPh sb="3" eb="5">
      <t>トクチョウ</t>
    </rPh>
    <rPh sb="8" eb="10">
      <t>アカジ</t>
    </rPh>
    <rPh sb="15" eb="17">
      <t>サクジョ</t>
    </rPh>
    <rPh sb="21" eb="23">
      <t>キニュウ</t>
    </rPh>
    <phoneticPr fontId="39"/>
  </si>
  <si>
    <t>提案申請時</t>
    <rPh sb="0" eb="2">
      <t>テイアン</t>
    </rPh>
    <rPh sb="2" eb="5">
      <t>シンセイジ</t>
    </rPh>
    <phoneticPr fontId="39"/>
  </si>
  <si>
    <t>●●市</t>
    <rPh sb="0" eb="3">
      <t>マルマルシ</t>
    </rPh>
    <phoneticPr fontId="39"/>
  </si>
  <si>
    <t>●●区　▲▲-▲</t>
    <rPh sb="2" eb="3">
      <t>ク</t>
    </rPh>
    <phoneticPr fontId="39"/>
  </si>
  <si>
    <t>【附帯条件】
※採択時に該当があればご記入ください。</t>
    <rPh sb="1" eb="3">
      <t>フタイ</t>
    </rPh>
    <rPh sb="3" eb="5">
      <t>ジョウケン</t>
    </rPh>
    <rPh sb="8" eb="10">
      <t>サイタク</t>
    </rPh>
    <rPh sb="10" eb="11">
      <t>ジ</t>
    </rPh>
    <rPh sb="12" eb="14">
      <t>ガイトウ</t>
    </rPh>
    <rPh sb="19" eb="21">
      <t>キニュウ</t>
    </rPh>
    <phoneticPr fontId="39"/>
  </si>
  <si>
    <t>※実施状況を記入</t>
    <rPh sb="1" eb="3">
      <t>ジッシ</t>
    </rPh>
    <rPh sb="3" eb="5">
      <t>ジョウキョウ</t>
    </rPh>
    <rPh sb="6" eb="8">
      <t>キニュウ</t>
    </rPh>
    <phoneticPr fontId="39"/>
  </si>
  <si>
    <t>令和7年度</t>
    <rPh sb="0" eb="2">
      <t>レイワ</t>
    </rPh>
    <rPh sb="3" eb="4">
      <t>ネン</t>
    </rPh>
    <rPh sb="4" eb="5">
      <t>ド</t>
    </rPh>
    <phoneticPr fontId="39"/>
  </si>
  <si>
    <t>令和8年度</t>
    <rPh sb="0" eb="2">
      <t>レイワ</t>
    </rPh>
    <rPh sb="3" eb="5">
      <t>ネンド</t>
    </rPh>
    <phoneticPr fontId="39"/>
  </si>
  <si>
    <t>令和9年度</t>
    <rPh sb="0" eb="2">
      <t>レイワ</t>
    </rPh>
    <rPh sb="3" eb="5">
      <t>ネンド</t>
    </rPh>
    <phoneticPr fontId="39"/>
  </si>
  <si>
    <t>令和10年度</t>
    <rPh sb="0" eb="2">
      <t>レイワ</t>
    </rPh>
    <rPh sb="4" eb="6">
      <t>ネンド</t>
    </rPh>
    <phoneticPr fontId="39"/>
  </si>
  <si>
    <t>令和11年度</t>
    <rPh sb="0" eb="2">
      <t>レイワ</t>
    </rPh>
    <rPh sb="4" eb="6">
      <t>ネンド</t>
    </rPh>
    <phoneticPr fontId="39"/>
  </si>
  <si>
    <t>※自主管理の場合は「自主管理」と記載。</t>
    <phoneticPr fontId="39"/>
  </si>
  <si>
    <t>法定建蔽率</t>
    <rPh sb="0" eb="2">
      <t>ホウテイ</t>
    </rPh>
    <rPh sb="2" eb="5">
      <t>ケンペイリツ</t>
    </rPh>
    <phoneticPr fontId="39"/>
  </si>
  <si>
    <t>法定容積率</t>
    <rPh sb="0" eb="2">
      <t>ホウテイ</t>
    </rPh>
    <rPh sb="2" eb="5">
      <t>ヨウセキリツ</t>
    </rPh>
    <phoneticPr fontId="39"/>
  </si>
  <si>
    <t>利用建蔽率</t>
    <rPh sb="0" eb="2">
      <t>リヨウ</t>
    </rPh>
    <rPh sb="2" eb="5">
      <t>ケンペイリツ</t>
    </rPh>
    <phoneticPr fontId="39"/>
  </si>
  <si>
    <t>利用容積率</t>
    <rPh sb="0" eb="2">
      <t>リヨウ</t>
    </rPh>
    <rPh sb="2" eb="4">
      <t>ヨウセキ</t>
    </rPh>
    <phoneticPr fontId="39"/>
  </si>
  <si>
    <t>千円</t>
    <rPh sb="0" eb="1">
      <t>セン</t>
    </rPh>
    <rPh sb="1" eb="2">
      <t>エン</t>
    </rPh>
    <phoneticPr fontId="39"/>
  </si>
  <si>
    <r>
      <t xml:space="preserve">他の補助金の活用状況
</t>
    </r>
    <r>
      <rPr>
        <sz val="11"/>
        <rFont val="ＭＳ ゴシック"/>
        <family val="3"/>
        <charset val="128"/>
      </rPr>
      <t>（活用しない場合は「なし」と記入）</t>
    </r>
    <rPh sb="0" eb="1">
      <t>ホカ</t>
    </rPh>
    <rPh sb="2" eb="5">
      <t>ホジョキン</t>
    </rPh>
    <rPh sb="6" eb="8">
      <t>カツヨウ</t>
    </rPh>
    <rPh sb="8" eb="10">
      <t>ジョウキョウ</t>
    </rPh>
    <rPh sb="12" eb="14">
      <t>カツヨウ</t>
    </rPh>
    <rPh sb="17" eb="19">
      <t>バアイ</t>
    </rPh>
    <rPh sb="25" eb="27">
      <t>キニュウ</t>
    </rPh>
    <phoneticPr fontId="39"/>
  </si>
  <si>
    <t>補助事業実施主体</t>
    <rPh sb="0" eb="4">
      <t>ホジョジギョウ</t>
    </rPh>
    <rPh sb="4" eb="6">
      <t>ジッシ</t>
    </rPh>
    <rPh sb="6" eb="8">
      <t>シュタイ</t>
    </rPh>
    <phoneticPr fontId="39"/>
  </si>
  <si>
    <t>補助事業名</t>
    <rPh sb="0" eb="2">
      <t>ホジョ</t>
    </rPh>
    <rPh sb="2" eb="4">
      <t>ジギョウ</t>
    </rPh>
    <rPh sb="4" eb="5">
      <t>メイ</t>
    </rPh>
    <phoneticPr fontId="39"/>
  </si>
  <si>
    <r>
      <t>建　替　決　議　の　状　況　</t>
    </r>
    <r>
      <rPr>
        <b/>
        <u/>
        <sz val="14"/>
        <color rgb="FFFF0000"/>
        <rFont val="ＭＳ ゴシック"/>
        <family val="3"/>
        <charset val="128"/>
      </rPr>
      <t>※工事支援（建替）の場合は記入ください。</t>
    </r>
    <rPh sb="0" eb="1">
      <t>タツル</t>
    </rPh>
    <rPh sb="2" eb="3">
      <t>タイ</t>
    </rPh>
    <rPh sb="4" eb="5">
      <t>ケッ</t>
    </rPh>
    <rPh sb="6" eb="7">
      <t>ギ</t>
    </rPh>
    <rPh sb="10" eb="11">
      <t>ジョウ</t>
    </rPh>
    <rPh sb="12" eb="13">
      <t>キョウ</t>
    </rPh>
    <rPh sb="15" eb="17">
      <t>コウジ</t>
    </rPh>
    <rPh sb="17" eb="19">
      <t>シエン</t>
    </rPh>
    <rPh sb="20" eb="22">
      <t>タテカエ</t>
    </rPh>
    <rPh sb="24" eb="26">
      <t>バアイ</t>
    </rPh>
    <rPh sb="27" eb="29">
      <t>キニュウ</t>
    </rPh>
    <phoneticPr fontId="39"/>
  </si>
  <si>
    <r>
      <t>事業に係るコンサルタント等　</t>
    </r>
    <r>
      <rPr>
        <b/>
        <u/>
        <sz val="14"/>
        <color rgb="FFFF0000"/>
        <rFont val="ＭＳ ゴシック"/>
        <family val="3"/>
        <charset val="128"/>
      </rPr>
      <t>※該当する場合は記入ください。</t>
    </r>
    <rPh sb="15" eb="17">
      <t>ガイトウ</t>
    </rPh>
    <phoneticPr fontId="39"/>
  </si>
  <si>
    <t>※事業参画者：管理組合に関わって改修事業又は建替事業に参画する者</t>
    <phoneticPr fontId="39"/>
  </si>
  <si>
    <t>※管理組合：応募段階で補助事業者が確定しない場合のみ可</t>
    <phoneticPr fontId="39"/>
  </si>
  <si>
    <t>（単位：千円）</t>
    <rPh sb="1" eb="3">
      <t>タンイ</t>
    </rPh>
    <rPh sb="4" eb="6">
      <t>センエン</t>
    </rPh>
    <phoneticPr fontId="41"/>
  </si>
  <si>
    <t>（※2）千円未満は切り捨て</t>
    <rPh sb="4" eb="8">
      <t>センエンミマン</t>
    </rPh>
    <rPh sb="9" eb="10">
      <t>キ</t>
    </rPh>
    <rPh sb="11" eb="12">
      <t>ス</t>
    </rPh>
    <phoneticPr fontId="41"/>
  </si>
  <si>
    <t>合 　　　　 計　※２</t>
    <phoneticPr fontId="39"/>
  </si>
  <si>
    <t>（※1）交付決定前の実施内容は補助対象外。</t>
    <phoneticPr fontId="39"/>
  </si>
  <si>
    <t>管理適正化タイプ（計画支援）の採択を受けていること。</t>
    <phoneticPr fontId="39"/>
  </si>
  <si>
    <t>マンション管理適正化法第５条の４に基づく認定を取得すること。
※管理計画認定は完了実績報告書の提出までに取得すること。</t>
    <phoneticPr fontId="39"/>
  </si>
  <si>
    <t>令和７年度中に事業化が見込まれるものであること</t>
    <phoneticPr fontId="39"/>
  </si>
  <si>
    <t>補助事業の成果に関する情報公開を行うものであり、国が実施する事例集の作成や地方公共団体等への情報提供に協力すること。</t>
    <phoneticPr fontId="39"/>
  </si>
  <si>
    <t>長期修繕計画に基づく長寿命化に資する大規模修繕工事（原則として、屋根防水工事、床防水工事、外壁塗装工事を含む工事）等であること。</t>
    <phoneticPr fontId="39"/>
  </si>
  <si>
    <t>提　案　内　容</t>
    <rPh sb="0" eb="1">
      <t>テイ</t>
    </rPh>
    <rPh sb="2" eb="3">
      <t>アン</t>
    </rPh>
    <rPh sb="4" eb="5">
      <t>ナイ</t>
    </rPh>
    <rPh sb="6" eb="7">
      <t>カタチ</t>
    </rPh>
    <phoneticPr fontId="39"/>
  </si>
  <si>
    <t>フリガナ</t>
    <phoneticPr fontId="39"/>
  </si>
  <si>
    <t>プルダウンから選択ください</t>
    <phoneticPr fontId="39"/>
  </si>
  <si>
    <t>階数（地上・地下）</t>
    <rPh sb="0" eb="2">
      <t>カイスウ</t>
    </rPh>
    <rPh sb="3" eb="5">
      <t>チジョウ</t>
    </rPh>
    <rPh sb="6" eb="8">
      <t>チカ</t>
    </rPh>
    <phoneticPr fontId="39"/>
  </si>
  <si>
    <t>参加組合員等</t>
    <rPh sb="0" eb="2">
      <t>サンカ</t>
    </rPh>
    <rPh sb="2" eb="5">
      <t>クミアイイン</t>
    </rPh>
    <rPh sb="5" eb="6">
      <t>ナド</t>
    </rPh>
    <phoneticPr fontId="24"/>
  </si>
  <si>
    <t>先導的再生モデルタイプ（計画支援）</t>
    <rPh sb="0" eb="3">
      <t>センドウテキ</t>
    </rPh>
    <rPh sb="3" eb="5">
      <t>サイセイ</t>
    </rPh>
    <rPh sb="12" eb="14">
      <t>ケイカク</t>
    </rPh>
    <rPh sb="14" eb="16">
      <t>シエン</t>
    </rPh>
    <phoneticPr fontId="39"/>
  </si>
  <si>
    <t>先導的再生モデルタイプ（建替工事支援）</t>
    <rPh sb="0" eb="3">
      <t>センドウテキ</t>
    </rPh>
    <rPh sb="3" eb="5">
      <t>サイセイ</t>
    </rPh>
    <rPh sb="12" eb="14">
      <t>タテカエ</t>
    </rPh>
    <rPh sb="14" eb="16">
      <t>コウジ</t>
    </rPh>
    <rPh sb="16" eb="18">
      <t>シエン</t>
    </rPh>
    <phoneticPr fontId="39"/>
  </si>
  <si>
    <t>先導的再生モデルタイプ（改修工事支援）</t>
    <rPh sb="0" eb="3">
      <t>センドウテキ</t>
    </rPh>
    <rPh sb="3" eb="5">
      <t>サイセイ</t>
    </rPh>
    <rPh sb="12" eb="14">
      <t>カイシュウ</t>
    </rPh>
    <rPh sb="14" eb="16">
      <t>コウジ</t>
    </rPh>
    <rPh sb="16" eb="18">
      <t>シエン</t>
    </rPh>
    <phoneticPr fontId="39"/>
  </si>
  <si>
    <t>管理適正化モデルタイプ（計画支援）</t>
    <rPh sb="0" eb="2">
      <t>カンリ</t>
    </rPh>
    <rPh sb="2" eb="5">
      <t>テキセイカ</t>
    </rPh>
    <rPh sb="12" eb="14">
      <t>ケイカク</t>
    </rPh>
    <rPh sb="14" eb="16">
      <t>シエン</t>
    </rPh>
    <phoneticPr fontId="39"/>
  </si>
  <si>
    <t>管理適正化モデルタイプ（改修工事支援）</t>
    <rPh sb="0" eb="2">
      <t>カンリ</t>
    </rPh>
    <rPh sb="2" eb="5">
      <t>テキセイカ</t>
    </rPh>
    <rPh sb="12" eb="14">
      <t>カイシュウ</t>
    </rPh>
    <rPh sb="14" eb="16">
      <t>コウジ</t>
    </rPh>
    <rPh sb="16" eb="18">
      <t>シエン</t>
    </rPh>
    <phoneticPr fontId="39"/>
  </si>
  <si>
    <t>【提案内容】</t>
    <rPh sb="1" eb="3">
      <t>テイアン</t>
    </rPh>
    <rPh sb="3" eb="5">
      <t>ナイヨウ</t>
    </rPh>
    <phoneticPr fontId="39"/>
  </si>
  <si>
    <t>【再生手法】</t>
    <rPh sb="1" eb="3">
      <t>サイセイ</t>
    </rPh>
    <rPh sb="3" eb="5">
      <t>シュホウ</t>
    </rPh>
    <phoneticPr fontId="39"/>
  </si>
  <si>
    <t>建替え</t>
    <rPh sb="0" eb="2">
      <t>タテカエ</t>
    </rPh>
    <phoneticPr fontId="39"/>
  </si>
  <si>
    <t>敷地売却</t>
    <rPh sb="0" eb="2">
      <t>シキチ</t>
    </rPh>
    <rPh sb="2" eb="4">
      <t>バイキャク</t>
    </rPh>
    <phoneticPr fontId="39"/>
  </si>
  <si>
    <t>敷地分割</t>
    <rPh sb="0" eb="2">
      <t>シキチ</t>
    </rPh>
    <rPh sb="2" eb="4">
      <t>ブンカツ</t>
    </rPh>
    <phoneticPr fontId="39"/>
  </si>
  <si>
    <t>【構造】</t>
    <rPh sb="1" eb="3">
      <t>コウゾウ</t>
    </rPh>
    <phoneticPr fontId="39"/>
  </si>
  <si>
    <t>RC造</t>
    <rPh sb="2" eb="3">
      <t>ゾウ</t>
    </rPh>
    <phoneticPr fontId="39"/>
  </si>
  <si>
    <t>SRC造</t>
    <rPh sb="3" eb="4">
      <t>ゾウ</t>
    </rPh>
    <phoneticPr fontId="39"/>
  </si>
  <si>
    <t>S造</t>
    <rPh sb="1" eb="2">
      <t>ゾウ</t>
    </rPh>
    <phoneticPr fontId="39"/>
  </si>
  <si>
    <t>【修繕積立金の積立方法】</t>
    <phoneticPr fontId="39"/>
  </si>
  <si>
    <t>段階積立方式</t>
    <rPh sb="0" eb="2">
      <t>ダンカイ</t>
    </rPh>
    <rPh sb="2" eb="4">
      <t>ツミタテ</t>
    </rPh>
    <rPh sb="4" eb="6">
      <t>ホウシキ</t>
    </rPh>
    <phoneticPr fontId="39"/>
  </si>
  <si>
    <t>均等積立方式</t>
    <rPh sb="0" eb="2">
      <t>キントウ</t>
    </rPh>
    <rPh sb="2" eb="4">
      <t>ツミタテ</t>
    </rPh>
    <rPh sb="4" eb="6">
      <t>ホウシキ</t>
    </rPh>
    <phoneticPr fontId="39"/>
  </si>
  <si>
    <t>ア：政策目的に適合
（あてはまるものすべてにチェックのうえ、事業テーマを記入）
※「管理水準の適正化」は必須の要件となります。</t>
    <rPh sb="2" eb="4">
      <t>セイサク</t>
    </rPh>
    <rPh sb="4" eb="6">
      <t>モクテキ</t>
    </rPh>
    <rPh sb="7" eb="9">
      <t>テキゴウ</t>
    </rPh>
    <phoneticPr fontId="39"/>
  </si>
  <si>
    <t>イ：合意形成上の工夫</t>
    <phoneticPr fontId="39"/>
  </si>
  <si>
    <t>ウ：将来の維持管理に向けた工夫</t>
    <rPh sb="2" eb="4">
      <t>ショウライ</t>
    </rPh>
    <rPh sb="5" eb="7">
      <t>イジ</t>
    </rPh>
    <rPh sb="7" eb="9">
      <t>カンリ</t>
    </rPh>
    <rPh sb="10" eb="11">
      <t>ム</t>
    </rPh>
    <rPh sb="13" eb="15">
      <t>クフウ</t>
    </rPh>
    <phoneticPr fontId="39"/>
  </si>
  <si>
    <t>エ：地方公共団体との協力</t>
    <rPh sb="2" eb="4">
      <t>チホウ</t>
    </rPh>
    <rPh sb="4" eb="6">
      <t>コウキョウ</t>
    </rPh>
    <rPh sb="6" eb="8">
      <t>ダンタイ</t>
    </rPh>
    <rPh sb="10" eb="12">
      <t>キョウリョク</t>
    </rPh>
    <phoneticPr fontId="39"/>
  </si>
  <si>
    <t>・地方公共団体による適正管理に向けた支援内容を評価。</t>
    <phoneticPr fontId="39"/>
  </si>
  <si>
    <t>・区分所有者名簿の更新の仕組み、段階的増額積立方式から均等積立方式への変更、超長期の修繕計画等の作成、解体費用の積立の仕組みなど、将来の適正管理に向けた工夫を評価。</t>
    <phoneticPr fontId="39"/>
  </si>
  <si>
    <t>オ：将来の適正管理に向けた工夫</t>
    <phoneticPr fontId="39"/>
  </si>
  <si>
    <t>・修繕等の検討に必要な情報の一元化（BIMの活用等）や、高齢者向け融資制度（リバースモーゲージ等）による資金の確保等、ア～オ以外で特筆したい点を記載してください。</t>
    <phoneticPr fontId="39"/>
  </si>
  <si>
    <t>□　構造躯体の長寿命化 
□　ライフライン（給排水、電気、ガス）の長寿命化、性能向上
□　省エネルギー性能の向上
□　高齢世帯や子育て世帯など多様な居住ニーズへの対応
□　防災対策 
□　新たなニーズへの対応
□　地域貢献機能の導入 
□　管理水準の適正化
□　その他</t>
    <phoneticPr fontId="39"/>
  </si>
  <si>
    <t>□（計画支援での既採択事業の場合）
管理適正化タイプ・計画支援の成果報告書
□　大規模修繕工事実施箇所の分かる図面（詳細図は不要。マーキングや説明を付記し、箇所を分かりやすく示すこと。）
　（※図面は必ず提出してください。）
□　性能向上工事（耐震改修等の改修工事）を併せて行う場合は、改修箇所の分かる図面（詳細図は不要。マーキングや説明を付記し、箇所を分かりやすく示すこと。）</t>
    <phoneticPr fontId="41"/>
  </si>
  <si>
    <t>●募集要領「別表２」に記載のある補助対象とならない経費が計上されていないか</t>
    <rPh sb="16" eb="20">
      <t>ホジョタイショウ</t>
    </rPh>
    <phoneticPr fontId="39"/>
  </si>
  <si>
    <t>表紙</t>
    <rPh sb="0" eb="2">
      <t>ヒョウシ</t>
    </rPh>
    <phoneticPr fontId="39"/>
  </si>
  <si>
    <t>概要調書</t>
    <rPh sb="0" eb="4">
      <t>ガイヨウチョウショ</t>
    </rPh>
    <phoneticPr fontId="39"/>
  </si>
  <si>
    <t>（管理適正化モデルタイプ 計画支援に採択されている場合のみ提出）</t>
    <rPh sb="1" eb="6">
      <t>カンリテキセイカ</t>
    </rPh>
    <rPh sb="13" eb="15">
      <t>ケイカク</t>
    </rPh>
    <rPh sb="15" eb="17">
      <t>シエン</t>
    </rPh>
    <rPh sb="18" eb="20">
      <t>サイタク</t>
    </rPh>
    <phoneticPr fontId="39"/>
  </si>
  <si>
    <t>計画支援の成果報告書</t>
    <rPh sb="0" eb="2">
      <t>ケイカク</t>
    </rPh>
    <rPh sb="2" eb="4">
      <t>シエン</t>
    </rPh>
    <rPh sb="5" eb="7">
      <t>セイカ</t>
    </rPh>
    <rPh sb="7" eb="9">
      <t>ホウコク</t>
    </rPh>
    <rPh sb="9" eb="10">
      <t>ショ</t>
    </rPh>
    <phoneticPr fontId="39"/>
  </si>
  <si>
    <t>②大規模修繕工事等に要する費用</t>
    <rPh sb="1" eb="4">
      <t>ダイキボ</t>
    </rPh>
    <rPh sb="4" eb="6">
      <t>シュウゼン</t>
    </rPh>
    <rPh sb="6" eb="8">
      <t>コウジ</t>
    </rPh>
    <rPh sb="8" eb="9">
      <t>トウ</t>
    </rPh>
    <rPh sb="10" eb="11">
      <t>ヨウ</t>
    </rPh>
    <rPh sb="13" eb="15">
      <t>ヒヨウ</t>
    </rPh>
    <phoneticPr fontId="39"/>
  </si>
  <si>
    <t>③性能向上工事等に要する費用</t>
    <rPh sb="1" eb="3">
      <t>セイノウ</t>
    </rPh>
    <rPh sb="3" eb="5">
      <t>コウジョウ</t>
    </rPh>
    <rPh sb="5" eb="7">
      <t>コウジ</t>
    </rPh>
    <rPh sb="7" eb="8">
      <t>トウ</t>
    </rPh>
    <rPh sb="9" eb="10">
      <t>ヨウ</t>
    </rPh>
    <rPh sb="12" eb="14">
      <t>ヒヨウ</t>
    </rPh>
    <phoneticPr fontId="39"/>
  </si>
  <si>
    <t>②大規模修繕工事等に要する費用
〈補助率
１／３〉</t>
    <phoneticPr fontId="39"/>
  </si>
  <si>
    <t>計</t>
    <rPh sb="0" eb="1">
      <t>ケイ</t>
    </rPh>
    <phoneticPr fontId="39"/>
  </si>
  <si>
    <t>4月</t>
    <rPh sb="1" eb="2">
      <t>ガツ</t>
    </rPh>
    <phoneticPr fontId="39"/>
  </si>
  <si>
    <t>1月</t>
    <rPh sb="1" eb="2">
      <t>ガツ</t>
    </rPh>
    <phoneticPr fontId="39"/>
  </si>
  <si>
    <t>7月</t>
    <rPh sb="1" eb="2">
      <t>ガツ</t>
    </rPh>
    <phoneticPr fontId="39"/>
  </si>
  <si>
    <t>10月</t>
    <rPh sb="2" eb="3">
      <t>ガツ</t>
    </rPh>
    <phoneticPr fontId="39"/>
  </si>
  <si>
    <t>令和１２年度</t>
    <rPh sb="0" eb="2">
      <t>レイワ</t>
    </rPh>
    <phoneticPr fontId="24"/>
  </si>
  <si>
    <t>令和12年</t>
    <rPh sb="0" eb="2">
      <t>レイワ</t>
    </rPh>
    <rPh sb="4" eb="5">
      <t>ネン</t>
    </rPh>
    <phoneticPr fontId="39"/>
  </si>
  <si>
    <t>令和12年度</t>
    <rPh sb="0" eb="2">
      <t>レイワ</t>
    </rPh>
    <rPh sb="4" eb="6">
      <t>ネンド</t>
    </rPh>
    <phoneticPr fontId="39"/>
  </si>
  <si>
    <t>交付申請番号</t>
    <rPh sb="0" eb="2">
      <t>コウフ</t>
    </rPh>
    <rPh sb="2" eb="4">
      <t>シンセイ</t>
    </rPh>
    <rPh sb="4" eb="6">
      <t>バンゴウ</t>
    </rPh>
    <phoneticPr fontId="39"/>
  </si>
  <si>
    <t>募集枠</t>
    <rPh sb="0" eb="3">
      <t>ボシュウワク</t>
    </rPh>
    <phoneticPr fontId="39"/>
  </si>
  <si>
    <t>募　集　枠</t>
    <rPh sb="0" eb="1">
      <t>ボ</t>
    </rPh>
    <rPh sb="2" eb="3">
      <t>シュウ</t>
    </rPh>
    <rPh sb="4" eb="5">
      <t>ワク</t>
    </rPh>
    <phoneticPr fontId="39"/>
  </si>
  <si>
    <t>【募集枠】</t>
    <rPh sb="1" eb="4">
      <t>ボシュウワク</t>
    </rPh>
    <phoneticPr fontId="39"/>
  </si>
  <si>
    <t>プルダウンから選択ください</t>
    <rPh sb="7" eb="9">
      <t>センタク</t>
    </rPh>
    <phoneticPr fontId="39"/>
  </si>
  <si>
    <t>一般募集枠</t>
    <rPh sb="0" eb="2">
      <t>イッパン</t>
    </rPh>
    <rPh sb="2" eb="5">
      <t>ボシュウワク</t>
    </rPh>
    <phoneticPr fontId="39"/>
  </si>
  <si>
    <t>優先募集枠</t>
    <rPh sb="0" eb="2">
      <t>ユウセン</t>
    </rPh>
    <rPh sb="2" eb="5">
      <t>ボシュウワク</t>
    </rPh>
    <phoneticPr fontId="39"/>
  </si>
  <si>
    <t>改修</t>
    <rPh sb="0" eb="2">
      <t>カイシュウ</t>
    </rPh>
    <phoneticPr fontId="39"/>
  </si>
  <si>
    <t>再生手法</t>
    <rPh sb="0" eb="2">
      <t>サイセイ</t>
    </rPh>
    <rPh sb="2" eb="4">
      <t>シュホウ</t>
    </rPh>
    <phoneticPr fontId="39"/>
  </si>
  <si>
    <t>※事務局にて記入</t>
    <rPh sb="1" eb="4">
      <t>ジムキョク</t>
    </rPh>
    <rPh sb="6" eb="8">
      <t>キニュウ</t>
    </rPh>
    <phoneticPr fontId="39"/>
  </si>
  <si>
    <t>決議日</t>
    <rPh sb="0" eb="2">
      <t>ケツギ</t>
    </rPh>
    <rPh sb="2" eb="3">
      <t>ビ</t>
    </rPh>
    <phoneticPr fontId="39"/>
  </si>
  <si>
    <t>③性能向上工事等に要する費用
（補助率
１／３）</t>
    <rPh sb="1" eb="3">
      <t>セイノウ</t>
    </rPh>
    <rPh sb="3" eb="5">
      <t>コウジョウ</t>
    </rPh>
    <rPh sb="5" eb="8">
      <t>コウジトウ</t>
    </rPh>
    <rPh sb="9" eb="10">
      <t>ヨウ</t>
    </rPh>
    <rPh sb="12" eb="14">
      <t>ヒヨウ</t>
    </rPh>
    <phoneticPr fontId="39"/>
  </si>
  <si>
    <t>令和●年●月●日</t>
    <phoneticPr fontId="39"/>
  </si>
  <si>
    <r>
      <t>【実績】　</t>
    </r>
    <r>
      <rPr>
        <b/>
        <u/>
        <sz val="16"/>
        <color rgb="FFFF0000"/>
        <rFont val="ＭＳ ゴシック"/>
        <family val="3"/>
        <charset val="128"/>
      </rPr>
      <t>※交付決定後にご記入ください。</t>
    </r>
    <rPh sb="1" eb="3">
      <t>ジッセキ</t>
    </rPh>
    <rPh sb="6" eb="8">
      <t>コウフ</t>
    </rPh>
    <rPh sb="8" eb="11">
      <t>ケッテイゴ</t>
    </rPh>
    <rPh sb="13" eb="15">
      <t>キニュウ</t>
    </rPh>
    <phoneticPr fontId="39"/>
  </si>
  <si>
    <r>
      <t>【計画】　</t>
    </r>
    <r>
      <rPr>
        <b/>
        <u/>
        <sz val="16"/>
        <color rgb="FFFF0000"/>
        <rFont val="ＭＳ ゴシック"/>
        <family val="3"/>
        <charset val="128"/>
      </rPr>
      <t>※提案申請時にご記入ください。</t>
    </r>
    <rPh sb="1" eb="3">
      <t>ケイカク</t>
    </rPh>
    <rPh sb="6" eb="8">
      <t>テイアン</t>
    </rPh>
    <rPh sb="8" eb="11">
      <t>シンセイジ</t>
    </rPh>
    <rPh sb="13" eb="15">
      <t>キニュウ</t>
    </rPh>
    <phoneticPr fontId="39"/>
  </si>
  <si>
    <r>
      <t>実績　</t>
    </r>
    <r>
      <rPr>
        <b/>
        <u/>
        <sz val="16"/>
        <color rgb="FFFF0000"/>
        <rFont val="ＭＳ ゴシック"/>
        <family val="3"/>
        <charset val="128"/>
      </rPr>
      <t>※交付決定後にご記入ください。</t>
    </r>
    <rPh sb="0" eb="2">
      <t>ジッセキ</t>
    </rPh>
    <rPh sb="4" eb="6">
      <t>コウフ</t>
    </rPh>
    <rPh sb="6" eb="9">
      <t>ケッテイゴ</t>
    </rPh>
    <rPh sb="11" eb="13">
      <t>キニュウ</t>
    </rPh>
    <phoneticPr fontId="39"/>
  </si>
  <si>
    <t>提案内容　その４
（提案の詳細内容）</t>
    <rPh sb="0" eb="2">
      <t>テイアン</t>
    </rPh>
    <rPh sb="2" eb="4">
      <t>ナイヨウ</t>
    </rPh>
    <rPh sb="10" eb="12">
      <t>テイアン</t>
    </rPh>
    <rPh sb="13" eb="15">
      <t>ショウサイ</t>
    </rPh>
    <rPh sb="15" eb="17">
      <t>ナイヨウ</t>
    </rPh>
    <phoneticPr fontId="39"/>
  </si>
  <si>
    <t>〇事業費の全体計画</t>
    <rPh sb="1" eb="4">
      <t>ジギョウヒ</t>
    </rPh>
    <rPh sb="5" eb="7">
      <t>ゼンタイ</t>
    </rPh>
    <rPh sb="7" eb="9">
      <t>ケイカク</t>
    </rPh>
    <phoneticPr fontId="24"/>
  </si>
  <si>
    <t>全体スケジュール及び事業費の全体計画</t>
    <rPh sb="0" eb="2">
      <t>ゼンタイ</t>
    </rPh>
    <rPh sb="8" eb="9">
      <t>オヨ</t>
    </rPh>
    <rPh sb="10" eb="13">
      <t>ジギョウヒ</t>
    </rPh>
    <rPh sb="14" eb="16">
      <t>ゼンタイ</t>
    </rPh>
    <rPh sb="16" eb="18">
      <t>ケイカク</t>
    </rPh>
    <phoneticPr fontId="39"/>
  </si>
  <si>
    <r>
      <t xml:space="preserve">ヒアリング実施時【○年○月○日実施】
</t>
    </r>
    <r>
      <rPr>
        <b/>
        <u/>
        <sz val="11"/>
        <color rgb="FFFF0000"/>
        <rFont val="ＭＳ ゴシック"/>
        <family val="3"/>
        <charset val="128"/>
      </rPr>
      <t>※交付決定後のヒアリング実施時にご記入ください。</t>
    </r>
    <rPh sb="5" eb="8">
      <t>ジッシジ</t>
    </rPh>
    <rPh sb="10" eb="11">
      <t>ネン</t>
    </rPh>
    <rPh sb="12" eb="13">
      <t>ガツ</t>
    </rPh>
    <rPh sb="14" eb="15">
      <t>ニチ</t>
    </rPh>
    <rPh sb="15" eb="17">
      <t>ジッシ</t>
    </rPh>
    <rPh sb="20" eb="22">
      <t>コウフ</t>
    </rPh>
    <rPh sb="22" eb="24">
      <t>ケッテイ</t>
    </rPh>
    <rPh sb="24" eb="25">
      <t>ゴ</t>
    </rPh>
    <rPh sb="31" eb="34">
      <t>ジッシジ</t>
    </rPh>
    <rPh sb="36" eb="38">
      <t>キニュウ</t>
    </rPh>
    <phoneticPr fontId="39"/>
  </si>
  <si>
    <r>
      <t xml:space="preserve">完了実績時
</t>
    </r>
    <r>
      <rPr>
        <b/>
        <u/>
        <sz val="11"/>
        <color rgb="FFFF0000"/>
        <rFont val="ＭＳ ゴシック"/>
        <family val="3"/>
        <charset val="128"/>
      </rPr>
      <t>※交付決定後の完了実績時にご記入ください。</t>
    </r>
    <rPh sb="0" eb="2">
      <t>カンリョウ</t>
    </rPh>
    <rPh sb="2" eb="4">
      <t>ジッセキ</t>
    </rPh>
    <rPh sb="4" eb="5">
      <t>ジ</t>
    </rPh>
    <rPh sb="13" eb="15">
      <t>カンリョウ</t>
    </rPh>
    <rPh sb="15" eb="17">
      <t>ジッセキ</t>
    </rPh>
    <rPh sb="17" eb="18">
      <t>ジ</t>
    </rPh>
    <phoneticPr fontId="39"/>
  </si>
  <si>
    <r>
      <t xml:space="preserve">ヒアリング実施時【○年○月○日実施】
</t>
    </r>
    <r>
      <rPr>
        <b/>
        <u/>
        <sz val="11"/>
        <color rgb="FFFF0000"/>
        <rFont val="ＭＳ ゴシック"/>
        <family val="3"/>
        <charset val="128"/>
      </rPr>
      <t>※交付決定後のヒアリング実施時にご記入ください。</t>
    </r>
    <rPh sb="5" eb="8">
      <t>ジッシジ</t>
    </rPh>
    <rPh sb="10" eb="11">
      <t>ネン</t>
    </rPh>
    <rPh sb="12" eb="13">
      <t>ガツ</t>
    </rPh>
    <rPh sb="14" eb="15">
      <t>ニチ</t>
    </rPh>
    <rPh sb="15" eb="17">
      <t>ジッシ</t>
    </rPh>
    <phoneticPr fontId="39"/>
  </si>
  <si>
    <t>令和○年○月○日</t>
    <rPh sb="0" eb="2">
      <t>レイワ</t>
    </rPh>
    <rPh sb="3" eb="4">
      <t>ネン</t>
    </rPh>
    <rPh sb="5" eb="6">
      <t>ガツ</t>
    </rPh>
    <rPh sb="7" eb="8">
      <t>ニチ</t>
    </rPh>
    <phoneticPr fontId="39"/>
  </si>
  <si>
    <t>提案概要</t>
    <rPh sb="0" eb="2">
      <t>テイアン</t>
    </rPh>
    <rPh sb="2" eb="4">
      <t>ガイヨウ</t>
    </rPh>
    <phoneticPr fontId="39"/>
  </si>
  <si>
    <t>管理計画認定の取得状況
（※建替え工事で新築マンションの場合は、「予備認定」の取得状況を記入ください。）</t>
    <rPh sb="0" eb="2">
      <t>カンリ</t>
    </rPh>
    <rPh sb="2" eb="4">
      <t>ケイカク</t>
    </rPh>
    <rPh sb="4" eb="6">
      <t>ニンテイ</t>
    </rPh>
    <rPh sb="7" eb="9">
      <t>シュトク</t>
    </rPh>
    <rPh sb="9" eb="11">
      <t>ジョウキョウ</t>
    </rPh>
    <rPh sb="14" eb="16">
      <t>タテカエ</t>
    </rPh>
    <rPh sb="17" eb="19">
      <t>コウジ</t>
    </rPh>
    <rPh sb="20" eb="22">
      <t>シンチク</t>
    </rPh>
    <rPh sb="28" eb="30">
      <t>バアイ</t>
    </rPh>
    <rPh sb="33" eb="35">
      <t>ヨビ</t>
    </rPh>
    <rPh sb="35" eb="37">
      <t>ニンテイ</t>
    </rPh>
    <rPh sb="39" eb="41">
      <t>シュトク</t>
    </rPh>
    <rPh sb="41" eb="43">
      <t>ジョウキョウ</t>
    </rPh>
    <rPh sb="44" eb="46">
      <t>キニュウ</t>
    </rPh>
    <phoneticPr fontId="39"/>
  </si>
  <si>
    <r>
      <t xml:space="preserve">進捗状況（建替え・敷地分割・敷地売却に該当する場合にご記入ください。）
※変更期日は定めがあればご記入ください。
</t>
    </r>
    <r>
      <rPr>
        <b/>
        <u/>
        <sz val="14"/>
        <color rgb="FFFF0000"/>
        <rFont val="ＭＳ ゴシック"/>
        <family val="3"/>
        <charset val="128"/>
      </rPr>
      <t>※提案時は予定等を記入、交付決定後は進捗状況で更新をお願いします。</t>
    </r>
    <rPh sb="5" eb="7">
      <t>タテカエ</t>
    </rPh>
    <rPh sb="9" eb="11">
      <t>シキチ</t>
    </rPh>
    <rPh sb="11" eb="13">
      <t>ブンカツ</t>
    </rPh>
    <rPh sb="14" eb="16">
      <t>シキチ</t>
    </rPh>
    <rPh sb="16" eb="18">
      <t>バイキャク</t>
    </rPh>
    <rPh sb="19" eb="21">
      <t>ガイトウ</t>
    </rPh>
    <rPh sb="23" eb="25">
      <t>バアイ</t>
    </rPh>
    <rPh sb="27" eb="29">
      <t>キニュウ</t>
    </rPh>
    <rPh sb="37" eb="39">
      <t>ヘンコウ</t>
    </rPh>
    <rPh sb="39" eb="41">
      <t>キジツ</t>
    </rPh>
    <rPh sb="42" eb="43">
      <t>サダ</t>
    </rPh>
    <rPh sb="49" eb="51">
      <t>キニュウ</t>
    </rPh>
    <rPh sb="58" eb="60">
      <t>テイアン</t>
    </rPh>
    <rPh sb="60" eb="61">
      <t>ジ</t>
    </rPh>
    <rPh sb="62" eb="64">
      <t>ヨテイ</t>
    </rPh>
    <rPh sb="64" eb="65">
      <t>トウ</t>
    </rPh>
    <rPh sb="66" eb="68">
      <t>キニュウ</t>
    </rPh>
    <rPh sb="69" eb="71">
      <t>コウフ</t>
    </rPh>
    <rPh sb="71" eb="74">
      <t>ケッテイゴ</t>
    </rPh>
    <rPh sb="75" eb="79">
      <t>シンチョクジョウキョウ</t>
    </rPh>
    <rPh sb="80" eb="82">
      <t>コウシン</t>
    </rPh>
    <rPh sb="84" eb="85">
      <t>ネガ</t>
    </rPh>
    <phoneticPr fontId="39"/>
  </si>
  <si>
    <t>適切な長期修繕計画のあり方等の検討に資するものであること。
計画期間が30年を超えるような超長期の長期修繕計画や超高層マンションへの対応、修繕周期の長期化、修繕履歴の蓄積・活用のあり方、解体費用の確保手法等の検討に資する取組を合わせて実施するものであることを想定しています。</t>
    <phoneticPr fontId="39"/>
  </si>
  <si>
    <t>・円滑に合意形成を進めるための工夫を評価
※既に合意形成ができている場合も評価
・区分所有者の負担軽減の工夫を評価</t>
    <phoneticPr fontId="39"/>
  </si>
  <si>
    <t>・維持管理を容易にするための工夫を評価
・将来の維持管理コストの圧縮のための工夫を評価
・修繕周期を延ばすための工夫を評価</t>
    <phoneticPr fontId="39"/>
  </si>
  <si>
    <r>
      <t>計画　</t>
    </r>
    <r>
      <rPr>
        <b/>
        <u/>
        <sz val="16"/>
        <color rgb="FFFF0000"/>
        <rFont val="ＭＳ ゴシック"/>
        <family val="3"/>
        <charset val="128"/>
      </rPr>
      <t>※提案申請時には、
【補助対象事業費】【補助対象要望額】を
ご記入ください。</t>
    </r>
    <rPh sb="0" eb="2">
      <t>ケイカク</t>
    </rPh>
    <rPh sb="14" eb="16">
      <t>ホジョ</t>
    </rPh>
    <rPh sb="16" eb="18">
      <t>タイショウ</t>
    </rPh>
    <rPh sb="18" eb="21">
      <t>ジギョウヒ</t>
    </rPh>
    <rPh sb="24" eb="26">
      <t>ホジョ</t>
    </rPh>
    <rPh sb="26" eb="28">
      <t>タイショウ</t>
    </rPh>
    <rPh sb="28" eb="30">
      <t>ヨウボウ</t>
    </rPh>
    <rPh sb="30" eb="31">
      <t>ガク</t>
    </rPh>
    <phoneticPr fontId="39"/>
  </si>
  <si>
    <t>【進捗状況】</t>
    <rPh sb="1" eb="5">
      <t>シンチョクジョウキョウ</t>
    </rPh>
    <phoneticPr fontId="39"/>
  </si>
  <si>
    <t>予・済</t>
    <rPh sb="0" eb="1">
      <t>ヨ</t>
    </rPh>
    <rPh sb="2" eb="3">
      <t>スミ</t>
    </rPh>
    <phoneticPr fontId="39"/>
  </si>
  <si>
    <t>予定</t>
    <rPh sb="0" eb="2">
      <t>ヨテイ</t>
    </rPh>
    <phoneticPr fontId="39"/>
  </si>
  <si>
    <t>済</t>
    <rPh sb="0" eb="1">
      <t>ズミ</t>
    </rPh>
    <phoneticPr fontId="39"/>
  </si>
  <si>
    <t>賛成率（%）</t>
    <rPh sb="0" eb="2">
      <t>サンセイ</t>
    </rPh>
    <rPh sb="2" eb="3">
      <t>リツ</t>
    </rPh>
    <phoneticPr fontId="39"/>
  </si>
  <si>
    <t>様式４-１　マンションストック長寿命化等モデル事業　概要調書</t>
    <rPh sb="0" eb="2">
      <t>ヨウシキ</t>
    </rPh>
    <rPh sb="15" eb="19">
      <t>チョウジュミョウカ</t>
    </rPh>
    <rPh sb="19" eb="20">
      <t>トウ</t>
    </rPh>
    <rPh sb="23" eb="25">
      <t>ジギョウ</t>
    </rPh>
    <rPh sb="26" eb="28">
      <t>ガイヨウ</t>
    </rPh>
    <rPh sb="28" eb="30">
      <t>チョウショ</t>
    </rPh>
    <phoneticPr fontId="24"/>
  </si>
  <si>
    <t>（様式４－２：管理適正化タイプ・工事支援：改修工事）</t>
    <rPh sb="7" eb="9">
      <t>カンリ</t>
    </rPh>
    <rPh sb="9" eb="12">
      <t>テキセイカ</t>
    </rPh>
    <rPh sb="16" eb="18">
      <t>コウジ</t>
    </rPh>
    <rPh sb="18" eb="20">
      <t>シエン</t>
    </rPh>
    <rPh sb="21" eb="23">
      <t>カイシュウ</t>
    </rPh>
    <rPh sb="23" eb="25">
      <t>コウジ</t>
    </rPh>
    <phoneticPr fontId="39"/>
  </si>
  <si>
    <t>（様式４－３：共通）</t>
    <rPh sb="7" eb="9">
      <t>キョウツウ</t>
    </rPh>
    <phoneticPr fontId="39"/>
  </si>
  <si>
    <t>（様式４－４：管理適正化モデル事業_工事支援）</t>
    <rPh sb="7" eb="9">
      <t>カンリ</t>
    </rPh>
    <rPh sb="9" eb="12">
      <t>テキセイカ</t>
    </rPh>
    <rPh sb="15" eb="17">
      <t>ジギョウ</t>
    </rPh>
    <rPh sb="18" eb="20">
      <t>コウジ</t>
    </rPh>
    <rPh sb="20" eb="22">
      <t>シエン</t>
    </rPh>
    <phoneticPr fontId="39"/>
  </si>
  <si>
    <t>（様式４－５：管理適正化モデル事業_工事支援_改修工事）</t>
    <rPh sb="7" eb="9">
      <t>カンリ</t>
    </rPh>
    <rPh sb="9" eb="12">
      <t>テキセイカ</t>
    </rPh>
    <rPh sb="12" eb="13">
      <t>センセイ</t>
    </rPh>
    <rPh sb="15" eb="17">
      <t>ジギョウ</t>
    </rPh>
    <rPh sb="18" eb="20">
      <t>コウジ</t>
    </rPh>
    <rPh sb="20" eb="22">
      <t>シエン</t>
    </rPh>
    <rPh sb="23" eb="25">
      <t>カイシュウ</t>
    </rPh>
    <rPh sb="25" eb="27">
      <t>コウジ</t>
    </rPh>
    <phoneticPr fontId="39"/>
  </si>
  <si>
    <t>（様式４－６：共通）</t>
    <rPh sb="7" eb="9">
      <t>キョウツウ</t>
    </rPh>
    <phoneticPr fontId="39"/>
  </si>
  <si>
    <t>様式４-７　【管理適正化モデルタイプ：工事支援：改修工事】　マンションストック長寿命化等モデル事業　全体スケジュール</t>
    <rPh sb="7" eb="9">
      <t>カンリ</t>
    </rPh>
    <rPh sb="9" eb="12">
      <t>テキセイカ</t>
    </rPh>
    <rPh sb="19" eb="21">
      <t>コウジ</t>
    </rPh>
    <rPh sb="21" eb="23">
      <t>シエン</t>
    </rPh>
    <rPh sb="24" eb="26">
      <t>カイシュウ</t>
    </rPh>
    <rPh sb="26" eb="28">
      <t>コウジ</t>
    </rPh>
    <rPh sb="39" eb="43">
      <t>チョウジュミョウカ</t>
    </rPh>
    <rPh sb="43" eb="44">
      <t>トウ</t>
    </rPh>
    <rPh sb="47" eb="49">
      <t>ジギョウ</t>
    </rPh>
    <rPh sb="50" eb="52">
      <t>ゼンタイ</t>
    </rPh>
    <phoneticPr fontId="24"/>
  </si>
  <si>
    <t>様式４-８　【管理適正化モデルタイプ：工事支援：改修工事】　マンションストック長寿命化等モデル事業　事業費の全体計画</t>
    <rPh sb="7" eb="9">
      <t>カンリ</t>
    </rPh>
    <rPh sb="9" eb="12">
      <t>テキセイカ</t>
    </rPh>
    <rPh sb="19" eb="21">
      <t>コウジ</t>
    </rPh>
    <rPh sb="21" eb="23">
      <t>シエン</t>
    </rPh>
    <rPh sb="24" eb="26">
      <t>カイシュウ</t>
    </rPh>
    <rPh sb="26" eb="28">
      <t>コウジ</t>
    </rPh>
    <rPh sb="39" eb="43">
      <t>チョウジュミョウカ</t>
    </rPh>
    <rPh sb="43" eb="44">
      <t>トウ</t>
    </rPh>
    <rPh sb="47" eb="49">
      <t>ジギョウ</t>
    </rPh>
    <rPh sb="50" eb="53">
      <t>ジギョウヒ</t>
    </rPh>
    <rPh sb="54" eb="56">
      <t>ゼンタイ</t>
    </rPh>
    <rPh sb="56" eb="58">
      <t>ケイカク</t>
    </rPh>
    <phoneticPr fontId="24"/>
  </si>
  <si>
    <t>（様式４－９：管理適正化タイプ・工事支援：改修工事）</t>
    <rPh sb="7" eb="12">
      <t>カンリテキセイカ</t>
    </rPh>
    <rPh sb="16" eb="18">
      <t>コウジ</t>
    </rPh>
    <rPh sb="18" eb="20">
      <t>シエン</t>
    </rPh>
    <rPh sb="21" eb="23">
      <t>カイシュウ</t>
    </rPh>
    <rPh sb="23" eb="25">
      <t>コウジ</t>
    </rPh>
    <phoneticPr fontId="39"/>
  </si>
  <si>
    <t>様式
４－１</t>
    <rPh sb="0" eb="2">
      <t>ヨウシキ</t>
    </rPh>
    <phoneticPr fontId="39"/>
  </si>
  <si>
    <t>様式
４－２</t>
    <rPh sb="0" eb="2">
      <t>ヨウシキ</t>
    </rPh>
    <phoneticPr fontId="39"/>
  </si>
  <si>
    <t>提案内容1,2,3,4</t>
    <rPh sb="0" eb="2">
      <t>テイアン</t>
    </rPh>
    <rPh sb="2" eb="4">
      <t>ナイヨウ</t>
    </rPh>
    <phoneticPr fontId="39"/>
  </si>
  <si>
    <t>様式
４－３
４－４
４－５
４－６</t>
    <rPh sb="0" eb="2">
      <t>ヨウシキ</t>
    </rPh>
    <phoneticPr fontId="39"/>
  </si>
  <si>
    <t>様式
４－７</t>
    <rPh sb="0" eb="2">
      <t>ヨウシキ</t>
    </rPh>
    <phoneticPr fontId="39"/>
  </si>
  <si>
    <t>●様式４-３～４-６で記載した提案内容に係る参考資料がＡ４用紙・10枚以内で添付されているか</t>
    <phoneticPr fontId="39"/>
  </si>
  <si>
    <t>当該マンションが立地する地域の地方公共団体において、マンション管理に関する計画や条例等が策定されていること
※該当する地方公共団体は、以下の国土交通省ホームページに掲載していますので、申請するマンションが、掲載されている地方公共団体内に立地していることを確認ください。</t>
    <phoneticPr fontId="39"/>
  </si>
  <si>
    <t>補助対象申請額</t>
    <rPh sb="0" eb="1">
      <t>ホ</t>
    </rPh>
    <rPh sb="1" eb="2">
      <t>スケ</t>
    </rPh>
    <rPh sb="2" eb="4">
      <t>タイショウ</t>
    </rPh>
    <rPh sb="4" eb="7">
      <t>シンセイガク</t>
    </rPh>
    <phoneticPr fontId="24"/>
  </si>
  <si>
    <t>公正取引委員会からの立入調査の有無</t>
    <rPh sb="15" eb="17">
      <t>ウム</t>
    </rPh>
    <phoneticPr fontId="39"/>
  </si>
  <si>
    <t>【公正取引委員会の立入確調査の確認】</t>
    <rPh sb="1" eb="3">
      <t>コウセイ</t>
    </rPh>
    <rPh sb="3" eb="5">
      <t>トリヒキ</t>
    </rPh>
    <rPh sb="5" eb="8">
      <t>イインカイ</t>
    </rPh>
    <rPh sb="9" eb="10">
      <t>タ</t>
    </rPh>
    <rPh sb="10" eb="11">
      <t>イ</t>
    </rPh>
    <rPh sb="11" eb="12">
      <t>カク</t>
    </rPh>
    <rPh sb="12" eb="14">
      <t>チョウサ</t>
    </rPh>
    <rPh sb="15" eb="17">
      <t>カクニン</t>
    </rPh>
    <phoneticPr fontId="39"/>
  </si>
  <si>
    <t>有・無</t>
    <rPh sb="0" eb="1">
      <t>ア</t>
    </rPh>
    <rPh sb="2" eb="3">
      <t>ナ</t>
    </rPh>
    <phoneticPr fontId="39"/>
  </si>
  <si>
    <t>有</t>
    <rPh sb="0" eb="1">
      <t>ア</t>
    </rPh>
    <phoneticPr fontId="39"/>
  </si>
  <si>
    <t>無</t>
    <rPh sb="0" eb="1">
      <t>ナ</t>
    </rPh>
    <phoneticPr fontId="39"/>
  </si>
  <si>
    <r>
      <t xml:space="preserve">提案概要
（目的と要旨実施事項）
※実施事項は附番のうえ、様式４－７の「全体スケジュール」の「事業の実施内容」と対応させること。）
</t>
    </r>
    <r>
      <rPr>
        <sz val="11"/>
        <color rgb="FFFF0000"/>
        <rFont val="ＭＳ ゴシック"/>
        <family val="3"/>
        <charset val="128"/>
      </rPr>
      <t>【工事支援のみ】</t>
    </r>
    <r>
      <rPr>
        <sz val="11"/>
        <rFont val="ＭＳ ゴシック"/>
        <family val="3"/>
        <charset val="128"/>
      </rPr>
      <t xml:space="preserve">
</t>
    </r>
    <r>
      <rPr>
        <sz val="11"/>
        <color rgb="FFFF0000"/>
        <rFont val="ＭＳ ゴシック"/>
        <family val="3"/>
        <charset val="128"/>
      </rPr>
      <t>※先導的な改修工事の実施箇所
（補助対象に該当する工事の実施箇所）
※非住宅部分のみの改修工事は補助対象外</t>
    </r>
    <rPh sb="0" eb="2">
      <t>テイアン</t>
    </rPh>
    <rPh sb="2" eb="4">
      <t>ガイヨウ</t>
    </rPh>
    <rPh sb="6" eb="8">
      <t>モクテキ</t>
    </rPh>
    <rPh sb="9" eb="11">
      <t>ヨウシ</t>
    </rPh>
    <rPh sb="36" eb="38">
      <t>ゼンタイ</t>
    </rPh>
    <rPh sb="47" eb="49">
      <t>ジギョウ</t>
    </rPh>
    <phoneticPr fontId="39"/>
  </si>
  <si>
    <t>例）基本設計</t>
    <rPh sb="0" eb="1">
      <t>レイ</t>
    </rPh>
    <rPh sb="2" eb="4">
      <t>キホン</t>
    </rPh>
    <rPh sb="4" eb="6">
      <t>セッケイ</t>
    </rPh>
    <phoneticPr fontId="39"/>
  </si>
  <si>
    <t>例）実施設計</t>
    <rPh sb="0" eb="1">
      <t>レイ</t>
    </rPh>
    <rPh sb="2" eb="4">
      <t>ジッシ</t>
    </rPh>
    <rPh sb="4" eb="6">
      <t>セッケイ</t>
    </rPh>
    <phoneticPr fontId="39"/>
  </si>
  <si>
    <t>●既に、管理計画認定を取得していれば提出。</t>
    <rPh sb="1" eb="2">
      <t>スデ</t>
    </rPh>
    <rPh sb="4" eb="6">
      <t>カンリ</t>
    </rPh>
    <rPh sb="6" eb="8">
      <t>ケイカク</t>
    </rPh>
    <rPh sb="8" eb="10">
      <t>ニンテイ</t>
    </rPh>
    <rPh sb="11" eb="13">
      <t>シュトク</t>
    </rPh>
    <rPh sb="18" eb="20">
      <t>テイシュツ</t>
    </rPh>
    <phoneticPr fontId="39"/>
  </si>
  <si>
    <t>担当者</t>
    <rPh sb="0" eb="3">
      <t>タントウシャ</t>
    </rPh>
    <phoneticPr fontId="39"/>
  </si>
  <si>
    <t>電話</t>
    <rPh sb="0" eb="2">
      <t>デンワ</t>
    </rPh>
    <phoneticPr fontId="39"/>
  </si>
  <si>
    <t>FAX</t>
    <phoneticPr fontId="39"/>
  </si>
  <si>
    <t>建替え または 改修</t>
    <rPh sb="0" eb="2">
      <t>タテカ</t>
    </rPh>
    <rPh sb="8" eb="10">
      <t>カイシュウ</t>
    </rPh>
    <phoneticPr fontId="39"/>
  </si>
  <si>
    <t>優先募集
評価のポイント</t>
    <rPh sb="0" eb="4">
      <t>ユウセンボシュウ</t>
    </rPh>
    <rPh sb="5" eb="7">
      <t>ヒョウカ</t>
    </rPh>
    <phoneticPr fontId="39"/>
  </si>
  <si>
    <t>自主建替えの検討</t>
    <rPh sb="0" eb="2">
      <t>ジシュ</t>
    </rPh>
    <rPh sb="2" eb="4">
      <t>タテカ</t>
    </rPh>
    <rPh sb="6" eb="8">
      <t>ケントウ</t>
    </rPh>
    <phoneticPr fontId="39"/>
  </si>
  <si>
    <t>超高層マンションにおいて実績が少ない
給排水管設備改修工事や防災設備改修工事等の検討</t>
    <rPh sb="0" eb="3">
      <t>チョウコウソウ</t>
    </rPh>
    <rPh sb="12" eb="14">
      <t>ジッセキ</t>
    </rPh>
    <rPh sb="15" eb="16">
      <t>スク</t>
    </rPh>
    <rPh sb="19" eb="23">
      <t>キュウハイスイカン</t>
    </rPh>
    <rPh sb="23" eb="25">
      <t>セツビ</t>
    </rPh>
    <rPh sb="25" eb="27">
      <t>カイシュウ</t>
    </rPh>
    <rPh sb="27" eb="29">
      <t>コウジ</t>
    </rPh>
    <rPh sb="30" eb="32">
      <t>ボウサイ</t>
    </rPh>
    <rPh sb="32" eb="34">
      <t>セツビ</t>
    </rPh>
    <rPh sb="34" eb="36">
      <t>カイシュウ</t>
    </rPh>
    <rPh sb="36" eb="38">
      <t>コウジ</t>
    </rPh>
    <rPh sb="38" eb="39">
      <t>ナド</t>
    </rPh>
    <rPh sb="40" eb="42">
      <t>ケントウ</t>
    </rPh>
    <phoneticPr fontId="39"/>
  </si>
  <si>
    <t>様々な再生手法と一般的な改修工事との
コストを含めた比較検討</t>
    <rPh sb="0" eb="2">
      <t>サマザマ</t>
    </rPh>
    <rPh sb="3" eb="5">
      <t>サイセイ</t>
    </rPh>
    <rPh sb="5" eb="7">
      <t>シュホウ</t>
    </rPh>
    <rPh sb="8" eb="11">
      <t>イッパンテキ</t>
    </rPh>
    <rPh sb="12" eb="16">
      <t>カイシュウコウジ</t>
    </rPh>
    <rPh sb="23" eb="24">
      <t>フク</t>
    </rPh>
    <rPh sb="26" eb="30">
      <t>ヒカクケントウ</t>
    </rPh>
    <phoneticPr fontId="39"/>
  </si>
  <si>
    <t>団地型マンションにおける敷地分割事業の検討</t>
    <rPh sb="0" eb="3">
      <t>ダンチガタ</t>
    </rPh>
    <rPh sb="12" eb="14">
      <t>シキチ</t>
    </rPh>
    <rPh sb="14" eb="18">
      <t>ブンカツジギョウ</t>
    </rPh>
    <rPh sb="19" eb="21">
      <t>ケントウ</t>
    </rPh>
    <phoneticPr fontId="39"/>
  </si>
  <si>
    <t>非現地建替えの検討</t>
    <rPh sb="0" eb="1">
      <t>ヒ</t>
    </rPh>
    <rPh sb="1" eb="3">
      <t>ゲンチ</t>
    </rPh>
    <rPh sb="3" eb="5">
      <t>タテカ</t>
    </rPh>
    <rPh sb="7" eb="9">
      <t>ケントウ</t>
    </rPh>
    <phoneticPr fontId="39"/>
  </si>
  <si>
    <t>改正区分所有法及びマンションの再生等の
円滑化に関する法律で追加された措置の検討</t>
    <phoneticPr fontId="39"/>
  </si>
  <si>
    <t>用途</t>
    <rPh sb="0" eb="2">
      <t>ヨウト</t>
    </rPh>
    <phoneticPr fontId="39"/>
  </si>
  <si>
    <t>戸</t>
    <rPh sb="0" eb="1">
      <t>ト</t>
    </rPh>
    <phoneticPr fontId="39"/>
  </si>
  <si>
    <t>⑩</t>
    <phoneticPr fontId="39"/>
  </si>
  <si>
    <t>対象マンションが違反建築物でないこと
※対象マンションが違反建築物の場合は、本事業の提案対象とはなりません。</t>
    <phoneticPr fontId="39"/>
  </si>
  <si>
    <t>区分所有者が10名以上のマンションであること
※区分所有者が10名以上の住宅部分の他に、非住宅部分を含む建築物の場合（住宅と非住宅の複合建築物）も対象になります。</t>
    <rPh sb="0" eb="2">
      <t>クブン</t>
    </rPh>
    <rPh sb="2" eb="5">
      <t>ショユウシャ</t>
    </rPh>
    <rPh sb="8" eb="9">
      <t>メイ</t>
    </rPh>
    <rPh sb="9" eb="11">
      <t>イジョウ</t>
    </rPh>
    <phoneticPr fontId="39"/>
  </si>
  <si>
    <t>参考資料（10枚以内（A4用紙・任意様式））に含める資料
※当てはまるものにチェック</t>
    <rPh sb="0" eb="2">
      <t>サンコウ</t>
    </rPh>
    <rPh sb="2" eb="4">
      <t>シリョウ</t>
    </rPh>
    <rPh sb="7" eb="8">
      <t>マイ</t>
    </rPh>
    <rPh sb="8" eb="10">
      <t>イナイ</t>
    </rPh>
    <rPh sb="13" eb="15">
      <t>ヨウシ</t>
    </rPh>
    <rPh sb="16" eb="18">
      <t>ニンイ</t>
    </rPh>
    <rPh sb="18" eb="20">
      <t>ヨウシキ</t>
    </rPh>
    <rPh sb="23" eb="24">
      <t>フク</t>
    </rPh>
    <rPh sb="26" eb="28">
      <t>シリョウ</t>
    </rPh>
    <rPh sb="30" eb="31">
      <t>ア</t>
    </rPh>
    <phoneticPr fontId="39"/>
  </si>
  <si>
    <t>※（提案の詳細内容）は5枚以内、参考資料は10枚以内（A4用紙・任意様式）とすること。</t>
    <rPh sb="2" eb="4">
      <t>テイアン</t>
    </rPh>
    <rPh sb="5" eb="9">
      <t>ショウサイナイヨウ</t>
    </rPh>
    <phoneticPr fontId="39"/>
  </si>
  <si>
    <t>※（提案の詳細内容）は5枚以内、参考資料は10枚以内（A4用紙・任意様式）とすること。</t>
    <rPh sb="2" eb="4">
      <t>テイアン</t>
    </rPh>
    <rPh sb="5" eb="7">
      <t>ショウサイ</t>
    </rPh>
    <rPh sb="7" eb="9">
      <t>ナイヨウ</t>
    </rPh>
    <phoneticPr fontId="39"/>
  </si>
  <si>
    <t>区分所有者数（住宅部分）</t>
    <rPh sb="0" eb="2">
      <t>クブン</t>
    </rPh>
    <rPh sb="2" eb="5">
      <t>ショユウシャ</t>
    </rPh>
    <rPh sb="5" eb="6">
      <t>スウ</t>
    </rPh>
    <rPh sb="7" eb="9">
      <t>ジュウタク</t>
    </rPh>
    <rPh sb="9" eb="11">
      <t>ブブン</t>
    </rPh>
    <phoneticPr fontId="39"/>
  </si>
  <si>
    <t>長期修繕計画書の写し</t>
    <rPh sb="0" eb="2">
      <t>チョウキ</t>
    </rPh>
    <rPh sb="2" eb="4">
      <t>シュウゼン</t>
    </rPh>
    <rPh sb="4" eb="7">
      <t>ケイカクショ</t>
    </rPh>
    <rPh sb="8" eb="9">
      <t>ウツ</t>
    </rPh>
    <phoneticPr fontId="39"/>
  </si>
  <si>
    <t>●提案内容が長期修繕計画に基づく長寿命化に資する大規模修繕工事（原則として、屋根防水工事、床防水工事、外壁塗装工事を含む工事）等であること。</t>
    <rPh sb="1" eb="3">
      <t>テイアン</t>
    </rPh>
    <rPh sb="3" eb="5">
      <t>ナイヨウ</t>
    </rPh>
    <phoneticPr fontId="3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</si>
</sst>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ggge&quot;年&quot;m&quot;月&quot;d&quot;日&quot;;@" x16r2:formatCode16="[$-ja-JP-x-gannen]ggge&quot;年&quot;m&quot;月&quot;d&quot;日&quot;;@"/>
    <numFmt numFmtId="178" formatCode="[$-411]ggge&quot;年&quot;m&quot;月&quot;d&quot;日&quot;;@"/>
  </numFmts>
  <fonts count="63">
    <font>
      <sz val="14"/>
      <name val="ＭＳ 明朝"/>
      <family val="1"/>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4"/>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7"/>
      <name val="ＭＳ 明朝"/>
      <family val="1"/>
    </font>
    <font>
      <sz val="14"/>
      <name val="ＭＳ ゴシック"/>
      <family val="3"/>
    </font>
    <font>
      <sz val="16"/>
      <name val="ＭＳ ゴシック"/>
      <family val="3"/>
    </font>
    <font>
      <sz val="16"/>
      <color indexed="8"/>
      <name val="ＭＳ ゴシック"/>
      <family val="3"/>
    </font>
    <font>
      <sz val="14"/>
      <color rgb="FFFF0000"/>
      <name val="ＭＳ ゴシック"/>
      <family val="3"/>
    </font>
    <font>
      <sz val="11"/>
      <name val="ＭＳ ゴシック"/>
      <family val="3"/>
    </font>
    <font>
      <sz val="12"/>
      <name val="ＭＳ ゴシック"/>
      <family val="3"/>
    </font>
    <font>
      <sz val="14"/>
      <color indexed="8"/>
      <name val="ＭＳ ゴシック"/>
      <family val="3"/>
    </font>
    <font>
      <sz val="11"/>
      <name val="明朝"/>
      <family val="1"/>
    </font>
    <font>
      <sz val="14"/>
      <color rgb="FFFF0000"/>
      <name val="ＭＳ ゴシック"/>
      <family val="3"/>
      <charset val="128"/>
    </font>
    <font>
      <sz val="14"/>
      <name val="ＭＳ ゴシック"/>
      <family val="3"/>
      <charset val="128"/>
    </font>
    <font>
      <sz val="12"/>
      <name val="ＭＳ ゴシック"/>
      <family val="3"/>
      <charset val="128"/>
    </font>
    <font>
      <sz val="12"/>
      <color rgb="FFFF0000"/>
      <name val="ＭＳ ゴシック"/>
      <family val="3"/>
      <charset val="128"/>
    </font>
    <font>
      <sz val="11"/>
      <name val="ＭＳ ゴシック"/>
      <family val="3"/>
      <charset val="128"/>
    </font>
    <font>
      <sz val="9"/>
      <name val="ＭＳ ゴシック"/>
      <family val="3"/>
      <charset val="128"/>
    </font>
    <font>
      <sz val="7"/>
      <name val="ＭＳ Ｐ明朝"/>
      <family val="1"/>
      <charset val="128"/>
    </font>
    <font>
      <sz val="16"/>
      <name val="ＭＳ ゴシック"/>
      <family val="3"/>
      <charset val="128"/>
    </font>
    <font>
      <sz val="11"/>
      <color rgb="FF0070C0"/>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2"/>
      <scheme val="minor"/>
    </font>
    <font>
      <sz val="14"/>
      <name val="ＭＳ 明朝"/>
      <family val="1"/>
      <charset val="128"/>
    </font>
    <font>
      <sz val="11"/>
      <name val="明朝"/>
      <family val="1"/>
      <charset val="128"/>
    </font>
    <font>
      <sz val="11"/>
      <name val="ＭＳ 明朝"/>
      <family val="1"/>
    </font>
    <font>
      <sz val="11"/>
      <color rgb="FFFF0000"/>
      <name val="ＭＳ ゴシック"/>
      <family val="3"/>
      <charset val="128"/>
    </font>
    <font>
      <sz val="11"/>
      <color rgb="FFFF0000"/>
      <name val="ＭＳ 明朝"/>
      <family val="1"/>
      <charset val="128"/>
    </font>
    <font>
      <b/>
      <sz val="11"/>
      <name val="ＭＳ ゴシック"/>
      <family val="3"/>
      <charset val="128"/>
    </font>
    <font>
      <b/>
      <sz val="14"/>
      <name val="ＭＳ 明朝"/>
      <family val="1"/>
    </font>
    <font>
      <u/>
      <sz val="11"/>
      <color rgb="FFFF0000"/>
      <name val="ＭＳ ゴシック"/>
      <family val="3"/>
      <charset val="128"/>
    </font>
    <font>
      <u/>
      <sz val="11"/>
      <color rgb="FFFF0000"/>
      <name val="ＭＳ 明朝"/>
      <family val="1"/>
    </font>
    <font>
      <u/>
      <sz val="14"/>
      <color rgb="FFFF0000"/>
      <name val="ＭＳ 明朝"/>
      <family val="1"/>
    </font>
    <font>
      <b/>
      <sz val="16"/>
      <color indexed="8"/>
      <name val="ＭＳ ゴシック"/>
      <family val="3"/>
      <charset val="128"/>
    </font>
    <font>
      <sz val="12"/>
      <name val="ＭＳ 明朝"/>
      <family val="1"/>
    </font>
    <font>
      <u/>
      <sz val="12"/>
      <color rgb="FFFF0000"/>
      <name val="ＭＳ ゴシック"/>
      <family val="3"/>
    </font>
    <font>
      <u/>
      <sz val="12"/>
      <color rgb="FFFF0000"/>
      <name val="ＭＳ ゴシック"/>
      <family val="3"/>
      <charset val="128"/>
    </font>
    <font>
      <b/>
      <u/>
      <sz val="14"/>
      <color rgb="FFFF0000"/>
      <name val="ＭＳ ゴシック"/>
      <family val="3"/>
      <charset val="128"/>
    </font>
    <font>
      <b/>
      <u/>
      <sz val="11"/>
      <color rgb="FFFF0000"/>
      <name val="ＭＳ ゴシック"/>
      <family val="3"/>
      <charset val="128"/>
    </font>
    <font>
      <b/>
      <u/>
      <sz val="16"/>
      <color rgb="FFFF0000"/>
      <name val="ＭＳ ゴシック"/>
      <family val="3"/>
      <charset val="128"/>
    </font>
    <font>
      <b/>
      <u/>
      <sz val="12"/>
      <color rgb="FFFF0000"/>
      <name val="ＭＳ ゴシック"/>
      <family val="3"/>
      <charset val="128"/>
    </font>
  </fonts>
  <fills count="37">
    <fill>
      <patternFill patternType="none"/>
    </fill>
    <fill>
      <patternFill patternType="gray125"/>
    </fill>
    <fill>
      <patternFill patternType="solid">
        <fgColor indexed="9"/>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249977111117893"/>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FFFF00"/>
        <bgColor indexed="64"/>
      </patternFill>
    </fill>
    <fill>
      <patternFill patternType="solid">
        <fgColor rgb="FFFFCCCC"/>
        <bgColor indexed="64"/>
      </patternFill>
    </fill>
    <fill>
      <patternFill patternType="solid">
        <fgColor rgb="FFFFC000"/>
        <bgColor indexed="64"/>
      </patternFill>
    </fill>
    <fill>
      <patternFill patternType="solid">
        <fgColor rgb="FFFCE4D6"/>
        <bgColor indexed="64"/>
      </patternFill>
    </fill>
    <fill>
      <patternFill patternType="solid">
        <fgColor theme="8" tint="0.79998168889431442"/>
        <bgColor indexed="64"/>
      </patternFill>
    </fill>
    <fill>
      <patternFill patternType="solid">
        <fgColor rgb="FFC0C0C0"/>
        <bgColor indexed="64"/>
      </patternFill>
    </fill>
    <fill>
      <patternFill patternType="solid">
        <fgColor theme="9" tint="0.79998168889431442"/>
        <bgColor indexed="64"/>
      </patternFill>
    </fill>
  </fills>
  <borders count="22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bottom style="medium">
        <color indexed="64"/>
      </bottom>
      <diagonal/>
    </border>
    <border>
      <left style="medium">
        <color indexed="64"/>
      </left>
      <right/>
      <top/>
      <bottom/>
      <diagonal/>
    </border>
    <border>
      <left/>
      <right/>
      <top/>
      <bottom style="medium">
        <color indexed="64"/>
      </bottom>
      <diagonal/>
    </border>
    <border>
      <left/>
      <right style="thin">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hair">
        <color indexed="64"/>
      </right>
      <top/>
      <bottom/>
      <diagonal/>
    </border>
    <border>
      <left/>
      <right/>
      <top/>
      <bottom style="thin">
        <color indexed="8"/>
      </bottom>
      <diagonal/>
    </border>
    <border>
      <left/>
      <right style="thin">
        <color indexed="64"/>
      </right>
      <top/>
      <bottom style="hair">
        <color indexed="64"/>
      </bottom>
      <diagonal/>
    </border>
    <border>
      <left/>
      <right style="medium">
        <color indexed="64"/>
      </right>
      <top/>
      <bottom style="thin">
        <color indexed="8"/>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thin">
        <color indexed="8"/>
      </bottom>
      <diagonal/>
    </border>
    <border>
      <left style="medium">
        <color indexed="64"/>
      </left>
      <right/>
      <top/>
      <bottom style="thin">
        <color indexed="64"/>
      </bottom>
      <diagonal/>
    </border>
    <border>
      <left style="thin">
        <color indexed="8"/>
      </left>
      <right/>
      <top/>
      <bottom style="thin">
        <color indexed="8"/>
      </bottom>
      <diagonal/>
    </border>
    <border>
      <left style="thin">
        <color indexed="8"/>
      </left>
      <right/>
      <top/>
      <bottom style="thin">
        <color indexed="64"/>
      </bottom>
      <diagonal/>
    </border>
    <border>
      <left/>
      <right style="thin">
        <color indexed="8"/>
      </right>
      <top/>
      <bottom style="thin">
        <color indexed="8"/>
      </bottom>
      <diagonal/>
    </border>
    <border>
      <left/>
      <right style="thin">
        <color indexed="8"/>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8"/>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8"/>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style="hair">
        <color indexed="8"/>
      </top>
      <bottom style="hair">
        <color indexed="8"/>
      </bottom>
      <diagonal/>
    </border>
    <border>
      <left style="thin">
        <color indexed="64"/>
      </left>
      <right style="thin">
        <color indexed="64"/>
      </right>
      <top/>
      <bottom style="thin">
        <color indexed="64"/>
      </bottom>
      <diagonal/>
    </border>
    <border>
      <left/>
      <right style="medium">
        <color indexed="8"/>
      </right>
      <top/>
      <bottom style="medium">
        <color indexed="8"/>
      </bottom>
      <diagonal/>
    </border>
    <border>
      <left/>
      <right style="medium">
        <color indexed="8"/>
      </right>
      <top/>
      <bottom style="hair">
        <color indexed="8"/>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8"/>
      </top>
      <bottom style="hair">
        <color indexed="64"/>
      </bottom>
      <diagonal/>
    </border>
    <border>
      <left/>
      <right/>
      <top style="thin">
        <color indexed="8"/>
      </top>
      <bottom style="hair">
        <color indexed="64"/>
      </bottom>
      <diagonal/>
    </border>
    <border>
      <left style="hair">
        <color indexed="64"/>
      </left>
      <right/>
      <top style="hair">
        <color indexed="64"/>
      </top>
      <bottom style="thin">
        <color indexed="64"/>
      </bottom>
      <diagonal/>
    </border>
    <border>
      <left/>
      <right style="hair">
        <color indexed="64"/>
      </right>
      <top/>
      <bottom style="thin">
        <color indexed="64"/>
      </bottom>
      <diagonal/>
    </border>
    <border>
      <left/>
      <right style="thin">
        <color theme="1"/>
      </right>
      <top style="thin">
        <color indexed="64"/>
      </top>
      <bottom/>
      <diagonal/>
    </border>
    <border>
      <left/>
      <right style="thin">
        <color theme="1"/>
      </right>
      <top/>
      <bottom style="thin">
        <color indexed="8"/>
      </bottom>
      <diagonal/>
    </border>
    <border>
      <left/>
      <right style="thin">
        <color theme="1"/>
      </right>
      <top/>
      <bottom style="thin">
        <color indexed="64"/>
      </bottom>
      <diagonal/>
    </border>
    <border>
      <left style="thin">
        <color indexed="64"/>
      </left>
      <right/>
      <top/>
      <bottom style="medium">
        <color indexed="64"/>
      </bottom>
      <diagonal/>
    </border>
    <border>
      <left/>
      <right style="thin">
        <color theme="1"/>
      </right>
      <top/>
      <bottom style="medium">
        <color indexed="64"/>
      </bottom>
      <diagonal/>
    </border>
    <border>
      <left/>
      <right style="thin">
        <color theme="1"/>
      </right>
      <top style="medium">
        <color indexed="64"/>
      </top>
      <bottom/>
      <diagonal/>
    </border>
    <border>
      <left style="thin">
        <color theme="1"/>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8"/>
      </right>
      <top style="hair">
        <color indexed="8"/>
      </top>
      <bottom style="hair">
        <color indexed="8"/>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hair">
        <color indexed="8"/>
      </top>
      <bottom style="hair">
        <color indexed="8"/>
      </bottom>
      <diagonal/>
    </border>
    <border>
      <left/>
      <right style="medium">
        <color indexed="64"/>
      </right>
      <top style="hair">
        <color indexed="8"/>
      </top>
      <bottom style="hair">
        <color indexed="8"/>
      </bottom>
      <diagonal/>
    </border>
    <border>
      <left style="medium">
        <color indexed="64"/>
      </left>
      <right/>
      <top style="hair">
        <color indexed="8"/>
      </top>
      <bottom style="medium">
        <color indexed="64"/>
      </bottom>
      <diagonal/>
    </border>
    <border>
      <left/>
      <right style="medium">
        <color indexed="64"/>
      </right>
      <top style="hair">
        <color indexed="8"/>
      </top>
      <bottom style="medium">
        <color indexed="64"/>
      </bottom>
      <diagonal/>
    </border>
    <border>
      <left style="medium">
        <color indexed="8"/>
      </left>
      <right/>
      <top style="thin">
        <color indexed="8"/>
      </top>
      <bottom style="thin">
        <color indexed="64"/>
      </bottom>
      <diagonal/>
    </border>
    <border>
      <left style="medium">
        <color indexed="8"/>
      </left>
      <right/>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top style="medium">
        <color indexed="64"/>
      </top>
      <bottom style="thin">
        <color indexed="8"/>
      </bottom>
      <diagonal/>
    </border>
    <border>
      <left/>
      <right/>
      <top style="thin">
        <color indexed="8"/>
      </top>
      <bottom style="thin">
        <color indexed="8"/>
      </bottom>
      <diagonal/>
    </border>
    <border>
      <left/>
      <right/>
      <top style="thin">
        <color indexed="64"/>
      </top>
      <bottom style="thin">
        <color indexed="8"/>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8"/>
      </left>
      <right/>
      <top style="medium">
        <color indexed="64"/>
      </top>
      <bottom style="thin">
        <color indexed="8"/>
      </bottom>
      <diagonal/>
    </border>
    <border>
      <left style="medium">
        <color indexed="8"/>
      </left>
      <right/>
      <top style="thin">
        <color indexed="8"/>
      </top>
      <bottom style="thin">
        <color indexed="8"/>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style="thin">
        <color indexed="8"/>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style="thin">
        <color indexed="8"/>
      </top>
      <bottom/>
      <diagonal/>
    </border>
    <border>
      <left style="medium">
        <color indexed="64"/>
      </left>
      <right/>
      <top style="medium">
        <color indexed="64"/>
      </top>
      <bottom/>
      <diagonal/>
    </border>
    <border>
      <left/>
      <right/>
      <top style="hair">
        <color indexed="8"/>
      </top>
      <bottom style="medium">
        <color indexed="64"/>
      </bottom>
      <diagonal/>
    </border>
    <border>
      <left style="thin">
        <color indexed="8"/>
      </left>
      <right/>
      <top style="thin">
        <color indexed="8"/>
      </top>
      <bottom style="thin">
        <color indexed="8"/>
      </bottom>
      <diagonal/>
    </border>
    <border>
      <left/>
      <right/>
      <top style="thin">
        <color indexed="8"/>
      </top>
      <bottom style="thin">
        <color indexed="64"/>
      </bottom>
      <diagonal/>
    </border>
    <border>
      <left/>
      <right style="medium">
        <color indexed="64"/>
      </right>
      <top style="thin">
        <color indexed="8"/>
      </top>
      <bottom style="thin">
        <color indexed="64"/>
      </bottom>
      <diagonal/>
    </border>
    <border>
      <left/>
      <right/>
      <top style="medium">
        <color indexed="64"/>
      </top>
      <bottom style="medium">
        <color auto="1"/>
      </bottom>
      <diagonal/>
    </border>
    <border>
      <left/>
      <right/>
      <top style="thin">
        <color indexed="64"/>
      </top>
      <bottom/>
      <diagonal/>
    </border>
    <border>
      <left/>
      <right style="thin">
        <color indexed="8"/>
      </right>
      <top style="thin">
        <color indexed="8"/>
      </top>
      <bottom style="thin">
        <color indexed="64"/>
      </bottom>
      <diagonal/>
    </border>
    <border>
      <left style="hair">
        <color indexed="64"/>
      </left>
      <right/>
      <top style="thin">
        <color indexed="8"/>
      </top>
      <bottom style="thin">
        <color indexed="8"/>
      </bottom>
      <diagonal/>
    </border>
    <border>
      <left/>
      <right style="hair">
        <color indexed="64"/>
      </right>
      <top style="thin">
        <color indexed="8"/>
      </top>
      <bottom style="thin">
        <color indexed="8"/>
      </bottom>
      <diagonal/>
    </border>
    <border>
      <left style="thin">
        <color indexed="8"/>
      </left>
      <right/>
      <top style="thin">
        <color indexed="64"/>
      </top>
      <bottom style="thin">
        <color indexed="8"/>
      </bottom>
      <diagonal/>
    </border>
    <border>
      <left/>
      <right/>
      <top style="medium">
        <color indexed="64"/>
      </top>
      <bottom style="thin">
        <color indexed="8"/>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style="thin">
        <color indexed="8"/>
      </bottom>
      <diagonal/>
    </border>
    <border>
      <left/>
      <right style="thin">
        <color theme="1"/>
      </right>
      <top style="thin">
        <color indexed="8"/>
      </top>
      <bottom style="thin">
        <color indexed="8"/>
      </bottom>
      <diagonal/>
    </border>
    <border>
      <left/>
      <right style="hair">
        <color indexed="64"/>
      </right>
      <top style="thin">
        <color indexed="8"/>
      </top>
      <bottom/>
      <diagonal/>
    </border>
    <border>
      <left/>
      <right style="medium">
        <color indexed="64"/>
      </right>
      <top style="hair">
        <color indexed="8"/>
      </top>
      <bottom style="hair">
        <color indexed="64"/>
      </bottom>
      <diagonal/>
    </border>
    <border>
      <left/>
      <right style="medium">
        <color indexed="64"/>
      </right>
      <top/>
      <bottom style="hair">
        <color indexed="8"/>
      </bottom>
      <diagonal/>
    </border>
    <border>
      <left/>
      <right/>
      <top/>
      <bottom style="hair">
        <color indexed="8"/>
      </bottom>
      <diagonal/>
    </border>
    <border>
      <left style="medium">
        <color indexed="64"/>
      </left>
      <right/>
      <top style="hair">
        <color indexed="8"/>
      </top>
      <bottom style="hair">
        <color indexed="64"/>
      </bottom>
      <diagonal/>
    </border>
    <border>
      <left/>
      <right/>
      <top style="hair">
        <color indexed="8"/>
      </top>
      <bottom style="hair">
        <color indexed="64"/>
      </bottom>
      <diagonal/>
    </border>
    <border>
      <left/>
      <right style="medium">
        <color indexed="8"/>
      </right>
      <top style="hair">
        <color indexed="8"/>
      </top>
      <bottom style="hair">
        <color indexed="64"/>
      </bottom>
      <diagonal/>
    </border>
    <border>
      <left style="medium">
        <color indexed="64"/>
      </left>
      <right style="thin">
        <color indexed="8"/>
      </right>
      <top style="thin">
        <color indexed="8"/>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8"/>
      </top>
      <bottom style="hair">
        <color indexed="8"/>
      </bottom>
      <diagonal/>
    </border>
    <border>
      <left/>
      <right style="medium">
        <color indexed="64"/>
      </right>
      <top style="thin">
        <color indexed="8"/>
      </top>
      <bottom style="thin">
        <color indexed="8"/>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hair">
        <color indexed="8"/>
      </bottom>
      <diagonal/>
    </border>
    <border>
      <left/>
      <right style="medium">
        <color indexed="64"/>
      </right>
      <top style="medium">
        <color indexed="64"/>
      </top>
      <bottom style="hair">
        <color indexed="8"/>
      </bottom>
      <diagonal/>
    </border>
    <border>
      <left/>
      <right/>
      <top style="hair">
        <color indexed="64"/>
      </top>
      <bottom style="hair">
        <color indexed="8"/>
      </bottom>
      <diagonal/>
    </border>
    <border>
      <left/>
      <right style="medium">
        <color indexed="64"/>
      </right>
      <top style="hair">
        <color indexed="64"/>
      </top>
      <bottom style="hair">
        <color indexed="8"/>
      </bottom>
      <diagonal/>
    </border>
    <border>
      <left style="medium">
        <color indexed="64"/>
      </left>
      <right/>
      <top style="medium">
        <color indexed="64"/>
      </top>
      <bottom style="hair">
        <color indexed="8"/>
      </bottom>
      <diagonal/>
    </border>
    <border>
      <left style="medium">
        <color indexed="64"/>
      </left>
      <right/>
      <top style="hair">
        <color indexed="64"/>
      </top>
      <bottom style="hair">
        <color indexed="8"/>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right style="medium">
        <color indexed="8"/>
      </right>
      <top style="medium">
        <color indexed="8"/>
      </top>
      <bottom style="hair">
        <color indexed="8"/>
      </bottom>
      <diagonal/>
    </border>
    <border>
      <left/>
      <right style="medium">
        <color indexed="8"/>
      </right>
      <top style="hair">
        <color indexed="8"/>
      </top>
      <bottom style="medium">
        <color indexed="64"/>
      </bottom>
      <diagonal/>
    </border>
    <border>
      <left style="medium">
        <color indexed="64"/>
      </left>
      <right style="hair">
        <color indexed="64"/>
      </right>
      <top style="medium">
        <color indexed="8"/>
      </top>
      <bottom style="hair">
        <color indexed="8"/>
      </bottom>
      <diagonal/>
    </border>
    <border>
      <left style="medium">
        <color indexed="64"/>
      </left>
      <right style="hair">
        <color indexed="64"/>
      </right>
      <top style="hair">
        <color indexed="8"/>
      </top>
      <bottom style="hair">
        <color indexed="64"/>
      </bottom>
      <diagonal/>
    </border>
    <border>
      <left style="medium">
        <color indexed="64"/>
      </left>
      <right style="hair">
        <color indexed="64"/>
      </right>
      <top/>
      <bottom style="hair">
        <color indexed="8"/>
      </bottom>
      <diagonal/>
    </border>
    <border>
      <left style="medium">
        <color indexed="64"/>
      </left>
      <right style="hair">
        <color indexed="64"/>
      </right>
      <top style="hair">
        <color indexed="8"/>
      </top>
      <bottom style="hair">
        <color indexed="8"/>
      </bottom>
      <diagonal/>
    </border>
    <border>
      <left style="medium">
        <color indexed="64"/>
      </left>
      <right style="hair">
        <color indexed="64"/>
      </right>
      <top style="hair">
        <color indexed="8"/>
      </top>
      <bottom style="medium">
        <color indexed="64"/>
      </bottom>
      <diagonal/>
    </border>
    <border>
      <left style="hair">
        <color indexed="64"/>
      </left>
      <right style="hair">
        <color indexed="64"/>
      </right>
      <top style="medium">
        <color indexed="8"/>
      </top>
      <bottom style="hair">
        <color indexed="8"/>
      </bottom>
      <diagonal/>
    </border>
    <border>
      <left style="hair">
        <color indexed="64"/>
      </left>
      <right style="hair">
        <color indexed="64"/>
      </right>
      <top style="hair">
        <color indexed="8"/>
      </top>
      <bottom style="hair">
        <color indexed="64"/>
      </bottom>
      <diagonal/>
    </border>
    <border>
      <left style="hair">
        <color indexed="64"/>
      </left>
      <right style="hair">
        <color indexed="64"/>
      </right>
      <top/>
      <bottom style="hair">
        <color indexed="8"/>
      </bottom>
      <diagonal/>
    </border>
    <border>
      <left style="hair">
        <color indexed="64"/>
      </left>
      <right style="hair">
        <color indexed="64"/>
      </right>
      <top style="hair">
        <color indexed="8"/>
      </top>
      <bottom style="hair">
        <color indexed="8"/>
      </bottom>
      <diagonal/>
    </border>
    <border>
      <left style="hair">
        <color indexed="64"/>
      </left>
      <right style="hair">
        <color indexed="64"/>
      </right>
      <top style="hair">
        <color indexed="8"/>
      </top>
      <bottom style="medium">
        <color indexed="64"/>
      </bottom>
      <diagonal/>
    </border>
    <border>
      <left/>
      <right style="medium">
        <color indexed="8"/>
      </right>
      <top style="medium">
        <color indexed="64"/>
      </top>
      <bottom/>
      <diagonal/>
    </border>
    <border>
      <left style="hair">
        <color indexed="64"/>
      </left>
      <right style="hair">
        <color indexed="64"/>
      </right>
      <top/>
      <bottom/>
      <diagonal/>
    </border>
    <border>
      <left/>
      <right style="medium">
        <color indexed="64"/>
      </right>
      <top/>
      <bottom/>
      <diagonal/>
    </border>
    <border>
      <left/>
      <right/>
      <top/>
      <bottom style="hair">
        <color indexed="64"/>
      </bottom>
      <diagonal/>
    </border>
    <border>
      <left/>
      <right style="medium">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right style="thin">
        <color indexed="64"/>
      </right>
      <top style="hair">
        <color indexed="64"/>
      </top>
      <bottom style="hair">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thin">
        <color indexed="64"/>
      </left>
      <right style="thin">
        <color indexed="64"/>
      </right>
      <top style="medium">
        <color indexed="64"/>
      </top>
      <bottom/>
      <diagonal/>
    </border>
    <border>
      <left style="thin">
        <color indexed="64"/>
      </left>
      <right style="hair">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right style="hair">
        <color indexed="64"/>
      </right>
      <top/>
      <bottom style="hair">
        <color indexed="8"/>
      </bottom>
      <diagonal/>
    </border>
    <border>
      <left/>
      <right style="hair">
        <color indexed="64"/>
      </right>
      <top style="hair">
        <color indexed="8"/>
      </top>
      <bottom style="hair">
        <color indexed="8"/>
      </bottom>
      <diagonal/>
    </border>
    <border>
      <left/>
      <right style="hair">
        <color indexed="64"/>
      </right>
      <top style="hair">
        <color indexed="8"/>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hair">
        <color indexed="64"/>
      </bottom>
      <diagonal/>
    </border>
    <border>
      <left/>
      <right style="hair">
        <color indexed="64"/>
      </right>
      <top style="hair">
        <color indexed="8"/>
      </top>
      <bottom style="hair">
        <color indexed="64"/>
      </bottom>
      <diagonal/>
    </border>
    <border>
      <left style="medium">
        <color indexed="64"/>
      </left>
      <right style="hair">
        <color indexed="64"/>
      </right>
      <top style="medium">
        <color indexed="64"/>
      </top>
      <bottom style="hair">
        <color indexed="8"/>
      </bottom>
      <diagonal/>
    </border>
    <border>
      <left style="hair">
        <color indexed="64"/>
      </left>
      <right style="hair">
        <color indexed="64"/>
      </right>
      <top style="medium">
        <color indexed="64"/>
      </top>
      <bottom style="hair">
        <color indexed="8"/>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theme="1"/>
      </right>
      <top style="thin">
        <color indexed="8"/>
      </top>
      <bottom/>
      <diagonal/>
    </border>
    <border>
      <left/>
      <right style="thin">
        <color indexed="8"/>
      </right>
      <top style="thin">
        <color indexed="8"/>
      </top>
      <bottom style="thin">
        <color indexed="8"/>
      </bottom>
      <diagonal/>
    </border>
    <border>
      <left/>
      <right style="thin">
        <color theme="1"/>
      </right>
      <top style="thin">
        <color indexed="64"/>
      </top>
      <bottom style="thin">
        <color indexed="8"/>
      </bottom>
      <diagonal/>
    </border>
    <border>
      <left/>
      <right style="hair">
        <color indexed="64"/>
      </right>
      <top style="hair">
        <color indexed="64"/>
      </top>
      <bottom style="hair">
        <color indexed="64"/>
      </bottom>
      <diagonal/>
    </border>
    <border>
      <left style="medium">
        <color indexed="64"/>
      </left>
      <right style="hair">
        <color indexed="64"/>
      </right>
      <top style="hair">
        <color indexed="8"/>
      </top>
      <bottom/>
      <diagonal/>
    </border>
    <border>
      <left/>
      <right style="medium">
        <color indexed="8"/>
      </right>
      <top style="hair">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medium">
        <color indexed="8"/>
      </right>
      <top/>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right style="medium">
        <color indexed="8"/>
      </right>
      <top/>
      <bottom style="hair">
        <color indexed="64"/>
      </bottom>
      <diagonal/>
    </border>
    <border>
      <left/>
      <right style="medium">
        <color indexed="8"/>
      </right>
      <top style="medium">
        <color indexed="64"/>
      </top>
      <bottom style="hair">
        <color indexed="8"/>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medium">
        <color indexed="64"/>
      </left>
      <right style="thin">
        <color indexed="64"/>
      </right>
      <top style="thin">
        <color indexed="64"/>
      </top>
      <bottom style="medium">
        <color indexed="8"/>
      </bottom>
      <diagonal/>
    </border>
    <border>
      <left style="thin">
        <color indexed="64"/>
      </left>
      <right style="thin">
        <color indexed="64"/>
      </right>
      <top style="thin">
        <color indexed="64"/>
      </top>
      <bottom style="medium">
        <color indexed="8"/>
      </bottom>
      <diagonal/>
    </border>
    <border>
      <left style="medium">
        <color indexed="64"/>
      </left>
      <right style="thin">
        <color indexed="64"/>
      </right>
      <top style="thin">
        <color indexed="8"/>
      </top>
      <bottom style="thin">
        <color indexed="8"/>
      </bottom>
      <diagonal/>
    </border>
    <border>
      <left style="medium">
        <color indexed="64"/>
      </left>
      <right style="thin">
        <color indexed="64"/>
      </right>
      <top style="thin">
        <color indexed="8"/>
      </top>
      <bottom style="thin">
        <color indexed="64"/>
      </bottom>
      <diagonal/>
    </border>
    <border>
      <left style="thin">
        <color indexed="64"/>
      </left>
      <right/>
      <top style="thin">
        <color indexed="8"/>
      </top>
      <bottom style="thin">
        <color indexed="8"/>
      </bottom>
      <diagonal/>
    </border>
    <border>
      <left style="thin">
        <color indexed="64"/>
      </left>
      <right/>
      <top style="thin">
        <color indexed="8"/>
      </top>
      <bottom style="thin">
        <color indexed="64"/>
      </bottom>
      <diagonal/>
    </border>
    <border>
      <left/>
      <right style="thin">
        <color theme="1"/>
      </right>
      <top style="thin">
        <color indexed="8"/>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8"/>
      </top>
      <bottom/>
      <diagonal/>
    </border>
    <border>
      <left style="thin">
        <color indexed="64"/>
      </left>
      <right style="thin">
        <color indexed="64"/>
      </right>
      <top/>
      <bottom/>
      <diagonal/>
    </border>
  </borders>
  <cellStyleXfs count="60">
    <xf numFmtId="0" fontId="0" fillId="2" borderId="0"/>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6" borderId="0" applyNumberFormat="0" applyBorder="0" applyAlignment="0" applyProtection="0">
      <alignment vertical="center"/>
    </xf>
    <xf numFmtId="0" fontId="5" fillId="9" borderId="0" applyNumberFormat="0" applyBorder="0" applyAlignment="0" applyProtection="0">
      <alignment vertical="center"/>
    </xf>
    <xf numFmtId="0" fontId="5" fillId="12" borderId="0" applyNumberFormat="0" applyBorder="0" applyAlignment="0" applyProtection="0">
      <alignment vertical="center"/>
    </xf>
    <xf numFmtId="0" fontId="6" fillId="13"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7"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21" borderId="0" applyNumberFormat="0" applyBorder="0" applyAlignment="0" applyProtection="0">
      <alignment vertical="center"/>
    </xf>
    <xf numFmtId="0" fontId="8" fillId="0" borderId="0" applyNumberFormat="0" applyFill="0" applyBorder="0" applyAlignment="0" applyProtection="0">
      <alignment vertical="center"/>
    </xf>
    <xf numFmtId="0" fontId="9" fillId="22" borderId="1" applyNumberFormat="0" applyAlignment="0" applyProtection="0">
      <alignment vertical="center"/>
    </xf>
    <xf numFmtId="0" fontId="10" fillId="23" borderId="2" applyNumberFormat="0" applyFont="0" applyAlignment="0" applyProtection="0">
      <alignment vertical="center"/>
    </xf>
    <xf numFmtId="0" fontId="11" fillId="0" borderId="3" applyNumberFormat="0" applyFill="0" applyAlignment="0" applyProtection="0">
      <alignment vertical="center"/>
    </xf>
    <xf numFmtId="0" fontId="12" fillId="8" borderId="4" applyNumberFormat="0" applyAlignment="0" applyProtection="0">
      <alignment vertical="center"/>
    </xf>
    <xf numFmtId="0" fontId="13" fillId="24" borderId="5" applyNumberFormat="0" applyAlignment="0" applyProtection="0">
      <alignment vertical="center"/>
    </xf>
    <xf numFmtId="0" fontId="14" fillId="4" borderId="0" applyNumberFormat="0" applyBorder="0" applyAlignment="0" applyProtection="0">
      <alignment vertical="center"/>
    </xf>
    <xf numFmtId="0" fontId="15" fillId="0" borderId="0"/>
    <xf numFmtId="38" fontId="10" fillId="0" borderId="0" applyFont="0" applyFill="0" applyBorder="0" applyAlignment="0" applyProtection="0">
      <alignment vertical="center"/>
    </xf>
    <xf numFmtId="0" fontId="10" fillId="0" borderId="0"/>
    <xf numFmtId="0" fontId="16" fillId="5" borderId="0" applyNumberFormat="0" applyBorder="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24" borderId="4" applyNumberForma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xf numFmtId="38" fontId="32" fillId="0" borderId="0" applyFont="0" applyFill="0" applyBorder="0" applyAlignment="0" applyProtection="0"/>
    <xf numFmtId="0" fontId="4" fillId="0" borderId="0">
      <alignment vertical="center"/>
    </xf>
    <xf numFmtId="0" fontId="15" fillId="2" borderId="0"/>
    <xf numFmtId="0" fontId="42" fillId="0" borderId="0">
      <alignment vertical="center"/>
    </xf>
    <xf numFmtId="38" fontId="44" fillId="0" borderId="0" applyFont="0" applyFill="0" applyBorder="0" applyAlignment="0" applyProtection="0">
      <alignment vertical="center"/>
    </xf>
    <xf numFmtId="0" fontId="45" fillId="2" borderId="0"/>
    <xf numFmtId="38" fontId="46" fillId="0" borderId="0" applyFont="0" applyFill="0" applyBorder="0" applyAlignment="0" applyProtection="0"/>
    <xf numFmtId="0" fontId="3" fillId="0" borderId="0">
      <alignment vertical="center"/>
    </xf>
    <xf numFmtId="38" fontId="42" fillId="0" borderId="0" applyFont="0" applyFill="0" applyBorder="0" applyAlignment="0" applyProtection="0"/>
    <xf numFmtId="0" fontId="44" fillId="0" borderId="0"/>
    <xf numFmtId="0" fontId="2" fillId="0" borderId="0">
      <alignment vertical="center"/>
    </xf>
    <xf numFmtId="0" fontId="37" fillId="0" borderId="0"/>
    <xf numFmtId="0" fontId="15" fillId="2" borderId="0"/>
    <xf numFmtId="0" fontId="1" fillId="0" borderId="0">
      <alignment vertical="center"/>
    </xf>
    <xf numFmtId="38" fontId="1" fillId="0" borderId="0" applyFont="0" applyFill="0" applyBorder="0" applyAlignment="0" applyProtection="0">
      <alignment vertical="center"/>
    </xf>
  </cellStyleXfs>
  <cellXfs count="852">
    <xf numFmtId="0" fontId="0" fillId="2" borderId="0" xfId="0"/>
    <xf numFmtId="0" fontId="25" fillId="2" borderId="0" xfId="0" applyFont="1" applyAlignment="1">
      <alignment vertical="center"/>
    </xf>
    <xf numFmtId="0" fontId="26" fillId="2" borderId="0" xfId="0" applyFont="1" applyAlignment="1">
      <alignment vertical="center"/>
    </xf>
    <xf numFmtId="0" fontId="25" fillId="32" borderId="0" xfId="0" applyFont="1" applyFill="1" applyAlignment="1">
      <alignment vertical="center"/>
    </xf>
    <xf numFmtId="0" fontId="27" fillId="2" borderId="0" xfId="47" applyFont="1" applyAlignment="1">
      <alignment vertical="center"/>
    </xf>
    <xf numFmtId="0" fontId="31" fillId="2" borderId="0" xfId="47" applyFont="1" applyAlignment="1">
      <alignment vertical="center"/>
    </xf>
    <xf numFmtId="0" fontId="28" fillId="2" borderId="0" xfId="47" applyFont="1" applyAlignment="1">
      <alignment horizontal="center" vertical="center"/>
    </xf>
    <xf numFmtId="0" fontId="33" fillId="2" borderId="0" xfId="47" applyFont="1" applyAlignment="1">
      <alignment vertical="center"/>
    </xf>
    <xf numFmtId="0" fontId="33" fillId="2" borderId="0" xfId="47" applyFont="1" applyAlignment="1">
      <alignment horizontal="center" vertical="center"/>
    </xf>
    <xf numFmtId="0" fontId="34" fillId="0" borderId="0" xfId="0" applyFont="1" applyFill="1" applyAlignment="1">
      <alignment vertical="center"/>
    </xf>
    <xf numFmtId="0" fontId="34" fillId="25" borderId="0" xfId="47" applyFont="1" applyFill="1" applyAlignment="1">
      <alignment vertical="top" wrapText="1"/>
    </xf>
    <xf numFmtId="0" fontId="40" fillId="2" borderId="0" xfId="47" applyFont="1" applyAlignment="1">
      <alignment vertical="center"/>
    </xf>
    <xf numFmtId="0" fontId="25" fillId="26" borderId="58" xfId="0" applyFont="1" applyFill="1" applyBorder="1" applyAlignment="1">
      <alignment vertical="center"/>
    </xf>
    <xf numFmtId="0" fontId="25" fillId="30" borderId="0" xfId="0" applyFont="1" applyFill="1" applyAlignment="1">
      <alignment vertical="center"/>
    </xf>
    <xf numFmtId="0" fontId="40" fillId="2" borderId="0" xfId="0" applyFont="1" applyAlignment="1">
      <alignment vertical="center"/>
    </xf>
    <xf numFmtId="0" fontId="25" fillId="31" borderId="0" xfId="0" applyFont="1" applyFill="1" applyAlignment="1">
      <alignment vertical="center"/>
    </xf>
    <xf numFmtId="0" fontId="34" fillId="0" borderId="0" xfId="0" applyFont="1" applyFill="1" applyBorder="1" applyAlignment="1">
      <alignment vertical="center"/>
    </xf>
    <xf numFmtId="0" fontId="25" fillId="0" borderId="0" xfId="0" applyFont="1" applyFill="1" applyBorder="1" applyAlignment="1">
      <alignment vertical="center"/>
    </xf>
    <xf numFmtId="0" fontId="25" fillId="35" borderId="123" xfId="0" applyFont="1" applyFill="1" applyBorder="1" applyAlignment="1">
      <alignment horizontal="center" vertical="center"/>
    </xf>
    <xf numFmtId="0" fontId="25" fillId="35" borderId="112" xfId="0" applyFont="1" applyFill="1" applyBorder="1" applyAlignment="1">
      <alignment horizontal="center" vertical="center"/>
    </xf>
    <xf numFmtId="0" fontId="25" fillId="35" borderId="46" xfId="0" applyFont="1" applyFill="1" applyBorder="1" applyAlignment="1">
      <alignment horizontal="center" vertical="center"/>
    </xf>
    <xf numFmtId="0" fontId="25" fillId="35" borderId="46" xfId="0" applyFont="1" applyFill="1" applyBorder="1" applyAlignment="1">
      <alignment horizontal="center" vertical="center" wrapText="1"/>
    </xf>
    <xf numFmtId="0" fontId="30" fillId="35" borderId="112" xfId="0" applyFont="1" applyFill="1" applyBorder="1" applyAlignment="1">
      <alignment horizontal="center" vertical="center"/>
    </xf>
    <xf numFmtId="0" fontId="35" fillId="35" borderId="112" xfId="0" applyFont="1" applyFill="1" applyBorder="1" applyAlignment="1">
      <alignment horizontal="center" vertical="center"/>
    </xf>
    <xf numFmtId="0" fontId="25" fillId="35" borderId="62" xfId="0" applyFont="1" applyFill="1" applyBorder="1" applyAlignment="1">
      <alignment horizontal="center" vertical="center"/>
    </xf>
    <xf numFmtId="0" fontId="25" fillId="28" borderId="46" xfId="0" applyFont="1" applyFill="1" applyBorder="1" applyAlignment="1">
      <alignment horizontal="centerContinuous" vertical="center"/>
    </xf>
    <xf numFmtId="0" fontId="25" fillId="35" borderId="27" xfId="0" applyFont="1" applyFill="1" applyBorder="1" applyAlignment="1">
      <alignment horizontal="centerContinuous" vertical="center" wrapText="1"/>
    </xf>
    <xf numFmtId="0" fontId="35" fillId="0" borderId="0" xfId="0" applyFont="1" applyFill="1" applyBorder="1" applyAlignment="1">
      <alignment horizontal="center" vertical="center"/>
    </xf>
    <xf numFmtId="0" fontId="35" fillId="0" borderId="0" xfId="0" applyFont="1" applyFill="1" applyBorder="1" applyAlignment="1">
      <alignment horizontal="right" vertical="center"/>
    </xf>
    <xf numFmtId="0" fontId="35" fillId="2" borderId="0" xfId="0" applyFont="1" applyBorder="1"/>
    <xf numFmtId="0" fontId="35" fillId="0" borderId="0" xfId="0" applyFont="1" applyFill="1" applyBorder="1" applyAlignment="1">
      <alignment horizontal="right"/>
    </xf>
    <xf numFmtId="0" fontId="35" fillId="0" borderId="0" xfId="0" applyFont="1" applyFill="1" applyBorder="1" applyAlignment="1"/>
    <xf numFmtId="0" fontId="35" fillId="2" borderId="0" xfId="0" applyFont="1"/>
    <xf numFmtId="0" fontId="36" fillId="0" borderId="0" xfId="0" applyFont="1" applyFill="1" applyBorder="1" applyAlignment="1">
      <alignment horizontal="center" vertical="center"/>
    </xf>
    <xf numFmtId="0" fontId="36" fillId="0" borderId="0" xfId="0" applyFont="1" applyFill="1" applyBorder="1" applyAlignment="1">
      <alignment horizontal="left" vertical="center"/>
    </xf>
    <xf numFmtId="0" fontId="37" fillId="2" borderId="0" xfId="0" applyFont="1"/>
    <xf numFmtId="0" fontId="37" fillId="0" borderId="0" xfId="0" applyFont="1" applyFill="1" applyBorder="1" applyAlignment="1">
      <alignment horizontal="right" vertical="center"/>
    </xf>
    <xf numFmtId="0" fontId="25" fillId="30" borderId="62" xfId="0" applyFont="1" applyFill="1" applyBorder="1" applyAlignment="1">
      <alignment horizontal="center" vertical="center"/>
    </xf>
    <xf numFmtId="0" fontId="31" fillId="2" borderId="70" xfId="47" applyFont="1" applyBorder="1" applyAlignment="1">
      <alignment horizontal="center" vertical="center"/>
    </xf>
    <xf numFmtId="0" fontId="31" fillId="2" borderId="64" xfId="47" applyFont="1" applyBorder="1" applyAlignment="1">
      <alignment horizontal="center" vertical="center"/>
    </xf>
    <xf numFmtId="0" fontId="31" fillId="2" borderId="39" xfId="47" applyFont="1" applyBorder="1" applyAlignment="1">
      <alignment horizontal="center" vertical="center"/>
    </xf>
    <xf numFmtId="0" fontId="31" fillId="2" borderId="68" xfId="47" applyFont="1" applyBorder="1" applyAlignment="1">
      <alignment horizontal="center" vertical="center"/>
    </xf>
    <xf numFmtId="0" fontId="31" fillId="2" borderId="42" xfId="47" applyFont="1" applyBorder="1" applyAlignment="1">
      <alignment horizontal="center" vertical="center"/>
    </xf>
    <xf numFmtId="0" fontId="31" fillId="2" borderId="119" xfId="47" applyFont="1" applyBorder="1" applyAlignment="1">
      <alignment horizontal="center" vertical="center"/>
    </xf>
    <xf numFmtId="0" fontId="31" fillId="2" borderId="118" xfId="47" applyFont="1" applyBorder="1" applyAlignment="1">
      <alignment horizontal="center" vertical="center"/>
    </xf>
    <xf numFmtId="0" fontId="31" fillId="2" borderId="122" xfId="47" applyFont="1" applyBorder="1" applyAlignment="1">
      <alignment horizontal="center" vertical="center"/>
    </xf>
    <xf numFmtId="0" fontId="31" fillId="2" borderId="121" xfId="47" applyFont="1" applyBorder="1" applyAlignment="1">
      <alignment horizontal="center" vertical="center"/>
    </xf>
    <xf numFmtId="0" fontId="35" fillId="2" borderId="0" xfId="47" applyFont="1" applyAlignment="1">
      <alignment vertical="center"/>
    </xf>
    <xf numFmtId="0" fontId="35" fillId="2" borderId="0" xfId="0" applyFont="1" applyAlignment="1">
      <alignment vertical="center"/>
    </xf>
    <xf numFmtId="0" fontId="35" fillId="2" borderId="0" xfId="57" applyFont="1" applyBorder="1"/>
    <xf numFmtId="0" fontId="35" fillId="0" borderId="0" xfId="57" applyFont="1" applyFill="1" applyBorder="1" applyAlignment="1">
      <alignment horizontal="center"/>
    </xf>
    <xf numFmtId="0" fontId="35" fillId="0" borderId="0" xfId="57" applyFont="1" applyFill="1" applyBorder="1" applyAlignment="1">
      <alignment horizontal="right"/>
    </xf>
    <xf numFmtId="0" fontId="35" fillId="0" borderId="0" xfId="57" applyFont="1" applyFill="1" applyBorder="1" applyAlignment="1">
      <alignment horizontal="left"/>
    </xf>
    <xf numFmtId="0" fontId="35" fillId="0" borderId="0" xfId="57" applyFont="1" applyFill="1" applyBorder="1"/>
    <xf numFmtId="0" fontId="25" fillId="35" borderId="11" xfId="0" applyFont="1" applyFill="1" applyBorder="1" applyAlignment="1">
      <alignment horizontal="centerContinuous" vertical="center"/>
    </xf>
    <xf numFmtId="0" fontId="35" fillId="0" borderId="66" xfId="57" applyFont="1" applyFill="1" applyBorder="1" applyAlignment="1">
      <alignment horizontal="center" vertical="center"/>
    </xf>
    <xf numFmtId="0" fontId="35" fillId="2" borderId="105" xfId="57" applyFont="1" applyBorder="1"/>
    <xf numFmtId="0" fontId="35" fillId="0" borderId="105" xfId="57" applyFont="1" applyFill="1" applyBorder="1" applyAlignment="1">
      <alignment horizontal="right" vertical="center"/>
    </xf>
    <xf numFmtId="0" fontId="35" fillId="2" borderId="94" xfId="57" applyFont="1" applyBorder="1"/>
    <xf numFmtId="0" fontId="35" fillId="0" borderId="22" xfId="57" applyFont="1" applyFill="1" applyBorder="1" applyAlignment="1">
      <alignment horizontal="center" vertical="center"/>
    </xf>
    <xf numFmtId="0" fontId="35" fillId="2" borderId="13" xfId="57" applyFont="1" applyBorder="1"/>
    <xf numFmtId="0" fontId="35" fillId="0" borderId="22" xfId="57" applyFont="1" applyFill="1" applyBorder="1" applyAlignment="1">
      <alignment horizontal="center"/>
    </xf>
    <xf numFmtId="0" fontId="35" fillId="0" borderId="22" xfId="57" applyFont="1" applyFill="1" applyBorder="1"/>
    <xf numFmtId="0" fontId="35" fillId="0" borderId="23" xfId="57" applyFont="1" applyFill="1" applyBorder="1"/>
    <xf numFmtId="0" fontId="35" fillId="0" borderId="24" xfId="57" applyFont="1" applyFill="1" applyBorder="1"/>
    <xf numFmtId="0" fontId="35" fillId="2" borderId="24" xfId="57" applyFont="1" applyBorder="1"/>
    <xf numFmtId="0" fontId="35" fillId="2" borderId="25" xfId="57" applyFont="1" applyBorder="1"/>
    <xf numFmtId="0" fontId="25" fillId="26" borderId="62" xfId="0" applyFont="1" applyFill="1" applyBorder="1" applyAlignment="1">
      <alignment horizontal="center" vertical="center" shrinkToFit="1"/>
    </xf>
    <xf numFmtId="0" fontId="30" fillId="26" borderId="62" xfId="0" applyFont="1" applyFill="1" applyBorder="1" applyAlignment="1">
      <alignment horizontal="center" vertical="center" shrinkToFit="1"/>
    </xf>
    <xf numFmtId="0" fontId="31" fillId="2" borderId="97" xfId="47" applyFont="1" applyBorder="1" applyAlignment="1">
      <alignment vertical="center"/>
    </xf>
    <xf numFmtId="0" fontId="31" fillId="33" borderId="62" xfId="47" applyFont="1" applyFill="1" applyBorder="1" applyAlignment="1">
      <alignment horizontal="center" vertical="center" wrapText="1"/>
    </xf>
    <xf numFmtId="0" fontId="31" fillId="36" borderId="62" xfId="47" applyFont="1" applyFill="1" applyBorder="1" applyAlignment="1">
      <alignment horizontal="center" vertical="center" wrapText="1"/>
    </xf>
    <xf numFmtId="0" fontId="31" fillId="34" borderId="62" xfId="47" applyFont="1" applyFill="1" applyBorder="1" applyAlignment="1">
      <alignment horizontal="center" vertical="center" wrapText="1"/>
    </xf>
    <xf numFmtId="3" fontId="31" fillId="33" borderId="62" xfId="47" applyNumberFormat="1" applyFont="1" applyFill="1" applyBorder="1" applyAlignment="1">
      <alignment vertical="center"/>
    </xf>
    <xf numFmtId="3" fontId="31" fillId="36" borderId="62" xfId="47" applyNumberFormat="1" applyFont="1" applyFill="1" applyBorder="1" applyAlignment="1">
      <alignment vertical="center"/>
    </xf>
    <xf numFmtId="3" fontId="31" fillId="34" borderId="62" xfId="47" applyNumberFormat="1" applyFont="1" applyFill="1" applyBorder="1" applyAlignment="1">
      <alignment vertical="center"/>
    </xf>
    <xf numFmtId="0" fontId="31" fillId="30" borderId="46" xfId="47" applyFont="1" applyFill="1" applyBorder="1" applyAlignment="1">
      <alignment horizontal="center" vertical="center"/>
    </xf>
    <xf numFmtId="0" fontId="31" fillId="34" borderId="73" xfId="47" applyFont="1" applyFill="1" applyBorder="1" applyAlignment="1">
      <alignment horizontal="center" vertical="center" wrapText="1"/>
    </xf>
    <xf numFmtId="3" fontId="31" fillId="30" borderId="46" xfId="47" applyNumberFormat="1" applyFont="1" applyFill="1" applyBorder="1" applyAlignment="1">
      <alignment vertical="center"/>
    </xf>
    <xf numFmtId="3" fontId="25" fillId="30" borderId="77" xfId="47" applyNumberFormat="1" applyFont="1" applyFill="1" applyBorder="1" applyAlignment="1">
      <alignment vertical="center"/>
    </xf>
    <xf numFmtId="3" fontId="31" fillId="33" borderId="76" xfId="47" applyNumberFormat="1" applyFont="1" applyFill="1" applyBorder="1" applyAlignment="1">
      <alignment vertical="center"/>
    </xf>
    <xf numFmtId="3" fontId="31" fillId="36" borderId="76" xfId="47" applyNumberFormat="1" applyFont="1" applyFill="1" applyBorder="1" applyAlignment="1">
      <alignment vertical="center"/>
    </xf>
    <xf numFmtId="3" fontId="31" fillId="34" borderId="76" xfId="47" applyNumberFormat="1" applyFont="1" applyFill="1" applyBorder="1" applyAlignment="1">
      <alignment vertical="center"/>
    </xf>
    <xf numFmtId="0" fontId="31" fillId="2" borderId="0" xfId="47" applyFont="1" applyBorder="1" applyAlignment="1">
      <alignment vertical="center"/>
    </xf>
    <xf numFmtId="0" fontId="31" fillId="2" borderId="100" xfId="47" applyFont="1" applyBorder="1" applyAlignment="1">
      <alignment horizontal="center" vertical="center"/>
    </xf>
    <xf numFmtId="0" fontId="31" fillId="2" borderId="141" xfId="47" applyFont="1" applyBorder="1" applyAlignment="1">
      <alignment horizontal="center" vertical="center"/>
    </xf>
    <xf numFmtId="0" fontId="31" fillId="2" borderId="127" xfId="47" applyFont="1" applyBorder="1" applyAlignment="1">
      <alignment horizontal="center" vertical="center"/>
    </xf>
    <xf numFmtId="0" fontId="31" fillId="2" borderId="140" xfId="47" applyFont="1" applyBorder="1" applyAlignment="1">
      <alignment horizontal="center" vertical="center"/>
    </xf>
    <xf numFmtId="0" fontId="31" fillId="2" borderId="142" xfId="47" applyFont="1" applyBorder="1" applyAlignment="1">
      <alignment horizontal="center" vertical="center"/>
    </xf>
    <xf numFmtId="0" fontId="31" fillId="2" borderId="143" xfId="47" applyFont="1" applyBorder="1" applyAlignment="1">
      <alignment horizontal="center" vertical="center"/>
    </xf>
    <xf numFmtId="0" fontId="31" fillId="2" borderId="144" xfId="47" applyFont="1" applyBorder="1" applyAlignment="1">
      <alignment horizontal="center" vertical="center"/>
    </xf>
    <xf numFmtId="0" fontId="31" fillId="2" borderId="145" xfId="47" applyFont="1" applyBorder="1" applyAlignment="1">
      <alignment horizontal="center" vertical="center"/>
    </xf>
    <xf numFmtId="0" fontId="31" fillId="2" borderId="146" xfId="47" applyFont="1" applyBorder="1" applyAlignment="1">
      <alignment horizontal="center" vertical="center"/>
    </xf>
    <xf numFmtId="0" fontId="31" fillId="2" borderId="147" xfId="47" applyFont="1" applyBorder="1" applyAlignment="1">
      <alignment horizontal="center" vertical="center"/>
    </xf>
    <xf numFmtId="0" fontId="31" fillId="2" borderId="148" xfId="47" applyFont="1" applyBorder="1" applyAlignment="1">
      <alignment horizontal="center" vertical="center"/>
    </xf>
    <xf numFmtId="0" fontId="31" fillId="2" borderId="149" xfId="47" applyFont="1" applyBorder="1" applyAlignment="1">
      <alignment horizontal="center" vertical="center"/>
    </xf>
    <xf numFmtId="0" fontId="31" fillId="2" borderId="150" xfId="47" applyFont="1" applyBorder="1" applyAlignment="1">
      <alignment horizontal="center" vertical="center"/>
    </xf>
    <xf numFmtId="0" fontId="31" fillId="2" borderId="151" xfId="47" applyFont="1" applyBorder="1" applyAlignment="1">
      <alignment horizontal="center" vertical="center"/>
    </xf>
    <xf numFmtId="0" fontId="31" fillId="2" borderId="0" xfId="47" applyFont="1" applyBorder="1" applyAlignment="1">
      <alignment horizontal="center" vertical="center"/>
    </xf>
    <xf numFmtId="0" fontId="31" fillId="2" borderId="18" xfId="47" applyFont="1" applyBorder="1" applyAlignment="1">
      <alignment horizontal="center" vertical="center"/>
    </xf>
    <xf numFmtId="0" fontId="31" fillId="2" borderId="153" xfId="47" applyFont="1" applyBorder="1" applyAlignment="1">
      <alignment horizontal="center" vertical="center"/>
    </xf>
    <xf numFmtId="3" fontId="31" fillId="30" borderId="63" xfId="47" applyNumberFormat="1" applyFont="1" applyFill="1" applyBorder="1" applyAlignment="1">
      <alignment vertical="center"/>
    </xf>
    <xf numFmtId="0" fontId="31" fillId="2" borderId="163" xfId="47" applyFont="1" applyBorder="1" applyAlignment="1">
      <alignment horizontal="center" vertical="center"/>
    </xf>
    <xf numFmtId="0" fontId="31" fillId="2" borderId="155" xfId="47" applyFont="1" applyBorder="1" applyAlignment="1">
      <alignment horizontal="center" vertical="center"/>
    </xf>
    <xf numFmtId="0" fontId="31" fillId="2" borderId="164" xfId="47" applyFont="1" applyBorder="1" applyAlignment="1">
      <alignment horizontal="center" vertical="center"/>
    </xf>
    <xf numFmtId="0" fontId="31" fillId="2" borderId="138" xfId="47" applyFont="1" applyBorder="1" applyAlignment="1">
      <alignment horizontal="center" vertical="center"/>
    </xf>
    <xf numFmtId="0" fontId="31" fillId="2" borderId="139" xfId="47" applyFont="1" applyBorder="1" applyAlignment="1">
      <alignment horizontal="center" vertical="center"/>
    </xf>
    <xf numFmtId="0" fontId="31" fillId="2" borderId="165" xfId="47" applyFont="1" applyBorder="1" applyAlignment="1">
      <alignment horizontal="center" vertical="center"/>
    </xf>
    <xf numFmtId="0" fontId="31" fillId="2" borderId="175" xfId="47" applyFont="1" applyBorder="1" applyAlignment="1">
      <alignment horizontal="center" vertical="center"/>
    </xf>
    <xf numFmtId="0" fontId="31" fillId="2" borderId="176" xfId="47" applyFont="1" applyBorder="1" applyAlignment="1">
      <alignment horizontal="center" vertical="center"/>
    </xf>
    <xf numFmtId="0" fontId="31" fillId="2" borderId="177" xfId="47" applyFont="1" applyBorder="1" applyAlignment="1">
      <alignment horizontal="center" vertical="center"/>
    </xf>
    <xf numFmtId="0" fontId="31" fillId="2" borderId="181" xfId="47" applyFont="1" applyBorder="1" applyAlignment="1">
      <alignment horizontal="center" vertical="center"/>
    </xf>
    <xf numFmtId="0" fontId="31" fillId="2" borderId="156" xfId="47" applyFont="1" applyBorder="1" applyAlignment="1">
      <alignment horizontal="center" vertical="center"/>
    </xf>
    <xf numFmtId="0" fontId="25" fillId="35" borderId="65" xfId="0" applyFont="1" applyFill="1" applyBorder="1" applyAlignment="1">
      <alignment horizontal="center" vertical="center"/>
    </xf>
    <xf numFmtId="0" fontId="25" fillId="35" borderId="40" xfId="0" applyFont="1" applyFill="1" applyBorder="1" applyAlignment="1">
      <alignment horizontal="center" vertical="center"/>
    </xf>
    <xf numFmtId="0" fontId="37" fillId="2" borderId="0" xfId="0" applyFont="1" applyBorder="1"/>
    <xf numFmtId="0" fontId="37" fillId="0" borderId="0" xfId="0" applyFont="1" applyFill="1" applyBorder="1" applyAlignment="1">
      <alignment horizontal="center"/>
    </xf>
    <xf numFmtId="0" fontId="37" fillId="0" borderId="0" xfId="0" applyFont="1" applyFill="1" applyBorder="1" applyAlignment="1"/>
    <xf numFmtId="0" fontId="48" fillId="2" borderId="0" xfId="0" applyFont="1"/>
    <xf numFmtId="0" fontId="48" fillId="0" borderId="0" xfId="0" applyFont="1" applyFill="1" applyBorder="1" applyAlignment="1">
      <alignment horizontal="center" vertical="center"/>
    </xf>
    <xf numFmtId="0" fontId="47" fillId="2" borderId="0" xfId="0" applyFont="1" applyBorder="1" applyAlignment="1">
      <alignment vertical="top"/>
    </xf>
    <xf numFmtId="0" fontId="47" fillId="2" borderId="0" xfId="0" applyFont="1" applyAlignment="1">
      <alignment horizontal="left" vertical="top"/>
    </xf>
    <xf numFmtId="0" fontId="31" fillId="2" borderId="185" xfId="47" applyFont="1" applyBorder="1" applyAlignment="1">
      <alignment vertical="center"/>
    </xf>
    <xf numFmtId="0" fontId="37" fillId="2" borderId="62" xfId="0" applyFont="1" applyBorder="1" applyAlignment="1">
      <alignment horizontal="center" vertical="center" wrapText="1"/>
    </xf>
    <xf numFmtId="0" fontId="25" fillId="35" borderId="62" xfId="0" applyFont="1" applyFill="1" applyBorder="1" applyAlignment="1">
      <alignment horizontal="center" vertical="center" wrapText="1"/>
    </xf>
    <xf numFmtId="0" fontId="25" fillId="35" borderId="112" xfId="0" applyFont="1" applyFill="1" applyBorder="1" applyAlignment="1">
      <alignment horizontal="center" vertical="center" wrapText="1"/>
    </xf>
    <xf numFmtId="0" fontId="25" fillId="35" borderId="77" xfId="0" applyFont="1" applyFill="1" applyBorder="1" applyAlignment="1">
      <alignment horizontal="center" vertical="center"/>
    </xf>
    <xf numFmtId="0" fontId="35" fillId="0" borderId="0" xfId="0" applyFont="1" applyFill="1" applyBorder="1" applyAlignment="1">
      <alignment horizontal="center"/>
    </xf>
    <xf numFmtId="0" fontId="31" fillId="2" borderId="0" xfId="47" applyFont="1" applyAlignment="1">
      <alignment horizontal="right" vertical="center"/>
    </xf>
    <xf numFmtId="0" fontId="25" fillId="35" borderId="60" xfId="0" applyFont="1" applyFill="1" applyBorder="1" applyAlignment="1">
      <alignment horizontal="center" vertical="center"/>
    </xf>
    <xf numFmtId="0" fontId="37" fillId="35" borderId="62" xfId="0" applyFont="1" applyFill="1" applyBorder="1" applyAlignment="1">
      <alignment horizontal="left" vertical="center" wrapText="1"/>
    </xf>
    <xf numFmtId="0" fontId="31" fillId="35" borderId="97" xfId="47" applyFont="1" applyFill="1" applyBorder="1" applyAlignment="1">
      <alignment horizontal="center" vertical="center"/>
    </xf>
    <xf numFmtId="0" fontId="31" fillId="35" borderId="152" xfId="47" applyFont="1" applyFill="1" applyBorder="1" applyAlignment="1">
      <alignment horizontal="center" vertical="center"/>
    </xf>
    <xf numFmtId="178" fontId="31" fillId="0" borderId="180" xfId="47" applyNumberFormat="1" applyFont="1" applyFill="1" applyBorder="1" applyAlignment="1">
      <alignment horizontal="center" vertical="center"/>
    </xf>
    <xf numFmtId="0" fontId="0" fillId="2" borderId="155" xfId="0" applyBorder="1" applyAlignment="1">
      <alignment horizontal="center" vertical="center"/>
    </xf>
    <xf numFmtId="0" fontId="0" fillId="2" borderId="156" xfId="0" applyBorder="1" applyAlignment="1">
      <alignment horizontal="center" vertical="center"/>
    </xf>
    <xf numFmtId="0" fontId="25" fillId="35" borderId="26" xfId="0" applyFont="1" applyFill="1" applyBorder="1" applyAlignment="1">
      <alignment horizontal="centerContinuous" vertical="center"/>
    </xf>
    <xf numFmtId="0" fontId="25" fillId="26" borderId="97" xfId="0" applyFont="1" applyFill="1" applyBorder="1" applyAlignment="1">
      <alignment vertical="center"/>
    </xf>
    <xf numFmtId="0" fontId="25" fillId="28" borderId="90" xfId="0" applyFont="1" applyFill="1" applyBorder="1" applyAlignment="1">
      <alignment horizontal="center" vertical="center"/>
    </xf>
    <xf numFmtId="0" fontId="25" fillId="28" borderId="96" xfId="0" applyFont="1" applyFill="1" applyBorder="1" applyAlignment="1">
      <alignment horizontal="center" vertical="center"/>
    </xf>
    <xf numFmtId="0" fontId="31" fillId="2" borderId="184" xfId="47" applyFont="1" applyBorder="1" applyAlignment="1">
      <alignment horizontal="center" vertical="center"/>
    </xf>
    <xf numFmtId="0" fontId="31" fillId="2" borderId="185" xfId="47" applyFont="1" applyBorder="1" applyAlignment="1">
      <alignment horizontal="center" vertical="center"/>
    </xf>
    <xf numFmtId="0" fontId="35" fillId="0" borderId="0" xfId="0" applyFont="1" applyFill="1"/>
    <xf numFmtId="0" fontId="35" fillId="0" borderId="0" xfId="0" applyFont="1" applyFill="1" applyAlignment="1">
      <alignment horizontal="center"/>
    </xf>
    <xf numFmtId="0" fontId="35" fillId="0" borderId="0" xfId="0" applyFont="1" applyFill="1" applyAlignment="1">
      <alignment horizontal="center" vertical="center"/>
    </xf>
    <xf numFmtId="0" fontId="35" fillId="0" borderId="0" xfId="0" applyFont="1" applyFill="1" applyAlignment="1">
      <alignment horizontal="right" vertical="center"/>
    </xf>
    <xf numFmtId="0" fontId="31" fillId="2" borderId="117" xfId="47" applyFont="1" applyBorder="1" applyAlignment="1">
      <alignment horizontal="center" vertical="center"/>
    </xf>
    <xf numFmtId="0" fontId="31" fillId="2" borderId="191" xfId="47" applyFont="1" applyBorder="1" applyAlignment="1">
      <alignment horizontal="center" vertical="center"/>
    </xf>
    <xf numFmtId="0" fontId="31" fillId="2" borderId="192" xfId="47" applyFont="1" applyBorder="1" applyAlignment="1">
      <alignment horizontal="center" vertical="center"/>
    </xf>
    <xf numFmtId="0" fontId="31" fillId="2" borderId="190" xfId="47" applyFont="1" applyBorder="1" applyAlignment="1">
      <alignment horizontal="center" vertical="center"/>
    </xf>
    <xf numFmtId="0" fontId="31" fillId="2" borderId="196" xfId="47" applyFont="1" applyBorder="1" applyAlignment="1">
      <alignment horizontal="center" vertical="center"/>
    </xf>
    <xf numFmtId="0" fontId="31" fillId="2" borderId="198" xfId="47" applyFont="1" applyBorder="1" applyAlignment="1">
      <alignment horizontal="center" vertical="center"/>
    </xf>
    <xf numFmtId="0" fontId="31" fillId="2" borderId="199" xfId="47" applyFont="1" applyBorder="1" applyAlignment="1">
      <alignment horizontal="center" vertical="center"/>
    </xf>
    <xf numFmtId="178" fontId="31" fillId="0" borderId="186" xfId="47" applyNumberFormat="1" applyFont="1" applyFill="1" applyBorder="1" applyAlignment="1">
      <alignment horizontal="center" vertical="center"/>
    </xf>
    <xf numFmtId="0" fontId="0" fillId="2" borderId="184" xfId="0" applyBorder="1" applyAlignment="1">
      <alignment horizontal="center" vertical="center"/>
    </xf>
    <xf numFmtId="0" fontId="0" fillId="2" borderId="185" xfId="0" applyBorder="1" applyAlignment="1">
      <alignment horizontal="center" vertical="center"/>
    </xf>
    <xf numFmtId="0" fontId="31" fillId="2" borderId="208" xfId="47" applyFont="1" applyBorder="1" applyAlignment="1">
      <alignment horizontal="center" vertical="center"/>
    </xf>
    <xf numFmtId="0" fontId="31" fillId="2" borderId="209" xfId="47" applyFont="1" applyBorder="1" applyAlignment="1">
      <alignment horizontal="center" vertical="center"/>
    </xf>
    <xf numFmtId="0" fontId="31" fillId="35" borderId="182" xfId="47" applyFont="1" applyFill="1" applyBorder="1" applyAlignment="1">
      <alignment horizontal="center" vertical="center"/>
    </xf>
    <xf numFmtId="0" fontId="31" fillId="35" borderId="132" xfId="47" applyFont="1" applyFill="1" applyBorder="1" applyAlignment="1">
      <alignment horizontal="center" vertical="center"/>
    </xf>
    <xf numFmtId="0" fontId="31" fillId="35" borderId="183" xfId="47" applyFont="1" applyFill="1" applyBorder="1" applyAlignment="1">
      <alignment horizontal="center" vertical="center"/>
    </xf>
    <xf numFmtId="0" fontId="31" fillId="35" borderId="200" xfId="47" applyFont="1" applyFill="1" applyBorder="1" applyAlignment="1">
      <alignment horizontal="center" vertical="center"/>
    </xf>
    <xf numFmtId="0" fontId="31" fillId="35" borderId="201" xfId="47" applyFont="1" applyFill="1" applyBorder="1" applyAlignment="1">
      <alignment horizontal="center" vertical="center"/>
    </xf>
    <xf numFmtId="0" fontId="31" fillId="35" borderId="202" xfId="47" applyFont="1" applyFill="1" applyBorder="1" applyAlignment="1">
      <alignment horizontal="center" vertical="center"/>
    </xf>
    <xf numFmtId="0" fontId="31" fillId="35" borderId="133" xfId="47" applyFont="1" applyFill="1" applyBorder="1" applyAlignment="1">
      <alignment horizontal="center" vertical="center"/>
    </xf>
    <xf numFmtId="0" fontId="0" fillId="2" borderId="11" xfId="0" applyBorder="1" applyAlignment="1">
      <alignment vertical="center" wrapText="1"/>
    </xf>
    <xf numFmtId="0" fontId="31" fillId="2" borderId="104" xfId="47" applyFont="1" applyBorder="1" applyAlignment="1">
      <alignment horizontal="center" vertical="center"/>
    </xf>
    <xf numFmtId="0" fontId="31" fillId="2" borderId="48" xfId="47" applyFont="1" applyBorder="1" applyAlignment="1">
      <alignment horizontal="center" vertical="center"/>
    </xf>
    <xf numFmtId="0" fontId="0" fillId="35" borderId="41" xfId="0" applyFill="1" applyBorder="1" applyAlignment="1">
      <alignment horizontal="left" vertical="center"/>
    </xf>
    <xf numFmtId="0" fontId="0" fillId="35" borderId="210" xfId="0" applyFill="1" applyBorder="1" applyAlignment="1">
      <alignment horizontal="left" vertical="center"/>
    </xf>
    <xf numFmtId="0" fontId="0" fillId="35" borderId="211" xfId="0" applyFill="1" applyBorder="1" applyAlignment="1">
      <alignment horizontal="left" vertical="center"/>
    </xf>
    <xf numFmtId="0" fontId="25" fillId="26" borderId="93" xfId="0" applyFont="1" applyFill="1" applyBorder="1" applyAlignment="1">
      <alignment vertical="center"/>
    </xf>
    <xf numFmtId="0" fontId="25" fillId="26" borderId="15" xfId="0" applyFont="1" applyFill="1" applyBorder="1" applyAlignment="1">
      <alignment horizontal="centerContinuous" vertical="center"/>
    </xf>
    <xf numFmtId="0" fontId="25" fillId="26" borderId="212" xfId="0" applyFont="1" applyFill="1" applyBorder="1" applyAlignment="1">
      <alignment horizontal="center" vertical="center"/>
    </xf>
    <xf numFmtId="0" fontId="25" fillId="26" borderId="213" xfId="0" applyFont="1" applyFill="1" applyBorder="1" applyAlignment="1">
      <alignment horizontal="center" vertical="center"/>
    </xf>
    <xf numFmtId="0" fontId="37" fillId="2" borderId="0" xfId="0" applyFont="1" applyAlignment="1">
      <alignment horizontal="left" vertical="center"/>
    </xf>
    <xf numFmtId="0" fontId="37" fillId="2" borderId="0" xfId="0" applyFont="1" applyAlignment="1">
      <alignment vertical="center"/>
    </xf>
    <xf numFmtId="0" fontId="34" fillId="2" borderId="0" xfId="57" applyFont="1" applyBorder="1" applyAlignment="1">
      <alignment vertical="center"/>
    </xf>
    <xf numFmtId="0" fontId="34" fillId="2" borderId="22" xfId="57" applyFont="1" applyBorder="1" applyAlignment="1">
      <alignment vertical="center"/>
    </xf>
    <xf numFmtId="0" fontId="35" fillId="0" borderId="105" xfId="57" applyFont="1" applyFill="1" applyBorder="1" applyAlignment="1">
      <alignment horizontal="center" vertical="center"/>
    </xf>
    <xf numFmtId="0" fontId="37" fillId="0" borderId="62" xfId="0" applyFont="1" applyFill="1" applyBorder="1" applyAlignment="1">
      <alignment horizontal="center" vertical="center"/>
    </xf>
    <xf numFmtId="0" fontId="37" fillId="0" borderId="62" xfId="0" applyFont="1" applyFill="1" applyBorder="1" applyAlignment="1">
      <alignment horizontal="center" vertical="center" wrapText="1"/>
    </xf>
    <xf numFmtId="0" fontId="35" fillId="0" borderId="0" xfId="0" applyFont="1" applyFill="1" applyAlignment="1">
      <alignment horizontal="center"/>
    </xf>
    <xf numFmtId="0" fontId="37" fillId="2" borderId="62" xfId="0" applyFont="1" applyBorder="1" applyAlignment="1">
      <alignment horizontal="center" vertical="center"/>
    </xf>
    <xf numFmtId="0" fontId="25" fillId="35" borderId="62" xfId="0" applyFont="1" applyFill="1" applyBorder="1" applyAlignment="1">
      <alignment horizontal="center" vertical="center"/>
    </xf>
    <xf numFmtId="0" fontId="29" fillId="35" borderId="62" xfId="0" applyFont="1" applyFill="1" applyBorder="1" applyAlignment="1">
      <alignment horizontal="center" vertical="center" wrapText="1"/>
    </xf>
    <xf numFmtId="0" fontId="37" fillId="0" borderId="0" xfId="0" applyFont="1" applyFill="1" applyBorder="1"/>
    <xf numFmtId="0" fontId="37" fillId="0" borderId="62" xfId="0" applyFont="1" applyFill="1" applyBorder="1"/>
    <xf numFmtId="0" fontId="35" fillId="0" borderId="0" xfId="0" applyFont="1" applyFill="1" applyAlignment="1">
      <alignment horizontal="right"/>
    </xf>
    <xf numFmtId="0" fontId="35" fillId="0" borderId="0" xfId="57" applyFont="1" applyFill="1" applyBorder="1" applyAlignment="1">
      <alignment horizontal="center" vertical="center" shrinkToFit="1"/>
    </xf>
    <xf numFmtId="0" fontId="25" fillId="32" borderId="62" xfId="0" applyFont="1" applyFill="1" applyBorder="1" applyAlignment="1">
      <alignment horizontal="center" vertical="center"/>
    </xf>
    <xf numFmtId="0" fontId="25" fillId="32" borderId="60" xfId="0" applyFont="1" applyFill="1" applyBorder="1" applyAlignment="1">
      <alignment horizontal="center" vertical="center"/>
    </xf>
    <xf numFmtId="0" fontId="25" fillId="32" borderId="61" xfId="0" applyFont="1" applyFill="1" applyBorder="1" applyAlignment="1">
      <alignment horizontal="center" vertical="center"/>
    </xf>
    <xf numFmtId="0" fontId="25" fillId="32" borderId="63" xfId="0" applyFont="1" applyFill="1" applyBorder="1" applyAlignment="1">
      <alignment horizontal="center" vertical="center"/>
    </xf>
    <xf numFmtId="0" fontId="31" fillId="35" borderId="46" xfId="47" applyFont="1" applyFill="1" applyBorder="1" applyAlignment="1">
      <alignment horizontal="center" vertical="center"/>
    </xf>
    <xf numFmtId="3" fontId="31" fillId="35" borderId="46" xfId="47" applyNumberFormat="1" applyFont="1" applyFill="1" applyBorder="1" applyAlignment="1">
      <alignment vertical="center"/>
    </xf>
    <xf numFmtId="3" fontId="25" fillId="35" borderId="77" xfId="47" applyNumberFormat="1" applyFont="1" applyFill="1" applyBorder="1" applyAlignment="1">
      <alignment vertical="center"/>
    </xf>
    <xf numFmtId="3" fontId="31" fillId="30" borderId="62" xfId="47" applyNumberFormat="1" applyFont="1" applyFill="1" applyBorder="1" applyAlignment="1">
      <alignment vertical="center"/>
    </xf>
    <xf numFmtId="3" fontId="31" fillId="35" borderId="63" xfId="47" applyNumberFormat="1" applyFont="1" applyFill="1" applyBorder="1" applyAlignment="1">
      <alignment vertical="center"/>
    </xf>
    <xf numFmtId="0" fontId="25" fillId="31" borderId="62" xfId="0" applyFont="1" applyFill="1" applyBorder="1" applyAlignment="1">
      <alignment horizontal="center" vertical="center"/>
    </xf>
    <xf numFmtId="0" fontId="25" fillId="30" borderId="60" xfId="0" applyFont="1" applyFill="1" applyBorder="1" applyAlignment="1">
      <alignment horizontal="center" vertical="center"/>
    </xf>
    <xf numFmtId="0" fontId="25" fillId="30" borderId="61" xfId="0" applyFont="1" applyFill="1" applyBorder="1" applyAlignment="1">
      <alignment horizontal="center" vertical="center"/>
    </xf>
    <xf numFmtId="0" fontId="25" fillId="30" borderId="63" xfId="0" applyFont="1" applyFill="1" applyBorder="1" applyAlignment="1">
      <alignment horizontal="center" vertical="center"/>
    </xf>
    <xf numFmtId="0" fontId="25" fillId="35" borderId="62" xfId="0" applyFont="1" applyFill="1" applyBorder="1" applyAlignment="1">
      <alignment horizontal="center" vertical="center"/>
    </xf>
    <xf numFmtId="0" fontId="35" fillId="2" borderId="0" xfId="0" applyFont="1" applyAlignment="1">
      <alignment vertical="center" shrinkToFit="1"/>
    </xf>
    <xf numFmtId="0" fontId="25" fillId="0" borderId="0" xfId="0" applyFont="1" applyFill="1" applyAlignment="1">
      <alignment vertical="center" shrinkToFit="1"/>
    </xf>
    <xf numFmtId="0" fontId="25" fillId="2" borderId="0" xfId="0" applyFont="1" applyAlignment="1">
      <alignment vertical="center" shrinkToFit="1"/>
    </xf>
    <xf numFmtId="0" fontId="25" fillId="29" borderId="88" xfId="0" applyFont="1" applyFill="1" applyBorder="1" applyAlignment="1">
      <alignment horizontal="center" vertical="center" shrinkToFit="1"/>
    </xf>
    <xf numFmtId="0" fontId="62" fillId="0" borderId="32" xfId="0" applyFont="1" applyFill="1" applyBorder="1" applyAlignment="1">
      <alignment horizontal="center" vertical="center" shrinkToFit="1"/>
    </xf>
    <xf numFmtId="0" fontId="25" fillId="2" borderId="0" xfId="0" applyFont="1" applyBorder="1" applyAlignment="1">
      <alignment vertical="center" shrinkToFit="1"/>
    </xf>
    <xf numFmtId="0" fontId="38" fillId="2" borderId="62" xfId="0" applyFont="1" applyBorder="1" applyAlignment="1">
      <alignment horizontal="center" vertical="center" wrapText="1"/>
    </xf>
    <xf numFmtId="0" fontId="35" fillId="30" borderId="62" xfId="57" applyFont="1" applyFill="1" applyBorder="1"/>
    <xf numFmtId="0" fontId="25" fillId="30" borderId="62" xfId="0" applyFont="1" applyFill="1" applyBorder="1" applyAlignment="1">
      <alignment vertical="center"/>
    </xf>
    <xf numFmtId="0" fontId="31" fillId="30" borderId="142" xfId="47" applyFont="1" applyFill="1" applyBorder="1" applyAlignment="1">
      <alignment horizontal="center" vertical="center"/>
    </xf>
    <xf numFmtId="0" fontId="31" fillId="30" borderId="127" xfId="47" applyFont="1" applyFill="1" applyBorder="1" applyAlignment="1">
      <alignment horizontal="center" vertical="center"/>
    </xf>
    <xf numFmtId="0" fontId="31" fillId="30" borderId="147" xfId="47" applyFont="1" applyFill="1" applyBorder="1" applyAlignment="1">
      <alignment horizontal="center" vertical="center"/>
    </xf>
    <xf numFmtId="0" fontId="31" fillId="30" borderId="140" xfId="47" applyFont="1" applyFill="1" applyBorder="1" applyAlignment="1">
      <alignment horizontal="center" vertical="center"/>
    </xf>
    <xf numFmtId="0" fontId="31" fillId="30" borderId="143" xfId="47" applyFont="1" applyFill="1" applyBorder="1" applyAlignment="1">
      <alignment horizontal="center" vertical="center"/>
    </xf>
    <xf numFmtId="0" fontId="31" fillId="30" borderId="121" xfId="47" applyFont="1" applyFill="1" applyBorder="1" applyAlignment="1">
      <alignment horizontal="center" vertical="center"/>
    </xf>
    <xf numFmtId="0" fontId="31" fillId="30" borderId="148" xfId="47" applyFont="1" applyFill="1" applyBorder="1" applyAlignment="1">
      <alignment horizontal="center" vertical="center"/>
    </xf>
    <xf numFmtId="0" fontId="31" fillId="30" borderId="122" xfId="47" applyFont="1" applyFill="1" applyBorder="1" applyAlignment="1">
      <alignment horizontal="center" vertical="center"/>
    </xf>
    <xf numFmtId="0" fontId="31" fillId="30" borderId="18" xfId="47" applyFont="1" applyFill="1" applyBorder="1" applyAlignment="1">
      <alignment horizontal="center" vertical="center"/>
    </xf>
    <xf numFmtId="0" fontId="31" fillId="30" borderId="0" xfId="47" applyFont="1" applyFill="1" applyBorder="1" applyAlignment="1">
      <alignment horizontal="center" vertical="center"/>
    </xf>
    <xf numFmtId="0" fontId="31" fillId="30" borderId="153" xfId="47" applyFont="1" applyFill="1" applyBorder="1" applyAlignment="1">
      <alignment horizontal="center" vertical="center"/>
    </xf>
    <xf numFmtId="0" fontId="31" fillId="30" borderId="196" xfId="47" applyFont="1" applyFill="1" applyBorder="1" applyAlignment="1">
      <alignment horizontal="center" vertical="center"/>
    </xf>
    <xf numFmtId="0" fontId="31" fillId="30" borderId="117" xfId="47" applyFont="1" applyFill="1" applyBorder="1" applyAlignment="1">
      <alignment horizontal="center" vertical="center"/>
    </xf>
    <xf numFmtId="0" fontId="31" fillId="30" borderId="191" xfId="47" applyFont="1" applyFill="1" applyBorder="1" applyAlignment="1">
      <alignment horizontal="center" vertical="center"/>
    </xf>
    <xf numFmtId="0" fontId="31" fillId="30" borderId="139" xfId="47" applyFont="1" applyFill="1" applyBorder="1" applyAlignment="1">
      <alignment horizontal="center" vertical="center"/>
    </xf>
    <xf numFmtId="0" fontId="31" fillId="30" borderId="138" xfId="47" applyFont="1" applyFill="1" applyBorder="1" applyAlignment="1">
      <alignment horizontal="center" vertical="center"/>
    </xf>
    <xf numFmtId="0" fontId="31" fillId="30" borderId="192" xfId="47" applyFont="1" applyFill="1" applyBorder="1" applyAlignment="1">
      <alignment horizontal="center" vertical="center"/>
    </xf>
    <xf numFmtId="0" fontId="31" fillId="30" borderId="165" xfId="47" applyFont="1" applyFill="1" applyBorder="1" applyAlignment="1">
      <alignment horizontal="center" vertical="center"/>
    </xf>
    <xf numFmtId="0" fontId="31" fillId="30" borderId="190" xfId="47" applyFont="1" applyFill="1" applyBorder="1" applyAlignment="1">
      <alignment horizontal="center" vertical="center"/>
    </xf>
    <xf numFmtId="0" fontId="31" fillId="30" borderId="175" xfId="47" applyFont="1" applyFill="1" applyBorder="1" applyAlignment="1">
      <alignment horizontal="center" vertical="center"/>
    </xf>
    <xf numFmtId="0" fontId="31" fillId="30" borderId="119" xfId="47" applyFont="1" applyFill="1" applyBorder="1" applyAlignment="1">
      <alignment horizontal="center" vertical="center"/>
    </xf>
    <xf numFmtId="0" fontId="31" fillId="30" borderId="149" xfId="47" applyFont="1" applyFill="1" applyBorder="1" applyAlignment="1">
      <alignment horizontal="center" vertical="center"/>
    </xf>
    <xf numFmtId="0" fontId="31" fillId="30" borderId="42" xfId="47" applyFont="1" applyFill="1" applyBorder="1" applyAlignment="1">
      <alignment horizontal="center" vertical="center"/>
    </xf>
    <xf numFmtId="0" fontId="31" fillId="30" borderId="144" xfId="47" applyFont="1" applyFill="1" applyBorder="1" applyAlignment="1">
      <alignment horizontal="center" vertical="center"/>
    </xf>
    <xf numFmtId="0" fontId="31" fillId="30" borderId="118" xfId="47" applyFont="1" applyFill="1" applyBorder="1" applyAlignment="1">
      <alignment horizontal="center" vertical="center"/>
    </xf>
    <xf numFmtId="0" fontId="31" fillId="30" borderId="181" xfId="47" applyFont="1" applyFill="1" applyBorder="1" applyAlignment="1">
      <alignment horizontal="center" vertical="center"/>
    </xf>
    <xf numFmtId="0" fontId="31" fillId="30" borderId="163" xfId="47" applyFont="1" applyFill="1" applyBorder="1" applyAlignment="1">
      <alignment horizontal="center" vertical="center"/>
    </xf>
    <xf numFmtId="0" fontId="31" fillId="30" borderId="155" xfId="47" applyFont="1" applyFill="1" applyBorder="1" applyAlignment="1">
      <alignment horizontal="center" vertical="center"/>
    </xf>
    <xf numFmtId="0" fontId="31" fillId="30" borderId="164" xfId="47" applyFont="1" applyFill="1" applyBorder="1" applyAlignment="1">
      <alignment horizontal="center" vertical="center"/>
    </xf>
    <xf numFmtId="0" fontId="31" fillId="30" borderId="156" xfId="47" applyFont="1" applyFill="1" applyBorder="1" applyAlignment="1">
      <alignment horizontal="center" vertical="center"/>
    </xf>
    <xf numFmtId="178" fontId="31" fillId="30" borderId="180" xfId="47" applyNumberFormat="1" applyFont="1" applyFill="1" applyBorder="1" applyAlignment="1">
      <alignment horizontal="center" vertical="center"/>
    </xf>
    <xf numFmtId="0" fontId="0" fillId="30" borderId="155" xfId="0" applyFill="1" applyBorder="1" applyAlignment="1">
      <alignment horizontal="center" vertical="center"/>
    </xf>
    <xf numFmtId="0" fontId="0" fillId="30" borderId="156" xfId="0" applyFill="1" applyBorder="1" applyAlignment="1">
      <alignment horizontal="center" vertical="center"/>
    </xf>
    <xf numFmtId="178" fontId="31" fillId="30" borderId="186" xfId="47" applyNumberFormat="1" applyFont="1" applyFill="1" applyBorder="1" applyAlignment="1">
      <alignment horizontal="center" vertical="center"/>
    </xf>
    <xf numFmtId="0" fontId="0" fillId="30" borderId="184" xfId="0" applyFill="1" applyBorder="1" applyAlignment="1">
      <alignment horizontal="center" vertical="center"/>
    </xf>
    <xf numFmtId="0" fontId="0" fillId="30" borderId="185" xfId="0" applyFill="1" applyBorder="1" applyAlignment="1">
      <alignment horizontal="center" vertical="center"/>
    </xf>
    <xf numFmtId="0" fontId="31" fillId="30" borderId="177" xfId="47" applyFont="1" applyFill="1" applyBorder="1" applyAlignment="1">
      <alignment horizontal="center" vertical="center"/>
    </xf>
    <xf numFmtId="0" fontId="31" fillId="30" borderId="100" xfId="47" applyFont="1" applyFill="1" applyBorder="1" applyAlignment="1">
      <alignment horizontal="center" vertical="center"/>
    </xf>
    <xf numFmtId="0" fontId="31" fillId="30" borderId="151" xfId="47" applyFont="1" applyFill="1" applyBorder="1" applyAlignment="1">
      <alignment horizontal="center" vertical="center"/>
    </xf>
    <xf numFmtId="0" fontId="31" fillId="30" borderId="141" xfId="47" applyFont="1" applyFill="1" applyBorder="1" applyAlignment="1">
      <alignment horizontal="center" vertical="center"/>
    </xf>
    <xf numFmtId="0" fontId="31" fillId="30" borderId="146" xfId="47" applyFont="1" applyFill="1" applyBorder="1" applyAlignment="1">
      <alignment horizontal="center" vertical="center"/>
    </xf>
    <xf numFmtId="0" fontId="31" fillId="30" borderId="208" xfId="47" applyFont="1" applyFill="1" applyBorder="1" applyAlignment="1">
      <alignment horizontal="center" vertical="center"/>
    </xf>
    <xf numFmtId="0" fontId="31" fillId="30" borderId="184" xfId="47" applyFont="1" applyFill="1" applyBorder="1" applyAlignment="1">
      <alignment horizontal="center" vertical="center"/>
    </xf>
    <xf numFmtId="0" fontId="31" fillId="30" borderId="209" xfId="47" applyFont="1" applyFill="1" applyBorder="1" applyAlignment="1">
      <alignment horizontal="center" vertical="center"/>
    </xf>
    <xf numFmtId="0" fontId="31" fillId="30" borderId="185" xfId="47" applyFont="1" applyFill="1" applyBorder="1" applyAlignment="1">
      <alignment horizontal="center" vertical="center"/>
    </xf>
    <xf numFmtId="0" fontId="31" fillId="30" borderId="198" xfId="47" applyFont="1" applyFill="1" applyBorder="1" applyAlignment="1">
      <alignment horizontal="center" vertical="center"/>
    </xf>
    <xf numFmtId="0" fontId="31" fillId="30" borderId="199" xfId="47" applyFont="1" applyFill="1" applyBorder="1" applyAlignment="1">
      <alignment horizontal="center" vertical="center"/>
    </xf>
    <xf numFmtId="0" fontId="31" fillId="30" borderId="176" xfId="47" applyFont="1" applyFill="1" applyBorder="1" applyAlignment="1">
      <alignment horizontal="center" vertical="center"/>
    </xf>
    <xf numFmtId="0" fontId="31" fillId="30" borderId="39" xfId="47" applyFont="1" applyFill="1" applyBorder="1" applyAlignment="1">
      <alignment horizontal="center" vertical="center"/>
    </xf>
    <xf numFmtId="0" fontId="31" fillId="30" borderId="150" xfId="47" applyFont="1" applyFill="1" applyBorder="1" applyAlignment="1">
      <alignment horizontal="center" vertical="center"/>
    </xf>
    <xf numFmtId="0" fontId="31" fillId="30" borderId="64" xfId="47" applyFont="1" applyFill="1" applyBorder="1" applyAlignment="1">
      <alignment horizontal="center" vertical="center"/>
    </xf>
    <xf numFmtId="0" fontId="31" fillId="30" borderId="145" xfId="47" applyFont="1" applyFill="1" applyBorder="1" applyAlignment="1">
      <alignment horizontal="center" vertical="center"/>
    </xf>
    <xf numFmtId="0" fontId="31" fillId="30" borderId="68" xfId="47" applyFont="1" applyFill="1" applyBorder="1" applyAlignment="1">
      <alignment horizontal="center" vertical="center"/>
    </xf>
    <xf numFmtId="0" fontId="31" fillId="30" borderId="70" xfId="47" applyFont="1" applyFill="1" applyBorder="1" applyAlignment="1">
      <alignment horizontal="center" vertical="center"/>
    </xf>
    <xf numFmtId="0" fontId="31" fillId="35" borderId="0" xfId="47" applyFont="1" applyFill="1" applyAlignment="1">
      <alignment vertical="center"/>
    </xf>
    <xf numFmtId="0" fontId="31" fillId="35" borderId="97" xfId="47" applyFont="1" applyFill="1" applyBorder="1" applyAlignment="1">
      <alignment vertical="center"/>
    </xf>
    <xf numFmtId="0" fontId="31" fillId="35" borderId="185" xfId="47" applyFont="1" applyFill="1" applyBorder="1" applyAlignment="1">
      <alignment vertical="center"/>
    </xf>
    <xf numFmtId="0" fontId="0" fillId="35" borderId="11" xfId="0" applyFill="1" applyBorder="1" applyAlignment="1">
      <alignment vertical="center" wrapText="1"/>
    </xf>
    <xf numFmtId="0" fontId="34" fillId="35" borderId="62" xfId="0" applyFont="1" applyFill="1" applyBorder="1" applyAlignment="1">
      <alignment horizontal="center" vertical="center"/>
    </xf>
    <xf numFmtId="0" fontId="30" fillId="35" borderId="62" xfId="0" applyFont="1" applyFill="1" applyBorder="1" applyAlignment="1">
      <alignment horizontal="center" vertical="center"/>
    </xf>
    <xf numFmtId="0" fontId="25" fillId="35" borderId="106" xfId="0" applyFont="1" applyFill="1" applyBorder="1" applyAlignment="1">
      <alignment vertical="center"/>
    </xf>
    <xf numFmtId="0" fontId="25" fillId="35" borderId="62" xfId="0" applyFont="1" applyFill="1" applyBorder="1" applyAlignment="1">
      <alignment vertical="center"/>
    </xf>
    <xf numFmtId="0" fontId="25" fillId="35" borderId="62" xfId="0" applyFont="1" applyFill="1" applyBorder="1" applyAlignment="1">
      <alignment horizontal="centerContinuous" vertical="center"/>
    </xf>
    <xf numFmtId="0" fontId="25" fillId="35" borderId="76" xfId="0" applyFont="1" applyFill="1" applyBorder="1" applyAlignment="1">
      <alignment horizontal="centerContinuous" vertical="center"/>
    </xf>
    <xf numFmtId="0" fontId="25" fillId="35" borderId="103" xfId="0" applyFont="1" applyFill="1" applyBorder="1" applyAlignment="1">
      <alignment vertical="center"/>
    </xf>
    <xf numFmtId="0" fontId="25" fillId="35" borderId="102" xfId="0" applyFont="1" applyFill="1" applyBorder="1" applyAlignment="1">
      <alignment vertical="center"/>
    </xf>
    <xf numFmtId="0" fontId="25" fillId="35" borderId="114" xfId="0" applyFont="1" applyFill="1" applyBorder="1" applyAlignment="1">
      <alignment vertical="center"/>
    </xf>
    <xf numFmtId="0" fontId="25" fillId="35" borderId="114" xfId="0" applyFont="1" applyFill="1" applyBorder="1" applyAlignment="1">
      <alignment horizontal="right" vertical="center"/>
    </xf>
    <xf numFmtId="0" fontId="25" fillId="35" borderId="128" xfId="0" applyFont="1" applyFill="1" applyBorder="1" applyAlignment="1">
      <alignment vertical="center"/>
    </xf>
    <xf numFmtId="0" fontId="25" fillId="35" borderId="62" xfId="0" applyFont="1" applyFill="1" applyBorder="1" applyAlignment="1">
      <alignment horizontal="left" vertical="center"/>
    </xf>
    <xf numFmtId="0" fontId="25" fillId="35" borderId="62" xfId="0" applyFont="1" applyFill="1" applyBorder="1" applyAlignment="1">
      <alignment horizontal="right" vertical="center"/>
    </xf>
    <xf numFmtId="0" fontId="37" fillId="30" borderId="62" xfId="0" applyFont="1" applyFill="1" applyBorder="1" applyAlignment="1">
      <alignment horizontal="center" vertical="center" wrapText="1"/>
    </xf>
    <xf numFmtId="0" fontId="35" fillId="31" borderId="62" xfId="57" applyFont="1" applyFill="1" applyBorder="1" applyAlignment="1">
      <alignment horizontal="center" vertical="center"/>
    </xf>
    <xf numFmtId="0" fontId="35" fillId="0" borderId="0" xfId="57" applyFont="1" applyFill="1" applyBorder="1" applyAlignment="1">
      <alignment horizontal="center" vertical="center"/>
    </xf>
    <xf numFmtId="0" fontId="37" fillId="0" borderId="62" xfId="0" applyFont="1" applyFill="1" applyBorder="1" applyAlignment="1">
      <alignment horizontal="center" vertical="center"/>
    </xf>
    <xf numFmtId="0" fontId="35" fillId="2" borderId="0" xfId="57" applyFont="1"/>
    <xf numFmtId="0" fontId="48" fillId="0" borderId="0" xfId="57" applyFont="1" applyFill="1" applyBorder="1"/>
    <xf numFmtId="0" fontId="30" fillId="32" borderId="32" xfId="0" applyFont="1" applyFill="1" applyBorder="1" applyAlignment="1">
      <alignment horizontal="center" vertical="center" shrinkToFit="1"/>
    </xf>
    <xf numFmtId="0" fontId="25" fillId="26" borderId="62" xfId="0" applyFont="1" applyFill="1" applyBorder="1" applyAlignment="1">
      <alignment horizontal="center" vertical="center"/>
    </xf>
    <xf numFmtId="0" fontId="35" fillId="35" borderId="62" xfId="57" applyFont="1" applyFill="1" applyBorder="1" applyAlignment="1">
      <alignment horizontal="center" vertical="center" wrapText="1"/>
    </xf>
    <xf numFmtId="0" fontId="35" fillId="31" borderId="62" xfId="57" applyFont="1" applyFill="1" applyBorder="1" applyAlignment="1">
      <alignment horizontal="center" vertical="center"/>
    </xf>
    <xf numFmtId="0" fontId="37" fillId="26" borderId="62" xfId="57" applyFont="1" applyFill="1" applyBorder="1" applyAlignment="1">
      <alignment horizontal="center" vertical="center" wrapText="1"/>
    </xf>
    <xf numFmtId="0" fontId="37" fillId="26" borderId="62" xfId="57" applyFont="1" applyFill="1" applyBorder="1" applyAlignment="1">
      <alignment horizontal="center" vertical="center"/>
    </xf>
    <xf numFmtId="0" fontId="37" fillId="31" borderId="62" xfId="57" applyFont="1" applyFill="1" applyBorder="1" applyAlignment="1">
      <alignment horizontal="center"/>
    </xf>
    <xf numFmtId="0" fontId="37" fillId="31" borderId="62" xfId="57" applyFont="1" applyFill="1" applyBorder="1" applyAlignment="1">
      <alignment horizontal="center" vertical="center" wrapText="1"/>
    </xf>
    <xf numFmtId="0" fontId="35" fillId="35" borderId="62" xfId="57" applyFont="1" applyFill="1" applyBorder="1" applyAlignment="1">
      <alignment horizontal="center" vertical="center" shrinkToFit="1"/>
    </xf>
    <xf numFmtId="0" fontId="35" fillId="30" borderId="62" xfId="57" applyFont="1" applyFill="1" applyBorder="1" applyAlignment="1">
      <alignment horizontal="center" vertical="center"/>
    </xf>
    <xf numFmtId="0" fontId="35" fillId="26" borderId="62" xfId="57" applyFont="1" applyFill="1" applyBorder="1" applyAlignment="1">
      <alignment horizontal="center" vertical="center"/>
    </xf>
    <xf numFmtId="0" fontId="35" fillId="35" borderId="62" xfId="57" applyFont="1" applyFill="1" applyBorder="1" applyAlignment="1">
      <alignment horizontal="center" vertical="center"/>
    </xf>
    <xf numFmtId="0" fontId="34" fillId="0" borderId="22" xfId="57" applyFont="1" applyFill="1" applyBorder="1" applyAlignment="1">
      <alignment horizontal="center" vertical="center" wrapText="1"/>
    </xf>
    <xf numFmtId="0" fontId="34" fillId="0" borderId="0" xfId="57" applyFont="1" applyFill="1" applyBorder="1" applyAlignment="1">
      <alignment horizontal="center" vertical="center" wrapText="1"/>
    </xf>
    <xf numFmtId="0" fontId="34" fillId="0" borderId="13" xfId="57" applyFont="1" applyFill="1" applyBorder="1" applyAlignment="1">
      <alignment horizontal="center" vertical="center" wrapText="1"/>
    </xf>
    <xf numFmtId="0" fontId="34" fillId="0" borderId="22" xfId="57" applyFont="1" applyFill="1" applyBorder="1" applyAlignment="1">
      <alignment horizontal="center" vertical="center"/>
    </xf>
    <xf numFmtId="0" fontId="34" fillId="0" borderId="0" xfId="57" applyFont="1" applyFill="1" applyBorder="1" applyAlignment="1">
      <alignment horizontal="center" vertical="center"/>
    </xf>
    <xf numFmtId="0" fontId="34" fillId="0" borderId="13" xfId="57" applyFont="1" applyFill="1" applyBorder="1" applyAlignment="1">
      <alignment horizontal="center" vertical="center"/>
    </xf>
    <xf numFmtId="0" fontId="35" fillId="29" borderId="60" xfId="57" applyFont="1" applyFill="1" applyBorder="1" applyAlignment="1">
      <alignment horizontal="center" vertical="center"/>
    </xf>
    <xf numFmtId="0" fontId="0" fillId="2" borderId="61" xfId="0" applyBorder="1" applyAlignment="1">
      <alignment horizontal="center" vertical="center"/>
    </xf>
    <xf numFmtId="0" fontId="0" fillId="2" borderId="63" xfId="0" applyBorder="1" applyAlignment="1">
      <alignment horizontal="center" vertical="center"/>
    </xf>
    <xf numFmtId="0" fontId="0" fillId="30" borderId="62" xfId="0" applyFill="1" applyBorder="1" applyAlignment="1">
      <alignment horizontal="center" vertical="center"/>
    </xf>
    <xf numFmtId="0" fontId="35" fillId="0" borderId="0" xfId="57" applyFont="1" applyFill="1" applyBorder="1" applyAlignment="1">
      <alignment horizontal="center" vertical="center" wrapText="1"/>
    </xf>
    <xf numFmtId="0" fontId="35" fillId="0" borderId="0" xfId="57" applyFont="1" applyFill="1" applyBorder="1" applyAlignment="1">
      <alignment horizontal="center" vertical="center"/>
    </xf>
    <xf numFmtId="0" fontId="38" fillId="26" borderId="62" xfId="57" applyFont="1" applyFill="1" applyBorder="1" applyAlignment="1">
      <alignment horizontal="center" vertical="center"/>
    </xf>
    <xf numFmtId="0" fontId="35" fillId="35" borderId="66" xfId="57" applyFont="1" applyFill="1" applyBorder="1" applyAlignment="1">
      <alignment horizontal="center" vertical="center" wrapText="1"/>
    </xf>
    <xf numFmtId="0" fontId="35" fillId="35" borderId="105" xfId="57" applyFont="1" applyFill="1" applyBorder="1" applyAlignment="1">
      <alignment horizontal="center" vertical="center" wrapText="1"/>
    </xf>
    <xf numFmtId="0" fontId="0" fillId="2" borderId="105" xfId="0" applyBorder="1" applyAlignment="1">
      <alignment horizontal="center" vertical="center" wrapText="1"/>
    </xf>
    <xf numFmtId="0" fontId="0" fillId="2" borderId="94" xfId="0" applyBorder="1" applyAlignment="1">
      <alignment horizontal="center" vertical="center" wrapText="1"/>
    </xf>
    <xf numFmtId="0" fontId="35" fillId="35" borderId="23" xfId="57" applyFont="1" applyFill="1" applyBorder="1" applyAlignment="1">
      <alignment horizontal="center" vertical="center" wrapText="1"/>
    </xf>
    <xf numFmtId="0" fontId="35" fillId="35" borderId="24" xfId="57" applyFont="1" applyFill="1" applyBorder="1" applyAlignment="1">
      <alignment horizontal="center" vertical="center" wrapText="1"/>
    </xf>
    <xf numFmtId="0" fontId="0" fillId="2" borderId="24" xfId="0" applyBorder="1" applyAlignment="1">
      <alignment horizontal="center" vertical="center" wrapText="1"/>
    </xf>
    <xf numFmtId="0" fontId="0" fillId="2" borderId="25" xfId="0" applyBorder="1" applyAlignment="1">
      <alignment horizontal="center" vertical="center" wrapText="1"/>
    </xf>
    <xf numFmtId="0" fontId="25" fillId="35" borderId="78" xfId="0" applyFont="1" applyFill="1" applyBorder="1" applyAlignment="1">
      <alignment horizontal="center" vertical="center" wrapText="1"/>
    </xf>
    <xf numFmtId="0" fontId="25" fillId="35" borderId="218" xfId="0" applyFont="1" applyFill="1" applyBorder="1" applyAlignment="1">
      <alignment horizontal="center" vertical="center" wrapText="1"/>
    </xf>
    <xf numFmtId="0" fontId="25" fillId="30" borderId="60" xfId="0" applyFont="1" applyFill="1" applyBorder="1" applyAlignment="1">
      <alignment horizontal="center" vertical="center"/>
    </xf>
    <xf numFmtId="0" fontId="25" fillId="30" borderId="61" xfId="0" applyFont="1" applyFill="1" applyBorder="1" applyAlignment="1">
      <alignment horizontal="center" vertical="center"/>
    </xf>
    <xf numFmtId="0" fontId="25" fillId="30" borderId="63" xfId="0" applyFont="1" applyFill="1" applyBorder="1" applyAlignment="1">
      <alignment horizontal="center" vertical="center"/>
    </xf>
    <xf numFmtId="0" fontId="35" fillId="35" borderId="219" xfId="0" applyFont="1" applyFill="1" applyBorder="1" applyAlignment="1">
      <alignment horizontal="center" vertical="center" wrapText="1"/>
    </xf>
    <xf numFmtId="0" fontId="35" fillId="35" borderId="13" xfId="0" applyFont="1" applyFill="1" applyBorder="1" applyAlignment="1">
      <alignment horizontal="center" vertical="center" wrapText="1"/>
    </xf>
    <xf numFmtId="0" fontId="35" fillId="35" borderId="25" xfId="0" applyFont="1" applyFill="1" applyBorder="1" applyAlignment="1">
      <alignment horizontal="center" vertical="center" wrapText="1"/>
    </xf>
    <xf numFmtId="0" fontId="25" fillId="35" borderId="65" xfId="0" applyFont="1" applyFill="1" applyBorder="1" applyAlignment="1">
      <alignment horizontal="center" vertical="center"/>
    </xf>
    <xf numFmtId="0" fontId="25" fillId="35" borderId="220" xfId="0" applyFont="1" applyFill="1" applyBorder="1" applyAlignment="1">
      <alignment horizontal="center" vertical="center"/>
    </xf>
    <xf numFmtId="0" fontId="25" fillId="35" borderId="40" xfId="0" applyFont="1" applyFill="1" applyBorder="1" applyAlignment="1">
      <alignment horizontal="center" vertical="center"/>
    </xf>
    <xf numFmtId="0" fontId="37" fillId="35" borderId="65" xfId="0" applyFont="1" applyFill="1" applyBorder="1" applyAlignment="1">
      <alignment horizontal="center" vertical="center" wrapText="1"/>
    </xf>
    <xf numFmtId="0" fontId="37" fillId="35" borderId="40" xfId="0" applyFont="1" applyFill="1" applyBorder="1" applyAlignment="1">
      <alignment horizontal="center" vertical="center" wrapText="1"/>
    </xf>
    <xf numFmtId="0" fontId="25" fillId="30" borderId="105" xfId="0" applyFont="1" applyFill="1" applyBorder="1" applyAlignment="1">
      <alignment horizontal="left" vertical="center"/>
    </xf>
    <xf numFmtId="0" fontId="25" fillId="30" borderId="87" xfId="0" applyFont="1" applyFill="1" applyBorder="1" applyAlignment="1">
      <alignment horizontal="left" vertical="center"/>
    </xf>
    <xf numFmtId="0" fontId="25" fillId="30" borderId="24" xfId="0" applyFont="1" applyFill="1" applyBorder="1" applyAlignment="1">
      <alignment horizontal="left" vertical="center"/>
    </xf>
    <xf numFmtId="0" fontId="25" fillId="30" borderId="217" xfId="0" applyFont="1" applyFill="1" applyBorder="1" applyAlignment="1">
      <alignment horizontal="left" vertical="center"/>
    </xf>
    <xf numFmtId="0" fontId="25" fillId="31" borderId="109" xfId="0" applyFont="1" applyFill="1" applyBorder="1" applyAlignment="1">
      <alignment horizontal="center" vertical="center"/>
    </xf>
    <xf numFmtId="0" fontId="25" fillId="31" borderId="81" xfId="0" applyFont="1" applyFill="1" applyBorder="1" applyAlignment="1">
      <alignment horizontal="center" vertical="center"/>
    </xf>
    <xf numFmtId="0" fontId="25" fillId="31" borderId="36" xfId="0" applyFont="1" applyFill="1" applyBorder="1" applyAlignment="1">
      <alignment horizontal="center" vertical="center"/>
    </xf>
    <xf numFmtId="0" fontId="25" fillId="29" borderId="62" xfId="0" applyFont="1" applyFill="1" applyBorder="1" applyAlignment="1">
      <alignment horizontal="center" vertical="center" wrapText="1"/>
    </xf>
    <xf numFmtId="0" fontId="0" fillId="29" borderId="62" xfId="0" applyFill="1" applyBorder="1" applyAlignment="1">
      <alignment horizontal="center" vertical="center" wrapText="1"/>
    </xf>
    <xf numFmtId="0" fontId="25" fillId="30" borderId="215" xfId="0" applyFont="1" applyFill="1" applyBorder="1" applyAlignment="1">
      <alignment horizontal="center" vertical="center"/>
    </xf>
    <xf numFmtId="0" fontId="0" fillId="30" borderId="216" xfId="0" applyFill="1" applyBorder="1" applyAlignment="1">
      <alignment horizontal="center" vertical="center"/>
    </xf>
    <xf numFmtId="0" fontId="25" fillId="30" borderId="66" xfId="0" applyFont="1" applyFill="1" applyBorder="1" applyAlignment="1">
      <alignment horizontal="center" vertical="center"/>
    </xf>
    <xf numFmtId="0" fontId="0" fillId="30" borderId="105" xfId="0" applyFill="1" applyBorder="1" applyAlignment="1">
      <alignment horizontal="center" vertical="center"/>
    </xf>
    <xf numFmtId="0" fontId="0" fillId="30" borderId="87" xfId="0" applyFill="1" applyBorder="1" applyAlignment="1">
      <alignment horizontal="center" vertical="center"/>
    </xf>
    <xf numFmtId="0" fontId="0" fillId="30" borderId="56" xfId="0" applyFill="1" applyBorder="1" applyAlignment="1">
      <alignment horizontal="center" vertical="center"/>
    </xf>
    <xf numFmtId="0" fontId="0" fillId="30" borderId="184" xfId="0" applyFill="1" applyBorder="1" applyAlignment="1">
      <alignment horizontal="center" vertical="center"/>
    </xf>
    <xf numFmtId="0" fontId="0" fillId="30" borderId="185" xfId="0" applyFill="1" applyBorder="1" applyAlignment="1">
      <alignment horizontal="center" vertical="center"/>
    </xf>
    <xf numFmtId="0" fontId="25" fillId="26" borderId="78" xfId="0" applyFont="1" applyFill="1" applyBorder="1" applyAlignment="1">
      <alignment horizontal="center" vertical="center"/>
    </xf>
    <xf numFmtId="0" fontId="0" fillId="2" borderId="16" xfId="0" applyBorder="1" applyAlignment="1">
      <alignment horizontal="center" vertical="center"/>
    </xf>
    <xf numFmtId="0" fontId="25" fillId="30" borderId="113" xfId="0" applyFont="1" applyFill="1" applyBorder="1" applyAlignment="1">
      <alignment vertical="center"/>
    </xf>
    <xf numFmtId="0" fontId="25" fillId="30" borderId="112" xfId="0" applyFont="1" applyFill="1" applyBorder="1" applyAlignment="1">
      <alignment vertical="center"/>
    </xf>
    <xf numFmtId="0" fontId="25" fillId="30" borderId="113" xfId="0" applyFont="1" applyFill="1" applyBorder="1" applyAlignment="1">
      <alignment horizontal="center" vertical="center"/>
    </xf>
    <xf numFmtId="0" fontId="25" fillId="30" borderId="98" xfId="0" applyFont="1" applyFill="1" applyBorder="1" applyAlignment="1">
      <alignment horizontal="center" vertical="center"/>
    </xf>
    <xf numFmtId="0" fontId="25" fillId="30" borderId="111" xfId="0" applyFont="1" applyFill="1" applyBorder="1" applyAlignment="1">
      <alignment horizontal="right" vertical="center"/>
    </xf>
    <xf numFmtId="0" fontId="25" fillId="30" borderId="112" xfId="0" applyFont="1" applyFill="1" applyBorder="1" applyAlignment="1">
      <alignment horizontal="right" vertical="center"/>
    </xf>
    <xf numFmtId="0" fontId="25" fillId="27" borderId="99" xfId="0" applyFont="1" applyFill="1" applyBorder="1" applyAlignment="1">
      <alignment horizontal="center" vertical="center"/>
    </xf>
    <xf numFmtId="0" fontId="25" fillId="27" borderId="97" xfId="0" applyFont="1" applyFill="1" applyBorder="1" applyAlignment="1">
      <alignment horizontal="center" vertical="center"/>
    </xf>
    <xf numFmtId="0" fontId="25" fillId="27" borderId="96" xfId="0" applyFont="1" applyFill="1" applyBorder="1" applyAlignment="1">
      <alignment horizontal="center" vertical="center"/>
    </xf>
    <xf numFmtId="0" fontId="25" fillId="30" borderId="62" xfId="0" applyFont="1" applyFill="1" applyBorder="1" applyAlignment="1">
      <alignment horizontal="center" vertical="center"/>
    </xf>
    <xf numFmtId="0" fontId="25" fillId="30" borderId="73" xfId="0" applyFont="1" applyFill="1" applyBorder="1" applyAlignment="1">
      <alignment horizontal="center" vertical="center"/>
    </xf>
    <xf numFmtId="0" fontId="25" fillId="26" borderId="75" xfId="0" applyFont="1" applyFill="1" applyBorder="1" applyAlignment="1">
      <alignment horizontal="center" vertical="center"/>
    </xf>
    <xf numFmtId="0" fontId="25" fillId="26" borderId="61" xfId="0" applyFont="1" applyFill="1" applyBorder="1" applyAlignment="1">
      <alignment horizontal="center" vertical="center"/>
    </xf>
    <xf numFmtId="0" fontId="25" fillId="26" borderId="63" xfId="0" applyFont="1" applyFill="1" applyBorder="1" applyAlignment="1">
      <alignment horizontal="center" vertical="center"/>
    </xf>
    <xf numFmtId="0" fontId="25" fillId="30" borderId="65" xfId="0" applyFont="1" applyFill="1" applyBorder="1" applyAlignment="1">
      <alignment horizontal="center" vertical="center"/>
    </xf>
    <xf numFmtId="0" fontId="25" fillId="30" borderId="83" xfId="0" applyFont="1" applyFill="1" applyBorder="1" applyAlignment="1">
      <alignment horizontal="center" vertical="center"/>
    </xf>
    <xf numFmtId="0" fontId="0" fillId="30" borderId="61" xfId="0" applyFont="1" applyFill="1" applyBorder="1" applyAlignment="1">
      <alignment horizontal="center" vertical="center"/>
    </xf>
    <xf numFmtId="0" fontId="0" fillId="30" borderId="63" xfId="0" applyFont="1" applyFill="1" applyBorder="1" applyAlignment="1">
      <alignment horizontal="center" vertical="center"/>
    </xf>
    <xf numFmtId="38" fontId="25" fillId="30" borderId="76" xfId="45" applyFont="1" applyFill="1" applyBorder="1" applyAlignment="1">
      <alignment horizontal="left" vertical="center"/>
    </xf>
    <xf numFmtId="0" fontId="30" fillId="30" borderId="105" xfId="0" applyFont="1" applyFill="1" applyBorder="1" applyAlignment="1">
      <alignment vertical="center" wrapText="1"/>
    </xf>
    <xf numFmtId="0" fontId="35" fillId="30" borderId="105" xfId="0" applyFont="1" applyFill="1" applyBorder="1" applyAlignment="1">
      <alignment vertical="center"/>
    </xf>
    <xf numFmtId="0" fontId="35" fillId="30" borderId="87" xfId="0" applyFont="1" applyFill="1" applyBorder="1" applyAlignment="1">
      <alignment vertical="center"/>
    </xf>
    <xf numFmtId="0" fontId="35" fillId="30" borderId="184" xfId="0" applyFont="1" applyFill="1" applyBorder="1" applyAlignment="1">
      <alignment vertical="center"/>
    </xf>
    <xf numFmtId="0" fontId="35" fillId="30" borderId="185" xfId="0" applyFont="1" applyFill="1" applyBorder="1" applyAlignment="1">
      <alignment vertical="center"/>
    </xf>
    <xf numFmtId="0" fontId="25" fillId="35" borderId="60" xfId="0" applyFont="1" applyFill="1" applyBorder="1" applyAlignment="1">
      <alignment horizontal="left" vertical="center"/>
    </xf>
    <xf numFmtId="0" fontId="0" fillId="35" borderId="63" xfId="0" applyFill="1" applyBorder="1" applyAlignment="1">
      <alignment horizontal="left" vertical="center"/>
    </xf>
    <xf numFmtId="0" fontId="25" fillId="31" borderId="60" xfId="0" applyFont="1" applyFill="1" applyBorder="1" applyAlignment="1">
      <alignment horizontal="center" vertical="center"/>
    </xf>
    <xf numFmtId="0" fontId="25" fillId="31" borderId="61" xfId="0" applyFont="1" applyFill="1" applyBorder="1" applyAlignment="1">
      <alignment horizontal="center" vertical="center"/>
    </xf>
    <xf numFmtId="0" fontId="25" fillId="31" borderId="63" xfId="0" applyFont="1" applyFill="1" applyBorder="1" applyAlignment="1">
      <alignment horizontal="center" vertical="center"/>
    </xf>
    <xf numFmtId="0" fontId="25" fillId="35" borderId="65" xfId="0" applyFont="1" applyFill="1" applyBorder="1" applyAlignment="1">
      <alignment horizontal="center" vertical="center" wrapText="1"/>
    </xf>
    <xf numFmtId="0" fontId="25" fillId="35" borderId="40" xfId="0" applyFont="1" applyFill="1" applyBorder="1" applyAlignment="1">
      <alignment horizontal="center" vertical="center" wrapText="1"/>
    </xf>
    <xf numFmtId="0" fontId="25" fillId="35" borderId="62" xfId="0" applyFont="1" applyFill="1" applyBorder="1" applyAlignment="1">
      <alignment horizontal="center" vertical="center" shrinkToFit="1"/>
    </xf>
    <xf numFmtId="0" fontId="34" fillId="31" borderId="62" xfId="0" applyFont="1" applyFill="1" applyBorder="1" applyAlignment="1">
      <alignment horizontal="center" vertical="center" shrinkToFit="1"/>
    </xf>
    <xf numFmtId="0" fontId="25" fillId="30" borderId="29" xfId="0" applyFont="1" applyFill="1" applyBorder="1" applyAlignment="1">
      <alignment horizontal="center" vertical="center"/>
    </xf>
    <xf numFmtId="0" fontId="25" fillId="30" borderId="24" xfId="0" applyFont="1" applyFill="1" applyBorder="1" applyAlignment="1">
      <alignment horizontal="center" vertical="center"/>
    </xf>
    <xf numFmtId="0" fontId="25" fillId="30" borderId="31" xfId="0" applyFont="1" applyFill="1" applyBorder="1" applyAlignment="1">
      <alignment horizontal="center" vertical="center"/>
    </xf>
    <xf numFmtId="0" fontId="25" fillId="31" borderId="22" xfId="0" applyFont="1" applyFill="1" applyBorder="1" applyAlignment="1">
      <alignment horizontal="center" vertical="center"/>
    </xf>
    <xf numFmtId="0" fontId="25" fillId="31" borderId="19" xfId="0" applyFont="1" applyFill="1" applyBorder="1" applyAlignment="1">
      <alignment horizontal="center" vertical="center"/>
    </xf>
    <xf numFmtId="0" fontId="25" fillId="31" borderId="0" xfId="0" applyFont="1" applyFill="1" applyBorder="1" applyAlignment="1">
      <alignment horizontal="center" vertical="center"/>
    </xf>
    <xf numFmtId="0" fontId="25" fillId="31" borderId="30" xfId="0" applyFont="1" applyFill="1" applyBorder="1" applyAlignment="1">
      <alignment horizontal="center" vertical="center"/>
    </xf>
    <xf numFmtId="0" fontId="34" fillId="26" borderId="11" xfId="0" applyFont="1" applyFill="1" applyBorder="1" applyAlignment="1">
      <alignment horizontal="center" vertical="center" textRotation="255"/>
    </xf>
    <xf numFmtId="0" fontId="34" fillId="26" borderId="186" xfId="0" applyFont="1" applyFill="1" applyBorder="1" applyAlignment="1">
      <alignment horizontal="center" vertical="center" textRotation="255"/>
    </xf>
    <xf numFmtId="0" fontId="25" fillId="35" borderId="111" xfId="0" applyFont="1" applyFill="1" applyBorder="1" applyAlignment="1">
      <alignment horizontal="right" vertical="center"/>
    </xf>
    <xf numFmtId="0" fontId="25" fillId="35" borderId="116" xfId="0" applyFont="1" applyFill="1" applyBorder="1" applyAlignment="1">
      <alignment horizontal="right" vertical="center"/>
    </xf>
    <xf numFmtId="0" fontId="25" fillId="30" borderId="50" xfId="0" applyFont="1" applyFill="1" applyBorder="1" applyAlignment="1">
      <alignment horizontal="center" vertical="center"/>
    </xf>
    <xf numFmtId="0" fontId="25" fillId="30" borderId="49" xfId="0" applyFont="1" applyFill="1" applyBorder="1" applyAlignment="1">
      <alignment horizontal="center" vertical="center"/>
    </xf>
    <xf numFmtId="0" fontId="25" fillId="30" borderId="19" xfId="0" applyFont="1" applyFill="1" applyBorder="1" applyAlignment="1">
      <alignment horizontal="center" vertical="center"/>
    </xf>
    <xf numFmtId="0" fontId="25" fillId="30" borderId="21" xfId="0" applyFont="1" applyFill="1" applyBorder="1" applyAlignment="1">
      <alignment horizontal="center" vertical="center"/>
    </xf>
    <xf numFmtId="3" fontId="25" fillId="30" borderId="114" xfId="0" applyNumberFormat="1" applyFont="1" applyFill="1" applyBorder="1" applyAlignment="1">
      <alignment horizontal="center" vertical="center"/>
    </xf>
    <xf numFmtId="0" fontId="25" fillId="30" borderId="114" xfId="0" applyFont="1" applyFill="1" applyBorder="1" applyAlignment="1">
      <alignment horizontal="center" vertical="center"/>
    </xf>
    <xf numFmtId="0" fontId="25" fillId="30" borderId="108" xfId="0" applyFont="1" applyFill="1" applyBorder="1" applyAlignment="1">
      <alignment horizontal="center" vertical="center"/>
    </xf>
    <xf numFmtId="0" fontId="25" fillId="35" borderId="114" xfId="0" applyFont="1" applyFill="1" applyBorder="1" applyAlignment="1">
      <alignment horizontal="center" vertical="center"/>
    </xf>
    <xf numFmtId="38" fontId="25" fillId="30" borderId="107" xfId="45" applyFont="1" applyFill="1" applyBorder="1" applyAlignment="1">
      <alignment horizontal="center" vertical="center"/>
    </xf>
    <xf numFmtId="38" fontId="25" fillId="30" borderId="108" xfId="45" applyFont="1" applyFill="1" applyBorder="1" applyAlignment="1">
      <alignment horizontal="center" vertical="center"/>
    </xf>
    <xf numFmtId="0" fontId="25" fillId="30" borderId="109" xfId="0" applyFont="1" applyFill="1" applyBorder="1" applyAlignment="1">
      <alignment horizontal="center" vertical="center"/>
    </xf>
    <xf numFmtId="0" fontId="25" fillId="30" borderId="81" xfId="0" applyFont="1" applyFill="1" applyBorder="1" applyAlignment="1">
      <alignment horizontal="center" vertical="center"/>
    </xf>
    <xf numFmtId="0" fontId="25" fillId="30" borderId="101" xfId="0" applyFont="1" applyFill="1" applyBorder="1" applyAlignment="1">
      <alignment horizontal="center" vertical="center"/>
    </xf>
    <xf numFmtId="0" fontId="25" fillId="30" borderId="74" xfId="0" applyFont="1" applyFill="1" applyBorder="1" applyAlignment="1">
      <alignment horizontal="center" vertical="center"/>
    </xf>
    <xf numFmtId="0" fontId="25" fillId="30" borderId="105" xfId="0" applyFont="1" applyFill="1" applyBorder="1" applyAlignment="1">
      <alignment horizontal="center" vertical="center"/>
    </xf>
    <xf numFmtId="0" fontId="25" fillId="30" borderId="36" xfId="0" applyFont="1" applyFill="1" applyBorder="1" applyAlignment="1">
      <alignment horizontal="center" vertical="center"/>
    </xf>
    <xf numFmtId="0" fontId="25" fillId="30" borderId="102" xfId="0" applyFont="1" applyFill="1" applyBorder="1" applyAlignment="1">
      <alignment horizontal="center" vertical="center"/>
    </xf>
    <xf numFmtId="0" fontId="25" fillId="30" borderId="103" xfId="0" applyFont="1" applyFill="1" applyBorder="1" applyAlignment="1">
      <alignment horizontal="center" vertical="center"/>
    </xf>
    <xf numFmtId="0" fontId="0" fillId="31" borderId="63" xfId="0" applyFill="1" applyBorder="1" applyAlignment="1">
      <alignment vertical="center"/>
    </xf>
    <xf numFmtId="0" fontId="25" fillId="35" borderId="60" xfId="0" applyFont="1" applyFill="1" applyBorder="1" applyAlignment="1">
      <alignment horizontal="center" vertical="center"/>
    </xf>
    <xf numFmtId="0" fontId="0" fillId="35" borderId="63" xfId="0" applyFill="1" applyBorder="1" applyAlignment="1">
      <alignment horizontal="center" vertical="center"/>
    </xf>
    <xf numFmtId="0" fontId="25" fillId="35" borderId="66" xfId="0" applyFont="1" applyFill="1" applyBorder="1" applyAlignment="1">
      <alignment horizontal="center" vertical="center"/>
    </xf>
    <xf numFmtId="0" fontId="25" fillId="35" borderId="105" xfId="0" applyFont="1" applyFill="1" applyBorder="1" applyAlignment="1">
      <alignment horizontal="center" vertical="center"/>
    </xf>
    <xf numFmtId="176" fontId="25" fillId="30" borderId="12" xfId="0" applyNumberFormat="1" applyFont="1" applyFill="1" applyBorder="1" applyAlignment="1">
      <alignment horizontal="center" vertical="center"/>
    </xf>
    <xf numFmtId="0" fontId="25" fillId="29" borderId="99" xfId="0" applyFont="1" applyFill="1" applyBorder="1" applyAlignment="1">
      <alignment horizontal="center" vertical="center"/>
    </xf>
    <xf numFmtId="0" fontId="25" fillId="29" borderId="97" xfId="0" applyFont="1" applyFill="1" applyBorder="1" applyAlignment="1">
      <alignment horizontal="center" vertical="center"/>
    </xf>
    <xf numFmtId="0" fontId="25" fillId="29" borderId="96" xfId="0" applyFont="1" applyFill="1" applyBorder="1" applyAlignment="1">
      <alignment horizontal="center" vertical="center"/>
    </xf>
    <xf numFmtId="0" fontId="25" fillId="27" borderId="47" xfId="0" applyFont="1" applyFill="1" applyBorder="1" applyAlignment="1">
      <alignment horizontal="center" vertical="center"/>
    </xf>
    <xf numFmtId="0" fontId="25" fillId="27" borderId="104" xfId="0" applyFont="1" applyFill="1" applyBorder="1" applyAlignment="1">
      <alignment horizontal="center" vertical="center"/>
    </xf>
    <xf numFmtId="0" fontId="25" fillId="27" borderId="48" xfId="0" applyFont="1" applyFill="1" applyBorder="1" applyAlignment="1">
      <alignment horizontal="center" vertical="center"/>
    </xf>
    <xf numFmtId="0" fontId="25" fillId="30" borderId="114" xfId="0" applyFont="1" applyFill="1" applyBorder="1" applyAlignment="1">
      <alignment horizontal="right" vertical="center"/>
    </xf>
    <xf numFmtId="0" fontId="25" fillId="30" borderId="188" xfId="0" applyFont="1" applyFill="1" applyBorder="1" applyAlignment="1">
      <alignment horizontal="right" vertical="center"/>
    </xf>
    <xf numFmtId="0" fontId="25" fillId="30" borderId="101" xfId="0" applyFont="1" applyFill="1" applyBorder="1" applyAlignment="1">
      <alignment vertical="center"/>
    </xf>
    <xf numFmtId="0" fontId="25" fillId="30" borderId="188" xfId="0" applyFont="1" applyFill="1" applyBorder="1" applyAlignment="1">
      <alignment vertical="center"/>
    </xf>
    <xf numFmtId="0" fontId="25" fillId="30" borderId="128" xfId="0" applyFont="1" applyFill="1" applyBorder="1" applyAlignment="1">
      <alignment horizontal="center" vertical="center"/>
    </xf>
    <xf numFmtId="0" fontId="25" fillId="28" borderId="19" xfId="0" applyFont="1" applyFill="1" applyBorder="1" applyAlignment="1">
      <alignment horizontal="center" vertical="center"/>
    </xf>
    <xf numFmtId="0" fontId="25" fillId="28" borderId="30" xfId="0" applyFont="1" applyFill="1" applyBorder="1" applyAlignment="1">
      <alignment horizontal="center" vertical="center"/>
    </xf>
    <xf numFmtId="0" fontId="25" fillId="28" borderId="101" xfId="0" applyFont="1" applyFill="1" applyBorder="1" applyAlignment="1">
      <alignment horizontal="center" vertical="center"/>
    </xf>
    <xf numFmtId="0" fontId="25" fillId="28" borderId="188" xfId="0" applyFont="1" applyFill="1" applyBorder="1" applyAlignment="1">
      <alignment horizontal="center" vertical="center"/>
    </xf>
    <xf numFmtId="0" fontId="25" fillId="28" borderId="28" xfId="0" applyFont="1" applyFill="1" applyBorder="1" applyAlignment="1">
      <alignment horizontal="center" vertical="center"/>
    </xf>
    <xf numFmtId="0" fontId="25" fillId="28" borderId="21" xfId="0" applyFont="1" applyFill="1" applyBorder="1" applyAlignment="1">
      <alignment horizontal="center" vertical="center"/>
    </xf>
    <xf numFmtId="0" fontId="25" fillId="35" borderId="46" xfId="0" applyFont="1" applyFill="1" applyBorder="1" applyAlignment="1">
      <alignment horizontal="center" vertical="center"/>
    </xf>
    <xf numFmtId="0" fontId="25" fillId="28" borderId="59" xfId="0" applyFont="1" applyFill="1" applyBorder="1" applyAlignment="1">
      <alignment horizontal="center" vertical="center" wrapText="1"/>
    </xf>
    <xf numFmtId="0" fontId="25" fillId="28" borderId="97" xfId="0" applyFont="1" applyFill="1" applyBorder="1" applyAlignment="1">
      <alignment horizontal="center" vertical="center" wrapText="1"/>
    </xf>
    <xf numFmtId="0" fontId="25" fillId="28" borderId="89" xfId="0" applyFont="1" applyFill="1" applyBorder="1" applyAlignment="1">
      <alignment horizontal="center" vertical="center" wrapText="1"/>
    </xf>
    <xf numFmtId="0" fontId="25" fillId="32" borderId="40" xfId="0" applyFont="1" applyFill="1" applyBorder="1" applyAlignment="1">
      <alignment horizontal="center" vertical="center"/>
    </xf>
    <xf numFmtId="0" fontId="25" fillId="32" borderId="34" xfId="0" applyFont="1" applyFill="1" applyBorder="1" applyAlignment="1">
      <alignment horizontal="left" vertical="center"/>
    </xf>
    <xf numFmtId="0" fontId="25" fillId="32" borderId="19" xfId="0" applyFont="1" applyFill="1" applyBorder="1" applyAlignment="1">
      <alignment horizontal="left" vertical="center"/>
    </xf>
    <xf numFmtId="0" fontId="25" fillId="32" borderId="21" xfId="0" applyFont="1" applyFill="1" applyBorder="1" applyAlignment="1">
      <alignment horizontal="left" vertical="center"/>
    </xf>
    <xf numFmtId="0" fontId="25" fillId="26" borderId="34" xfId="0" applyFont="1" applyFill="1" applyBorder="1" applyAlignment="1">
      <alignment horizontal="center" vertical="center"/>
    </xf>
    <xf numFmtId="0" fontId="0" fillId="2" borderId="54" xfId="0" applyBorder="1" applyAlignment="1">
      <alignment horizontal="center" vertical="center"/>
    </xf>
    <xf numFmtId="0" fontId="25" fillId="30" borderId="214" xfId="0" applyFont="1" applyFill="1" applyBorder="1" applyAlignment="1">
      <alignment horizontal="center" vertical="center"/>
    </xf>
    <xf numFmtId="0" fontId="0" fillId="30" borderId="115" xfId="0" applyFill="1" applyBorder="1" applyAlignment="1">
      <alignment horizontal="center" vertical="center"/>
    </xf>
    <xf numFmtId="0" fontId="57" fillId="30" borderId="113" xfId="0" applyFont="1" applyFill="1" applyBorder="1" applyAlignment="1">
      <alignment horizontal="left" vertical="top" wrapText="1"/>
    </xf>
    <xf numFmtId="0" fontId="58" fillId="30" borderId="111" xfId="0" applyFont="1" applyFill="1" applyBorder="1" applyAlignment="1">
      <alignment horizontal="left" vertical="top" wrapText="1"/>
    </xf>
    <xf numFmtId="0" fontId="58" fillId="30" borderId="98" xfId="0" applyFont="1" applyFill="1" applyBorder="1" applyAlignment="1">
      <alignment horizontal="left" vertical="top" wrapText="1"/>
    </xf>
    <xf numFmtId="38" fontId="25" fillId="30" borderId="62" xfId="45" applyFont="1" applyFill="1" applyBorder="1" applyAlignment="1">
      <alignment horizontal="left" vertical="center"/>
    </xf>
    <xf numFmtId="0" fontId="25" fillId="27" borderId="60" xfId="0" applyFont="1" applyFill="1" applyBorder="1" applyAlignment="1">
      <alignment horizontal="center" vertical="center"/>
    </xf>
    <xf numFmtId="0" fontId="25" fillId="27" borderId="61" xfId="0" applyFont="1" applyFill="1" applyBorder="1" applyAlignment="1">
      <alignment horizontal="center" vertical="center"/>
    </xf>
    <xf numFmtId="0" fontId="25" fillId="27" borderId="63" xfId="0" applyFont="1" applyFill="1" applyBorder="1" applyAlignment="1">
      <alignment horizontal="center" vertical="center"/>
    </xf>
    <xf numFmtId="0" fontId="25" fillId="35" borderId="61" xfId="0" applyFont="1" applyFill="1" applyBorder="1" applyAlignment="1">
      <alignment horizontal="left" vertical="center"/>
    </xf>
    <xf numFmtId="0" fontId="0" fillId="35" borderId="63" xfId="0" applyFill="1" applyBorder="1" applyAlignment="1">
      <alignment vertical="center"/>
    </xf>
    <xf numFmtId="0" fontId="25" fillId="26" borderId="109" xfId="0" applyFont="1" applyFill="1" applyBorder="1" applyAlignment="1">
      <alignment horizontal="center" vertical="center"/>
    </xf>
    <xf numFmtId="0" fontId="25" fillId="26" borderId="189" xfId="0" applyFont="1" applyFill="1" applyBorder="1" applyAlignment="1">
      <alignment horizontal="center" vertical="center"/>
    </xf>
    <xf numFmtId="0" fontId="25" fillId="26" borderId="101" xfId="0" applyFont="1" applyFill="1" applyBorder="1" applyAlignment="1">
      <alignment horizontal="center" vertical="center"/>
    </xf>
    <xf numFmtId="0" fontId="25" fillId="26" borderId="115" xfId="0" applyFont="1" applyFill="1" applyBorder="1" applyAlignment="1">
      <alignment horizontal="center" vertical="center"/>
    </xf>
    <xf numFmtId="0" fontId="25" fillId="26" borderId="113" xfId="0" applyFont="1" applyFill="1" applyBorder="1" applyAlignment="1">
      <alignment horizontal="center" vertical="center"/>
    </xf>
    <xf numFmtId="0" fontId="25" fillId="26" borderId="187" xfId="0" applyFont="1" applyFill="1" applyBorder="1" applyAlignment="1">
      <alignment horizontal="center" vertical="center"/>
    </xf>
    <xf numFmtId="0" fontId="25" fillId="26" borderId="23" xfId="0" applyFont="1" applyFill="1" applyBorder="1" applyAlignment="1">
      <alignment horizontal="center" vertical="center"/>
    </xf>
    <xf numFmtId="0" fontId="25" fillId="26" borderId="55" xfId="0" applyFont="1" applyFill="1" applyBorder="1" applyAlignment="1">
      <alignment horizontal="center" vertical="center"/>
    </xf>
    <xf numFmtId="0" fontId="25" fillId="30" borderId="62" xfId="0" applyFont="1" applyFill="1" applyBorder="1" applyAlignment="1">
      <alignment horizontal="center" vertical="center" shrinkToFit="1"/>
    </xf>
    <xf numFmtId="0" fontId="34" fillId="35" borderId="62" xfId="0" applyFont="1" applyFill="1" applyBorder="1" applyAlignment="1">
      <alignment horizontal="center" vertical="center" shrinkToFit="1"/>
    </xf>
    <xf numFmtId="0" fontId="25" fillId="35" borderId="24" xfId="0" applyFont="1" applyFill="1" applyBorder="1" applyAlignment="1">
      <alignment horizontal="right" vertical="center"/>
    </xf>
    <xf numFmtId="0" fontId="25" fillId="35" borderId="52" xfId="0" applyFont="1" applyFill="1" applyBorder="1" applyAlignment="1">
      <alignment horizontal="right" vertical="center"/>
    </xf>
    <xf numFmtId="0" fontId="25" fillId="30" borderId="51" xfId="0" applyFont="1" applyFill="1" applyBorder="1" applyAlignment="1">
      <alignment horizontal="center" vertical="center"/>
    </xf>
    <xf numFmtId="0" fontId="25" fillId="30" borderId="37" xfId="0" applyFont="1" applyFill="1" applyBorder="1" applyAlignment="1">
      <alignment horizontal="center" vertical="center"/>
    </xf>
    <xf numFmtId="0" fontId="25" fillId="30" borderId="38" xfId="0" applyFont="1" applyFill="1" applyBorder="1" applyAlignment="1">
      <alignment horizontal="center" vertical="center"/>
    </xf>
    <xf numFmtId="0" fontId="25" fillId="26" borderId="66" xfId="0" applyFont="1" applyFill="1" applyBorder="1" applyAlignment="1">
      <alignment horizontal="center" vertical="center"/>
    </xf>
    <xf numFmtId="0" fontId="25" fillId="26" borderId="53" xfId="0" applyFont="1" applyFill="1" applyBorder="1" applyAlignment="1">
      <alignment horizontal="center" vertical="center"/>
    </xf>
    <xf numFmtId="0" fontId="25" fillId="26" borderId="56" xfId="0" applyFont="1" applyFill="1" applyBorder="1" applyAlignment="1">
      <alignment horizontal="center" vertical="center"/>
    </xf>
    <xf numFmtId="0" fontId="25" fillId="26" borderId="57" xfId="0" applyFont="1" applyFill="1" applyBorder="1" applyAlignment="1">
      <alignment horizontal="center" vertical="center"/>
    </xf>
    <xf numFmtId="0" fontId="25" fillId="35" borderId="23" xfId="0" applyFont="1" applyFill="1" applyBorder="1" applyAlignment="1">
      <alignment horizontal="center" vertical="center"/>
    </xf>
    <xf numFmtId="0" fontId="25" fillId="35" borderId="24" xfId="0" applyFont="1" applyFill="1" applyBorder="1" applyAlignment="1">
      <alignment horizontal="center" vertical="center"/>
    </xf>
    <xf numFmtId="0" fontId="25" fillId="35" borderId="62" xfId="0" applyFont="1" applyFill="1" applyBorder="1" applyAlignment="1">
      <alignment horizontal="center" vertical="center"/>
    </xf>
    <xf numFmtId="0" fontId="0" fillId="2" borderId="62" xfId="0" applyBorder="1" applyAlignment="1">
      <alignment horizontal="center" vertical="center"/>
    </xf>
    <xf numFmtId="0" fontId="25" fillId="35" borderId="61" xfId="0" applyFont="1" applyFill="1" applyBorder="1" applyAlignment="1">
      <alignment horizontal="center" vertical="center"/>
    </xf>
    <xf numFmtId="0" fontId="25" fillId="35" borderId="63" xfId="0" applyFont="1" applyFill="1" applyBorder="1" applyAlignment="1">
      <alignment horizontal="center" vertical="center"/>
    </xf>
    <xf numFmtId="0" fontId="25" fillId="32" borderId="60" xfId="0" applyFont="1" applyFill="1" applyBorder="1" applyAlignment="1">
      <alignment horizontal="left" vertical="center"/>
    </xf>
    <xf numFmtId="0" fontId="25" fillId="32" borderId="61" xfId="0" applyFont="1" applyFill="1" applyBorder="1" applyAlignment="1">
      <alignment horizontal="left" vertical="center"/>
    </xf>
    <xf numFmtId="0" fontId="25" fillId="32" borderId="74" xfId="0" applyFont="1" applyFill="1" applyBorder="1" applyAlignment="1">
      <alignment horizontal="left" vertical="center"/>
    </xf>
    <xf numFmtId="0" fontId="25" fillId="32" borderId="63" xfId="0" applyFont="1" applyFill="1" applyBorder="1" applyAlignment="1">
      <alignment horizontal="left" vertical="center"/>
    </xf>
    <xf numFmtId="0" fontId="30" fillId="35" borderId="60" xfId="0" applyFont="1" applyFill="1" applyBorder="1" applyAlignment="1">
      <alignment horizontal="left" vertical="center" wrapText="1"/>
    </xf>
    <xf numFmtId="0" fontId="56" fillId="35" borderId="61" xfId="0" applyFont="1" applyFill="1" applyBorder="1" applyAlignment="1">
      <alignment horizontal="left" vertical="center"/>
    </xf>
    <xf numFmtId="0" fontId="56" fillId="35" borderId="63" xfId="0" applyFont="1" applyFill="1" applyBorder="1" applyAlignment="1">
      <alignment horizontal="left" vertical="center"/>
    </xf>
    <xf numFmtId="0" fontId="25" fillId="32" borderId="60" xfId="0" applyFont="1" applyFill="1" applyBorder="1" applyAlignment="1">
      <alignment horizontal="center" vertical="center"/>
    </xf>
    <xf numFmtId="0" fontId="0" fillId="32" borderId="61" xfId="0" applyFont="1" applyFill="1" applyBorder="1" applyAlignment="1">
      <alignment horizontal="center" vertical="center"/>
    </xf>
    <xf numFmtId="0" fontId="0" fillId="32" borderId="63" xfId="0" applyFont="1" applyFill="1" applyBorder="1" applyAlignment="1">
      <alignment horizontal="center" vertical="center"/>
    </xf>
    <xf numFmtId="0" fontId="0" fillId="30" borderId="61" xfId="0" applyFill="1" applyBorder="1" applyAlignment="1">
      <alignment horizontal="center" vertical="center"/>
    </xf>
    <xf numFmtId="0" fontId="0" fillId="35" borderId="82" xfId="0" applyFill="1" applyBorder="1" applyAlignment="1">
      <alignment horizontal="center" vertical="center" wrapText="1"/>
    </xf>
    <xf numFmtId="0" fontId="25" fillId="35" borderId="60" xfId="0" applyFont="1" applyFill="1" applyBorder="1" applyAlignment="1">
      <alignment vertical="center"/>
    </xf>
    <xf numFmtId="0" fontId="25" fillId="30" borderId="60" xfId="0" applyFont="1" applyFill="1" applyBorder="1" applyAlignment="1">
      <alignment vertical="center"/>
    </xf>
    <xf numFmtId="0" fontId="0" fillId="30" borderId="74" xfId="0" applyFill="1" applyBorder="1" applyAlignment="1">
      <alignment vertical="center"/>
    </xf>
    <xf numFmtId="0" fontId="25" fillId="35" borderId="45" xfId="0" applyFont="1" applyFill="1" applyBorder="1" applyAlignment="1">
      <alignment vertical="center"/>
    </xf>
    <xf numFmtId="0" fontId="0" fillId="35" borderId="33" xfId="0" applyFill="1" applyBorder="1" applyAlignment="1">
      <alignment vertical="center"/>
    </xf>
    <xf numFmtId="0" fontId="25" fillId="30" borderId="45" xfId="0" applyFont="1" applyFill="1" applyBorder="1" applyAlignment="1">
      <alignment vertical="center"/>
    </xf>
    <xf numFmtId="0" fontId="0" fillId="30" borderId="35" xfId="0" applyFill="1" applyBorder="1" applyAlignment="1">
      <alignment vertical="center"/>
    </xf>
    <xf numFmtId="0" fontId="25" fillId="29" borderId="124" xfId="0" applyFont="1" applyFill="1" applyBorder="1" applyAlignment="1">
      <alignment horizontal="center" vertical="center"/>
    </xf>
    <xf numFmtId="0" fontId="25" fillId="29" borderId="125" xfId="0" applyFont="1" applyFill="1" applyBorder="1" applyAlignment="1">
      <alignment horizontal="center" vertical="center"/>
    </xf>
    <xf numFmtId="0" fontId="25" fillId="29" borderId="126" xfId="0" applyFont="1" applyFill="1" applyBorder="1" applyAlignment="1">
      <alignment horizontal="center" vertical="center"/>
    </xf>
    <xf numFmtId="0" fontId="35" fillId="29" borderId="62" xfId="0" applyFont="1" applyFill="1" applyBorder="1" applyAlignment="1">
      <alignment horizontal="center"/>
    </xf>
    <xf numFmtId="0" fontId="37" fillId="0" borderId="62" xfId="0" applyFont="1" applyFill="1" applyBorder="1" applyAlignment="1">
      <alignment horizontal="center" vertical="center"/>
    </xf>
    <xf numFmtId="0" fontId="47" fillId="0" borderId="62" xfId="0" applyFont="1" applyFill="1" applyBorder="1" applyAlignment="1">
      <alignment vertical="center"/>
    </xf>
    <xf numFmtId="0" fontId="47" fillId="0" borderId="62" xfId="0" applyFont="1" applyFill="1" applyBorder="1" applyAlignment="1"/>
    <xf numFmtId="0" fontId="37" fillId="0" borderId="62" xfId="0" applyFont="1" applyFill="1" applyBorder="1" applyAlignment="1">
      <alignment horizontal="center" vertical="center" wrapText="1"/>
    </xf>
    <xf numFmtId="0" fontId="47" fillId="0" borderId="62" xfId="0" applyFont="1" applyFill="1" applyBorder="1" applyAlignment="1">
      <alignment horizontal="center" vertical="center" wrapText="1"/>
    </xf>
    <xf numFmtId="0" fontId="37" fillId="30" borderId="62" xfId="0" applyFont="1" applyFill="1" applyBorder="1" applyAlignment="1">
      <alignment horizontal="center" vertical="center"/>
    </xf>
    <xf numFmtId="0" fontId="47" fillId="30" borderId="62" xfId="0" applyFont="1" applyFill="1" applyBorder="1" applyAlignment="1">
      <alignment horizontal="center" vertical="center"/>
    </xf>
    <xf numFmtId="0" fontId="37" fillId="0" borderId="62" xfId="0" applyFont="1" applyFill="1" applyBorder="1" applyAlignment="1">
      <alignment horizontal="left" vertical="center" wrapText="1"/>
    </xf>
    <xf numFmtId="0" fontId="47" fillId="0" borderId="62" xfId="0" applyFont="1" applyFill="1" applyBorder="1" applyAlignment="1">
      <alignment horizontal="left" vertical="center" wrapText="1"/>
    </xf>
    <xf numFmtId="0" fontId="37" fillId="0" borderId="0" xfId="0" applyFont="1" applyFill="1" applyBorder="1" applyAlignment="1">
      <alignment horizontal="left" vertical="top" wrapText="1"/>
    </xf>
    <xf numFmtId="0" fontId="47" fillId="0" borderId="0" xfId="0" applyFont="1" applyFill="1" applyAlignment="1">
      <alignment vertical="top" wrapText="1"/>
    </xf>
    <xf numFmtId="0" fontId="50" fillId="29" borderId="62" xfId="0" applyFont="1" applyFill="1" applyBorder="1" applyAlignment="1">
      <alignment horizontal="center" vertical="center"/>
    </xf>
    <xf numFmtId="0" fontId="51" fillId="29" borderId="62" xfId="0" applyFont="1" applyFill="1" applyBorder="1" applyAlignment="1">
      <alignment horizontal="center" vertical="center"/>
    </xf>
    <xf numFmtId="0" fontId="50" fillId="29" borderId="62" xfId="0" applyFont="1" applyFill="1" applyBorder="1" applyAlignment="1">
      <alignment horizontal="center" vertical="center" wrapText="1"/>
    </xf>
    <xf numFmtId="0" fontId="37" fillId="29" borderId="62" xfId="0" applyFont="1" applyFill="1" applyBorder="1" applyAlignment="1">
      <alignment horizontal="center" vertical="center" wrapText="1"/>
    </xf>
    <xf numFmtId="0" fontId="37" fillId="29" borderId="62" xfId="0" applyFont="1" applyFill="1" applyBorder="1" applyAlignment="1">
      <alignment horizontal="center" vertical="center"/>
    </xf>
    <xf numFmtId="0" fontId="52" fillId="2" borderId="60" xfId="0" applyFont="1" applyBorder="1" applyAlignment="1">
      <alignment horizontal="left" vertical="top"/>
    </xf>
    <xf numFmtId="0" fontId="53" fillId="2" borderId="61" xfId="0" applyFont="1" applyBorder="1" applyAlignment="1">
      <alignment horizontal="left" vertical="top"/>
    </xf>
    <xf numFmtId="0" fontId="54" fillId="2" borderId="61" xfId="0" applyFont="1" applyBorder="1" applyAlignment="1">
      <alignment horizontal="left" vertical="top"/>
    </xf>
    <xf numFmtId="0" fontId="54" fillId="2" borderId="63" xfId="0" applyFont="1" applyBorder="1" applyAlignment="1">
      <alignment horizontal="left" vertical="top"/>
    </xf>
    <xf numFmtId="0" fontId="37" fillId="35" borderId="60" xfId="0" applyFont="1" applyFill="1" applyBorder="1" applyAlignment="1">
      <alignment horizontal="left" vertical="center" wrapText="1"/>
    </xf>
    <xf numFmtId="0" fontId="47" fillId="35" borderId="61" xfId="0" applyFont="1" applyFill="1" applyBorder="1" applyAlignment="1">
      <alignment horizontal="left" vertical="center" wrapText="1"/>
    </xf>
    <xf numFmtId="0" fontId="47" fillId="35" borderId="63" xfId="0" applyFont="1" applyFill="1" applyBorder="1" applyAlignment="1">
      <alignment horizontal="left" vertical="center" wrapText="1"/>
    </xf>
    <xf numFmtId="0" fontId="37" fillId="2" borderId="60" xfId="0" applyFont="1" applyBorder="1" applyAlignment="1">
      <alignment horizontal="left" vertical="top"/>
    </xf>
    <xf numFmtId="0" fontId="47" fillId="2" borderId="61" xfId="0" applyFont="1" applyBorder="1" applyAlignment="1">
      <alignment horizontal="left" vertical="top"/>
    </xf>
    <xf numFmtId="0" fontId="47" fillId="2" borderId="63" xfId="0" applyFont="1" applyBorder="1" applyAlignment="1">
      <alignment horizontal="left" vertical="top"/>
    </xf>
    <xf numFmtId="0" fontId="37" fillId="35" borderId="62" xfId="0" applyFont="1" applyFill="1" applyBorder="1" applyAlignment="1">
      <alignment horizontal="center" vertical="center" wrapText="1"/>
    </xf>
    <xf numFmtId="0" fontId="47" fillId="35" borderId="62" xfId="0" applyFont="1" applyFill="1" applyBorder="1" applyAlignment="1">
      <alignment horizontal="center" vertical="center"/>
    </xf>
    <xf numFmtId="0" fontId="37" fillId="32" borderId="62" xfId="0" applyFont="1" applyFill="1" applyBorder="1" applyAlignment="1">
      <alignment horizontal="center" vertical="center"/>
    </xf>
    <xf numFmtId="0" fontId="47" fillId="32" borderId="62" xfId="0" applyFont="1" applyFill="1" applyBorder="1" applyAlignment="1">
      <alignment horizontal="center" vertical="center"/>
    </xf>
    <xf numFmtId="0" fontId="37" fillId="35" borderId="62" xfId="0" applyFont="1" applyFill="1" applyBorder="1" applyAlignment="1">
      <alignment horizontal="center" vertical="center"/>
    </xf>
    <xf numFmtId="0" fontId="37" fillId="30" borderId="62" xfId="0" applyFont="1" applyFill="1" applyBorder="1" applyAlignment="1"/>
    <xf numFmtId="0" fontId="47" fillId="30" borderId="62" xfId="0" applyFont="1" applyFill="1" applyBorder="1" applyAlignment="1"/>
    <xf numFmtId="0" fontId="37" fillId="35" borderId="62" xfId="0" applyFont="1" applyFill="1" applyBorder="1" applyAlignment="1">
      <alignment horizontal="left" vertical="center" wrapText="1"/>
    </xf>
    <xf numFmtId="0" fontId="47" fillId="35" borderId="62" xfId="0" applyFont="1" applyFill="1" applyBorder="1" applyAlignment="1">
      <alignment horizontal="left" vertical="center" wrapText="1"/>
    </xf>
    <xf numFmtId="0" fontId="37" fillId="30" borderId="62" xfId="0" applyFont="1" applyFill="1" applyBorder="1" applyAlignment="1">
      <alignment horizontal="left" vertical="top"/>
    </xf>
    <xf numFmtId="0" fontId="47" fillId="30" borderId="62" xfId="0" applyFont="1" applyFill="1" applyBorder="1" applyAlignment="1">
      <alignment horizontal="left" vertical="top"/>
    </xf>
    <xf numFmtId="0" fontId="0" fillId="30" borderId="62" xfId="0" applyFill="1" applyBorder="1" applyAlignment="1">
      <alignment horizontal="left" vertical="top"/>
    </xf>
    <xf numFmtId="0" fontId="37" fillId="30" borderId="60" xfId="0" applyFont="1" applyFill="1" applyBorder="1" applyAlignment="1">
      <alignment horizontal="left" vertical="top"/>
    </xf>
    <xf numFmtId="0" fontId="47" fillId="30" borderId="61" xfId="0" applyFont="1" applyFill="1" applyBorder="1" applyAlignment="1">
      <alignment horizontal="left" vertical="top"/>
    </xf>
    <xf numFmtId="0" fontId="47" fillId="30" borderId="63" xfId="0" applyFont="1" applyFill="1" applyBorder="1" applyAlignment="1">
      <alignment horizontal="left" vertical="top"/>
    </xf>
    <xf numFmtId="0" fontId="0" fillId="30" borderId="61" xfId="0" applyFont="1" applyFill="1" applyBorder="1" applyAlignment="1">
      <alignment horizontal="left" vertical="top"/>
    </xf>
    <xf numFmtId="0" fontId="0" fillId="30" borderId="63" xfId="0" applyFont="1" applyFill="1" applyBorder="1" applyAlignment="1">
      <alignment horizontal="left" vertical="top"/>
    </xf>
    <xf numFmtId="0" fontId="52" fillId="2" borderId="60" xfId="0" applyFont="1" applyBorder="1" applyAlignment="1">
      <alignment horizontal="center" vertical="center"/>
    </xf>
    <xf numFmtId="0" fontId="53" fillId="2" borderId="61" xfId="0" applyFont="1" applyBorder="1" applyAlignment="1">
      <alignment horizontal="center" vertical="center"/>
    </xf>
    <xf numFmtId="0" fontId="54" fillId="2" borderId="61" xfId="0" applyFont="1" applyBorder="1" applyAlignment="1"/>
    <xf numFmtId="0" fontId="54" fillId="2" borderId="63" xfId="0" applyFont="1" applyBorder="1" applyAlignment="1"/>
    <xf numFmtId="0" fontId="37" fillId="2" borderId="60" xfId="0" applyFont="1" applyBorder="1" applyAlignment="1"/>
    <xf numFmtId="0" fontId="47" fillId="2" borderId="61" xfId="0" applyFont="1" applyBorder="1" applyAlignment="1"/>
    <xf numFmtId="0" fontId="47" fillId="2" borderId="63" xfId="0" applyFont="1" applyBorder="1" applyAlignment="1"/>
    <xf numFmtId="0" fontId="37" fillId="35" borderId="62" xfId="0" applyFont="1" applyFill="1" applyBorder="1" applyAlignment="1">
      <alignment horizontal="left" vertical="center"/>
    </xf>
    <xf numFmtId="0" fontId="47" fillId="35" borderId="62" xfId="0" applyFont="1" applyFill="1" applyBorder="1" applyAlignment="1">
      <alignment horizontal="left" vertical="center"/>
    </xf>
    <xf numFmtId="0" fontId="37" fillId="32" borderId="62" xfId="0" applyFont="1" applyFill="1" applyBorder="1" applyAlignment="1"/>
    <xf numFmtId="0" fontId="47" fillId="32" borderId="62" xfId="0" applyFont="1" applyFill="1" applyBorder="1" applyAlignment="1"/>
    <xf numFmtId="0" fontId="0" fillId="32" borderId="62" xfId="0" applyFill="1" applyBorder="1" applyAlignment="1"/>
    <xf numFmtId="0" fontId="48" fillId="30" borderId="60" xfId="0" applyFont="1" applyFill="1" applyBorder="1" applyAlignment="1">
      <alignment horizontal="left" vertical="top" wrapText="1"/>
    </xf>
    <xf numFmtId="0" fontId="48" fillId="30" borderId="61" xfId="0" applyFont="1" applyFill="1" applyBorder="1" applyAlignment="1">
      <alignment vertical="top" wrapText="1"/>
    </xf>
    <xf numFmtId="0" fontId="48" fillId="30" borderId="63" xfId="0" applyFont="1" applyFill="1" applyBorder="1" applyAlignment="1">
      <alignment vertical="top" wrapText="1"/>
    </xf>
    <xf numFmtId="0" fontId="37" fillId="30" borderId="60" xfId="0" applyFont="1" applyFill="1" applyBorder="1" applyAlignment="1">
      <alignment horizontal="left" vertical="center" wrapText="1"/>
    </xf>
    <xf numFmtId="0" fontId="37" fillId="30" borderId="61" xfId="0" applyFont="1" applyFill="1" applyBorder="1" applyAlignment="1">
      <alignment horizontal="left" vertical="center" wrapText="1"/>
    </xf>
    <xf numFmtId="0" fontId="37" fillId="30" borderId="63" xfId="0" applyFont="1" applyFill="1" applyBorder="1" applyAlignment="1">
      <alignment horizontal="left" vertical="center" wrapText="1"/>
    </xf>
    <xf numFmtId="0" fontId="37" fillId="27" borderId="62" xfId="0" applyFont="1" applyFill="1" applyBorder="1" applyAlignment="1">
      <alignment horizontal="center" vertical="center" wrapText="1"/>
    </xf>
    <xf numFmtId="0" fontId="37" fillId="27" borderId="62" xfId="0" applyFont="1" applyFill="1" applyBorder="1" applyAlignment="1">
      <alignment horizontal="center" vertical="center"/>
    </xf>
    <xf numFmtId="0" fontId="37" fillId="2" borderId="62" xfId="0" applyFont="1" applyBorder="1" applyAlignment="1">
      <alignment horizontal="left" vertical="center" wrapText="1"/>
    </xf>
    <xf numFmtId="0" fontId="37" fillId="35" borderId="65" xfId="0" applyFont="1" applyFill="1" applyBorder="1" applyAlignment="1">
      <alignment horizontal="left" vertical="center" wrapText="1"/>
    </xf>
    <xf numFmtId="0" fontId="37" fillId="35" borderId="40" xfId="0" applyFont="1" applyFill="1" applyBorder="1" applyAlignment="1">
      <alignment horizontal="left" vertical="center" wrapText="1"/>
    </xf>
    <xf numFmtId="0" fontId="37" fillId="30" borderId="60" xfId="0" applyFont="1" applyFill="1" applyBorder="1" applyAlignment="1">
      <alignment horizontal="left" vertical="top" wrapText="1"/>
    </xf>
    <xf numFmtId="0" fontId="47" fillId="30" borderId="61" xfId="0" applyFont="1" applyFill="1" applyBorder="1" applyAlignment="1">
      <alignment vertical="top"/>
    </xf>
    <xf numFmtId="0" fontId="47" fillId="30" borderId="63" xfId="0" applyFont="1" applyFill="1" applyBorder="1" applyAlignment="1">
      <alignment vertical="top"/>
    </xf>
    <xf numFmtId="0" fontId="35" fillId="27" borderId="62" xfId="0" applyFont="1" applyFill="1" applyBorder="1" applyAlignment="1">
      <alignment horizontal="center" vertical="center" wrapText="1"/>
    </xf>
    <xf numFmtId="0" fontId="35" fillId="27" borderId="62" xfId="0" applyFont="1" applyFill="1" applyBorder="1" applyAlignment="1">
      <alignment horizontal="center" vertical="center"/>
    </xf>
    <xf numFmtId="0" fontId="35" fillId="35" borderId="62" xfId="0" applyFont="1" applyFill="1" applyBorder="1" applyAlignment="1">
      <alignment horizontal="left" vertical="center" wrapText="1"/>
    </xf>
    <xf numFmtId="0" fontId="0" fillId="2" borderId="62" xfId="0" applyBorder="1" applyAlignment="1">
      <alignment horizontal="left" vertical="center" wrapText="1"/>
    </xf>
    <xf numFmtId="0" fontId="37" fillId="0" borderId="62" xfId="0" applyFont="1" applyFill="1" applyBorder="1" applyAlignment="1">
      <alignment vertical="center"/>
    </xf>
    <xf numFmtId="0" fontId="35" fillId="30" borderId="62" xfId="0" applyFont="1" applyFill="1" applyBorder="1" applyAlignment="1">
      <alignment horizontal="left" vertical="top"/>
    </xf>
    <xf numFmtId="0" fontId="35" fillId="0" borderId="62" xfId="0" applyFont="1" applyFill="1" applyBorder="1" applyAlignment="1">
      <alignment horizontal="left" vertical="center"/>
    </xf>
    <xf numFmtId="0" fontId="56" fillId="2" borderId="62" xfId="0" applyFont="1" applyBorder="1" applyAlignment="1">
      <alignment horizontal="left" vertical="center"/>
    </xf>
    <xf numFmtId="0" fontId="47" fillId="30" borderId="62" xfId="0" applyFont="1" applyFill="1" applyBorder="1" applyAlignment="1">
      <alignment vertical="top"/>
    </xf>
    <xf numFmtId="0" fontId="56" fillId="2" borderId="62" xfId="0" applyFont="1" applyBorder="1" applyAlignment="1">
      <alignment vertical="center"/>
    </xf>
    <xf numFmtId="0" fontId="35" fillId="0" borderId="60" xfId="0" applyFont="1" applyFill="1" applyBorder="1" applyAlignment="1">
      <alignment horizontal="left" vertical="center"/>
    </xf>
    <xf numFmtId="0" fontId="56" fillId="2" borderId="61" xfId="0" applyFont="1" applyBorder="1" applyAlignment="1">
      <alignment vertical="center"/>
    </xf>
    <xf numFmtId="0" fontId="56" fillId="2" borderId="63" xfId="0" applyFont="1" applyBorder="1" applyAlignment="1">
      <alignment vertical="center"/>
    </xf>
    <xf numFmtId="0" fontId="49" fillId="30" borderId="62" xfId="0" applyFont="1" applyFill="1" applyBorder="1" applyAlignment="1">
      <alignment vertical="top"/>
    </xf>
    <xf numFmtId="0" fontId="47" fillId="30" borderId="66" xfId="0" applyFont="1" applyFill="1" applyBorder="1" applyAlignment="1">
      <alignment vertical="top"/>
    </xf>
    <xf numFmtId="0" fontId="47" fillId="30" borderId="105" xfId="0" applyFont="1" applyFill="1" applyBorder="1" applyAlignment="1">
      <alignment vertical="top"/>
    </xf>
    <xf numFmtId="0" fontId="47" fillId="30" borderId="94" xfId="0" applyFont="1" applyFill="1" applyBorder="1" applyAlignment="1">
      <alignment vertical="top"/>
    </xf>
    <xf numFmtId="0" fontId="47" fillId="30" borderId="22" xfId="0" applyFont="1" applyFill="1" applyBorder="1" applyAlignment="1">
      <alignment vertical="top"/>
    </xf>
    <xf numFmtId="0" fontId="47" fillId="30" borderId="0" xfId="0" applyFont="1" applyFill="1" applyAlignment="1">
      <alignment vertical="top"/>
    </xf>
    <xf numFmtId="0" fontId="47" fillId="30" borderId="13" xfId="0" applyFont="1" applyFill="1" applyBorder="1" applyAlignment="1">
      <alignment vertical="top"/>
    </xf>
    <xf numFmtId="0" fontId="47" fillId="30" borderId="23" xfId="0" applyFont="1" applyFill="1" applyBorder="1" applyAlignment="1">
      <alignment vertical="top"/>
    </xf>
    <xf numFmtId="0" fontId="47" fillId="30" borderId="24" xfId="0" applyFont="1" applyFill="1" applyBorder="1" applyAlignment="1">
      <alignment vertical="top"/>
    </xf>
    <xf numFmtId="0" fontId="47" fillId="30" borderId="25" xfId="0" applyFont="1" applyFill="1" applyBorder="1" applyAlignment="1">
      <alignment vertical="top"/>
    </xf>
    <xf numFmtId="178" fontId="31" fillId="30" borderId="120" xfId="47" applyNumberFormat="1" applyFont="1" applyFill="1" applyBorder="1" applyAlignment="1">
      <alignment horizontal="center" vertical="center"/>
    </xf>
    <xf numFmtId="0" fontId="0" fillId="30" borderId="121" xfId="0" applyFill="1" applyBorder="1" applyAlignment="1">
      <alignment horizontal="center" vertical="center"/>
    </xf>
    <xf numFmtId="0" fontId="0" fillId="30" borderId="117" xfId="0" applyFill="1" applyBorder="1" applyAlignment="1">
      <alignment horizontal="center" vertical="center"/>
    </xf>
    <xf numFmtId="0" fontId="31" fillId="35" borderId="93" xfId="47" applyFont="1" applyFill="1" applyBorder="1" applyAlignment="1">
      <alignment horizontal="center" vertical="center"/>
    </xf>
    <xf numFmtId="0" fontId="0" fillId="35" borderId="166" xfId="0" applyFill="1" applyBorder="1" applyAlignment="1">
      <alignment horizontal="center" vertical="center"/>
    </xf>
    <xf numFmtId="0" fontId="0" fillId="35" borderId="167" xfId="0" applyFill="1" applyBorder="1" applyAlignment="1">
      <alignment horizontal="center" vertical="center"/>
    </xf>
    <xf numFmtId="0" fontId="31" fillId="35" borderId="89" xfId="47" applyFont="1" applyFill="1" applyBorder="1" applyAlignment="1">
      <alignment horizontal="center" vertical="center"/>
    </xf>
    <xf numFmtId="0" fontId="0" fillId="35" borderId="168" xfId="0" applyFill="1" applyBorder="1" applyAlignment="1">
      <alignment horizontal="center" vertical="center"/>
    </xf>
    <xf numFmtId="177" fontId="31" fillId="30" borderId="0" xfId="47" applyNumberFormat="1" applyFont="1" applyFill="1" applyAlignment="1">
      <alignment horizontal="center" vertical="center"/>
    </xf>
    <xf numFmtId="0" fontId="55" fillId="29" borderId="184" xfId="47" applyFont="1" applyFill="1" applyBorder="1" applyAlignment="1">
      <alignment horizontal="center" vertical="center"/>
    </xf>
    <xf numFmtId="0" fontId="31" fillId="35" borderId="99" xfId="47" applyFont="1" applyFill="1" applyBorder="1" applyAlignment="1">
      <alignment horizontal="center" vertical="center"/>
    </xf>
    <xf numFmtId="0" fontId="31" fillId="35" borderId="97" xfId="47" applyFont="1" applyFill="1" applyBorder="1" applyAlignment="1">
      <alignment horizontal="center" vertical="center"/>
    </xf>
    <xf numFmtId="0" fontId="0" fillId="35" borderId="97" xfId="0" applyFill="1" applyBorder="1" applyAlignment="1">
      <alignment vertical="center"/>
    </xf>
    <xf numFmtId="0" fontId="0" fillId="35" borderId="96" xfId="0" applyFill="1" applyBorder="1" applyAlignment="1">
      <alignment vertical="center"/>
    </xf>
    <xf numFmtId="0" fontId="31" fillId="35" borderId="10" xfId="47" applyFont="1" applyFill="1" applyBorder="1" applyAlignment="1">
      <alignment horizontal="center" vertical="center"/>
    </xf>
    <xf numFmtId="0" fontId="31" fillId="35" borderId="12" xfId="47" applyFont="1" applyFill="1" applyBorder="1" applyAlignment="1">
      <alignment horizontal="center" vertical="center"/>
    </xf>
    <xf numFmtId="0" fontId="0" fillId="35" borderId="12" xfId="0" applyFill="1" applyBorder="1" applyAlignment="1">
      <alignment vertical="center"/>
    </xf>
    <xf numFmtId="0" fontId="0" fillId="35" borderId="14" xfId="0" applyFill="1" applyBorder="1" applyAlignment="1">
      <alignment vertical="center"/>
    </xf>
    <xf numFmtId="0" fontId="0" fillId="35" borderId="97" xfId="0" applyFill="1" applyBorder="1" applyAlignment="1">
      <alignment horizontal="center" vertical="center"/>
    </xf>
    <xf numFmtId="0" fontId="0" fillId="35" borderId="96" xfId="0" applyFill="1" applyBorder="1" applyAlignment="1">
      <alignment horizontal="center" vertical="center"/>
    </xf>
    <xf numFmtId="0" fontId="0" fillId="35" borderId="10" xfId="0" applyFill="1" applyBorder="1" applyAlignment="1">
      <alignment horizontal="center" vertical="center"/>
    </xf>
    <xf numFmtId="0" fontId="0" fillId="35" borderId="12" xfId="0" applyFill="1" applyBorder="1" applyAlignment="1">
      <alignment horizontal="center" vertical="center"/>
    </xf>
    <xf numFmtId="0" fontId="0" fillId="35" borderId="14" xfId="0" applyFill="1" applyBorder="1" applyAlignment="1">
      <alignment horizontal="center" vertical="center"/>
    </xf>
    <xf numFmtId="178" fontId="31" fillId="30" borderId="136" xfId="47" applyNumberFormat="1" applyFont="1" applyFill="1" applyBorder="1" applyAlignment="1">
      <alignment horizontal="center" vertical="center"/>
    </xf>
    <xf numFmtId="0" fontId="0" fillId="30" borderId="132" xfId="0" applyFill="1" applyBorder="1" applyAlignment="1">
      <alignment horizontal="center" vertical="center"/>
    </xf>
    <xf numFmtId="0" fontId="0" fillId="30" borderId="133" xfId="0" applyFill="1" applyBorder="1" applyAlignment="1">
      <alignment horizontal="center" vertical="center"/>
    </xf>
    <xf numFmtId="0" fontId="31" fillId="35" borderId="92" xfId="47" applyFont="1" applyFill="1" applyBorder="1" applyAlignment="1">
      <alignment horizontal="center" vertical="center" wrapText="1"/>
    </xf>
    <xf numFmtId="0" fontId="0" fillId="2" borderId="43" xfId="0" applyBorder="1" applyAlignment="1">
      <alignment horizontal="center" vertical="center" wrapText="1"/>
    </xf>
    <xf numFmtId="0" fontId="31" fillId="30" borderId="136" xfId="47" applyFont="1" applyFill="1" applyBorder="1" applyAlignment="1">
      <alignment horizontal="left" vertical="center"/>
    </xf>
    <xf numFmtId="0" fontId="31" fillId="30" borderId="132" xfId="47" applyFont="1" applyFill="1" applyBorder="1" applyAlignment="1">
      <alignment horizontal="left" vertical="center"/>
    </xf>
    <xf numFmtId="0" fontId="0" fillId="30" borderId="132" xfId="0" applyFill="1" applyBorder="1" applyAlignment="1">
      <alignment vertical="center"/>
    </xf>
    <xf numFmtId="0" fontId="0" fillId="30" borderId="133" xfId="0" applyFill="1" applyBorder="1" applyAlignment="1">
      <alignment vertical="center"/>
    </xf>
    <xf numFmtId="0" fontId="31" fillId="35" borderId="88" xfId="47" applyFont="1" applyFill="1" applyBorder="1" applyAlignment="1">
      <alignment horizontal="center" vertical="center"/>
    </xf>
    <xf numFmtId="0" fontId="0" fillId="2" borderId="125" xfId="0" applyBorder="1" applyAlignment="1">
      <alignment horizontal="center" vertical="center"/>
    </xf>
    <xf numFmtId="0" fontId="0" fillId="2" borderId="95" xfId="0" applyBorder="1" applyAlignment="1">
      <alignment horizontal="center" vertical="center"/>
    </xf>
    <xf numFmtId="178" fontId="31" fillId="35" borderId="136" xfId="47" applyNumberFormat="1" applyFont="1" applyFill="1" applyBorder="1" applyAlignment="1">
      <alignment horizontal="center" vertical="center"/>
    </xf>
    <xf numFmtId="0" fontId="0" fillId="35" borderId="132" xfId="0" applyFill="1" applyBorder="1" applyAlignment="1">
      <alignment horizontal="center" vertical="center"/>
    </xf>
    <xf numFmtId="0" fontId="0" fillId="35" borderId="133" xfId="0" applyFill="1" applyBorder="1" applyAlignment="1">
      <alignment horizontal="center" vertical="center"/>
    </xf>
    <xf numFmtId="0" fontId="31" fillId="30" borderId="120" xfId="47" applyFont="1" applyFill="1" applyBorder="1" applyAlignment="1">
      <alignment horizontal="left" vertical="center"/>
    </xf>
    <xf numFmtId="0" fontId="31" fillId="30" borderId="121" xfId="47" applyFont="1" applyFill="1" applyBorder="1" applyAlignment="1">
      <alignment horizontal="left" vertical="center"/>
    </xf>
    <xf numFmtId="0" fontId="0" fillId="30" borderId="121" xfId="0" applyFill="1" applyBorder="1" applyAlignment="1">
      <alignment vertical="center"/>
    </xf>
    <xf numFmtId="0" fontId="0" fillId="30" borderId="117" xfId="0" applyFill="1" applyBorder="1" applyAlignment="1">
      <alignment vertical="center"/>
    </xf>
    <xf numFmtId="0" fontId="31" fillId="30" borderId="193" xfId="47" applyFont="1" applyFill="1" applyBorder="1" applyAlignment="1">
      <alignment horizontal="left" vertical="center"/>
    </xf>
    <xf numFmtId="0" fontId="31" fillId="30" borderId="194" xfId="47" applyFont="1" applyFill="1" applyBorder="1" applyAlignment="1">
      <alignment horizontal="left" vertical="center"/>
    </xf>
    <xf numFmtId="0" fontId="0" fillId="30" borderId="194" xfId="0" applyFill="1" applyBorder="1" applyAlignment="1">
      <alignment vertical="center"/>
    </xf>
    <xf numFmtId="0" fontId="0" fillId="30" borderId="195" xfId="0" applyFill="1" applyBorder="1" applyAlignment="1">
      <alignment vertical="center"/>
    </xf>
    <xf numFmtId="178" fontId="31" fillId="30" borderId="193" xfId="47" applyNumberFormat="1" applyFont="1" applyFill="1" applyBorder="1" applyAlignment="1">
      <alignment horizontal="center" vertical="center"/>
    </xf>
    <xf numFmtId="0" fontId="0" fillId="30" borderId="194" xfId="0" applyFill="1" applyBorder="1" applyAlignment="1">
      <alignment horizontal="center" vertical="center"/>
    </xf>
    <xf numFmtId="0" fontId="0" fillId="30" borderId="195" xfId="0" applyFill="1" applyBorder="1" applyAlignment="1">
      <alignment horizontal="center" vertical="center"/>
    </xf>
    <xf numFmtId="178" fontId="31" fillId="30" borderId="180" xfId="47" applyNumberFormat="1" applyFont="1" applyFill="1" applyBorder="1" applyAlignment="1">
      <alignment horizontal="center" vertical="center"/>
    </xf>
    <xf numFmtId="0" fontId="0" fillId="30" borderId="155" xfId="0" applyFill="1" applyBorder="1" applyAlignment="1">
      <alignment horizontal="center" vertical="center"/>
    </xf>
    <xf numFmtId="0" fontId="0" fillId="30" borderId="156" xfId="0" applyFill="1" applyBorder="1" applyAlignment="1">
      <alignment horizontal="center" vertical="center"/>
    </xf>
    <xf numFmtId="0" fontId="31" fillId="30" borderId="169" xfId="47" applyFont="1" applyFill="1" applyBorder="1" applyAlignment="1">
      <alignment horizontal="center" vertical="center"/>
    </xf>
    <xf numFmtId="0" fontId="0" fillId="30" borderId="158" xfId="0" applyFill="1" applyBorder="1" applyAlignment="1">
      <alignment horizontal="center" vertical="center"/>
    </xf>
    <xf numFmtId="0" fontId="0" fillId="30" borderId="159" xfId="0" applyFill="1" applyBorder="1" applyAlignment="1">
      <alignment horizontal="center" vertical="center"/>
    </xf>
    <xf numFmtId="178" fontId="31" fillId="30" borderId="11" xfId="47" applyNumberFormat="1" applyFont="1" applyFill="1" applyBorder="1" applyAlignment="1">
      <alignment horizontal="center" vertical="center"/>
    </xf>
    <xf numFmtId="0" fontId="0" fillId="30" borderId="0" xfId="0" applyFill="1" applyBorder="1" applyAlignment="1">
      <alignment horizontal="center" vertical="center"/>
    </xf>
    <xf numFmtId="0" fontId="0" fillId="30" borderId="154" xfId="0" applyFill="1" applyBorder="1" applyAlignment="1">
      <alignment horizontal="center" vertical="center"/>
    </xf>
    <xf numFmtId="0" fontId="31" fillId="30" borderId="162" xfId="47" applyFont="1" applyFill="1" applyBorder="1" applyAlignment="1">
      <alignment horizontal="center" vertical="center"/>
    </xf>
    <xf numFmtId="0" fontId="0" fillId="30" borderId="170" xfId="0" applyFill="1" applyBorder="1" applyAlignment="1">
      <alignment horizontal="center" vertical="center"/>
    </xf>
    <xf numFmtId="178" fontId="31" fillId="30" borderId="178" xfId="47" applyNumberFormat="1" applyFont="1" applyFill="1" applyBorder="1" applyAlignment="1">
      <alignment horizontal="center" vertical="center"/>
    </xf>
    <xf numFmtId="0" fontId="0" fillId="30" borderId="139" xfId="0" applyFill="1" applyBorder="1" applyAlignment="1">
      <alignment horizontal="center" vertical="center"/>
    </xf>
    <xf numFmtId="0" fontId="0" fillId="30" borderId="179" xfId="0" applyFill="1" applyBorder="1" applyAlignment="1">
      <alignment horizontal="center" vertical="center"/>
    </xf>
    <xf numFmtId="0" fontId="55" fillId="34" borderId="184" xfId="47" applyFont="1" applyFill="1" applyBorder="1" applyAlignment="1">
      <alignment horizontal="center" vertical="center"/>
    </xf>
    <xf numFmtId="0" fontId="31" fillId="30" borderId="171" xfId="47" applyFont="1" applyFill="1" applyBorder="1" applyAlignment="1">
      <alignment horizontal="center" vertical="center"/>
    </xf>
    <xf numFmtId="0" fontId="0" fillId="30" borderId="160" xfId="0" applyFill="1" applyBorder="1" applyAlignment="1">
      <alignment horizontal="center" vertical="center"/>
    </xf>
    <xf numFmtId="0" fontId="0" fillId="30" borderId="161" xfId="0" applyFill="1" applyBorder="1" applyAlignment="1">
      <alignment horizontal="center" vertical="center"/>
    </xf>
    <xf numFmtId="0" fontId="31" fillId="30" borderId="157" xfId="47" applyFont="1" applyFill="1" applyBorder="1" applyAlignment="1">
      <alignment horizontal="center" vertical="center"/>
    </xf>
    <xf numFmtId="178" fontId="31" fillId="30" borderId="67" xfId="47" applyNumberFormat="1" applyFont="1" applyFill="1" applyBorder="1" applyAlignment="1">
      <alignment horizontal="center" vertical="center"/>
    </xf>
    <xf numFmtId="0" fontId="0" fillId="30" borderId="39" xfId="0" applyFill="1" applyBorder="1" applyAlignment="1">
      <alignment horizontal="center" vertical="center"/>
    </xf>
    <xf numFmtId="0" fontId="0" fillId="30" borderId="68" xfId="0" applyFill="1" applyBorder="1" applyAlignment="1">
      <alignment horizontal="center" vertical="center"/>
    </xf>
    <xf numFmtId="0" fontId="31" fillId="30" borderId="16" xfId="47" applyFont="1" applyFill="1" applyBorder="1" applyAlignment="1">
      <alignment horizontal="center" vertical="center"/>
    </xf>
    <xf numFmtId="0" fontId="0" fillId="30" borderId="82" xfId="0" applyFill="1" applyBorder="1" applyAlignment="1">
      <alignment horizontal="center" vertical="center"/>
    </xf>
    <xf numFmtId="0" fontId="0" fillId="30" borderId="173" xfId="0" applyFill="1" applyBorder="1" applyAlignment="1">
      <alignment horizontal="center" vertical="center"/>
    </xf>
    <xf numFmtId="0" fontId="31" fillId="30" borderId="174" xfId="47" applyFont="1" applyFill="1" applyBorder="1" applyAlignment="1">
      <alignment horizontal="center" vertical="center"/>
    </xf>
    <xf numFmtId="0" fontId="0" fillId="30" borderId="17" xfId="0" applyFill="1" applyBorder="1" applyAlignment="1">
      <alignment horizontal="center" vertical="center"/>
    </xf>
    <xf numFmtId="178" fontId="31" fillId="30" borderId="69" xfId="47" applyNumberFormat="1" applyFont="1" applyFill="1" applyBorder="1" applyAlignment="1">
      <alignment horizontal="center" vertical="center"/>
    </xf>
    <xf numFmtId="0" fontId="0" fillId="30" borderId="100" xfId="0" applyFill="1" applyBorder="1" applyAlignment="1">
      <alignment horizontal="center" vertical="center"/>
    </xf>
    <xf numFmtId="0" fontId="0" fillId="30" borderId="70" xfId="0" applyFill="1" applyBorder="1" applyAlignment="1">
      <alignment horizontal="center" vertical="center"/>
    </xf>
    <xf numFmtId="0" fontId="0" fillId="2" borderId="43" xfId="0" applyBorder="1" applyAlignment="1">
      <alignment vertical="center"/>
    </xf>
    <xf numFmtId="0" fontId="0" fillId="2" borderId="44" xfId="0" applyBorder="1" applyAlignment="1">
      <alignment vertical="center"/>
    </xf>
    <xf numFmtId="178" fontId="31" fillId="30" borderId="137" xfId="47" applyNumberFormat="1" applyFont="1" applyFill="1" applyBorder="1" applyAlignment="1">
      <alignment horizontal="center" vertical="center"/>
    </xf>
    <xf numFmtId="0" fontId="0" fillId="30" borderId="134" xfId="0" applyFill="1" applyBorder="1" applyAlignment="1">
      <alignment horizontal="center" vertical="center"/>
    </xf>
    <xf numFmtId="0" fontId="0" fillId="30" borderId="135" xfId="0" applyFill="1" applyBorder="1" applyAlignment="1">
      <alignment horizontal="center" vertical="center"/>
    </xf>
    <xf numFmtId="0" fontId="31" fillId="30" borderId="197" xfId="47" applyFont="1" applyFill="1" applyBorder="1" applyAlignment="1">
      <alignment horizontal="center" vertical="center"/>
    </xf>
    <xf numFmtId="0" fontId="0" fillId="30" borderId="172" xfId="0" applyFill="1" applyBorder="1" applyAlignment="1">
      <alignment horizontal="center" vertical="center"/>
    </xf>
    <xf numFmtId="0" fontId="31" fillId="2" borderId="136" xfId="47" applyFont="1" applyBorder="1" applyAlignment="1">
      <alignment horizontal="left" vertical="center"/>
    </xf>
    <xf numFmtId="0" fontId="31" fillId="2" borderId="132" xfId="47" applyFont="1" applyBorder="1" applyAlignment="1">
      <alignment horizontal="left" vertical="center"/>
    </xf>
    <xf numFmtId="0" fontId="0" fillId="2" borderId="132" xfId="0" applyBorder="1" applyAlignment="1">
      <alignment vertical="center"/>
    </xf>
    <xf numFmtId="0" fontId="0" fillId="2" borderId="133" xfId="0" applyBorder="1" applyAlignment="1">
      <alignment vertical="center"/>
    </xf>
    <xf numFmtId="178" fontId="31" fillId="0" borderId="136" xfId="47" applyNumberFormat="1" applyFont="1" applyFill="1" applyBorder="1" applyAlignment="1">
      <alignment horizontal="center" vertical="center"/>
    </xf>
    <xf numFmtId="0" fontId="0" fillId="2" borderId="132" xfId="0" applyBorder="1" applyAlignment="1">
      <alignment horizontal="center" vertical="center"/>
    </xf>
    <xf numFmtId="0" fontId="0" fillId="2" borderId="133" xfId="0" applyBorder="1" applyAlignment="1">
      <alignment horizontal="center" vertical="center"/>
    </xf>
    <xf numFmtId="0" fontId="31" fillId="2" borderId="120" xfId="47" applyFont="1" applyBorder="1" applyAlignment="1">
      <alignment horizontal="left" vertical="center"/>
    </xf>
    <xf numFmtId="0" fontId="31" fillId="2" borderId="121" xfId="47" applyFont="1" applyBorder="1" applyAlignment="1">
      <alignment horizontal="left" vertical="center"/>
    </xf>
    <xf numFmtId="0" fontId="0" fillId="2" borderId="121" xfId="0" applyBorder="1" applyAlignment="1">
      <alignment vertical="center"/>
    </xf>
    <xf numFmtId="0" fontId="0" fillId="2" borderId="117" xfId="0" applyBorder="1" applyAlignment="1">
      <alignment vertical="center"/>
    </xf>
    <xf numFmtId="178" fontId="31" fillId="0" borderId="120" xfId="47" applyNumberFormat="1" applyFont="1" applyFill="1" applyBorder="1" applyAlignment="1">
      <alignment horizontal="center" vertical="center"/>
    </xf>
    <xf numFmtId="0" fontId="0" fillId="2" borderId="121" xfId="0" applyBorder="1" applyAlignment="1">
      <alignment horizontal="center" vertical="center"/>
    </xf>
    <xf numFmtId="0" fontId="0" fillId="2" borderId="117" xfId="0" applyBorder="1" applyAlignment="1">
      <alignment horizontal="center" vertical="center"/>
    </xf>
    <xf numFmtId="0" fontId="31" fillId="2" borderId="193" xfId="47" applyFont="1" applyBorder="1" applyAlignment="1">
      <alignment horizontal="left" vertical="center"/>
    </xf>
    <xf numFmtId="0" fontId="31" fillId="2" borderId="194" xfId="47" applyFont="1" applyBorder="1" applyAlignment="1">
      <alignment horizontal="left" vertical="center"/>
    </xf>
    <xf numFmtId="0" fontId="0" fillId="2" borderId="194" xfId="0" applyBorder="1" applyAlignment="1">
      <alignment vertical="center"/>
    </xf>
    <xf numFmtId="0" fontId="0" fillId="2" borderId="195" xfId="0" applyBorder="1" applyAlignment="1">
      <alignment vertical="center"/>
    </xf>
    <xf numFmtId="178" fontId="31" fillId="0" borderId="193" xfId="47" applyNumberFormat="1" applyFont="1" applyFill="1" applyBorder="1" applyAlignment="1">
      <alignment horizontal="center" vertical="center"/>
    </xf>
    <xf numFmtId="0" fontId="0" fillId="2" borderId="194" xfId="0" applyBorder="1" applyAlignment="1">
      <alignment horizontal="center" vertical="center"/>
    </xf>
    <xf numFmtId="0" fontId="0" fillId="2" borderId="195" xfId="0" applyBorder="1" applyAlignment="1">
      <alignment horizontal="center" vertical="center"/>
    </xf>
    <xf numFmtId="0" fontId="31" fillId="2" borderId="169" xfId="47" applyFont="1" applyBorder="1" applyAlignment="1">
      <alignment horizontal="center" vertical="center"/>
    </xf>
    <xf numFmtId="0" fontId="0" fillId="2" borderId="158" xfId="0" applyBorder="1" applyAlignment="1">
      <alignment horizontal="center" vertical="center"/>
    </xf>
    <xf numFmtId="0" fontId="0" fillId="2" borderId="159" xfId="0" applyBorder="1" applyAlignment="1">
      <alignment horizontal="center" vertical="center"/>
    </xf>
    <xf numFmtId="0" fontId="31" fillId="2" borderId="162" xfId="47" applyFont="1" applyBorder="1" applyAlignment="1">
      <alignment horizontal="center" vertical="center"/>
    </xf>
    <xf numFmtId="0" fontId="0" fillId="2" borderId="170" xfId="0" applyBorder="1" applyAlignment="1">
      <alignment horizontal="center" vertical="center"/>
    </xf>
    <xf numFmtId="178" fontId="31" fillId="0" borderId="11" xfId="47" applyNumberFormat="1" applyFont="1" applyFill="1" applyBorder="1" applyAlignment="1">
      <alignment horizontal="center" vertical="center"/>
    </xf>
    <xf numFmtId="0" fontId="0" fillId="2" borderId="0" xfId="0" applyBorder="1" applyAlignment="1">
      <alignment horizontal="center" vertical="center"/>
    </xf>
    <xf numFmtId="0" fontId="0" fillId="2" borderId="154" xfId="0" applyBorder="1" applyAlignment="1">
      <alignment horizontal="center" vertical="center"/>
    </xf>
    <xf numFmtId="178" fontId="31" fillId="0" borderId="178" xfId="47" applyNumberFormat="1" applyFont="1" applyFill="1" applyBorder="1" applyAlignment="1">
      <alignment horizontal="center" vertical="center"/>
    </xf>
    <xf numFmtId="0" fontId="0" fillId="2" borderId="139" xfId="0" applyBorder="1" applyAlignment="1">
      <alignment horizontal="center" vertical="center"/>
    </xf>
    <xf numFmtId="0" fontId="0" fillId="2" borderId="179" xfId="0" applyBorder="1" applyAlignment="1">
      <alignment horizontal="center" vertical="center"/>
    </xf>
    <xf numFmtId="0" fontId="31" fillId="2" borderId="203" xfId="47" applyFont="1" applyBorder="1" applyAlignment="1">
      <alignment horizontal="center" vertical="center"/>
    </xf>
    <xf numFmtId="0" fontId="0" fillId="2" borderId="204" xfId="0" applyBorder="1" applyAlignment="1">
      <alignment horizontal="center" vertical="center"/>
    </xf>
    <xf numFmtId="0" fontId="0" fillId="2" borderId="205" xfId="0" applyBorder="1" applyAlignment="1">
      <alignment horizontal="center" vertical="center"/>
    </xf>
    <xf numFmtId="0" fontId="31" fillId="2" borderId="206" xfId="47" applyFont="1" applyBorder="1" applyAlignment="1">
      <alignment horizontal="center" vertical="center"/>
    </xf>
    <xf numFmtId="0" fontId="0" fillId="2" borderId="207" xfId="0" applyBorder="1" applyAlignment="1">
      <alignment horizontal="center" vertical="center"/>
    </xf>
    <xf numFmtId="0" fontId="31" fillId="2" borderId="171" xfId="47" applyFont="1" applyBorder="1" applyAlignment="1">
      <alignment horizontal="center" vertical="center"/>
    </xf>
    <xf numFmtId="0" fontId="0" fillId="2" borderId="160" xfId="0" applyBorder="1" applyAlignment="1">
      <alignment horizontal="center" vertical="center"/>
    </xf>
    <xf numFmtId="0" fontId="0" fillId="2" borderId="161" xfId="0" applyBorder="1" applyAlignment="1">
      <alignment horizontal="center" vertical="center"/>
    </xf>
    <xf numFmtId="0" fontId="31" fillId="2" borderId="197" xfId="47" applyFont="1" applyBorder="1" applyAlignment="1">
      <alignment horizontal="center" vertical="center"/>
    </xf>
    <xf numFmtId="0" fontId="0" fillId="2" borderId="172" xfId="0" applyBorder="1" applyAlignment="1">
      <alignment horizontal="center" vertical="center"/>
    </xf>
    <xf numFmtId="178" fontId="31" fillId="0" borderId="180" xfId="47" applyNumberFormat="1" applyFont="1" applyFill="1" applyBorder="1" applyAlignment="1">
      <alignment horizontal="center" vertical="center"/>
    </xf>
    <xf numFmtId="0" fontId="0" fillId="2" borderId="155" xfId="0" applyBorder="1" applyAlignment="1">
      <alignment horizontal="center" vertical="center"/>
    </xf>
    <xf numFmtId="0" fontId="0" fillId="2" borderId="156" xfId="0" applyBorder="1" applyAlignment="1">
      <alignment horizontal="center" vertical="center"/>
    </xf>
    <xf numFmtId="0" fontId="31" fillId="2" borderId="20" xfId="47" applyFont="1" applyBorder="1" applyAlignment="1">
      <alignment horizontal="center" vertical="center"/>
    </xf>
    <xf numFmtId="178" fontId="31" fillId="0" borderId="137" xfId="47" applyNumberFormat="1" applyFont="1" applyFill="1" applyBorder="1" applyAlignment="1">
      <alignment horizontal="center" vertical="center"/>
    </xf>
    <xf numFmtId="0" fontId="0" fillId="2" borderId="134" xfId="0" applyBorder="1" applyAlignment="1">
      <alignment horizontal="center" vertical="center"/>
    </xf>
    <xf numFmtId="0" fontId="0" fillId="2" borderId="135" xfId="0" applyBorder="1" applyAlignment="1">
      <alignment horizontal="center" vertical="center"/>
    </xf>
    <xf numFmtId="0" fontId="31" fillId="2" borderId="157" xfId="47" applyFont="1" applyBorder="1" applyAlignment="1">
      <alignment horizontal="center" vertical="center"/>
    </xf>
    <xf numFmtId="178" fontId="31" fillId="0" borderId="67" xfId="47" applyNumberFormat="1" applyFont="1" applyFill="1" applyBorder="1" applyAlignment="1">
      <alignment horizontal="center" vertical="center"/>
    </xf>
    <xf numFmtId="0" fontId="0" fillId="2" borderId="39" xfId="0" applyBorder="1" applyAlignment="1">
      <alignment horizontal="center" vertical="center"/>
    </xf>
    <xf numFmtId="0" fontId="0" fillId="2" borderId="68" xfId="0" applyBorder="1" applyAlignment="1">
      <alignment horizontal="center" vertical="center"/>
    </xf>
    <xf numFmtId="0" fontId="31" fillId="30" borderId="20" xfId="47" applyFont="1" applyFill="1" applyBorder="1" applyAlignment="1">
      <alignment horizontal="center" vertical="center"/>
    </xf>
    <xf numFmtId="0" fontId="31" fillId="30" borderId="203" xfId="47" applyFont="1" applyFill="1" applyBorder="1" applyAlignment="1">
      <alignment horizontal="center" vertical="center"/>
    </xf>
    <xf numFmtId="0" fontId="0" fillId="30" borderId="204" xfId="0" applyFill="1" applyBorder="1" applyAlignment="1">
      <alignment horizontal="center" vertical="center"/>
    </xf>
    <xf numFmtId="0" fontId="0" fillId="30" borderId="205" xfId="0" applyFill="1" applyBorder="1" applyAlignment="1">
      <alignment horizontal="center" vertical="center"/>
    </xf>
    <xf numFmtId="0" fontId="31" fillId="30" borderId="206" xfId="47" applyFont="1" applyFill="1" applyBorder="1" applyAlignment="1">
      <alignment horizontal="center" vertical="center"/>
    </xf>
    <xf numFmtId="0" fontId="0" fillId="30" borderId="207" xfId="0" applyFill="1" applyBorder="1" applyAlignment="1">
      <alignment horizontal="center" vertical="center"/>
    </xf>
    <xf numFmtId="0" fontId="31" fillId="2" borderId="16" xfId="47" applyFont="1" applyBorder="1" applyAlignment="1">
      <alignment horizontal="center" vertical="center"/>
    </xf>
    <xf numFmtId="0" fontId="0" fillId="2" borderId="82" xfId="0" applyBorder="1" applyAlignment="1">
      <alignment horizontal="center" vertical="center"/>
    </xf>
    <xf numFmtId="0" fontId="0" fillId="2" borderId="173" xfId="0" applyBorder="1" applyAlignment="1">
      <alignment horizontal="center" vertical="center"/>
    </xf>
    <xf numFmtId="0" fontId="31" fillId="2" borderId="174" xfId="47" applyFont="1" applyBorder="1" applyAlignment="1">
      <alignment horizontal="center" vertical="center"/>
    </xf>
    <xf numFmtId="0" fontId="0" fillId="2" borderId="17" xfId="0" applyBorder="1" applyAlignment="1">
      <alignment horizontal="center" vertical="center"/>
    </xf>
    <xf numFmtId="178" fontId="31" fillId="0" borderId="69" xfId="47" applyNumberFormat="1" applyFont="1" applyFill="1" applyBorder="1" applyAlignment="1">
      <alignment horizontal="center" vertical="center"/>
    </xf>
    <xf numFmtId="0" fontId="0" fillId="2" borderId="100" xfId="0" applyBorder="1" applyAlignment="1">
      <alignment horizontal="center" vertical="center"/>
    </xf>
    <xf numFmtId="0" fontId="0" fillId="2" borderId="70" xfId="0" applyBorder="1" applyAlignment="1">
      <alignment horizontal="center" vertical="center"/>
    </xf>
    <xf numFmtId="0" fontId="25" fillId="35" borderId="130" xfId="47" applyFont="1" applyFill="1" applyBorder="1" applyAlignment="1">
      <alignment horizontal="center" vertical="center"/>
    </xf>
    <xf numFmtId="0" fontId="34" fillId="35" borderId="129" xfId="47" applyFont="1" applyFill="1" applyBorder="1" applyAlignment="1">
      <alignment horizontal="center" vertical="center"/>
    </xf>
    <xf numFmtId="0" fontId="31" fillId="28" borderId="62" xfId="47" applyFont="1" applyFill="1" applyBorder="1" applyAlignment="1">
      <alignment horizontal="center" vertical="center"/>
    </xf>
    <xf numFmtId="0" fontId="34" fillId="35" borderId="46" xfId="47" applyFont="1" applyFill="1" applyBorder="1" applyAlignment="1">
      <alignment horizontal="center" vertical="center"/>
    </xf>
    <xf numFmtId="0" fontId="34" fillId="35" borderId="62" xfId="47" applyFont="1" applyFill="1" applyBorder="1" applyAlignment="1">
      <alignment horizontal="center" vertical="center"/>
    </xf>
    <xf numFmtId="0" fontId="31" fillId="35" borderId="62" xfId="47" applyFont="1" applyFill="1" applyBorder="1" applyAlignment="1">
      <alignment horizontal="center" vertical="center"/>
    </xf>
    <xf numFmtId="0" fontId="31" fillId="30" borderId="46" xfId="47" applyFont="1" applyFill="1" applyBorder="1" applyAlignment="1">
      <alignment horizontal="center" vertical="center"/>
    </xf>
    <xf numFmtId="0" fontId="31" fillId="30" borderId="62" xfId="47" applyFont="1" applyFill="1" applyBorder="1" applyAlignment="1">
      <alignment horizontal="center" vertical="center"/>
    </xf>
    <xf numFmtId="0" fontId="0" fillId="30" borderId="73" xfId="0" applyFill="1" applyBorder="1" applyAlignment="1">
      <alignment horizontal="center" vertical="center"/>
    </xf>
    <xf numFmtId="0" fontId="31" fillId="35" borderId="99" xfId="47" applyFont="1" applyFill="1" applyBorder="1" applyAlignment="1">
      <alignment horizontal="center" vertical="center" wrapText="1"/>
    </xf>
    <xf numFmtId="0" fontId="31" fillId="35" borderId="11" xfId="47" applyFont="1" applyFill="1" applyBorder="1" applyAlignment="1">
      <alignment horizontal="center" vertical="center" wrapText="1"/>
    </xf>
    <xf numFmtId="0" fontId="31" fillId="35" borderId="10" xfId="47" applyFont="1" applyFill="1" applyBorder="1" applyAlignment="1">
      <alignment horizontal="center" vertical="center" wrapText="1"/>
    </xf>
    <xf numFmtId="0" fontId="31" fillId="30" borderId="85" xfId="47" applyFont="1" applyFill="1" applyBorder="1" applyAlignment="1">
      <alignment horizontal="left" vertical="center"/>
    </xf>
    <xf numFmtId="0" fontId="31" fillId="30" borderId="79" xfId="47" applyFont="1" applyFill="1" applyBorder="1" applyAlignment="1">
      <alignment horizontal="left" vertical="center"/>
    </xf>
    <xf numFmtId="0" fontId="31" fillId="30" borderId="91" xfId="47" applyFont="1" applyFill="1" applyBorder="1" applyAlignment="1">
      <alignment horizontal="left" vertical="center"/>
    </xf>
    <xf numFmtId="0" fontId="31" fillId="30" borderId="110" xfId="47" applyFont="1" applyFill="1" applyBorder="1" applyAlignment="1">
      <alignment horizontal="left" vertical="center"/>
    </xf>
    <xf numFmtId="0" fontId="31" fillId="30" borderId="86" xfId="47" applyFont="1" applyFill="1" applyBorder="1" applyAlignment="1">
      <alignment horizontal="left" vertical="center"/>
    </xf>
    <xf numFmtId="0" fontId="31" fillId="30" borderId="80" xfId="47" applyFont="1" applyFill="1" applyBorder="1" applyAlignment="1">
      <alignment horizontal="left" vertical="center"/>
    </xf>
    <xf numFmtId="0" fontId="31" fillId="30" borderId="114" xfId="47" applyFont="1" applyFill="1" applyBorder="1" applyAlignment="1">
      <alignment horizontal="left" vertical="center"/>
    </xf>
    <xf numFmtId="0" fontId="31" fillId="30" borderId="71" xfId="47" applyFont="1" applyFill="1" applyBorder="1" applyAlignment="1">
      <alignment horizontal="left" vertical="center"/>
    </xf>
    <xf numFmtId="0" fontId="31" fillId="30" borderId="102" xfId="47" applyFont="1" applyFill="1" applyBorder="1" applyAlignment="1">
      <alignment horizontal="left" vertical="center"/>
    </xf>
    <xf numFmtId="0" fontId="31" fillId="30" borderId="72" xfId="47" applyFont="1" applyFill="1" applyBorder="1" applyAlignment="1">
      <alignment horizontal="left" vertical="center"/>
    </xf>
    <xf numFmtId="0" fontId="31" fillId="30" borderId="12" xfId="47" applyFont="1" applyFill="1" applyBorder="1" applyAlignment="1">
      <alignment horizontal="left" vertical="center"/>
    </xf>
    <xf numFmtId="0" fontId="55" fillId="29" borderId="99" xfId="47" applyFont="1" applyFill="1" applyBorder="1" applyAlignment="1">
      <alignment horizontal="center" vertical="center" wrapText="1"/>
    </xf>
    <xf numFmtId="0" fontId="55" fillId="29" borderId="97" xfId="47" applyFont="1" applyFill="1" applyBorder="1" applyAlignment="1">
      <alignment horizontal="center" vertical="center"/>
    </xf>
    <xf numFmtId="0" fontId="55" fillId="29" borderId="96" xfId="47" applyFont="1" applyFill="1" applyBorder="1" applyAlignment="1">
      <alignment horizontal="center" vertical="center"/>
    </xf>
    <xf numFmtId="0" fontId="55" fillId="29" borderId="11" xfId="47" applyFont="1" applyFill="1" applyBorder="1" applyAlignment="1">
      <alignment horizontal="center" vertical="center"/>
    </xf>
    <xf numFmtId="0" fontId="55" fillId="29" borderId="0" xfId="47" applyFont="1" applyFill="1" applyBorder="1" applyAlignment="1">
      <alignment horizontal="center" vertical="center"/>
    </xf>
    <xf numFmtId="0" fontId="55" fillId="29" borderId="154" xfId="47" applyFont="1" applyFill="1" applyBorder="1" applyAlignment="1">
      <alignment horizontal="center" vertical="center"/>
    </xf>
    <xf numFmtId="0" fontId="55" fillId="29" borderId="186" xfId="47" applyFont="1" applyFill="1" applyBorder="1" applyAlignment="1">
      <alignment horizontal="center" vertical="center"/>
    </xf>
    <xf numFmtId="0" fontId="55" fillId="29" borderId="185" xfId="47" applyFont="1" applyFill="1" applyBorder="1" applyAlignment="1">
      <alignment horizontal="center" vertical="center"/>
    </xf>
    <xf numFmtId="0" fontId="31" fillId="2" borderId="130" xfId="47" applyFont="1" applyBorder="1" applyAlignment="1">
      <alignment horizontal="center" vertical="center"/>
    </xf>
    <xf numFmtId="0" fontId="0" fillId="2" borderId="129" xfId="0" applyBorder="1" applyAlignment="1">
      <alignment horizontal="center" vertical="center"/>
    </xf>
    <xf numFmtId="0" fontId="31" fillId="2" borderId="129" xfId="47" applyFont="1" applyBorder="1" applyAlignment="1">
      <alignment horizontal="center" vertical="center"/>
    </xf>
    <xf numFmtId="0" fontId="0" fillId="2" borderId="131" xfId="0" applyBorder="1" applyAlignment="1">
      <alignment horizontal="center" vertical="center"/>
    </xf>
    <xf numFmtId="0" fontId="31" fillId="35" borderId="43" xfId="47" applyFont="1" applyFill="1" applyBorder="1" applyAlignment="1">
      <alignment horizontal="center" vertical="center" wrapText="1"/>
    </xf>
    <xf numFmtId="0" fontId="55" fillId="34" borderId="99" xfId="47" applyFont="1" applyFill="1" applyBorder="1" applyAlignment="1">
      <alignment horizontal="center" vertical="center" wrapText="1"/>
    </xf>
    <xf numFmtId="0" fontId="55" fillId="34" borderId="97" xfId="47" applyFont="1" applyFill="1" applyBorder="1" applyAlignment="1">
      <alignment horizontal="center" vertical="center"/>
    </xf>
    <xf numFmtId="0" fontId="55" fillId="34" borderId="96" xfId="47" applyFont="1" applyFill="1" applyBorder="1" applyAlignment="1">
      <alignment horizontal="center" vertical="center"/>
    </xf>
    <xf numFmtId="0" fontId="55" fillId="34" borderId="11" xfId="47" applyFont="1" applyFill="1" applyBorder="1" applyAlignment="1">
      <alignment horizontal="center" vertical="center"/>
    </xf>
    <xf numFmtId="0" fontId="55" fillId="34" borderId="0" xfId="47" applyFont="1" applyFill="1" applyBorder="1" applyAlignment="1">
      <alignment horizontal="center" vertical="center"/>
    </xf>
    <xf numFmtId="0" fontId="55" fillId="34" borderId="154" xfId="47" applyFont="1" applyFill="1" applyBorder="1" applyAlignment="1">
      <alignment horizontal="center" vertical="center"/>
    </xf>
    <xf numFmtId="0" fontId="55" fillId="34" borderId="186" xfId="47" applyFont="1" applyFill="1" applyBorder="1" applyAlignment="1">
      <alignment horizontal="center" vertical="center"/>
    </xf>
    <xf numFmtId="0" fontId="55" fillId="34" borderId="185" xfId="47" applyFont="1" applyFill="1" applyBorder="1" applyAlignment="1">
      <alignment horizontal="center" vertical="center"/>
    </xf>
    <xf numFmtId="0" fontId="31" fillId="30" borderId="77" xfId="47" applyFont="1" applyFill="1" applyBorder="1" applyAlignment="1">
      <alignment horizontal="center" vertical="center"/>
    </xf>
    <xf numFmtId="0" fontId="0" fillId="30" borderId="76" xfId="0" applyFill="1" applyBorder="1" applyAlignment="1">
      <alignment horizontal="center" vertical="center"/>
    </xf>
    <xf numFmtId="0" fontId="31" fillId="30" borderId="76" xfId="47" applyFont="1" applyFill="1" applyBorder="1" applyAlignment="1">
      <alignment horizontal="center" vertical="center"/>
    </xf>
    <xf numFmtId="0" fontId="0" fillId="30" borderId="84" xfId="0" applyFill="1" applyBorder="1" applyAlignment="1">
      <alignment horizontal="center" vertical="center"/>
    </xf>
    <xf numFmtId="0" fontId="31" fillId="2" borderId="47" xfId="47" applyFont="1" applyBorder="1" applyAlignment="1">
      <alignment horizontal="center" vertical="center"/>
    </xf>
    <xf numFmtId="0" fontId="31" fillId="2" borderId="104" xfId="47" applyFont="1" applyBorder="1" applyAlignment="1">
      <alignment horizontal="center" vertical="center"/>
    </xf>
    <xf numFmtId="0" fontId="34" fillId="30" borderId="46" xfId="47" applyFont="1" applyFill="1" applyBorder="1" applyAlignment="1">
      <alignment horizontal="center" vertical="center"/>
    </xf>
    <xf numFmtId="0" fontId="34" fillId="30" borderId="62" xfId="47" applyFont="1" applyFill="1" applyBorder="1" applyAlignment="1">
      <alignment horizontal="center" vertical="center"/>
    </xf>
    <xf numFmtId="0" fontId="25" fillId="30" borderId="130" xfId="47" applyFont="1" applyFill="1" applyBorder="1" applyAlignment="1">
      <alignment horizontal="center" vertical="center"/>
    </xf>
    <xf numFmtId="0" fontId="34" fillId="30" borderId="129" xfId="47" applyFont="1" applyFill="1" applyBorder="1" applyAlignment="1">
      <alignment horizontal="center" vertical="center"/>
    </xf>
    <xf numFmtId="0" fontId="31" fillId="2" borderId="92" xfId="47" applyFont="1" applyBorder="1" applyAlignment="1">
      <alignment horizontal="center" vertical="center" wrapText="1"/>
    </xf>
    <xf numFmtId="0" fontId="31" fillId="2" borderId="43" xfId="47" applyFont="1" applyBorder="1" applyAlignment="1">
      <alignment horizontal="center" vertical="center" wrapText="1"/>
    </xf>
    <xf numFmtId="0" fontId="31" fillId="2" borderId="11" xfId="47" applyFont="1" applyBorder="1" applyAlignment="1">
      <alignment horizontal="center" vertical="center" wrapText="1"/>
    </xf>
    <xf numFmtId="0" fontId="31" fillId="2" borderId="46" xfId="47" applyFont="1" applyBorder="1" applyAlignment="1">
      <alignment horizontal="center" vertical="center"/>
    </xf>
    <xf numFmtId="0" fontId="31" fillId="2" borderId="62" xfId="47" applyFont="1" applyBorder="1" applyAlignment="1">
      <alignment horizontal="center" vertical="center"/>
    </xf>
    <xf numFmtId="0" fontId="0" fillId="2" borderId="73" xfId="0" applyBorder="1" applyAlignment="1">
      <alignment horizontal="center" vertical="center"/>
    </xf>
    <xf numFmtId="0" fontId="31" fillId="2" borderId="99" xfId="47" applyFont="1" applyBorder="1" applyAlignment="1">
      <alignment horizontal="center" vertical="center" wrapText="1"/>
    </xf>
    <xf numFmtId="0" fontId="31" fillId="2" borderId="10" xfId="47" applyFont="1" applyBorder="1" applyAlignment="1">
      <alignment horizontal="center" vertical="center" wrapText="1"/>
    </xf>
    <xf numFmtId="0" fontId="31" fillId="2" borderId="85" xfId="47" applyFont="1" applyBorder="1" applyAlignment="1">
      <alignment horizontal="left" vertical="center"/>
    </xf>
    <xf numFmtId="0" fontId="31" fillId="2" borderId="79" xfId="47" applyFont="1" applyBorder="1" applyAlignment="1">
      <alignment horizontal="left" vertical="center"/>
    </xf>
    <xf numFmtId="0" fontId="31" fillId="2" borderId="91" xfId="47" applyFont="1" applyBorder="1" applyAlignment="1">
      <alignment horizontal="left" vertical="center"/>
    </xf>
    <xf numFmtId="0" fontId="31" fillId="2" borderId="110" xfId="47" applyFont="1" applyBorder="1" applyAlignment="1">
      <alignment horizontal="left" vertical="center"/>
    </xf>
    <xf numFmtId="0" fontId="31" fillId="2" borderId="86" xfId="47" applyFont="1" applyBorder="1" applyAlignment="1">
      <alignment horizontal="left" vertical="center"/>
    </xf>
    <xf numFmtId="0" fontId="31" fillId="2" borderId="80" xfId="47" applyFont="1" applyBorder="1" applyAlignment="1">
      <alignment horizontal="left" vertical="center"/>
    </xf>
    <xf numFmtId="0" fontId="31" fillId="2" borderId="114" xfId="47" applyFont="1" applyBorder="1" applyAlignment="1">
      <alignment horizontal="left" vertical="center"/>
    </xf>
    <xf numFmtId="0" fontId="31" fillId="2" borderId="71" xfId="47" applyFont="1" applyBorder="1" applyAlignment="1">
      <alignment horizontal="left" vertical="center"/>
    </xf>
    <xf numFmtId="0" fontId="31" fillId="2" borderId="102" xfId="47" applyFont="1" applyBorder="1" applyAlignment="1">
      <alignment horizontal="left" vertical="center"/>
    </xf>
    <xf numFmtId="0" fontId="31" fillId="2" borderId="72" xfId="47" applyFont="1" applyBorder="1" applyAlignment="1">
      <alignment horizontal="left" vertical="center"/>
    </xf>
    <xf numFmtId="0" fontId="31" fillId="2" borderId="12" xfId="47" applyFont="1" applyBorder="1" applyAlignment="1">
      <alignment horizontal="left" vertical="center"/>
    </xf>
    <xf numFmtId="0" fontId="31" fillId="2" borderId="77" xfId="47" applyFont="1" applyBorder="1" applyAlignment="1">
      <alignment horizontal="center" vertical="center"/>
    </xf>
    <xf numFmtId="0" fontId="0" fillId="2" borderId="76" xfId="0" applyBorder="1" applyAlignment="1">
      <alignment horizontal="center" vertical="center"/>
    </xf>
    <xf numFmtId="0" fontId="31" fillId="2" borderId="76" xfId="47" applyFont="1" applyBorder="1" applyAlignment="1">
      <alignment horizontal="center" vertical="center"/>
    </xf>
    <xf numFmtId="0" fontId="0" fillId="2" borderId="84" xfId="0" applyBorder="1" applyAlignment="1">
      <alignment horizontal="center" vertical="center"/>
    </xf>
    <xf numFmtId="0" fontId="37" fillId="2" borderId="65" xfId="0" applyFont="1" applyBorder="1" applyAlignment="1">
      <alignment horizontal="center" vertical="center" wrapText="1"/>
    </xf>
    <xf numFmtId="0" fontId="37" fillId="2" borderId="40" xfId="0" applyFont="1" applyBorder="1" applyAlignment="1">
      <alignment horizontal="center" vertical="center" wrapText="1"/>
    </xf>
    <xf numFmtId="0" fontId="37" fillId="0" borderId="60" xfId="0" applyFont="1" applyFill="1" applyBorder="1" applyAlignment="1">
      <alignment horizontal="center" vertical="center"/>
    </xf>
    <xf numFmtId="0" fontId="37" fillId="2" borderId="61" xfId="0" applyFont="1" applyBorder="1" applyAlignment="1">
      <alignment horizontal="center" vertical="center"/>
    </xf>
    <xf numFmtId="0" fontId="37" fillId="2" borderId="63" xfId="0" applyFont="1" applyBorder="1" applyAlignment="1">
      <alignment horizontal="center" vertical="center"/>
    </xf>
    <xf numFmtId="0" fontId="37" fillId="2" borderId="62" xfId="0" applyFont="1" applyBorder="1" applyAlignment="1">
      <alignment horizontal="center" vertical="center"/>
    </xf>
    <xf numFmtId="0" fontId="37" fillId="0" borderId="60" xfId="0" applyFont="1" applyFill="1" applyBorder="1" applyAlignment="1">
      <alignment horizontal="left" vertical="center" wrapText="1"/>
    </xf>
    <xf numFmtId="0" fontId="37" fillId="2" borderId="61" xfId="0" applyFont="1" applyBorder="1" applyAlignment="1">
      <alignment horizontal="left" vertical="center" wrapText="1"/>
    </xf>
    <xf numFmtId="0" fontId="37" fillId="2" borderId="63" xfId="0" applyFont="1" applyBorder="1" applyAlignment="1">
      <alignment horizontal="left" vertical="center" wrapText="1"/>
    </xf>
    <xf numFmtId="0" fontId="37" fillId="2" borderId="62" xfId="0" applyFont="1" applyBorder="1" applyAlignment="1">
      <alignment horizontal="left" vertical="center"/>
    </xf>
    <xf numFmtId="0" fontId="35" fillId="29" borderId="62" xfId="0" applyFont="1" applyFill="1" applyBorder="1" applyAlignment="1">
      <alignment horizontal="center" vertical="center"/>
    </xf>
    <xf numFmtId="0" fontId="0" fillId="29" borderId="62" xfId="0" applyFill="1" applyBorder="1" applyAlignment="1">
      <alignment horizontal="center" vertical="center"/>
    </xf>
    <xf numFmtId="0" fontId="37" fillId="0" borderId="61" xfId="0" applyFont="1" applyFill="1" applyBorder="1" applyAlignment="1">
      <alignment horizontal="left" vertical="center" wrapText="1"/>
    </xf>
    <xf numFmtId="0" fontId="37" fillId="0" borderId="63" xfId="0" applyFont="1" applyFill="1" applyBorder="1" applyAlignment="1">
      <alignment horizontal="left" vertical="center" wrapText="1"/>
    </xf>
    <xf numFmtId="0" fontId="37" fillId="2" borderId="60" xfId="0" applyFont="1" applyBorder="1" applyAlignment="1">
      <alignment horizontal="left" vertical="center" wrapText="1"/>
    </xf>
    <xf numFmtId="0" fontId="37" fillId="0" borderId="66" xfId="0" applyFont="1" applyFill="1" applyBorder="1" applyAlignment="1">
      <alignment horizontal="left" vertical="center" wrapText="1"/>
    </xf>
    <xf numFmtId="0" fontId="37" fillId="0" borderId="105" xfId="0" applyFont="1" applyFill="1" applyBorder="1" applyAlignment="1">
      <alignment horizontal="left" vertical="center" wrapText="1"/>
    </xf>
    <xf numFmtId="0" fontId="37" fillId="0" borderId="94" xfId="0" applyFont="1" applyFill="1" applyBorder="1" applyAlignment="1">
      <alignment horizontal="left" vertical="center" wrapText="1"/>
    </xf>
    <xf numFmtId="0" fontId="37" fillId="0" borderId="23" xfId="0" applyFont="1" applyFill="1" applyBorder="1" applyAlignment="1">
      <alignment horizontal="left" vertical="center" wrapText="1"/>
    </xf>
    <xf numFmtId="0" fontId="37" fillId="0" borderId="24" xfId="0" applyFont="1" applyFill="1" applyBorder="1" applyAlignment="1">
      <alignment horizontal="left" vertical="center" wrapText="1"/>
    </xf>
    <xf numFmtId="0" fontId="37" fillId="0" borderId="25" xfId="0" applyFont="1" applyFill="1" applyBorder="1" applyAlignment="1">
      <alignment horizontal="left" vertical="center" wrapText="1"/>
    </xf>
  </cellXfs>
  <cellStyles count="6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メモ" xfId="28" builtinId="10" customBuiltin="1"/>
    <cellStyle name="リンク セル" xfId="29" builtinId="24" customBuiltin="1"/>
    <cellStyle name="悪い" xfId="32" builtinId="27" customBuiltin="1"/>
    <cellStyle name="計算" xfId="41" builtinId="22" customBuiltin="1"/>
    <cellStyle name="警告文" xfId="43" builtinId="11" customBuiltin="1"/>
    <cellStyle name="桁区切り" xfId="45" builtinId="6"/>
    <cellStyle name="桁区切り 2" xfId="34" xr:uid="{00000000-0005-0000-0000-000021000000}"/>
    <cellStyle name="桁区切り 2 2" xfId="53" xr:uid="{22C153C8-7E8C-44FF-86C2-287C876882FA}"/>
    <cellStyle name="桁区切り 3" xfId="49" xr:uid="{6947F127-20E9-4EE9-8B92-734390B841A0}"/>
    <cellStyle name="桁区切り 3 2" xfId="51" xr:uid="{A0BE656D-13F5-484B-93DC-C29C51BBD5E3}"/>
    <cellStyle name="桁区切り 4" xfId="59" xr:uid="{B0C8FB68-4F18-4932-A76D-C3EA774C2B05}"/>
    <cellStyle name="見出し 1" xfId="37" builtinId="16" customBuiltin="1"/>
    <cellStyle name="見出し 2" xfId="38" builtinId="17" customBuiltin="1"/>
    <cellStyle name="見出し 3" xfId="39" builtinId="18" customBuiltin="1"/>
    <cellStyle name="見出し 4" xfId="40" builtinId="19" customBuiltin="1"/>
    <cellStyle name="集計" xfId="44" builtinId="25" customBuiltin="1"/>
    <cellStyle name="出力" xfId="31" builtinId="21" customBuiltin="1"/>
    <cellStyle name="説明文" xfId="42" builtinId="53" customBuiltin="1"/>
    <cellStyle name="入力" xfId="30" builtinId="20" customBuiltin="1"/>
    <cellStyle name="標準" xfId="0" builtinId="0"/>
    <cellStyle name="標準 2" xfId="35" xr:uid="{00000000-0005-0000-0000-00002B000000}"/>
    <cellStyle name="標準 2 2" xfId="52" xr:uid="{7A61645B-F5B4-47F6-9ED5-297EFF252C12}"/>
    <cellStyle name="標準 2 2 2" xfId="54" xr:uid="{4EB04C61-4DA6-467C-983B-2D74C788BF2C}"/>
    <cellStyle name="標準 2 3" xfId="55" xr:uid="{BB1C09CD-8283-4D75-BA52-BBB8DE63DB02}"/>
    <cellStyle name="標準 2 4" xfId="57" xr:uid="{75CE4AC0-D481-4F0F-84BF-EC9160B27092}"/>
    <cellStyle name="標準 3" xfId="46" xr:uid="{983AC0A5-FBD7-4AF3-A76D-16DDD367694A}"/>
    <cellStyle name="標準 3 2" xfId="47" xr:uid="{343FAC4D-FFC0-4AC8-9395-988D13F34DE5}"/>
    <cellStyle name="標準 3 3" xfId="48" xr:uid="{625DE562-D58E-47C1-95BF-36A27D52CDBF}"/>
    <cellStyle name="標準 4" xfId="50" xr:uid="{3268C2EB-535E-4E9A-AA31-000FDEEC0403}"/>
    <cellStyle name="標準 5" xfId="56" xr:uid="{44730FC4-D46F-4823-A2B6-892CC3C9CFAF}"/>
    <cellStyle name="標準 6" xfId="58" xr:uid="{3D1D541F-9E79-471A-BD8D-4615905CB15B}"/>
    <cellStyle name="未定義" xfId="33" xr:uid="{00000000-0005-0000-0000-00002D000000}"/>
    <cellStyle name="良い" xfId="36" builtinId="26" customBuiltin="1"/>
  </cellStyles>
  <dxfs count="3">
    <dxf>
      <numFmt numFmtId="179" formatCode=";;;"/>
      <fill>
        <patternFill patternType="none">
          <bgColor auto="1"/>
        </patternFill>
      </fill>
      <border>
        <left/>
        <right/>
        <top/>
        <bottom/>
        <vertical/>
        <horizontal/>
      </border>
    </dxf>
    <dxf>
      <numFmt numFmtId="179" formatCode=";;;"/>
      <fill>
        <patternFill patternType="none">
          <bgColor auto="1"/>
        </patternFill>
      </fill>
      <border>
        <left/>
        <right/>
        <top style="thin">
          <color auto="1"/>
        </top>
        <bottom/>
        <vertical/>
        <horizontal/>
      </border>
    </dxf>
    <dxf>
      <numFmt numFmtId="179" formatCode=";;;"/>
      <fill>
        <patternFill patternType="none">
          <bgColor auto="1"/>
        </patternFill>
      </fill>
      <border>
        <left/>
        <right/>
        <top style="thin">
          <color auto="1"/>
        </top>
        <bottom/>
        <vertical/>
        <horizontal/>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9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0C0C0"/>
      <color rgb="FFFFCCCC"/>
      <color rgb="FFCCFFCC"/>
      <color rgb="FF99FF99"/>
      <color rgb="FF99FFCC"/>
      <color rgb="FFCCFFFF"/>
      <color rgb="FFFF99FF"/>
      <color rgb="FF66CCFF"/>
      <color rgb="FFFFFF99"/>
      <color rgb="FF0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externalLinks/externalLink1.xml" Type="http://schemas.openxmlformats.org/officeDocument/2006/relationships/externalLink"/><Relationship Id="rId13" Target="externalLinks/externalLink2.xml" Type="http://schemas.openxmlformats.org/officeDocument/2006/relationships/externalLink"/><Relationship Id="rId14" Target="externalLinks/externalLink3.xml" Type="http://schemas.openxmlformats.org/officeDocument/2006/relationships/externalLink"/><Relationship Id="rId15" Target="externalLinks/externalLink4.xml" Type="http://schemas.openxmlformats.org/officeDocument/2006/relationships/externalLink"/><Relationship Id="rId16" Target="theme/theme1.xml" Type="http://schemas.openxmlformats.org/officeDocument/2006/relationships/theme"/><Relationship Id="rId17" Target="styles.xml" Type="http://schemas.openxmlformats.org/officeDocument/2006/relationships/styles"/><Relationship Id="rId18" Target="sharedStrings.xml" Type="http://schemas.openxmlformats.org/officeDocument/2006/relationships/sharedStrings"/><Relationship Id="rId19"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26</xdr:col>
      <xdr:colOff>256201</xdr:colOff>
      <xdr:row>8</xdr:row>
      <xdr:rowOff>237071</xdr:rowOff>
    </xdr:from>
    <xdr:to>
      <xdr:col>26</xdr:col>
      <xdr:colOff>2235585</xdr:colOff>
      <xdr:row>15</xdr:row>
      <xdr:rowOff>201097</xdr:rowOff>
    </xdr:to>
    <xdr:sp macro="" textlink="">
      <xdr:nvSpPr>
        <xdr:cNvPr id="17" name="正方形/長方形 16">
          <a:extLst>
            <a:ext uri="{FF2B5EF4-FFF2-40B4-BE49-F238E27FC236}">
              <a16:creationId xmlns:a16="http://schemas.microsoft.com/office/drawing/2014/main" id="{FD8E1644-0164-4DE9-9C29-2FDD15828920}"/>
            </a:ext>
          </a:extLst>
        </xdr:cNvPr>
        <xdr:cNvSpPr/>
      </xdr:nvSpPr>
      <xdr:spPr>
        <a:xfrm>
          <a:off x="28140639" y="2546884"/>
          <a:ext cx="1979384" cy="1964276"/>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kern="1200">
              <a:solidFill>
                <a:sysClr val="windowText" lastClr="000000"/>
              </a:solidFill>
            </a:rPr>
            <a:t>懸案事項の有無及びその経緯、検討中の対策等について記入</a:t>
          </a:r>
          <a:endParaRPr kumimoji="1" lang="en-US" altLang="ja-JP" sz="1400" kern="1200">
            <a:solidFill>
              <a:sysClr val="windowText" lastClr="000000"/>
            </a:solidFill>
          </a:endParaRPr>
        </a:p>
        <a:p>
          <a:pPr algn="l"/>
          <a:r>
            <a:rPr kumimoji="1" lang="en-US" altLang="ja-JP" sz="1400" kern="1200">
              <a:solidFill>
                <a:sysClr val="windowText" lastClr="000000"/>
              </a:solidFill>
            </a:rPr>
            <a:t>※【</a:t>
          </a:r>
          <a:r>
            <a:rPr kumimoji="1" lang="ja-JP" altLang="en-US" sz="1400" kern="1200">
              <a:solidFill>
                <a:sysClr val="windowText" lastClr="000000"/>
              </a:solidFill>
            </a:rPr>
            <a:t>所在不明者</a:t>
          </a:r>
          <a:r>
            <a:rPr kumimoji="1" lang="en-US" altLang="ja-JP" sz="1400" kern="1200">
              <a:solidFill>
                <a:sysClr val="windowText" lastClr="000000"/>
              </a:solidFill>
            </a:rPr>
            <a:t>】</a:t>
          </a:r>
          <a:r>
            <a:rPr kumimoji="1" lang="ja-JP" altLang="en-US" sz="1400" kern="1200">
              <a:solidFill>
                <a:sysClr val="windowText" lastClr="000000"/>
              </a:solidFill>
            </a:rPr>
            <a:t>の有無についても懸念事項の欄へ記入ください。</a:t>
          </a:r>
          <a:endParaRPr kumimoji="1" lang="en-US" altLang="ja-JP" sz="1400" kern="1200">
            <a:solidFill>
              <a:sysClr val="windowText" lastClr="000000"/>
            </a:solidFill>
          </a:endParaRPr>
        </a:p>
      </xdr:txBody>
    </xdr:sp>
    <xdr:clientData/>
  </xdr:twoCellAnchor>
  <xdr:twoCellAnchor>
    <xdr:from>
      <xdr:col>0</xdr:col>
      <xdr:colOff>160454</xdr:colOff>
      <xdr:row>6</xdr:row>
      <xdr:rowOff>29942</xdr:rowOff>
    </xdr:from>
    <xdr:to>
      <xdr:col>0</xdr:col>
      <xdr:colOff>2406968</xdr:colOff>
      <xdr:row>10</xdr:row>
      <xdr:rowOff>265957</xdr:rowOff>
    </xdr:to>
    <xdr:sp macro="" textlink="">
      <xdr:nvSpPr>
        <xdr:cNvPr id="3" name="正方形/長方形 2">
          <a:extLst>
            <a:ext uri="{FF2B5EF4-FFF2-40B4-BE49-F238E27FC236}">
              <a16:creationId xmlns:a16="http://schemas.microsoft.com/office/drawing/2014/main" id="{67E35E77-F409-4D4A-8C69-40FBDF1D6220}"/>
            </a:ext>
          </a:extLst>
        </xdr:cNvPr>
        <xdr:cNvSpPr/>
      </xdr:nvSpPr>
      <xdr:spPr>
        <a:xfrm>
          <a:off x="160454" y="1709806"/>
          <a:ext cx="2246514" cy="1379015"/>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kern="1200">
              <a:solidFill>
                <a:sysClr val="windowText" lastClr="000000"/>
              </a:solidFill>
            </a:rPr>
            <a:t>マンション所在地を記入する際は、「●●県」「●●市」まで記入をお願いいたします。</a:t>
          </a:r>
          <a:endParaRPr kumimoji="1" lang="en-US" altLang="ja-JP" sz="1400" kern="1200">
            <a:solidFill>
              <a:sysClr val="windowText" lastClr="000000"/>
            </a:solidFill>
          </a:endParaRPr>
        </a:p>
      </xdr:txBody>
    </xdr:sp>
    <xdr:clientData/>
  </xdr:twoCellAnchor>
  <xdr:twoCellAnchor>
    <xdr:from>
      <xdr:col>26</xdr:col>
      <xdr:colOff>221462</xdr:colOff>
      <xdr:row>17</xdr:row>
      <xdr:rowOff>28710</xdr:rowOff>
    </xdr:from>
    <xdr:to>
      <xdr:col>26</xdr:col>
      <xdr:colOff>2211641</xdr:colOff>
      <xdr:row>33</xdr:row>
      <xdr:rowOff>86164</xdr:rowOff>
    </xdr:to>
    <xdr:sp macro="" textlink="">
      <xdr:nvSpPr>
        <xdr:cNvPr id="4" name="正方形/長方形 3">
          <a:extLst>
            <a:ext uri="{FF2B5EF4-FFF2-40B4-BE49-F238E27FC236}">
              <a16:creationId xmlns:a16="http://schemas.microsoft.com/office/drawing/2014/main" id="{D00EDC60-36F5-7FDB-9952-444388BB8D8C}"/>
            </a:ext>
          </a:extLst>
        </xdr:cNvPr>
        <xdr:cNvSpPr/>
      </xdr:nvSpPr>
      <xdr:spPr>
        <a:xfrm>
          <a:off x="28105900" y="5100773"/>
          <a:ext cx="1990179" cy="5010454"/>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kern="1200">
              <a:solidFill>
                <a:sysClr val="windowText" lastClr="000000"/>
              </a:solidFill>
            </a:rPr>
            <a:t>（進捗状況）</a:t>
          </a:r>
          <a:endParaRPr kumimoji="1" lang="en-US" altLang="ja-JP" sz="1400" kern="1200">
            <a:solidFill>
              <a:sysClr val="windowText" lastClr="000000"/>
            </a:solidFill>
          </a:endParaRPr>
        </a:p>
        <a:p>
          <a:pPr algn="l"/>
          <a:r>
            <a:rPr kumimoji="1" lang="en-US" altLang="ja-JP" sz="1400" kern="1200">
              <a:solidFill>
                <a:sysClr val="windowText" lastClr="000000"/>
              </a:solidFill>
            </a:rPr>
            <a:t>【</a:t>
          </a:r>
          <a:r>
            <a:rPr kumimoji="1" lang="ja-JP" altLang="en-US" sz="1400" kern="1200">
              <a:solidFill>
                <a:sysClr val="windowText" lastClr="000000"/>
              </a:solidFill>
            </a:rPr>
            <a:t>建替え</a:t>
          </a:r>
          <a:r>
            <a:rPr kumimoji="1" lang="en-US" altLang="ja-JP" sz="1400" kern="1200">
              <a:solidFill>
                <a:sysClr val="windowText" lastClr="000000"/>
              </a:solidFill>
            </a:rPr>
            <a:t>】</a:t>
          </a:r>
        </a:p>
        <a:p>
          <a:pPr algn="l"/>
          <a:r>
            <a:rPr kumimoji="1" lang="ja-JP" altLang="en-US" sz="1400" kern="1200">
              <a:solidFill>
                <a:sysClr val="windowText" lastClr="000000"/>
              </a:solidFill>
            </a:rPr>
            <a:t>・建替推進決議</a:t>
          </a:r>
          <a:endParaRPr kumimoji="1" lang="en-US" altLang="ja-JP" sz="1400" kern="1200">
            <a:solidFill>
              <a:sysClr val="windowText" lastClr="000000"/>
            </a:solidFill>
          </a:endParaRPr>
        </a:p>
        <a:p>
          <a:pPr algn="l"/>
          <a:r>
            <a:rPr kumimoji="1" lang="ja-JP" altLang="en-US" sz="1400" kern="1200">
              <a:solidFill>
                <a:sysClr val="windowText" lastClr="000000"/>
              </a:solidFill>
            </a:rPr>
            <a:t>・建替決議</a:t>
          </a:r>
          <a:endParaRPr kumimoji="1" lang="en-US" altLang="ja-JP" sz="1400" kern="1200">
            <a:solidFill>
              <a:sysClr val="windowText" lastClr="000000"/>
            </a:solidFill>
          </a:endParaRPr>
        </a:p>
        <a:p>
          <a:pPr algn="l"/>
          <a:r>
            <a:rPr kumimoji="1" lang="ja-JP" altLang="en-US" sz="1400" kern="1200">
              <a:solidFill>
                <a:sysClr val="windowText" lastClr="000000"/>
              </a:solidFill>
            </a:rPr>
            <a:t>・組合設立認可・個人施行事業認可</a:t>
          </a:r>
          <a:endParaRPr kumimoji="1" lang="en-US" altLang="ja-JP" sz="1400" kern="1200">
            <a:solidFill>
              <a:sysClr val="windowText" lastClr="000000"/>
            </a:solidFill>
          </a:endParaRPr>
        </a:p>
        <a:p>
          <a:pPr algn="l"/>
          <a:r>
            <a:rPr kumimoji="1" lang="ja-JP" altLang="en-US" sz="1400" kern="1200">
              <a:solidFill>
                <a:sysClr val="windowText" lastClr="000000"/>
              </a:solidFill>
            </a:rPr>
            <a:t>・権利変換計画認可</a:t>
          </a:r>
          <a:endParaRPr kumimoji="1" lang="en-US" altLang="ja-JP" sz="1400" kern="1200">
            <a:solidFill>
              <a:sysClr val="windowText" lastClr="000000"/>
            </a:solidFill>
          </a:endParaRPr>
        </a:p>
        <a:p>
          <a:pPr algn="l"/>
          <a:r>
            <a:rPr kumimoji="1" lang="ja-JP" altLang="en-US" sz="1400" kern="1200">
              <a:solidFill>
                <a:sysClr val="windowText" lastClr="000000"/>
              </a:solidFill>
            </a:rPr>
            <a:t>・再建マンションの着工</a:t>
          </a:r>
          <a:endParaRPr kumimoji="1" lang="en-US" altLang="ja-JP" sz="1400" kern="1200">
            <a:solidFill>
              <a:sysClr val="windowText" lastClr="000000"/>
            </a:solidFill>
          </a:endParaRPr>
        </a:p>
        <a:p>
          <a:pPr algn="l"/>
          <a:r>
            <a:rPr kumimoji="1" lang="ja-JP" altLang="en-US" sz="1400" kern="1200">
              <a:solidFill>
                <a:sysClr val="windowText" lastClr="000000"/>
              </a:solidFill>
            </a:rPr>
            <a:t>・再建マンションの竣工（工事完了公示等）</a:t>
          </a:r>
          <a:endParaRPr kumimoji="1" lang="en-US" altLang="ja-JP" sz="1400" kern="1200">
            <a:solidFill>
              <a:sysClr val="windowText" lastClr="000000"/>
            </a:solidFill>
          </a:endParaRPr>
        </a:p>
        <a:p>
          <a:pPr algn="l"/>
          <a:r>
            <a:rPr kumimoji="1" lang="ja-JP" altLang="en-US" sz="1400" kern="1200">
              <a:solidFill>
                <a:sysClr val="windowText" lastClr="000000"/>
              </a:solidFill>
            </a:rPr>
            <a:t>・事業完了（組合の解散、事業の終了）</a:t>
          </a:r>
          <a:endParaRPr kumimoji="1" lang="en-US" altLang="ja-JP" sz="1400" kern="1200">
            <a:solidFill>
              <a:sysClr val="windowText" lastClr="000000"/>
            </a:solidFill>
          </a:endParaRPr>
        </a:p>
        <a:p>
          <a:pPr algn="l"/>
          <a:r>
            <a:rPr kumimoji="1" lang="en-US" altLang="ja-JP" sz="1400" kern="1200">
              <a:solidFill>
                <a:sysClr val="windowText" lastClr="000000"/>
              </a:solidFill>
            </a:rPr>
            <a:t>※</a:t>
          </a:r>
          <a:r>
            <a:rPr kumimoji="1" lang="ja-JP" altLang="en-US" sz="1400" kern="1200">
              <a:solidFill>
                <a:sysClr val="windowText" lastClr="000000"/>
              </a:solidFill>
            </a:rPr>
            <a:t>上記以外の項目については適宜追記ください。</a:t>
          </a:r>
          <a:endParaRPr kumimoji="1" lang="en-US" altLang="ja-JP" sz="1400" kern="1200">
            <a:solidFill>
              <a:sysClr val="windowText" lastClr="000000"/>
            </a:solidFill>
          </a:endParaRPr>
        </a:p>
      </xdr:txBody>
    </xdr:sp>
    <xdr:clientData/>
  </xdr:twoCellAnchor>
  <xdr:twoCellAnchor>
    <xdr:from>
      <xdr:col>26</xdr:col>
      <xdr:colOff>212407</xdr:colOff>
      <xdr:row>34</xdr:row>
      <xdr:rowOff>18096</xdr:rowOff>
    </xdr:from>
    <xdr:to>
      <xdr:col>26</xdr:col>
      <xdr:colOff>2188845</xdr:colOff>
      <xdr:row>57</xdr:row>
      <xdr:rowOff>0</xdr:rowOff>
    </xdr:to>
    <xdr:sp macro="" textlink="">
      <xdr:nvSpPr>
        <xdr:cNvPr id="6" name="正方形/長方形 5">
          <a:extLst>
            <a:ext uri="{FF2B5EF4-FFF2-40B4-BE49-F238E27FC236}">
              <a16:creationId xmlns:a16="http://schemas.microsoft.com/office/drawing/2014/main" id="{335FDCD5-56D8-7D63-8B0D-BDF40B3A4EE6}"/>
            </a:ext>
          </a:extLst>
        </xdr:cNvPr>
        <xdr:cNvSpPr/>
      </xdr:nvSpPr>
      <xdr:spPr>
        <a:xfrm>
          <a:off x="28096845" y="10257471"/>
          <a:ext cx="1976438" cy="6290036"/>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kern="1200">
              <a:solidFill>
                <a:sysClr val="windowText" lastClr="000000"/>
              </a:solidFill>
            </a:rPr>
            <a:t>（進捗状況）</a:t>
          </a:r>
          <a:endParaRPr kumimoji="1" lang="en-US" altLang="ja-JP" sz="1400" kern="1200">
            <a:solidFill>
              <a:sysClr val="windowText" lastClr="000000"/>
            </a:solidFill>
          </a:endParaRPr>
        </a:p>
        <a:p>
          <a:pPr algn="l"/>
          <a:r>
            <a:rPr kumimoji="1" lang="en-US" altLang="ja-JP" sz="1400" kern="1200">
              <a:solidFill>
                <a:sysClr val="windowText" lastClr="000000"/>
              </a:solidFill>
            </a:rPr>
            <a:t>【</a:t>
          </a:r>
          <a:r>
            <a:rPr kumimoji="1" lang="ja-JP" altLang="en-US" sz="1400" kern="1200">
              <a:solidFill>
                <a:sysClr val="windowText" lastClr="000000"/>
              </a:solidFill>
            </a:rPr>
            <a:t>敷地売却</a:t>
          </a:r>
          <a:r>
            <a:rPr kumimoji="1" lang="en-US" altLang="ja-JP" sz="1400" kern="1200">
              <a:solidFill>
                <a:sysClr val="windowText" lastClr="000000"/>
              </a:solidFill>
            </a:rPr>
            <a:t>】</a:t>
          </a:r>
        </a:p>
        <a:p>
          <a:pPr algn="l"/>
          <a:r>
            <a:rPr kumimoji="1" lang="ja-JP" altLang="en-US" sz="1400" kern="1200">
              <a:solidFill>
                <a:sysClr val="windowText" lastClr="000000"/>
              </a:solidFill>
            </a:rPr>
            <a:t>・敷地売却推進決議</a:t>
          </a:r>
          <a:endParaRPr kumimoji="1" lang="en-US" altLang="ja-JP" sz="1400" kern="1200">
            <a:solidFill>
              <a:sysClr val="windowText" lastClr="000000"/>
            </a:solidFill>
          </a:endParaRPr>
        </a:p>
        <a:p>
          <a:pPr algn="l"/>
          <a:r>
            <a:rPr kumimoji="1" lang="ja-JP" altLang="en-US" sz="1400" kern="1200">
              <a:solidFill>
                <a:sysClr val="windowText" lastClr="000000"/>
              </a:solidFill>
            </a:rPr>
            <a:t>・買受け計画の認定</a:t>
          </a:r>
          <a:endParaRPr kumimoji="1" lang="en-US" altLang="ja-JP" sz="1400" kern="1200">
            <a:solidFill>
              <a:sysClr val="windowText" lastClr="000000"/>
            </a:solidFill>
          </a:endParaRPr>
        </a:p>
        <a:p>
          <a:pPr algn="l"/>
          <a:r>
            <a:rPr kumimoji="1" lang="ja-JP" altLang="en-US" sz="1400" kern="1200">
              <a:solidFill>
                <a:sysClr val="windowText" lastClr="000000"/>
              </a:solidFill>
            </a:rPr>
            <a:t>・敷地売却決議</a:t>
          </a:r>
          <a:endParaRPr kumimoji="1" lang="en-US" altLang="ja-JP" sz="1400" kern="1200">
            <a:solidFill>
              <a:sysClr val="windowText" lastClr="000000"/>
            </a:solidFill>
          </a:endParaRPr>
        </a:p>
        <a:p>
          <a:pPr algn="l"/>
          <a:r>
            <a:rPr kumimoji="1" lang="ja-JP" altLang="en-US" sz="1400" kern="1200">
              <a:solidFill>
                <a:sysClr val="windowText" lastClr="000000"/>
              </a:solidFill>
            </a:rPr>
            <a:t>・組合設立認可・個人施行事業認可</a:t>
          </a:r>
          <a:endParaRPr kumimoji="1" lang="en-US" altLang="ja-JP" sz="1400" kern="1200">
            <a:solidFill>
              <a:sysClr val="windowText" lastClr="000000"/>
            </a:solidFill>
          </a:endParaRPr>
        </a:p>
        <a:p>
          <a:pPr algn="l"/>
          <a:r>
            <a:rPr kumimoji="1" lang="ja-JP" altLang="en-US" sz="1400" kern="1200">
              <a:solidFill>
                <a:sysClr val="windowText" lastClr="000000"/>
              </a:solidFill>
            </a:rPr>
            <a:t>・分配金取得計画認可</a:t>
          </a:r>
          <a:endParaRPr kumimoji="1" lang="en-US" altLang="ja-JP" sz="1400" kern="1200">
            <a:solidFill>
              <a:sysClr val="windowText" lastClr="000000"/>
            </a:solidFill>
          </a:endParaRPr>
        </a:p>
        <a:p>
          <a:pPr algn="l"/>
          <a:r>
            <a:rPr kumimoji="1" lang="ja-JP" altLang="en-US" sz="1400" kern="1200">
              <a:solidFill>
                <a:sysClr val="windowText" lastClr="000000"/>
              </a:solidFill>
            </a:rPr>
            <a:t>・組合がマンションと敷の権利を取得</a:t>
          </a:r>
          <a:endParaRPr kumimoji="1" lang="en-US" altLang="ja-JP" sz="1400" kern="1200">
            <a:solidFill>
              <a:sysClr val="windowText" lastClr="000000"/>
            </a:solidFill>
          </a:endParaRPr>
        </a:p>
        <a:p>
          <a:pPr algn="l"/>
          <a:r>
            <a:rPr kumimoji="1" lang="ja-JP" altLang="en-US" sz="1400" kern="1200">
              <a:solidFill>
                <a:sysClr val="windowText" lastClr="000000"/>
              </a:solidFill>
            </a:rPr>
            <a:t>・買受け人にマンションと敷地を売却</a:t>
          </a:r>
          <a:endParaRPr kumimoji="1" lang="en-US" altLang="ja-JP" sz="1400" kern="1200">
            <a:solidFill>
              <a:sysClr val="windowText" lastClr="000000"/>
            </a:solidFill>
          </a:endParaRPr>
        </a:p>
        <a:p>
          <a:pPr algn="l"/>
          <a:r>
            <a:rPr kumimoji="1" lang="ja-JP" altLang="en-US" sz="1400" kern="1200">
              <a:solidFill>
                <a:sysClr val="windowText" lastClr="000000"/>
              </a:solidFill>
            </a:rPr>
            <a:t>・買受け人がマンションを除去</a:t>
          </a:r>
          <a:endParaRPr kumimoji="1" lang="en-US" altLang="ja-JP" sz="1400" kern="1200">
            <a:solidFill>
              <a:sysClr val="windowText" lastClr="000000"/>
            </a:solidFill>
          </a:endParaRPr>
        </a:p>
        <a:p>
          <a:pPr algn="l"/>
          <a:r>
            <a:rPr kumimoji="1" lang="ja-JP" altLang="en-US" sz="1400" kern="1200">
              <a:solidFill>
                <a:sysClr val="windowText" lastClr="000000"/>
              </a:solidFill>
            </a:rPr>
            <a:t>・事業完了（組合の解散、事業の完了）</a:t>
          </a:r>
          <a:endParaRPr kumimoji="1" lang="en-US" altLang="ja-JP" sz="1400" kern="1200">
            <a:solidFill>
              <a:sysClr val="windowText" lastClr="000000"/>
            </a:solidFill>
          </a:endParaRPr>
        </a:p>
        <a:p>
          <a:pPr algn="l"/>
          <a:r>
            <a:rPr kumimoji="1" lang="ja-JP" altLang="en-US" sz="1400" kern="1200">
              <a:solidFill>
                <a:sysClr val="windowText" lastClr="000000"/>
              </a:solidFill>
            </a:rPr>
            <a:t>・マンションの着工</a:t>
          </a:r>
          <a:endParaRPr kumimoji="1" lang="en-US" altLang="ja-JP" sz="1400" kern="1200">
            <a:solidFill>
              <a:sysClr val="windowText" lastClr="000000"/>
            </a:solidFill>
          </a:endParaRPr>
        </a:p>
        <a:p>
          <a:pPr algn="l"/>
          <a:r>
            <a:rPr kumimoji="1" lang="ja-JP" altLang="en-US" sz="1400" kern="1200">
              <a:solidFill>
                <a:sysClr val="windowText" lastClr="000000"/>
              </a:solidFill>
            </a:rPr>
            <a:t>・マンションの竣工</a:t>
          </a:r>
          <a:endParaRPr kumimoji="1" lang="en-US" altLang="ja-JP" sz="1400" kern="1200">
            <a:solidFill>
              <a:sysClr val="windowText" lastClr="000000"/>
            </a:solidFill>
          </a:endParaRPr>
        </a:p>
        <a:p>
          <a:pPr algn="l"/>
          <a:r>
            <a:rPr kumimoji="1" lang="en-US" altLang="ja-JP" sz="1400" kern="1200">
              <a:solidFill>
                <a:sysClr val="windowText" lastClr="000000"/>
              </a:solidFill>
            </a:rPr>
            <a:t>※</a:t>
          </a:r>
          <a:r>
            <a:rPr kumimoji="1" lang="ja-JP" altLang="en-US" sz="1400" kern="1200">
              <a:solidFill>
                <a:sysClr val="windowText" lastClr="000000"/>
              </a:solidFill>
            </a:rPr>
            <a:t>上記以外の項目については適宜追記ください。</a:t>
          </a:r>
        </a:p>
      </xdr:txBody>
    </xdr:sp>
    <xdr:clientData/>
  </xdr:twoCellAnchor>
  <xdr:twoCellAnchor>
    <xdr:from>
      <xdr:col>0</xdr:col>
      <xdr:colOff>164782</xdr:colOff>
      <xdr:row>22</xdr:row>
      <xdr:rowOff>101920</xdr:rowOff>
    </xdr:from>
    <xdr:to>
      <xdr:col>0</xdr:col>
      <xdr:colOff>2359343</xdr:colOff>
      <xdr:row>26</xdr:row>
      <xdr:rowOff>9143</xdr:rowOff>
    </xdr:to>
    <xdr:sp macro="" textlink="">
      <xdr:nvSpPr>
        <xdr:cNvPr id="12" name="正方形/長方形 11">
          <a:extLst>
            <a:ext uri="{FF2B5EF4-FFF2-40B4-BE49-F238E27FC236}">
              <a16:creationId xmlns:a16="http://schemas.microsoft.com/office/drawing/2014/main" id="{61761703-0D20-BCF9-998A-DE94739B6666}"/>
            </a:ext>
          </a:extLst>
        </xdr:cNvPr>
        <xdr:cNvSpPr/>
      </xdr:nvSpPr>
      <xdr:spPr>
        <a:xfrm>
          <a:off x="164782" y="6890647"/>
          <a:ext cx="2194561" cy="998269"/>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kern="1200">
              <a:solidFill>
                <a:sysClr val="windowText" lastClr="000000"/>
              </a:solidFill>
            </a:rPr>
            <a:t>※</a:t>
          </a:r>
          <a:r>
            <a:rPr kumimoji="1" lang="ja-JP" altLang="en-US" sz="1400" kern="1200">
              <a:solidFill>
                <a:sysClr val="windowText" lastClr="000000"/>
              </a:solidFill>
            </a:rPr>
            <a:t>過去の修繕工事については、提案書にて記入してください。</a:t>
          </a:r>
          <a:endParaRPr kumimoji="1" lang="en-US" altLang="ja-JP" sz="1400" kern="1200">
            <a:solidFill>
              <a:sysClr val="windowText" lastClr="000000"/>
            </a:solidFill>
          </a:endParaRPr>
        </a:p>
      </xdr:txBody>
    </xdr:sp>
    <xdr:clientData/>
  </xdr:twoCellAnchor>
  <xdr:twoCellAnchor>
    <xdr:from>
      <xdr:col>26</xdr:col>
      <xdr:colOff>253948</xdr:colOff>
      <xdr:row>1</xdr:row>
      <xdr:rowOff>95549</xdr:rowOff>
    </xdr:from>
    <xdr:to>
      <xdr:col>26</xdr:col>
      <xdr:colOff>2245397</xdr:colOff>
      <xdr:row>8</xdr:row>
      <xdr:rowOff>92664</xdr:rowOff>
    </xdr:to>
    <xdr:sp macro="" textlink="">
      <xdr:nvSpPr>
        <xdr:cNvPr id="14" name="正方形/長方形 13">
          <a:extLst>
            <a:ext uri="{FF2B5EF4-FFF2-40B4-BE49-F238E27FC236}">
              <a16:creationId xmlns:a16="http://schemas.microsoft.com/office/drawing/2014/main" id="{990AE28B-A7CA-47CA-7AB8-5AB42A546DCF}"/>
            </a:ext>
          </a:extLst>
        </xdr:cNvPr>
        <xdr:cNvSpPr/>
      </xdr:nvSpPr>
      <xdr:spPr>
        <a:xfrm>
          <a:off x="28138386" y="214612"/>
          <a:ext cx="1991449" cy="2187865"/>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kern="1200">
              <a:solidFill>
                <a:sysClr val="windowText" lastClr="000000"/>
              </a:solidFill>
            </a:rPr>
            <a:t>【</a:t>
          </a:r>
          <a:r>
            <a:rPr kumimoji="1" lang="ja-JP" altLang="en-US" sz="1400" kern="1200">
              <a:solidFill>
                <a:sysClr val="windowText" lastClr="000000"/>
              </a:solidFill>
            </a:rPr>
            <a:t>建替え</a:t>
          </a:r>
          <a:r>
            <a:rPr kumimoji="1" lang="en-US" altLang="ja-JP" sz="1400" kern="1200">
              <a:solidFill>
                <a:sysClr val="windowText" lastClr="000000"/>
              </a:solidFill>
            </a:rPr>
            <a:t>】</a:t>
          </a:r>
        </a:p>
        <a:p>
          <a:pPr algn="l"/>
          <a:r>
            <a:rPr kumimoji="1" lang="ja-JP" altLang="en-US" sz="1400" kern="1200">
              <a:solidFill>
                <a:sysClr val="windowText" lastClr="000000"/>
              </a:solidFill>
            </a:rPr>
            <a:t>・建替推進決議</a:t>
          </a:r>
          <a:endParaRPr kumimoji="1" lang="en-US" altLang="ja-JP" sz="1400" kern="1200">
            <a:solidFill>
              <a:sysClr val="windowText" lastClr="000000"/>
            </a:solidFill>
          </a:endParaRPr>
        </a:p>
        <a:p>
          <a:pPr algn="l"/>
          <a:r>
            <a:rPr kumimoji="1" lang="ja-JP" altLang="en-US" sz="1400" kern="1200">
              <a:solidFill>
                <a:sysClr val="windowText" lastClr="000000"/>
              </a:solidFill>
            </a:rPr>
            <a:t>・建替決議</a:t>
          </a:r>
          <a:endParaRPr kumimoji="1" lang="en-US" altLang="ja-JP" sz="1400" kern="1200">
            <a:solidFill>
              <a:sysClr val="windowText" lastClr="000000"/>
            </a:solidFill>
          </a:endParaRPr>
        </a:p>
        <a:p>
          <a:pPr algn="l"/>
          <a:r>
            <a:rPr kumimoji="1" lang="en-US" altLang="ja-JP" sz="1400" kern="1200">
              <a:solidFill>
                <a:sysClr val="windowText" lastClr="000000"/>
              </a:solidFill>
            </a:rPr>
            <a:t>【</a:t>
          </a:r>
          <a:r>
            <a:rPr kumimoji="1" lang="ja-JP" altLang="en-US" sz="1400" kern="1200">
              <a:solidFill>
                <a:sysClr val="windowText" lastClr="000000"/>
              </a:solidFill>
            </a:rPr>
            <a:t>敷地売却</a:t>
          </a:r>
          <a:r>
            <a:rPr kumimoji="1" lang="en-US" altLang="ja-JP" sz="1400" kern="1200">
              <a:solidFill>
                <a:sysClr val="windowText" lastClr="000000"/>
              </a:solidFill>
            </a:rPr>
            <a:t>】</a:t>
          </a:r>
        </a:p>
        <a:p>
          <a:pPr algn="l"/>
          <a:r>
            <a:rPr kumimoji="1" lang="ja-JP" altLang="en-US" sz="1400" kern="1200">
              <a:solidFill>
                <a:sysClr val="windowText" lastClr="000000"/>
              </a:solidFill>
            </a:rPr>
            <a:t>・敷地売却推進決議</a:t>
          </a:r>
          <a:endParaRPr kumimoji="1" lang="en-US" altLang="ja-JP" sz="1400" kern="1200">
            <a:solidFill>
              <a:sysClr val="windowText" lastClr="000000"/>
            </a:solidFill>
          </a:endParaRPr>
        </a:p>
        <a:p>
          <a:pPr algn="l"/>
          <a:r>
            <a:rPr kumimoji="1" lang="ja-JP" altLang="en-US" sz="1400" kern="1200">
              <a:solidFill>
                <a:sysClr val="windowText" lastClr="000000"/>
              </a:solidFill>
            </a:rPr>
            <a:t>・敷地売却決議</a:t>
          </a:r>
          <a:endParaRPr kumimoji="1" lang="en-US" altLang="ja-JP" sz="1400" kern="1200">
            <a:solidFill>
              <a:sysClr val="windowText" lastClr="000000"/>
            </a:solidFill>
          </a:endParaRPr>
        </a:p>
      </xdr:txBody>
    </xdr:sp>
    <xdr:clientData/>
  </xdr:twoCellAnchor>
  <xdr:twoCellAnchor>
    <xdr:from>
      <xdr:col>2</xdr:col>
      <xdr:colOff>76597</xdr:colOff>
      <xdr:row>47</xdr:row>
      <xdr:rowOff>38914</xdr:rowOff>
    </xdr:from>
    <xdr:to>
      <xdr:col>11</xdr:col>
      <xdr:colOff>919768</xdr:colOff>
      <xdr:row>56</xdr:row>
      <xdr:rowOff>246931</xdr:rowOff>
    </xdr:to>
    <xdr:sp macro="" textlink="">
      <xdr:nvSpPr>
        <xdr:cNvPr id="2" name="テキスト ボックス 1">
          <a:extLst>
            <a:ext uri="{FF2B5EF4-FFF2-40B4-BE49-F238E27FC236}">
              <a16:creationId xmlns:a16="http://schemas.microsoft.com/office/drawing/2014/main" id="{1BDB6825-8300-1306-FFB3-A6B0653FF3CF}"/>
            </a:ext>
          </a:extLst>
        </xdr:cNvPr>
        <xdr:cNvSpPr txBox="1"/>
      </xdr:nvSpPr>
      <xdr:spPr>
        <a:xfrm>
          <a:off x="4700552" y="13373914"/>
          <a:ext cx="11632398" cy="2528653"/>
        </a:xfrm>
        <a:prstGeom prst="rect">
          <a:avLst/>
        </a:prstGeom>
        <a:solidFill>
          <a:srgbClr val="C0C0C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a:solidFill>
                <a:srgbClr val="FF0000"/>
              </a:solidFill>
            </a:rPr>
            <a:t>※</a:t>
          </a:r>
          <a:r>
            <a:rPr kumimoji="1" lang="ja-JP" altLang="en-US" sz="2400">
              <a:solidFill>
                <a:srgbClr val="FF0000"/>
              </a:solidFill>
            </a:rPr>
            <a:t>こちらの欄は</a:t>
          </a:r>
          <a:r>
            <a:rPr kumimoji="1" lang="en-US" altLang="ja-JP" sz="2400">
              <a:solidFill>
                <a:srgbClr val="FF0000"/>
              </a:solidFill>
            </a:rPr>
            <a:t>【</a:t>
          </a:r>
          <a:r>
            <a:rPr kumimoji="1" lang="ja-JP" altLang="en-US" sz="2400">
              <a:solidFill>
                <a:srgbClr val="FF0000"/>
              </a:solidFill>
            </a:rPr>
            <a:t>交付申請時</a:t>
          </a:r>
          <a:r>
            <a:rPr kumimoji="1" lang="en-US" altLang="ja-JP" sz="2400">
              <a:solidFill>
                <a:srgbClr val="FF0000"/>
              </a:solidFill>
            </a:rPr>
            <a:t>】</a:t>
          </a:r>
          <a:r>
            <a:rPr kumimoji="1" lang="ja-JP" altLang="en-US" sz="2400">
              <a:solidFill>
                <a:srgbClr val="FF0000"/>
              </a:solidFill>
            </a:rPr>
            <a:t>にご記入ください。</a:t>
          </a:r>
          <a:endParaRPr kumimoji="1" lang="en-US" altLang="ja-JP" sz="2400">
            <a:solidFill>
              <a:srgbClr val="FF0000"/>
            </a:solidFill>
          </a:endParaRPr>
        </a:p>
      </xdr:txBody>
    </xdr:sp>
    <xdr:clientData/>
  </xdr:twoCellAnchor>
  <xdr:twoCellAnchor>
    <xdr:from>
      <xdr:col>0</xdr:col>
      <xdr:colOff>160454</xdr:colOff>
      <xdr:row>11</xdr:row>
      <xdr:rowOff>122817</xdr:rowOff>
    </xdr:from>
    <xdr:to>
      <xdr:col>0</xdr:col>
      <xdr:colOff>2406968</xdr:colOff>
      <xdr:row>16</xdr:row>
      <xdr:rowOff>365489</xdr:rowOff>
    </xdr:to>
    <xdr:sp macro="" textlink="">
      <xdr:nvSpPr>
        <xdr:cNvPr id="10" name="正方形/長方形 9">
          <a:extLst>
            <a:ext uri="{FF2B5EF4-FFF2-40B4-BE49-F238E27FC236}">
              <a16:creationId xmlns:a16="http://schemas.microsoft.com/office/drawing/2014/main" id="{FEE6101A-33C5-A68A-53B8-197D12B40F16}"/>
            </a:ext>
          </a:extLst>
        </xdr:cNvPr>
        <xdr:cNvSpPr/>
      </xdr:nvSpPr>
      <xdr:spPr>
        <a:xfrm>
          <a:off x="160454" y="3222772"/>
          <a:ext cx="2246514" cy="1628126"/>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kern="1200">
              <a:solidFill>
                <a:sysClr val="windowText" lastClr="000000"/>
              </a:solidFill>
            </a:rPr>
            <a:t>「構造」については、「混構造の場合や、複数棟あり構造が異なる場合等は、主な構造を」選択ください。</a:t>
          </a:r>
          <a:endParaRPr kumimoji="1" lang="en-US" altLang="ja-JP" sz="1400" kern="1200">
            <a:solidFill>
              <a:sysClr val="windowText" lastClr="000000"/>
            </a:solidFill>
          </a:endParaRPr>
        </a:p>
      </xdr:txBody>
    </xdr:sp>
    <xdr:clientData/>
  </xdr:twoCellAnchor>
  <xdr:twoCellAnchor>
    <xdr:from>
      <xdr:col>0</xdr:col>
      <xdr:colOff>160454</xdr:colOff>
      <xdr:row>17</xdr:row>
      <xdr:rowOff>9682</xdr:rowOff>
    </xdr:from>
    <xdr:to>
      <xdr:col>0</xdr:col>
      <xdr:colOff>2406968</xdr:colOff>
      <xdr:row>21</xdr:row>
      <xdr:rowOff>259402</xdr:rowOff>
    </xdr:to>
    <xdr:sp macro="" textlink="">
      <xdr:nvSpPr>
        <xdr:cNvPr id="11" name="正方形/長方形 10">
          <a:extLst>
            <a:ext uri="{FF2B5EF4-FFF2-40B4-BE49-F238E27FC236}">
              <a16:creationId xmlns:a16="http://schemas.microsoft.com/office/drawing/2014/main" id="{F7785986-7812-0FAD-9053-0FD8FD41068F}"/>
            </a:ext>
          </a:extLst>
        </xdr:cNvPr>
        <xdr:cNvSpPr/>
      </xdr:nvSpPr>
      <xdr:spPr>
        <a:xfrm>
          <a:off x="160454" y="4980000"/>
          <a:ext cx="2246514" cy="1791038"/>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kern="1200">
              <a:solidFill>
                <a:sysClr val="windowText" lastClr="000000"/>
              </a:solidFill>
            </a:rPr>
            <a:t>「階数」については、「複数棟ある場合は、最も高い階数（地下については最も低い階数）」を記入ください。</a:t>
          </a:r>
          <a:endParaRPr kumimoji="1" lang="en-US" altLang="ja-JP" sz="1400" kern="12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48235</xdr:colOff>
      <xdr:row>7</xdr:row>
      <xdr:rowOff>93228</xdr:rowOff>
    </xdr:from>
    <xdr:to>
      <xdr:col>34</xdr:col>
      <xdr:colOff>320585</xdr:colOff>
      <xdr:row>8</xdr:row>
      <xdr:rowOff>1877784</xdr:rowOff>
    </xdr:to>
    <xdr:sp macro="" textlink="">
      <xdr:nvSpPr>
        <xdr:cNvPr id="2" name="テキスト ボックス 1">
          <a:extLst>
            <a:ext uri="{FF2B5EF4-FFF2-40B4-BE49-F238E27FC236}">
              <a16:creationId xmlns:a16="http://schemas.microsoft.com/office/drawing/2014/main" id="{86AD325D-EE68-4074-8B1E-B5A9C109D837}"/>
            </a:ext>
          </a:extLst>
        </xdr:cNvPr>
        <xdr:cNvSpPr txBox="1"/>
      </xdr:nvSpPr>
      <xdr:spPr>
        <a:xfrm>
          <a:off x="4783521" y="3290907"/>
          <a:ext cx="9103385" cy="6274913"/>
        </a:xfrm>
        <a:prstGeom prst="rect">
          <a:avLst/>
        </a:prstGeom>
        <a:solidFill>
          <a:srgbClr val="C0C0C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a:solidFill>
                <a:srgbClr val="FF0000"/>
              </a:solidFill>
            </a:rPr>
            <a:t>※</a:t>
          </a:r>
          <a:r>
            <a:rPr kumimoji="1" lang="ja-JP" altLang="en-US" sz="2400">
              <a:solidFill>
                <a:srgbClr val="FF0000"/>
              </a:solidFill>
            </a:rPr>
            <a:t>こちらの欄は</a:t>
          </a:r>
          <a:r>
            <a:rPr kumimoji="1" lang="en-US" altLang="ja-JP" sz="2400">
              <a:solidFill>
                <a:srgbClr val="FF0000"/>
              </a:solidFill>
            </a:rPr>
            <a:t>【</a:t>
          </a:r>
          <a:r>
            <a:rPr kumimoji="1" lang="ja-JP" altLang="en-US" sz="2400">
              <a:solidFill>
                <a:srgbClr val="FF0000"/>
              </a:solidFill>
            </a:rPr>
            <a:t>交付決定後</a:t>
          </a:r>
          <a:r>
            <a:rPr kumimoji="1" lang="en-US" altLang="ja-JP" sz="2400">
              <a:solidFill>
                <a:srgbClr val="FF0000"/>
              </a:solidFill>
            </a:rPr>
            <a:t>】</a:t>
          </a:r>
          <a:r>
            <a:rPr kumimoji="1" lang="ja-JP" altLang="en-US" sz="2400">
              <a:solidFill>
                <a:srgbClr val="FF0000"/>
              </a:solidFill>
            </a:rPr>
            <a:t>にご記入ください。</a:t>
          </a:r>
          <a:endParaRPr kumimoji="1" lang="en-US" altLang="ja-JP" sz="24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63763</xdr:colOff>
      <xdr:row>7</xdr:row>
      <xdr:rowOff>60052</xdr:rowOff>
    </xdr:from>
    <xdr:to>
      <xdr:col>34</xdr:col>
      <xdr:colOff>362692</xdr:colOff>
      <xdr:row>8</xdr:row>
      <xdr:rowOff>2208892</xdr:rowOff>
    </xdr:to>
    <xdr:sp macro="" textlink="">
      <xdr:nvSpPr>
        <xdr:cNvPr id="2" name="テキスト ボックス 1">
          <a:extLst>
            <a:ext uri="{FF2B5EF4-FFF2-40B4-BE49-F238E27FC236}">
              <a16:creationId xmlns:a16="http://schemas.microsoft.com/office/drawing/2014/main" id="{E650CCF4-F6B9-4A95-BF66-3B6FBE26C7DB}"/>
            </a:ext>
          </a:extLst>
        </xdr:cNvPr>
        <xdr:cNvSpPr txBox="1"/>
      </xdr:nvSpPr>
      <xdr:spPr>
        <a:xfrm>
          <a:off x="1247584" y="3176088"/>
          <a:ext cx="12681429" cy="6639197"/>
        </a:xfrm>
        <a:prstGeom prst="rect">
          <a:avLst/>
        </a:prstGeom>
        <a:solidFill>
          <a:srgbClr val="C0C0C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a:solidFill>
                <a:srgbClr val="FF0000"/>
              </a:solidFill>
            </a:rPr>
            <a:t>※</a:t>
          </a:r>
          <a:r>
            <a:rPr kumimoji="1" lang="ja-JP" altLang="en-US" sz="2400">
              <a:solidFill>
                <a:srgbClr val="FF0000"/>
              </a:solidFill>
            </a:rPr>
            <a:t>こちらの欄は</a:t>
          </a:r>
          <a:r>
            <a:rPr kumimoji="1" lang="en-US" altLang="ja-JP" sz="2400">
              <a:solidFill>
                <a:srgbClr val="FF0000"/>
              </a:solidFill>
            </a:rPr>
            <a:t>【</a:t>
          </a:r>
          <a:r>
            <a:rPr kumimoji="1" lang="ja-JP" altLang="en-US" sz="2400">
              <a:solidFill>
                <a:srgbClr val="FF0000"/>
              </a:solidFill>
            </a:rPr>
            <a:t>交付決定後</a:t>
          </a:r>
          <a:r>
            <a:rPr kumimoji="1" lang="en-US" altLang="ja-JP" sz="2400">
              <a:solidFill>
                <a:srgbClr val="FF0000"/>
              </a:solidFill>
            </a:rPr>
            <a:t>】</a:t>
          </a:r>
          <a:r>
            <a:rPr kumimoji="1" lang="ja-JP" altLang="en-US" sz="2400">
              <a:solidFill>
                <a:srgbClr val="FF0000"/>
              </a:solidFill>
            </a:rPr>
            <a:t>にご記入ください。</a:t>
          </a:r>
          <a:endParaRPr kumimoji="1" lang="en-US" altLang="ja-JP" sz="24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40820</xdr:colOff>
      <xdr:row>22</xdr:row>
      <xdr:rowOff>40823</xdr:rowOff>
    </xdr:from>
    <xdr:to>
      <xdr:col>38</xdr:col>
      <xdr:colOff>800099</xdr:colOff>
      <xdr:row>37</xdr:row>
      <xdr:rowOff>381000</xdr:rowOff>
    </xdr:to>
    <xdr:sp macro="" textlink="">
      <xdr:nvSpPr>
        <xdr:cNvPr id="2" name="テキスト ボックス 1">
          <a:extLst>
            <a:ext uri="{FF2B5EF4-FFF2-40B4-BE49-F238E27FC236}">
              <a16:creationId xmlns:a16="http://schemas.microsoft.com/office/drawing/2014/main" id="{C525ACD8-C653-4136-A490-C180670908F6}"/>
            </a:ext>
          </a:extLst>
        </xdr:cNvPr>
        <xdr:cNvSpPr txBox="1"/>
      </xdr:nvSpPr>
      <xdr:spPr>
        <a:xfrm>
          <a:off x="498020" y="8803823"/>
          <a:ext cx="33449079" cy="6969577"/>
        </a:xfrm>
        <a:prstGeom prst="rect">
          <a:avLst/>
        </a:prstGeom>
        <a:solidFill>
          <a:srgbClr val="C0C0C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a:solidFill>
                <a:srgbClr val="FF0000"/>
              </a:solidFill>
            </a:rPr>
            <a:t>※</a:t>
          </a:r>
          <a:r>
            <a:rPr kumimoji="1" lang="ja-JP" altLang="en-US" sz="2400">
              <a:solidFill>
                <a:srgbClr val="FF0000"/>
              </a:solidFill>
            </a:rPr>
            <a:t>こちらの欄は</a:t>
          </a:r>
          <a:r>
            <a:rPr kumimoji="1" lang="en-US" altLang="ja-JP" sz="2400">
              <a:solidFill>
                <a:srgbClr val="FF0000"/>
              </a:solidFill>
            </a:rPr>
            <a:t>【</a:t>
          </a:r>
          <a:r>
            <a:rPr kumimoji="1" lang="ja-JP" altLang="en-US" sz="2400">
              <a:solidFill>
                <a:srgbClr val="FF0000"/>
              </a:solidFill>
            </a:rPr>
            <a:t>交付申請後</a:t>
          </a:r>
          <a:r>
            <a:rPr kumimoji="1" lang="en-US" altLang="ja-JP" sz="2400">
              <a:solidFill>
                <a:srgbClr val="FF0000"/>
              </a:solidFill>
            </a:rPr>
            <a:t>】</a:t>
          </a:r>
          <a:r>
            <a:rPr kumimoji="1" lang="ja-JP" altLang="en-US" sz="2400">
              <a:solidFill>
                <a:srgbClr val="FF0000"/>
              </a:solidFill>
            </a:rPr>
            <a:t>にご記入ください。</a:t>
          </a:r>
          <a:endParaRPr kumimoji="1" lang="en-US" altLang="ja-JP" sz="2400">
            <a:solidFill>
              <a:srgbClr val="FF0000"/>
            </a:solidFill>
          </a:endParaRPr>
        </a:p>
      </xdr:txBody>
    </xdr:sp>
    <xdr:clientData/>
  </xdr:twoCellAnchor>
  <xdr:twoCellAnchor>
    <xdr:from>
      <xdr:col>1</xdr:col>
      <xdr:colOff>1125680</xdr:colOff>
      <xdr:row>6</xdr:row>
      <xdr:rowOff>0</xdr:rowOff>
    </xdr:from>
    <xdr:to>
      <xdr:col>38</xdr:col>
      <xdr:colOff>582705</xdr:colOff>
      <xdr:row>8</xdr:row>
      <xdr:rowOff>402128</xdr:rowOff>
    </xdr:to>
    <xdr:sp macro="" textlink="">
      <xdr:nvSpPr>
        <xdr:cNvPr id="3" name="正方形/長方形 2">
          <a:extLst>
            <a:ext uri="{FF2B5EF4-FFF2-40B4-BE49-F238E27FC236}">
              <a16:creationId xmlns:a16="http://schemas.microsoft.com/office/drawing/2014/main" id="{3E39F3DE-D531-49BB-871A-D5EF4FFD6B08}"/>
            </a:ext>
          </a:extLst>
        </xdr:cNvPr>
        <xdr:cNvSpPr/>
      </xdr:nvSpPr>
      <xdr:spPr>
        <a:xfrm>
          <a:off x="1562709" y="1714500"/>
          <a:ext cx="22305820" cy="1276187"/>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1125680</xdr:colOff>
      <xdr:row>10</xdr:row>
      <xdr:rowOff>25310</xdr:rowOff>
    </xdr:from>
    <xdr:to>
      <xdr:col>38</xdr:col>
      <xdr:colOff>588420</xdr:colOff>
      <xdr:row>20</xdr:row>
      <xdr:rowOff>0</xdr:rowOff>
    </xdr:to>
    <xdr:sp macro="" textlink="">
      <xdr:nvSpPr>
        <xdr:cNvPr id="4" name="正方形/長方形 3">
          <a:extLst>
            <a:ext uri="{FF2B5EF4-FFF2-40B4-BE49-F238E27FC236}">
              <a16:creationId xmlns:a16="http://schemas.microsoft.com/office/drawing/2014/main" id="{E45E6510-68D8-628D-1ACC-10667786492F}"/>
            </a:ext>
          </a:extLst>
        </xdr:cNvPr>
        <xdr:cNvSpPr/>
      </xdr:nvSpPr>
      <xdr:spPr>
        <a:xfrm>
          <a:off x="1561109" y="3495131"/>
          <a:ext cx="22186668" cy="4328976"/>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17318</xdr:colOff>
      <xdr:row>36</xdr:row>
      <xdr:rowOff>63383</xdr:rowOff>
    </xdr:from>
    <xdr:to>
      <xdr:col>31</xdr:col>
      <xdr:colOff>878377</xdr:colOff>
      <xdr:row>53</xdr:row>
      <xdr:rowOff>323849</xdr:rowOff>
    </xdr:to>
    <xdr:sp macro="" textlink="">
      <xdr:nvSpPr>
        <xdr:cNvPr id="2" name="テキスト ボックス 1">
          <a:extLst>
            <a:ext uri="{FF2B5EF4-FFF2-40B4-BE49-F238E27FC236}">
              <a16:creationId xmlns:a16="http://schemas.microsoft.com/office/drawing/2014/main" id="{99CA3832-245B-49F6-8A07-E0856FFE8F98}"/>
            </a:ext>
          </a:extLst>
        </xdr:cNvPr>
        <xdr:cNvSpPr txBox="1"/>
      </xdr:nvSpPr>
      <xdr:spPr>
        <a:xfrm>
          <a:off x="450273" y="12688338"/>
          <a:ext cx="26474649" cy="7031875"/>
        </a:xfrm>
        <a:prstGeom prst="rect">
          <a:avLst/>
        </a:prstGeom>
        <a:solidFill>
          <a:schemeClr val="accent4"/>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a:solidFill>
                <a:srgbClr val="FF0000"/>
              </a:solidFill>
            </a:rPr>
            <a:t>※</a:t>
          </a:r>
          <a:r>
            <a:rPr kumimoji="1" lang="ja-JP" altLang="en-US" sz="2400">
              <a:solidFill>
                <a:srgbClr val="FF0000"/>
              </a:solidFill>
            </a:rPr>
            <a:t>こちらの欄は</a:t>
          </a:r>
          <a:r>
            <a:rPr kumimoji="1" lang="en-US" altLang="ja-JP" sz="2400">
              <a:solidFill>
                <a:srgbClr val="FF0000"/>
              </a:solidFill>
            </a:rPr>
            <a:t>【</a:t>
          </a:r>
          <a:r>
            <a:rPr kumimoji="1" lang="ja-JP" altLang="en-US" sz="2400">
              <a:solidFill>
                <a:srgbClr val="FF0000"/>
              </a:solidFill>
            </a:rPr>
            <a:t>交付申請後</a:t>
          </a:r>
          <a:r>
            <a:rPr kumimoji="1" lang="en-US" altLang="ja-JP" sz="2400">
              <a:solidFill>
                <a:srgbClr val="FF0000"/>
              </a:solidFill>
            </a:rPr>
            <a:t>】</a:t>
          </a:r>
          <a:r>
            <a:rPr kumimoji="1" lang="ja-JP" altLang="en-US" sz="2400">
              <a:solidFill>
                <a:srgbClr val="FF0000"/>
              </a:solidFill>
            </a:rPr>
            <a:t>にご記入ください。</a:t>
          </a:r>
          <a:endParaRPr kumimoji="1" lang="en-US" altLang="ja-JP" sz="2400">
            <a:solidFill>
              <a:srgbClr val="FF0000"/>
            </a:solidFill>
          </a:endParaRPr>
        </a:p>
      </xdr:txBody>
    </xdr:sp>
    <xdr:clientData/>
  </xdr:twoCellAnchor>
  <xdr:twoCellAnchor>
    <xdr:from>
      <xdr:col>14</xdr:col>
      <xdr:colOff>0</xdr:colOff>
      <xdr:row>8</xdr:row>
      <xdr:rowOff>21130</xdr:rowOff>
    </xdr:from>
    <xdr:to>
      <xdr:col>16</xdr:col>
      <xdr:colOff>1</xdr:colOff>
      <xdr:row>27</xdr:row>
      <xdr:rowOff>34637</xdr:rowOff>
    </xdr:to>
    <xdr:sp macro="" textlink="">
      <xdr:nvSpPr>
        <xdr:cNvPr id="3" name="正方形/長方形 2">
          <a:extLst>
            <a:ext uri="{FF2B5EF4-FFF2-40B4-BE49-F238E27FC236}">
              <a16:creationId xmlns:a16="http://schemas.microsoft.com/office/drawing/2014/main" id="{C005EF16-49E3-4E8C-B7F0-978B75078C89}"/>
            </a:ext>
          </a:extLst>
        </xdr:cNvPr>
        <xdr:cNvSpPr/>
      </xdr:nvSpPr>
      <xdr:spPr>
        <a:xfrm>
          <a:off x="10148455" y="2116630"/>
          <a:ext cx="1870364" cy="7685462"/>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917865</xdr:colOff>
      <xdr:row>8</xdr:row>
      <xdr:rowOff>17320</xdr:rowOff>
    </xdr:from>
    <xdr:to>
      <xdr:col>18</xdr:col>
      <xdr:colOff>917865</xdr:colOff>
      <xdr:row>27</xdr:row>
      <xdr:rowOff>34637</xdr:rowOff>
    </xdr:to>
    <xdr:sp macro="" textlink="">
      <xdr:nvSpPr>
        <xdr:cNvPr id="4" name="正方形/長方形 3">
          <a:extLst>
            <a:ext uri="{FF2B5EF4-FFF2-40B4-BE49-F238E27FC236}">
              <a16:creationId xmlns:a16="http://schemas.microsoft.com/office/drawing/2014/main" id="{81CC379C-D36F-11F9-6E72-C360B01FACE0}"/>
            </a:ext>
          </a:extLst>
        </xdr:cNvPr>
        <xdr:cNvSpPr/>
      </xdr:nvSpPr>
      <xdr:spPr>
        <a:xfrm>
          <a:off x="12936683" y="2112820"/>
          <a:ext cx="1870364" cy="7689272"/>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917864</xdr:colOff>
      <xdr:row>8</xdr:row>
      <xdr:rowOff>21130</xdr:rowOff>
    </xdr:from>
    <xdr:to>
      <xdr:col>21</xdr:col>
      <xdr:colOff>917865</xdr:colOff>
      <xdr:row>27</xdr:row>
      <xdr:rowOff>34637</xdr:rowOff>
    </xdr:to>
    <xdr:sp macro="" textlink="">
      <xdr:nvSpPr>
        <xdr:cNvPr id="5" name="正方形/長方形 4">
          <a:extLst>
            <a:ext uri="{FF2B5EF4-FFF2-40B4-BE49-F238E27FC236}">
              <a16:creationId xmlns:a16="http://schemas.microsoft.com/office/drawing/2014/main" id="{2B87256A-EFAD-A949-8902-6E96A18655E3}"/>
            </a:ext>
          </a:extLst>
        </xdr:cNvPr>
        <xdr:cNvSpPr/>
      </xdr:nvSpPr>
      <xdr:spPr>
        <a:xfrm>
          <a:off x="15742228" y="2116630"/>
          <a:ext cx="1870364" cy="7685462"/>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34637</xdr:colOff>
      <xdr:row>8</xdr:row>
      <xdr:rowOff>17320</xdr:rowOff>
    </xdr:from>
    <xdr:to>
      <xdr:col>25</xdr:col>
      <xdr:colOff>34637</xdr:colOff>
      <xdr:row>27</xdr:row>
      <xdr:rowOff>34637</xdr:rowOff>
    </xdr:to>
    <xdr:sp macro="" textlink="">
      <xdr:nvSpPr>
        <xdr:cNvPr id="6" name="正方形/長方形 5">
          <a:extLst>
            <a:ext uri="{FF2B5EF4-FFF2-40B4-BE49-F238E27FC236}">
              <a16:creationId xmlns:a16="http://schemas.microsoft.com/office/drawing/2014/main" id="{F5E9C030-5B84-7703-8BAA-E4D14336E69E}"/>
            </a:ext>
          </a:extLst>
        </xdr:cNvPr>
        <xdr:cNvSpPr/>
      </xdr:nvSpPr>
      <xdr:spPr>
        <a:xfrm>
          <a:off x="18599728" y="2112820"/>
          <a:ext cx="1870364" cy="7689272"/>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17320</xdr:colOff>
      <xdr:row>8</xdr:row>
      <xdr:rowOff>21130</xdr:rowOff>
    </xdr:from>
    <xdr:to>
      <xdr:col>28</xdr:col>
      <xdr:colOff>17320</xdr:colOff>
      <xdr:row>27</xdr:row>
      <xdr:rowOff>34637</xdr:rowOff>
    </xdr:to>
    <xdr:sp macro="" textlink="">
      <xdr:nvSpPr>
        <xdr:cNvPr id="7" name="正方形/長方形 6">
          <a:extLst>
            <a:ext uri="{FF2B5EF4-FFF2-40B4-BE49-F238E27FC236}">
              <a16:creationId xmlns:a16="http://schemas.microsoft.com/office/drawing/2014/main" id="{173A4866-D4B7-8B5A-90E2-E30E349D205E}"/>
            </a:ext>
          </a:extLst>
        </xdr:cNvPr>
        <xdr:cNvSpPr/>
      </xdr:nvSpPr>
      <xdr:spPr>
        <a:xfrm>
          <a:off x="21387956" y="2116630"/>
          <a:ext cx="1870364" cy="7685462"/>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3811</xdr:colOff>
      <xdr:row>8</xdr:row>
      <xdr:rowOff>17320</xdr:rowOff>
    </xdr:from>
    <xdr:to>
      <xdr:col>31</xdr:col>
      <xdr:colOff>3812</xdr:colOff>
      <xdr:row>27</xdr:row>
      <xdr:rowOff>34637</xdr:rowOff>
    </xdr:to>
    <xdr:sp macro="" textlink="">
      <xdr:nvSpPr>
        <xdr:cNvPr id="8" name="正方形/長方形 7">
          <a:extLst>
            <a:ext uri="{FF2B5EF4-FFF2-40B4-BE49-F238E27FC236}">
              <a16:creationId xmlns:a16="http://schemas.microsoft.com/office/drawing/2014/main" id="{1C0CED3A-92FB-0DA8-0EBF-72C287E9394D}"/>
            </a:ext>
          </a:extLst>
        </xdr:cNvPr>
        <xdr:cNvSpPr/>
      </xdr:nvSpPr>
      <xdr:spPr>
        <a:xfrm>
          <a:off x="24179993" y="2112820"/>
          <a:ext cx="1870364" cy="7689272"/>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18202</xdr:colOff>
      <xdr:row>20</xdr:row>
      <xdr:rowOff>13111</xdr:rowOff>
    </xdr:from>
    <xdr:to>
      <xdr:col>10</xdr:col>
      <xdr:colOff>6245</xdr:colOff>
      <xdr:row>25</xdr:row>
      <xdr:rowOff>13110</xdr:rowOff>
    </xdr:to>
    <xdr:sp macro="" textlink="">
      <xdr:nvSpPr>
        <xdr:cNvPr id="9" name="正方形/長方形 8">
          <a:extLst>
            <a:ext uri="{FF2B5EF4-FFF2-40B4-BE49-F238E27FC236}">
              <a16:creationId xmlns:a16="http://schemas.microsoft.com/office/drawing/2014/main" id="{686426C3-BD55-505C-BA6D-E9E33E7C1892}"/>
            </a:ext>
          </a:extLst>
        </xdr:cNvPr>
        <xdr:cNvSpPr/>
      </xdr:nvSpPr>
      <xdr:spPr>
        <a:xfrm>
          <a:off x="1587026" y="7027993"/>
          <a:ext cx="4560043" cy="2017058"/>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1125680</xdr:colOff>
      <xdr:row>13</xdr:row>
      <xdr:rowOff>385180</xdr:rowOff>
    </xdr:from>
    <xdr:to>
      <xdr:col>9</xdr:col>
      <xdr:colOff>667616</xdr:colOff>
      <xdr:row>18</xdr:row>
      <xdr:rowOff>385180</xdr:rowOff>
    </xdr:to>
    <xdr:sp macro="" textlink="">
      <xdr:nvSpPr>
        <xdr:cNvPr id="10" name="正方形/長方形 9">
          <a:extLst>
            <a:ext uri="{FF2B5EF4-FFF2-40B4-BE49-F238E27FC236}">
              <a16:creationId xmlns:a16="http://schemas.microsoft.com/office/drawing/2014/main" id="{6CB642D5-11EC-6D13-813E-DD674B4185C3}"/>
            </a:ext>
          </a:extLst>
        </xdr:cNvPr>
        <xdr:cNvSpPr/>
      </xdr:nvSpPr>
      <xdr:spPr>
        <a:xfrm>
          <a:off x="1561109" y="4521751"/>
          <a:ext cx="4617400" cy="1973036"/>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1125680</xdr:colOff>
      <xdr:row>9</xdr:row>
      <xdr:rowOff>8930</xdr:rowOff>
    </xdr:from>
    <xdr:to>
      <xdr:col>9</xdr:col>
      <xdr:colOff>667616</xdr:colOff>
      <xdr:row>12</xdr:row>
      <xdr:rowOff>385181</xdr:rowOff>
    </xdr:to>
    <xdr:sp macro="" textlink="">
      <xdr:nvSpPr>
        <xdr:cNvPr id="11" name="正方形/長方形 10">
          <a:extLst>
            <a:ext uri="{FF2B5EF4-FFF2-40B4-BE49-F238E27FC236}">
              <a16:creationId xmlns:a16="http://schemas.microsoft.com/office/drawing/2014/main" id="{76BC150D-DC03-7545-3EA5-15E69CA19DF4}"/>
            </a:ext>
          </a:extLst>
        </xdr:cNvPr>
        <xdr:cNvSpPr/>
      </xdr:nvSpPr>
      <xdr:spPr>
        <a:xfrm>
          <a:off x="1561109" y="2567073"/>
          <a:ext cx="4617400" cy="1560072"/>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Relationships xmlns="http://schemas.openxmlformats.org/package/2006/relationships"><Relationship Id="rId1" Target="file://///192.168.2.2/&#20849;&#26377;/&#26989;&#21209;2&#37096;/H26&#38263;&#26399;&#20778;&#33391;&#21270;&#12522;&#12501;&#12457;&#12540;&#12512;&#25512;&#36914;&#20107;&#26989;/&#35215;&#31243;&#12539;&#12510;&#12491;&#12517;&#12450;&#12523;&#12539;&#27096;&#24335;/&#27096;&#24335;/&#36861;&#21152;&#20844;&#21215;&#27096;&#24335;/&#36861;&#21152;&#20844;&#21215;&#27096;&#24335;141211.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microsoft.com/office/2006/relationships/xlExternalLinkPath/xlPathMissing"/></Relationships>
</file>

<file path=xl/externalLinks/_rels/externalLink3.xml.rels><?xml version="1.0" encoding="UTF-8" standalone="yes"?><Relationships xmlns="http://schemas.openxmlformats.org/package/2006/relationships"><Relationship Id="rId1" Target="file://///192.168.3.210/&#20849;&#26377;/&#26989;&#21209;2&#37096;/&#22320;&#22495;&#22411;&#20303;&#23429;&#12464;&#12522;&#12540;&#12531;&#21270;&#20107;&#26989;&#65288;&#24179;&#25104;29&#24180;&#24230;&#65289;/&#35215;&#31243;&#12539;&#12510;&#12491;&#12517;&#12450;&#12523;&#12539;&#27096;&#24335;/&#12510;&#12491;&#12517;&#12450;&#12523;&#12539;&#27096;&#24335;/&#27096;&#24335;/H29&#12464;&#12522;&#12540;&#12531;&#21270;&#20107;&#26989;&#65308;&#24314;&#31689;&#29289;&#27096;&#24335;&#65288;8&#65374;17&#23455;&#32318;&#65289;&#65310;0821.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file://///192.168.2.2/&#20849;&#26377;/&#26989;&#21209;2&#37096;/&#22320;&#22495;&#22411;&#20303;&#23429;&#12502;&#12521;&#12531;&#12489;&#21270;&#20107;&#26989;&#65288;&#24179;&#25104;26&#24180;&#24230;&#65289;/&#35215;&#31243;&#12539;&#12510;&#12491;&#12517;&#12450;&#12523;&#12539;&#27096;&#24335;/&#12510;&#12491;&#12517;&#12450;&#12523;&#12539;&#27096;&#24335;/&#20316;&#26989;&#20013;/&#26908;&#35342;&#36039;&#26009;/&#65308;&#24037;&#20107;&#20013;130627&#65310;1&#20132;&#20184;25&#12502;&#12521;&#12531;&#12489;&#21270;&#35036;&#21161;&#37329;&#20132;&#20184;&#30003;&#35531;&#27096;&#24335;&#65288;&#27096;&#24335;1&#65374;8&#65289;.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①（交付申請）"/>
      <sheetName val="②（変更申請書）"/>
      <sheetName val="1（事業経費の配分）"/>
      <sheetName val="2（進捗管理）"/>
      <sheetName val="3（申請一覧）※"/>
      <sheetName val="4（申請額内容）"/>
      <sheetName val="5（附帯事務費）"/>
      <sheetName val="6（交付建物別概要1）"/>
      <sheetName val="6（交付建物別概要2）"/>
      <sheetName val="7（適合確認1）"/>
      <sheetName val="7（適合確認2）"/>
      <sheetName val="8（対象事業費内訳書）"/>
      <sheetName val="9（確認書）"/>
      <sheetName val="③（実績報告）"/>
      <sheetName val="10（精算調書）"/>
      <sheetName val="11（進捗管理）（実績）※"/>
      <sheetName val="12（報告一覧）"/>
      <sheetName val="13（申請額内訳）"/>
      <sheetName val="14（附帯事務費）"/>
      <sheetName val="15（報告建物別概要1）※"/>
      <sheetName val="15（報告建物別概要2）"/>
      <sheetName val="16（適合確認1）"/>
      <sheetName val="16（適合確認2）"/>
      <sheetName val="16（工事内容確認）"/>
      <sheetName val="17（物件写真（着工確認））"/>
      <sheetName val="18（物件写真（施工写真））"/>
      <sheetName val="⑤（中間報告）"/>
      <sheetName val="19（精算調書）"/>
      <sheetName val="20（進捗管理）（中間）※"/>
      <sheetName val="④（請求書）"/>
      <sheetName val="○実績延長申請"/>
      <sheetName val="○譲渡承認申請"/>
      <sheetName val="事業者種別"/>
    </sheetNames>
    <sheetDataSet>
      <sheetData sheetId="0"/>
      <sheetData sheetId="1"/>
      <sheetData sheetId="2"/>
      <sheetData sheetId="3"/>
      <sheetData sheetId="4"/>
      <sheetData sheetId="5"/>
      <sheetData sheetId="6"/>
      <sheetData sheetId="7"/>
      <sheetData sheetId="8"/>
      <sheetData sheetId="9"/>
      <sheetData sheetId="10">
        <row r="809">
          <cell r="C809" t="str">
            <v>□</v>
          </cell>
          <cell r="D809" t="str">
            <v>■</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E8" t="str">
            <v>特別養護老人ホーム楽生苑建築物省エネ改修事業</v>
          </cell>
          <cell r="F8" t="str">
            <v>社会福祉法人　新生福祉会    伊原　信夫</v>
          </cell>
          <cell r="G8" t="str">
            <v>社会福祉法人　新生福祉会</v>
          </cell>
          <cell r="I8" t="str">
            <v>伊原　信夫</v>
          </cell>
          <cell r="J8" t="str">
            <v>ダイキンエアテクノ㈱中国支店</v>
          </cell>
          <cell r="K8" t="str">
            <v>営業課</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E9" t="str">
            <v>周南高原病院建築物省エネ改修事業</v>
          </cell>
          <cell r="F9" t="str">
            <v>医療法人緑山会　周南高原病院    齋藤　淳</v>
          </cell>
          <cell r="G9" t="str">
            <v>医療法人緑山会　周南高原病院</v>
          </cell>
          <cell r="I9" t="str">
            <v>齋藤　淳</v>
          </cell>
          <cell r="J9" t="str">
            <v>ダイキンエアテクノ㈱中国支店</v>
          </cell>
          <cell r="K9" t="str">
            <v>営業課</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E10" t="str">
            <v>ビル代行本社ビル省エネ改修工事</v>
          </cell>
          <cell r="F10" t="str">
            <v>株式会社ビル代行    矢口　敏和</v>
          </cell>
          <cell r="G10" t="str">
            <v>株式会社ビル代行</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E14" t="str">
            <v>渡辺ビル省エネ改修工事</v>
          </cell>
          <cell r="F14" t="str">
            <v>有限会社　渡孝興産    渡辺　菊枝</v>
          </cell>
          <cell r="G14" t="str">
            <v>有限会社　渡孝興産</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E15" t="str">
            <v>あじさいのおか牛窓省エネ改修事業</v>
          </cell>
          <cell r="F15" t="str">
            <v>社会福祉法人　誠和    赤畠　健</v>
          </cell>
          <cell r="G15" t="str">
            <v>社会福祉法人　誠和</v>
          </cell>
          <cell r="I15" t="str">
            <v>赤畠　健</v>
          </cell>
          <cell r="J15" t="str">
            <v>株式会社ジーシーデイ</v>
          </cell>
          <cell r="K15" t="str">
            <v>営業部</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E16" t="str">
            <v>デイサービスセンターきじの里省エネ改修工事</v>
          </cell>
          <cell r="F16" t="str">
            <v>社会福祉法人　秀峯会    神之浦　文三</v>
          </cell>
          <cell r="G16" t="str">
            <v>社会福祉法人　秀峯会</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E18" t="str">
            <v>ラウンドワン新御堂緑地店　空調省エネ改修事業</v>
          </cell>
          <cell r="F18" t="str">
            <v>株式会社ラウンドワン    杉野　公彦</v>
          </cell>
          <cell r="G18" t="str">
            <v>株式会社ラウンドワン</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E19" t="str">
            <v>ラウンドワン宝塚店　空調省エネ改修事業</v>
          </cell>
          <cell r="F19" t="str">
            <v>株式会社ラウンドワン    杉野　公彦</v>
          </cell>
          <cell r="G19" t="str">
            <v>株式会社ラウンドワン</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E21" t="str">
            <v>滑石ゴルフ場省エネ改修工事</v>
          </cell>
          <cell r="F21" t="str">
            <v>馬場興産株式会社    馬場　政廣</v>
          </cell>
          <cell r="G21" t="str">
            <v>馬場興産株式会社</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E22" t="str">
            <v>南ヶ丘病院省エネ改修事業</v>
          </cell>
          <cell r="F22" t="str">
            <v>医療法人社団　敬暁会　南ヶ丘病院    藤原　敬悟</v>
          </cell>
          <cell r="G22" t="str">
            <v>医療法人社団　敬暁会　南ヶ丘病院</v>
          </cell>
          <cell r="I22" t="str">
            <v>藤原　敬悟</v>
          </cell>
          <cell r="J22" t="str">
            <v>有限会社神奈川空調工業</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E23" t="str">
            <v>加悦谷ショッピングセンター改修工事</v>
          </cell>
          <cell r="F23" t="str">
            <v>協同組合加悦谷ショッピングセンター    鳥垣　壯司</v>
          </cell>
          <cell r="G23" t="str">
            <v>協同組合加悦谷ショッピングセンター</v>
          </cell>
          <cell r="I23" t="str">
            <v>鳥垣　壯司</v>
          </cell>
          <cell r="J23" t="str">
            <v>株式会社アリガ</v>
          </cell>
          <cell r="K23" t="str">
            <v>事業本部</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E25" t="str">
            <v>大出産業株式会社本社ビル　省エネ改修事業</v>
          </cell>
          <cell r="F25" t="str">
            <v>大出産業株式会社    大出　彰</v>
          </cell>
          <cell r="G25" t="str">
            <v>大出産業株式会社</v>
          </cell>
          <cell r="I25" t="str">
            <v>大出　彰</v>
          </cell>
          <cell r="J25" t="str">
            <v>東京ガス株式会社</v>
          </cell>
          <cell r="K25" t="str">
            <v>東部都市ｴﾈﾙｷﾞｰ部</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E26" t="str">
            <v>愛和病院 本館屋上防水及び設備改修工事</v>
          </cell>
          <cell r="F26" t="str">
            <v>医療法人　愛和会    藤田　壽太郎</v>
          </cell>
          <cell r="G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E28" t="str">
            <v>医療法人社団八九十会　高月整形外科病院省エネ改修工事</v>
          </cell>
          <cell r="F28" t="str">
            <v>医療法人社団八九十会    山口　利仁</v>
          </cell>
          <cell r="G28" t="str">
            <v>医療法人社団八九十会</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E32" t="str">
            <v>特別養護老人ホーム多聞荘省エネ改修事業</v>
          </cell>
          <cell r="F32" t="str">
            <v>社会福祉法人天摂会特別養護老人ホーム多聞荘    長島　洋</v>
          </cell>
          <cell r="G32" t="str">
            <v>社会福祉法人天摂会特別養護老人ホーム多聞荘</v>
          </cell>
          <cell r="I32" t="str">
            <v>長島　洋</v>
          </cell>
          <cell r="J32" t="str">
            <v>ダイキンエアテクノ株式会社</v>
          </cell>
          <cell r="K32" t="str">
            <v>技術</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E33" t="str">
            <v>医療法人未来介護老人保健施設古都の森省エネ改修事業</v>
          </cell>
          <cell r="F33" t="str">
            <v>医療法人未来介護老人保健施設古都の森    津田　隆史</v>
          </cell>
          <cell r="G33" t="str">
            <v>医療法人未来介護老人保健施設古都の森</v>
          </cell>
          <cell r="I33" t="str">
            <v>津田　隆史</v>
          </cell>
          <cell r="J33" t="str">
            <v>ダイキンエアテクノ株式会社</v>
          </cell>
          <cell r="K33" t="str">
            <v>技術</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E35" t="str">
            <v>内幸町ビル省エネ改修工事</v>
          </cell>
          <cell r="F35" t="str">
            <v>日本土地建物株式会社    吉田　卓郎</v>
          </cell>
          <cell r="G35" t="str">
            <v>日本土地建物株式会社</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E36" t="str">
            <v>株式会社　尾形電気工事</v>
          </cell>
          <cell r="F36" t="str">
            <v>株式会社　尾形電気工事    尾形　良治</v>
          </cell>
          <cell r="G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E37" t="str">
            <v>バンビビル　省エネ改修事業</v>
          </cell>
          <cell r="F37" t="str">
            <v>株式会社バンビ    佐藤　清</v>
          </cell>
          <cell r="G37" t="str">
            <v>株式会社バンビ</v>
          </cell>
          <cell r="I37" t="str">
            <v>佐藤　清</v>
          </cell>
          <cell r="J37" t="str">
            <v>東京ガス株式会社</v>
          </cell>
          <cell r="K37" t="str">
            <v>東部都市ｴﾈﾙｷﾞｰ部</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E38" t="str">
            <v>済生会平塚病院　エネルギーサービス事業</v>
          </cell>
          <cell r="F38" t="str">
            <v>JA三井リース株式会社    織田　哲朗</v>
          </cell>
          <cell r="G38" t="str">
            <v>JA三井リース株式会社</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E39" t="str">
            <v>ジャンボ邑久店省エネ改修推進事業</v>
          </cell>
          <cell r="F39" t="str">
            <v>株式会社リー・ゼネラル    李　清孝</v>
          </cell>
          <cell r="G39" t="str">
            <v>株式会社リー・ゼネラル</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E42" t="str">
            <v>小倉興産熊本ビル省エネ改修事業</v>
          </cell>
          <cell r="F42" t="str">
            <v>有限会社ブレイジング・スカイ    三根　健一</v>
          </cell>
          <cell r="G42" t="str">
            <v>有限会社ブレイジング・スカイ</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E43" t="str">
            <v>リスト株式会社横浜東口支店における省エネルギー改修工事</v>
          </cell>
          <cell r="F43" t="str">
            <v>リスト株式会社    北見　尚之</v>
          </cell>
          <cell r="G43" t="str">
            <v>リスト株式会社</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E45" t="str">
            <v>エアマンズビル市ヶ谷省エネ改修工事</v>
          </cell>
          <cell r="F45" t="str">
            <v xml:space="preserve">石原　敬三    </v>
          </cell>
          <cell r="G45" t="str">
            <v>石原　敬三</v>
          </cell>
          <cell r="J45" t="str">
            <v>三井不動産ビルマネジメント株式会社</v>
          </cell>
          <cell r="K45" t="str">
            <v>ﾘﾉﾍﾞｰｼｮﾝ事業部　工事課</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E46" t="str">
            <v>社会福祉法人　勝楽堂病院　省エネ改修事業</v>
          </cell>
          <cell r="F46" t="str">
            <v>社会福祉法人　勝楽堂病院    芦田　光則</v>
          </cell>
          <cell r="G46" t="str">
            <v>社会福祉法人　勝楽堂病院</v>
          </cell>
          <cell r="I46" t="str">
            <v>芦田　光則</v>
          </cell>
          <cell r="J46" t="str">
            <v>東京ガス株式会社</v>
          </cell>
          <cell r="K46" t="str">
            <v>公益営業部</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E48" t="str">
            <v>葬祭館スペースアデュー　省エネ改修事業</v>
          </cell>
          <cell r="F48" t="str">
            <v>丸喜株式会社    小林　大介</v>
          </cell>
          <cell r="G48" t="str">
            <v>丸喜株式会社</v>
          </cell>
          <cell r="I48" t="str">
            <v>小林　大介</v>
          </cell>
          <cell r="J48" t="str">
            <v>東京ガス株式会社</v>
          </cell>
          <cell r="K48" t="str">
            <v>東部都市ｴﾈﾙｷﾞｰ部</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E49" t="str">
            <v>アクティ肥後橋ビル空調改修工事</v>
          </cell>
          <cell r="F49" t="str">
            <v>中央情報システム株式会社    黒岡　伸純</v>
          </cell>
          <cell r="G49" t="str">
            <v>中央情報システム株式会社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E50" t="str">
            <v>共栄工業ＩＫビル　省エネ改修工事</v>
          </cell>
          <cell r="F50" t="str">
            <v>共栄工業株式会社    高橋　良彰</v>
          </cell>
          <cell r="G50" t="str">
            <v>共栄工業株式会社</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E55" t="str">
            <v>堺あけぼの園省エネ改修事業</v>
          </cell>
          <cell r="F55" t="str">
            <v>社会福祉法人堺あけぼの福祉会    但馬　秀樹</v>
          </cell>
          <cell r="G55" t="str">
            <v>社会福祉法人堺あけぼの福祉会</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I56" t="str">
            <v>宮﨑　政公</v>
          </cell>
          <cell r="J56" t="str">
            <v>ダイキンエアテクノ株式会社</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E57" t="str">
            <v>管理棟省エネ改修工事</v>
          </cell>
          <cell r="F57" t="str">
            <v>社会福祉法人　淳風福祉会    光宗　泉</v>
          </cell>
          <cell r="G57" t="str">
            <v>社会福祉法人　淳風福祉会</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E59" t="str">
            <v>医療法人社団伊純会　老人保健施設スカイ省エネ改修工事</v>
          </cell>
          <cell r="F59" t="str">
            <v>医療法人社団　伊純会    鈴木　元久</v>
          </cell>
          <cell r="G59" t="str">
            <v>医療法人社団　伊純会</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E60" t="str">
            <v>せんどう一宮店省エネルギー改修工事</v>
          </cell>
          <cell r="F60" t="str">
            <v>株式会社せんどう    木口　誠一</v>
          </cell>
          <cell r="G60" t="str">
            <v>株式会社せんどう</v>
          </cell>
          <cell r="I60" t="str">
            <v>木口　誠一</v>
          </cell>
          <cell r="J60" t="str">
            <v>株式会社カワゴエデンキ</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E61" t="str">
            <v>武庫之荘ホール　建物、空調設備　省エネ化工事</v>
          </cell>
          <cell r="F61" t="str">
            <v>社会福祉法人　長生福祉会　武庫之荘ホール    御前　聡</v>
          </cell>
          <cell r="G61" t="str">
            <v>社会福祉法人　長生福祉会　武庫之荘ホール</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E62" t="str">
            <v>王将五苑住之江店省エネ改修事業</v>
          </cell>
          <cell r="F62" t="str">
            <v>株式会社かわべフードサービス    川辺　清</v>
          </cell>
          <cell r="G62" t="str">
            <v>株式会社かわべフードサービス</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E63" t="str">
            <v>空調・給湯・照明・屋上防水改修工事に伴う省エネルギー事業</v>
          </cell>
          <cell r="F63" t="str">
            <v>社会福祉法人緑風会    清川　とし子</v>
          </cell>
          <cell r="G63" t="str">
            <v>社会福祉法人緑風会</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E65" t="str">
            <v>パックスビル空調設備更新工事</v>
          </cell>
          <cell r="F65" t="str">
            <v>昭和パックス株式会社    河野　弘征</v>
          </cell>
          <cell r="G65" t="str">
            <v>昭和パックス株式会社</v>
          </cell>
          <cell r="I65" t="str">
            <v>河野　弘征</v>
          </cell>
          <cell r="J65" t="str">
            <v>ダイキンエアテクノ㈱</v>
          </cell>
          <cell r="K65" t="str">
            <v>ビルシステム営業部</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E67" t="str">
            <v>ＴＳＵＴＡＹＡ三吉店</v>
          </cell>
          <cell r="F67" t="str">
            <v>株式会社モラブス    濱田　宏志</v>
          </cell>
          <cell r="G67" t="str">
            <v>株式会社モラブス</v>
          </cell>
          <cell r="I67" t="str">
            <v>濱田　宏志</v>
          </cell>
          <cell r="J67" t="str">
            <v>ダイキンエアテクノ株式会社</v>
          </cell>
          <cell r="K67" t="str">
            <v>第一営業部　第二課</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E68" t="str">
            <v>日本橋コアビル 1～6階空調設備更新工事</v>
          </cell>
          <cell r="F68" t="str">
            <v>三丸興業株式会社    渡邊　俊郎</v>
          </cell>
          <cell r="G68" t="str">
            <v>三丸興業株式会社</v>
          </cell>
          <cell r="I68" t="str">
            <v>渡邊　俊郎</v>
          </cell>
          <cell r="J68" t="str">
            <v>ダイキンエアテクノ㈱</v>
          </cell>
          <cell r="K68" t="str">
            <v>ビルシステム営業部</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E69" t="str">
            <v>特別養護老人ﾎｰﾑ　ｽｳｨｰﾄﾊｰﾄﾎｰﾑ　改修工事</v>
          </cell>
          <cell r="F69" t="str">
            <v>社会福祉法人ザ・ハートクラブ    武政　茂子</v>
          </cell>
          <cell r="G69" t="str">
            <v>社会福祉法人ザ・ハートクラブ</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E71" t="str">
            <v>新星和不動産飯田橋ビル省エネルギー改修工事</v>
          </cell>
          <cell r="F71" t="str">
            <v>新星和不動産株式会社    尾崎　靖</v>
          </cell>
          <cell r="G71" t="str">
            <v>新星和不動産株式会社</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E72" t="str">
            <v>株式会社　マルコオ・ポーロ化工</v>
          </cell>
          <cell r="F72" t="str">
            <v>株式会社マルコオ・ポーロ化工    黒田　洪ニ</v>
          </cell>
          <cell r="G72" t="str">
            <v>株式会社マルコオ・ポーロ化工</v>
          </cell>
          <cell r="I72" t="str">
            <v>黒田　洪ニ</v>
          </cell>
          <cell r="J72" t="str">
            <v>株式会社マルコオ・ポーロ化工　名古屋支店</v>
          </cell>
          <cell r="K72" t="str">
            <v>営業開発部　第1部</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E75" t="str">
            <v>岡野様貸事務所省エネ改修空調工事</v>
          </cell>
          <cell r="F75" t="str">
            <v xml:space="preserve">岡野　秀信    </v>
          </cell>
          <cell r="G75" t="str">
            <v>岡野　秀信</v>
          </cell>
          <cell r="J75" t="str">
            <v>大和ハウス工業株式会社　金沢支店</v>
          </cell>
          <cell r="K75" t="str">
            <v>環境エネルギー営業所</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E76" t="str">
            <v>メープルヒル病院省エネルギー事業</v>
          </cell>
          <cell r="F76" t="str">
            <v>医療法人社団　知仁会    石井　知行</v>
          </cell>
          <cell r="G76" t="str">
            <v>医療法人社団　知仁会</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E78" t="str">
            <v>ケアセンター水都ホーム　省エネ改修事業</v>
          </cell>
          <cell r="F78" t="str">
            <v>社会福祉法人　芙蓉福祉会    的場　定</v>
          </cell>
          <cell r="G78" t="str">
            <v>社会福祉法人　芙蓉福祉会</v>
          </cell>
          <cell r="I78" t="str">
            <v>的場　定</v>
          </cell>
          <cell r="J78" t="str">
            <v>株式会社　西電</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E79" t="str">
            <v>那須建設株式会社本社断熱工事</v>
          </cell>
          <cell r="F79" t="str">
            <v>那須建設株式会社    那須　正</v>
          </cell>
          <cell r="G79" t="str">
            <v>那須建設株式会社</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E81" t="str">
            <v>ホテル松泉閣ろまん館省エネ改修工事</v>
          </cell>
          <cell r="F81" t="str">
            <v>株式会社松泉閣    千原　光明</v>
          </cell>
          <cell r="G81" t="str">
            <v>株式会社松泉閣</v>
          </cell>
          <cell r="I81" t="str">
            <v>千原　光明</v>
          </cell>
          <cell r="J81" t="str">
            <v>ニッポン工業株式会社</v>
          </cell>
          <cell r="K81" t="str">
            <v>設計監理課</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E83" t="str">
            <v>ホテルユニバース空調設備改修工事</v>
          </cell>
          <cell r="F83" t="str">
            <v>タチバナ商事株式会社    阿部　真</v>
          </cell>
          <cell r="G83" t="str">
            <v>タチバナ商事株式会社</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E84" t="str">
            <v>清水ビル断熱改修工事</v>
          </cell>
          <cell r="F84" t="str">
            <v xml:space="preserve">清水　武信    </v>
          </cell>
          <cell r="G84" t="str">
            <v>清水　武信</v>
          </cell>
          <cell r="J84" t="str">
            <v>有限会社スワン</v>
          </cell>
          <cell r="K84" t="str">
            <v>営業部</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E85" t="str">
            <v>長崎国際ゴルフ倶楽部　省エネ改修工事</v>
          </cell>
          <cell r="F85" t="str">
            <v>一般社団法人　長崎国際    横田　貞三</v>
          </cell>
          <cell r="G85" t="str">
            <v>一般社団法人　長崎国際</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E87" t="str">
            <v>フジビル９８ 省エネ改修事業</v>
          </cell>
          <cell r="F87" t="str">
            <v xml:space="preserve">武藤　利明    </v>
          </cell>
          <cell r="G87" t="str">
            <v>武藤　利明</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E88" t="str">
            <v>クリアビューゴルフクラブ＆ホテル　熱源設備省エネルギー改修工事</v>
          </cell>
          <cell r="F88" t="str">
            <v>PGMプロパティーズ株式会社    草深　多計志</v>
          </cell>
          <cell r="G88" t="str">
            <v>PGMプロパティーズ株式会社</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E89" t="str">
            <v>ひふみ旅館空調設備更新工事</v>
          </cell>
          <cell r="F89" t="str">
            <v>ひふみ有限会社    籠　幸枝</v>
          </cell>
          <cell r="G89" t="str">
            <v>ひふみ有限会社</v>
          </cell>
          <cell r="I89" t="str">
            <v>籠　幸枝</v>
          </cell>
          <cell r="J89" t="str">
            <v>ひふみ有限会社</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E90" t="str">
            <v>医療法人琴仁会光生病院高効率空調・給湯・照明導入による省エネルギー改修事業</v>
          </cell>
          <cell r="F90" t="str">
            <v>医療法人琴仁会    石本　喜作</v>
          </cell>
          <cell r="G90" t="str">
            <v>医療法人琴仁会</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E91" t="str">
            <v>近江屋株式会社本社ビル改修工事</v>
          </cell>
          <cell r="F91" t="str">
            <v>近江屋株式会社    房本　伸也</v>
          </cell>
          <cell r="G91" t="str">
            <v>近江屋株式会社</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E93" t="str">
            <v>日活撮影所　俳優センター　省エネルギー工事</v>
          </cell>
          <cell r="F93" t="str">
            <v>日活株式会社    佐藤　直樹</v>
          </cell>
          <cell r="G93" t="str">
            <v>日活株式会社</v>
          </cell>
          <cell r="I93" t="str">
            <v>佐藤　直樹</v>
          </cell>
          <cell r="J93" t="str">
            <v>日活株式会社</v>
          </cell>
          <cell r="K93" t="str">
            <v>撮影所事業部門</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E94" t="str">
            <v>社会福祉法人　のぞみの里志摩学園設備建物改修工事</v>
          </cell>
          <cell r="F94" t="str">
            <v>社会福祉法人　のぞみの里    西山　陽雄</v>
          </cell>
          <cell r="G94" t="str">
            <v>社会福祉法人　のぞみの里</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E95" t="str">
            <v>事務所省エネ改修事業</v>
          </cell>
          <cell r="F95" t="str">
            <v>株式会社すがとし建設    菅原　利夫</v>
          </cell>
          <cell r="G95" t="str">
            <v>株式会社すがとし建設</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E99" t="str">
            <v>整形外科藤井病院空調設備改修工事</v>
          </cell>
          <cell r="F99" t="str">
            <v>医療法人和紘会　整形外科藤井病院    藤井　紘三</v>
          </cell>
          <cell r="G99" t="str">
            <v>医療法人和紘会　整形外科藤井病院</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E100" t="str">
            <v>横浜医療秘書歯科助手専門学校改修工事</v>
          </cell>
          <cell r="F100" t="str">
            <v>学校法人三幸学園    鳥居　秀光</v>
          </cell>
          <cell r="G100" t="str">
            <v>学校法人三幸学園</v>
          </cell>
          <cell r="I100" t="str">
            <v>鳥居　秀光</v>
          </cell>
          <cell r="J100" t="str">
            <v>加賀ソルネット株式会社</v>
          </cell>
          <cell r="K100" t="str">
            <v>営業推進部</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E102" t="str">
            <v>平成22年度検診ｾﾝﾀｰ別館設備改修</v>
          </cell>
          <cell r="F102" t="str">
            <v>財団法人　神奈川県予防医学協会    土屋　尚</v>
          </cell>
          <cell r="G102" t="str">
            <v>財団法人　神奈川県予防医学協会</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E103" t="str">
            <v>東洋不動産本館ビル省エネ改修工事</v>
          </cell>
          <cell r="F103" t="str">
            <v>東洋不動産株式会社    浅井　泰男</v>
          </cell>
          <cell r="G103" t="str">
            <v>東洋不動産株式会社</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E105" t="str">
            <v>富山銀行事務センター省エネ改修工事</v>
          </cell>
          <cell r="F105" t="str">
            <v>株式会社富山銀行    齊藤　栄吉</v>
          </cell>
          <cell r="G105" t="str">
            <v>株式会社富山銀行</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E106" t="str">
            <v>新潟デザイン専門学校省エネ改修工事</v>
          </cell>
          <cell r="F106" t="str">
            <v>学校法人　新潟総合学院    池田　祥護</v>
          </cell>
          <cell r="G106" t="str">
            <v>学校法人　新潟総合学院</v>
          </cell>
          <cell r="I106" t="str">
            <v>池田　祥護</v>
          </cell>
          <cell r="J106" t="str">
            <v>学校法人　新潟総合学院</v>
          </cell>
          <cell r="K106" t="str">
            <v>総務部</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E107" t="str">
            <v>有料老人ホームリゾートビラ雨晴　省エネ改修工事</v>
          </cell>
          <cell r="F107" t="str">
            <v>有限会社マルチメディアネットワーク    福田　由美</v>
          </cell>
          <cell r="G107" t="str">
            <v>有限会社マルチメディアネットワーク</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E109" t="str">
            <v>池田泉州銀行庄内支店　空調省エネ改修事業</v>
          </cell>
          <cell r="F109" t="str">
            <v>株式会社池田泉州銀行    服部　盛隆</v>
          </cell>
          <cell r="G109" t="str">
            <v>株式会社池田泉州銀行</v>
          </cell>
          <cell r="I109" t="str">
            <v>服部　盛隆</v>
          </cell>
          <cell r="J109" t="str">
            <v>エイテック株式会社</v>
          </cell>
          <cell r="K109" t="str">
            <v>設備部</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E110" t="str">
            <v>カメラのキタムラ高知・土佐道路店省エネ改修事業</v>
          </cell>
          <cell r="F110" t="str">
            <v>株式会社キタムラ    浜田　宏幸</v>
          </cell>
          <cell r="G110" t="str">
            <v>株式会社キタムラ</v>
          </cell>
          <cell r="I110" t="str">
            <v>浜田　宏幸</v>
          </cell>
          <cell r="J110" t="str">
            <v>ダイキンエアテクノ株式会社</v>
          </cell>
          <cell r="K110" t="str">
            <v>法人営業部</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E111" t="str">
            <v>アムズガーデン糸満店</v>
          </cell>
          <cell r="F111" t="str">
            <v>アール・ケイ・アミューズメント株式会社    清水　明義</v>
          </cell>
          <cell r="G111" t="str">
            <v>アール・ケイ・アミューズメント株式会社</v>
          </cell>
          <cell r="I111" t="str">
            <v>清水　明義</v>
          </cell>
          <cell r="J111" t="str">
            <v>南西空調設備㈱</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E114" t="str">
            <v>社会福祉法人仙人福祉事業会（グリーンビラ夜久野）省エネ改修事業</v>
          </cell>
          <cell r="F114" t="str">
            <v>社会福祉法人仙人福祉事業会    瀬田　伸一</v>
          </cell>
          <cell r="G114" t="str">
            <v>社会福祉法人仙人福祉事業会</v>
          </cell>
          <cell r="I114" t="str">
            <v>瀬田　伸一</v>
          </cell>
          <cell r="J114" t="str">
            <v>京都熱学株式会社</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E115" t="str">
            <v>西村記念病院省エネ改修工事</v>
          </cell>
          <cell r="F115" t="str">
            <v>医療法人社団茜会    内田　泰史</v>
          </cell>
          <cell r="G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E116" t="str">
            <v>平田医院省エネ改修工事</v>
          </cell>
          <cell r="F116" t="str">
            <v>平田医院    平田　雅彦</v>
          </cell>
          <cell r="G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E117" t="str">
            <v>タナシン電機(株)本社屋　省エネ改良工事</v>
          </cell>
          <cell r="F117" t="str">
            <v>タナシン電機株式会社    田中　進作</v>
          </cell>
          <cell r="G117" t="str">
            <v>タナシン電機株式会社</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E118" t="str">
            <v>第6新興ビル　空調省エネ改修事業</v>
          </cell>
          <cell r="F118" t="str">
            <v>新開興産株式会社    新開　清</v>
          </cell>
          <cell r="G118" t="str">
            <v>新開興産株式会社</v>
          </cell>
          <cell r="I118" t="str">
            <v>新開　清</v>
          </cell>
          <cell r="J118" t="str">
            <v>エイテック株式会社</v>
          </cell>
          <cell r="K118" t="str">
            <v>積算グループ</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E120" t="str">
            <v>関内川島ビル省エネ改修工事</v>
          </cell>
          <cell r="F120" t="str">
            <v>株式会社　川島材木店    川島　淳子</v>
          </cell>
          <cell r="G120" t="str">
            <v>株式会社　川島材木店</v>
          </cell>
          <cell r="I120" t="str">
            <v>川島　淳子</v>
          </cell>
          <cell r="J120" t="str">
            <v>ユアサ商事株式会社</v>
          </cell>
          <cell r="K120" t="str">
            <v>ユアサエナジーソリューション室</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E121" t="str">
            <v>長野信用金庫若槻支店省エネ改修工事</v>
          </cell>
          <cell r="F121" t="str">
            <v>長野信用金庫    原　徹爾</v>
          </cell>
          <cell r="G121" t="str">
            <v>長野信用金庫</v>
          </cell>
          <cell r="I121" t="str">
            <v>原　徹爾</v>
          </cell>
          <cell r="J121" t="str">
            <v>ユアサ商事株式会社</v>
          </cell>
          <cell r="K121" t="str">
            <v>ユアサエナジーソリューション室</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E125" t="str">
            <v>虎ノ門八束ビル空調設備省エネ化工事</v>
          </cell>
          <cell r="F125" t="str">
            <v>有限会社　八束    鹿島　春彦</v>
          </cell>
          <cell r="G125" t="str">
            <v>有限会社　八束</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E128" t="str">
            <v>サンスカイタワー改修工事</v>
          </cell>
          <cell r="F128" t="str">
            <v xml:space="preserve">砂押　克佳    </v>
          </cell>
          <cell r="G128" t="str">
            <v>砂押　克佳</v>
          </cell>
          <cell r="J128" t="str">
            <v>有限会社日興住宅</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E129" t="str">
            <v>フルサト工業株式会社本社ビル改修工事</v>
          </cell>
          <cell r="F129" t="str">
            <v>フルサト工業株式会社    古里　龍平</v>
          </cell>
          <cell r="G129" t="str">
            <v>フルサト工業株式会社</v>
          </cell>
          <cell r="I129" t="str">
            <v>古里　龍平</v>
          </cell>
          <cell r="J129" t="str">
            <v>ダイキン空調大阪株式会社</v>
          </cell>
          <cell r="K129" t="str">
            <v>技術部</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E131" t="str">
            <v>武蔵野センタービル省エネ改修工事</v>
          </cell>
          <cell r="F131" t="str">
            <v>ウテナ産業株式会社    臺　徳二郎</v>
          </cell>
          <cell r="G131" t="str">
            <v>ウテナ産業株式会社</v>
          </cell>
          <cell r="I131" t="str">
            <v>臺　徳二郎</v>
          </cell>
          <cell r="J131" t="str">
            <v>三井不動産ビルマネジメント株式会社</v>
          </cell>
          <cell r="K131" t="str">
            <v>リノベーション事業部工事課</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E132" t="str">
            <v>きもちんよかね省ｴﾈ改修工事</v>
          </cell>
          <cell r="F132" t="str">
            <v>株式会社　中村建築    中村　哲</v>
          </cell>
          <cell r="G132" t="str">
            <v>株式会社　中村建築</v>
          </cell>
          <cell r="I132" t="str">
            <v>中村　哲</v>
          </cell>
          <cell r="J132" t="str">
            <v>株式会社　中村建築</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E134" t="str">
            <v>サンモトビル空調機全館更新工事</v>
          </cell>
          <cell r="F134" t="str">
            <v>株式会社サンモト    宮下　治二郎</v>
          </cell>
          <cell r="G134" t="str">
            <v>株式会社サンモト</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E135" t="str">
            <v>医療法人静寿会　渡辺病院　省エネ改修事業</v>
          </cell>
          <cell r="F135" t="str">
            <v>医療法人静寿会　渡辺病院    渡邉　功</v>
          </cell>
          <cell r="G135" t="str">
            <v>医療法人静寿会　渡辺病院</v>
          </cell>
          <cell r="I135" t="str">
            <v>渡邉　功</v>
          </cell>
          <cell r="J135" t="str">
            <v>畿北冷熱株式会社</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E137" t="str">
            <v>武蔵野病院における省エネ改修事業</v>
          </cell>
          <cell r="F137" t="str">
            <v>医療法人　医経会　武蔵野病院    佐々木　元</v>
          </cell>
          <cell r="G137" t="str">
            <v>医療法人　医経会　武蔵野病院</v>
          </cell>
          <cell r="I137" t="str">
            <v>佐々木　元</v>
          </cell>
          <cell r="J137" t="str">
            <v>東京ガス㈱</v>
          </cell>
          <cell r="K137" t="str">
            <v>都市ｴﾈﾙｷﾞｰ事業部</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E138" t="str">
            <v>株式会社ジェイコムウエスト北摂局省エネ改修工事</v>
          </cell>
          <cell r="F138" t="str">
            <v>株式会社ジェイコムウエスト    松本　正幸</v>
          </cell>
          <cell r="G138" t="str">
            <v>株式会社ジェイコムウエスト</v>
          </cell>
          <cell r="I138" t="str">
            <v>松本　正幸</v>
          </cell>
          <cell r="J138" t="str">
            <v>三菱電機ｼｽﾃﾑｻｰﾋﾞｽ㈱</v>
          </cell>
          <cell r="K138" t="str">
            <v>関西支社　商品部　ハウジング営業課</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E140" t="str">
            <v>山梨厚生病院１号館躯体（外皮）・空調・給湯・照明設備の省エネ改修事業</v>
          </cell>
          <cell r="F140" t="str">
            <v>財団法人　山梨厚生会    有泉　憲史</v>
          </cell>
          <cell r="G140" t="str">
            <v>財団法人　山梨厚生会</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E141" t="str">
            <v>茶屋町共同店舗　空調・断熱改修工事</v>
          </cell>
          <cell r="F141" t="str">
            <v>協同組合　茶屋町共同店舗    森山　尚樹</v>
          </cell>
          <cell r="G141" t="str">
            <v>協同組合　茶屋町共同店舗</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E146" t="str">
            <v>プレジール森之宮店省エネ改修事業</v>
          </cell>
          <cell r="F146" t="str">
            <v>第元観光株式会社    梅村　春彦</v>
          </cell>
          <cell r="G146" t="str">
            <v>第元観光株式会社</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E147" t="str">
            <v>第二西部ビル空調設備・躯体改修工事</v>
          </cell>
          <cell r="F147" t="str">
            <v>西部ビル株式会社    勝野　喜信</v>
          </cell>
          <cell r="G147" t="str">
            <v>西部ビル株式会社</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E149" t="str">
            <v>あみぱらんど福山店　省エネ改修事業</v>
          </cell>
          <cell r="F149" t="str">
            <v>株式会社アミパラ    筒井　雅久</v>
          </cell>
          <cell r="G149" t="str">
            <v>株式会社アミパラ</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E151" t="str">
            <v>春日井中央ホテル省エネ改修工事</v>
          </cell>
          <cell r="F151" t="str">
            <v>日新住宅株式会社    坂井　昇</v>
          </cell>
          <cell r="G151" t="str">
            <v>日新住宅株式会社</v>
          </cell>
          <cell r="I151" t="str">
            <v>坂井　昇</v>
          </cell>
          <cell r="J151" t="str">
            <v>日新住宅株式会社</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E152" t="str">
            <v>小萱OGMﾁｪﾘｰｸﾘｰｸｶﾝﾄﾘｰｸﾗﾌﾞ殿 ｸﾗﾌﾞﾊｳｽ躯体断熱・空調設備改修工事</v>
          </cell>
          <cell r="F152" t="str">
            <v>OGI小萱株式会社    伊藤　勉</v>
          </cell>
          <cell r="G152" t="str">
            <v>OGI小萱株式会社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E153" t="str">
            <v>栃木ケアセンタ－そよ風改修工事</v>
          </cell>
          <cell r="F153" t="str">
            <v>株式会社メデカジャパン    渡邊　信義</v>
          </cell>
          <cell r="G153" t="str">
            <v>株式会社メデカジャパン</v>
          </cell>
          <cell r="I153" t="str">
            <v>渡邊　信義</v>
          </cell>
          <cell r="J153" t="str">
            <v>株式会社エアコン修理センタ－本部</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E154" t="str">
            <v>三和テクノ本社社屋</v>
          </cell>
          <cell r="F154" t="str">
            <v>三和テクノ株式会社    余郷　達也</v>
          </cell>
          <cell r="G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E155" t="str">
            <v>ナント自動車学校省エネ改修工事</v>
          </cell>
          <cell r="F155" t="str">
            <v xml:space="preserve">福嶋　一三男    </v>
          </cell>
          <cell r="G155" t="str">
            <v>福嶋　一三男</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E156" t="str">
            <v>別所ケアセンタ－そよ風改修工事</v>
          </cell>
          <cell r="F156" t="str">
            <v>株式会社メデカジャパン    渡邊　信義</v>
          </cell>
          <cell r="G156" t="str">
            <v>株式会社メデカジャパン</v>
          </cell>
          <cell r="I156" t="str">
            <v>渡邊　信義</v>
          </cell>
          <cell r="J156" t="str">
            <v>株式会社エアコン修理センタ－本部</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E157" t="str">
            <v>老人福祉施設サンライフ長嶺</v>
          </cell>
          <cell r="F157" t="str">
            <v>社会福祉法人白富会　ケアハウス　サンライフ長嶺    富永　博文</v>
          </cell>
          <cell r="G157" t="str">
            <v>社会福祉法人白富会　ケアハウス　サンライフ長嶺</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E158" t="str">
            <v>富士OGMｺﾞﾙﾌｸﾗﾌﾞ殿 小野ｺｰｽｸﾗﾌﾞﾊｳｽ 躯体断熱・空調設備・給湯設備改修工事</v>
          </cell>
          <cell r="F158" t="str">
            <v>株式会社OGI小野    伊藤　勉</v>
          </cell>
          <cell r="G158" t="str">
            <v>株式会社OGI小野</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E159" t="str">
            <v>行田ケアセンタ－そよ風</v>
          </cell>
          <cell r="F159" t="str">
            <v>株式会社メデカジャパン    渡邊　信義</v>
          </cell>
          <cell r="G159" t="str">
            <v>株式会社メデカジャパン</v>
          </cell>
          <cell r="I159" t="str">
            <v>渡邊　信義</v>
          </cell>
          <cell r="J159" t="str">
            <v>株式会社エアコン修理センタ－本部</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E160" t="str">
            <v>富士宮ゴルフクラブ　クラブハウス省エネルギー改修事業</v>
          </cell>
          <cell r="F160" t="str">
            <v>富士宮観光開発株式会社    辰巳　充弘</v>
          </cell>
          <cell r="G160" t="str">
            <v>富士宮観光開発株式会社</v>
          </cell>
          <cell r="I160" t="str">
            <v>辰巳　充弘</v>
          </cell>
          <cell r="J160" t="str">
            <v>株式会社エベ冷凍空調機器</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E161" t="str">
            <v>西出自動車工作所本社ビル省エネ改修工事</v>
          </cell>
          <cell r="F161" t="str">
            <v>株式会社　西出自動車工作所    西出　謙次</v>
          </cell>
          <cell r="G161" t="str">
            <v>株式会社　西出自動車工作所</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E163" t="str">
            <v>セントポーリア省エネ改修事業</v>
          </cell>
          <cell r="F163" t="str">
            <v>特定医療法人　芳香会    田中　路子</v>
          </cell>
          <cell r="G163" t="str">
            <v>特定医療法人　芳香会</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E164" t="str">
            <v>フォレストイン伊万里省エネ改修事業</v>
          </cell>
          <cell r="F164" t="str">
            <v>社会福祉法人　松風会    田中　路子</v>
          </cell>
          <cell r="G164" t="str">
            <v>社会福祉法人　松風会</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E166" t="str">
            <v>味処三笠南熊本店省エネ改修事業</v>
          </cell>
          <cell r="F166" t="str">
            <v>三陽株式会社    木下　修</v>
          </cell>
          <cell r="G166" t="str">
            <v>三陽株式会社</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E169" t="str">
            <v>南近代ビル株式会社　空調改修工事</v>
          </cell>
          <cell r="F169" t="str">
            <v>南近代ビル株式会社    文田　進吾</v>
          </cell>
          <cell r="G169" t="str">
            <v>南近代ビル株式会社</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E173" t="str">
            <v>大塚屋江坂店省エネルギー導入事業</v>
          </cell>
          <cell r="F173" t="str">
            <v>株式会社　大塚屋    大塚　昌孝</v>
          </cell>
          <cell r="G173" t="str">
            <v>株式会社　大塚屋</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E182" t="str">
            <v>銀座アスタービル空調機更新他改修工事</v>
          </cell>
          <cell r="F182" t="str">
            <v>株式会社銀座アスター産業    池田　郁</v>
          </cell>
          <cell r="G182" t="str">
            <v>株式会社銀座アスター産業</v>
          </cell>
          <cell r="I182" t="str">
            <v>池田　郁</v>
          </cell>
          <cell r="J182" t="str">
            <v>三井不動産ビルマネジメント（株）</v>
          </cell>
          <cell r="K182" t="str">
            <v>リノベーション事業部工事課</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E184" t="str">
            <v>芦田ブライダルビル省エネ改修事業</v>
          </cell>
          <cell r="F184" t="str">
            <v>有限会社芦田商店    芦田　光栄</v>
          </cell>
          <cell r="G184" t="str">
            <v>有限会社芦田商店</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E186" t="str">
            <v>ホクト省エネ改修工事</v>
          </cell>
          <cell r="F186" t="str">
            <v>株式会社ホクト    金本　征樹</v>
          </cell>
          <cell r="G186" t="str">
            <v>株式会社ホクト</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E187" t="str">
            <v>医療法人社団二山会　グループホームほのぼの　省エネ改修工事</v>
          </cell>
          <cell r="F187" t="str">
            <v>医療法人社団二山会    宗近　敬止</v>
          </cell>
          <cell r="G187" t="str">
            <v>医療法人社団二山会</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E189" t="str">
            <v>加西市庁舎　省エネ改修事業</v>
          </cell>
          <cell r="F189" t="str">
            <v>加西市長    中川　暢三</v>
          </cell>
          <cell r="G189" t="str">
            <v>加西市長</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E190" t="str">
            <v>錦糸町セントラルビル改修工事</v>
          </cell>
          <cell r="F190" t="str">
            <v>株式会社美浜    富山　君雄</v>
          </cell>
          <cell r="G190" t="str">
            <v>株式会社美浜</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E193" t="str">
            <v>社会福祉法人　日野の郷　省エネ改修事業</v>
          </cell>
          <cell r="F193" t="str">
            <v>社会福祉法人　日野の郷    東口　小太郎</v>
          </cell>
          <cell r="G193" t="str">
            <v>社会福祉法人　日野の郷</v>
          </cell>
          <cell r="I193" t="str">
            <v>東口　小太郎</v>
          </cell>
          <cell r="J193" t="str">
            <v>関西電力株式会社</v>
          </cell>
          <cell r="K193" t="str">
            <v>姫路支店　社営業所</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E195" t="str">
            <v>ノーブル楽音寺　空調改修工事</v>
          </cell>
          <cell r="F195" t="str">
            <v>医療法人　貴島会    貴島　秀樹</v>
          </cell>
          <cell r="G195" t="str">
            <v>医療法人　貴島会</v>
          </cell>
          <cell r="I195" t="str">
            <v>貴島　秀樹</v>
          </cell>
          <cell r="J195" t="str">
            <v>ダイキンエアテクノ株式会社</v>
          </cell>
          <cell r="K195" t="str">
            <v>エンジニアリング部</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E196" t="str">
            <v>神戸マツダにおける省エネモデル店舗への改修事業</v>
          </cell>
          <cell r="F196" t="str">
            <v>株式会社　神戸マツダ    橋本　覚</v>
          </cell>
          <cell r="G196" t="str">
            <v>株式会社　神戸マツダ</v>
          </cell>
          <cell r="I196" t="str">
            <v>橋本　覚</v>
          </cell>
          <cell r="J196" t="str">
            <v>ﾀﾞｲｷﾝｴｱﾃｸﾉ株式会社</v>
          </cell>
          <cell r="K196" t="str">
            <v>神戸営業所</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E197" t="str">
            <v>三協商事㈱空調機更新工事</v>
          </cell>
          <cell r="F197" t="str">
            <v>三協商事株式会社    須見　篤志</v>
          </cell>
          <cell r="G197" t="str">
            <v>三協商事株式会社</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E198" t="str">
            <v>偕生病院空調設備・建物省エネ化工事</v>
          </cell>
          <cell r="F198" t="str">
            <v>医療法人社団　偕生会    横井　峰人</v>
          </cell>
          <cell r="G198" t="str">
            <v>医療法人社団　偕生会</v>
          </cell>
          <cell r="I198" t="str">
            <v>横井　峰人</v>
          </cell>
          <cell r="J198" t="str">
            <v>株式会社　大和</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E200" t="str">
            <v>MITSUIビル空調設備更新工事</v>
          </cell>
          <cell r="F200" t="str">
            <v>株式会社三井    三井　良造</v>
          </cell>
          <cell r="G200" t="str">
            <v>株式会社三井</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E201" t="str">
            <v>㈱三青社空調設備更新工事</v>
          </cell>
          <cell r="F201" t="str">
            <v>株式会社三青社    今田　憲宏</v>
          </cell>
          <cell r="G201" t="str">
            <v>株式会社三青社</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E204" t="str">
            <v>オレンジ荘省エネ改修工事</v>
          </cell>
          <cell r="F204" t="str">
            <v>社会福祉法人オレンジの会　オレンジ荘    豊澤　孝樹</v>
          </cell>
          <cell r="G204" t="str">
            <v>社会福祉法人オレンジの会　オレンジ荘</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E208" t="str">
            <v>こうのすケアセンターそよ風空調給湯設備改修工事</v>
          </cell>
          <cell r="F208" t="str">
            <v>株式会社メデカジャパン    渡邊　信義</v>
          </cell>
          <cell r="G208" t="str">
            <v>株式会社メデカジャパン</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E209" t="str">
            <v>岩瀬ケアセンターそよ風空調給湯設備改修工事</v>
          </cell>
          <cell r="F209" t="str">
            <v>株式会社メデカジャパン    渡邊　信義</v>
          </cell>
          <cell r="G209" t="str">
            <v>株式会社メデカジャパン</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E210" t="str">
            <v>甲府ケアセンターそよ風空調給湯設備改修工事</v>
          </cell>
          <cell r="F210" t="str">
            <v>株式会社メデカジャパン    渡邊　信義</v>
          </cell>
          <cell r="G210" t="str">
            <v>株式会社メデカジャパン</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E211" t="str">
            <v>ホテルレオパレス新潟　省エネ改修工事</v>
          </cell>
          <cell r="F211" t="str">
            <v>株式会社レオパレス21    深山　英世</v>
          </cell>
          <cell r="G211" t="str">
            <v>株式会社レオパレス21</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E212" t="str">
            <v>株式会社山下家具店（亀田店）店舗省エネ改修工事</v>
          </cell>
          <cell r="F212" t="str">
            <v>株式会社山下家具店    山下　勝三</v>
          </cell>
          <cell r="G212" t="str">
            <v>株式会社山下家具店</v>
          </cell>
          <cell r="I212" t="str">
            <v>山下　勝三</v>
          </cell>
          <cell r="J212" t="str">
            <v>株式会社大慶住建</v>
          </cell>
          <cell r="K212" t="str">
            <v>建築部</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E213" t="str">
            <v>介護老人保健施設青美　建築物省ｴﾈ改修推進事業</v>
          </cell>
          <cell r="F213" t="str">
            <v>医療法人泰山会    山田　泰司</v>
          </cell>
          <cell r="G213" t="str">
            <v>医療法人泰山会</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E215" t="str">
            <v>株式会社柿本商会　富山支店　省エネ改修工事</v>
          </cell>
          <cell r="F215" t="str">
            <v>株式会社柿本商会    柿本　自如</v>
          </cell>
          <cell r="G215" t="str">
            <v>株式会社柿本商会</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E216" t="str">
            <v>廣野ゴルフ倶楽部　クラブハウス省エネ改修事業</v>
          </cell>
          <cell r="F216" t="str">
            <v>廣野ゴルフ倶楽部    黒本　洋一</v>
          </cell>
          <cell r="G216" t="str">
            <v>廣野ゴルフ倶楽部</v>
          </cell>
          <cell r="I216" t="str">
            <v>黒本　洋一</v>
          </cell>
          <cell r="J216" t="str">
            <v>関西電力株式会社</v>
          </cell>
          <cell r="K216" t="str">
            <v>姫路支店　エネルギー営業</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E217" t="str">
            <v>Begin 誠心堂店　省エネ改修事業</v>
          </cell>
          <cell r="F217" t="str">
            <v>サムシング日栄株式会社    溝内　弘</v>
          </cell>
          <cell r="G217" t="str">
            <v>サムシング日栄株式会社</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E218" t="str">
            <v>浜本産婦人科医院省エネ改修工事</v>
          </cell>
          <cell r="F218" t="str">
            <v>医療法人社団浜本産婦人科医院    濱本　保</v>
          </cell>
          <cell r="G218" t="str">
            <v>医療法人社団浜本産婦人科医院</v>
          </cell>
          <cell r="I218" t="str">
            <v>濱本　保</v>
          </cell>
          <cell r="J218" t="str">
            <v>株式会社Actyカナイ</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E222" t="str">
            <v>天神第一ビル　空調設備・躯体改修工事</v>
          </cell>
          <cell r="F222" t="str">
            <v>有限会社　ホシ・クリエート    保志　忠彦</v>
          </cell>
          <cell r="G222" t="str">
            <v>有限会社　ホシ・クリエート</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E226" t="str">
            <v>トリックス本社ビル改修工事</v>
          </cell>
          <cell r="F226" t="str">
            <v>トリックス株式会社    池側　秀樹</v>
          </cell>
          <cell r="G226" t="str">
            <v>トリックス株式会社</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E227" t="str">
            <v>カインズホーム袋井店省エネ改修工事</v>
          </cell>
          <cell r="F227" t="str">
            <v>株式会社　カインズ    土屋　裕雅</v>
          </cell>
          <cell r="G227" t="str">
            <v>株式会社　カインズ</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E233" t="str">
            <v>ケアホーム・クローバー空調設備更新工事</v>
          </cell>
          <cell r="F233" t="str">
            <v>医療法人社団　八雄会　ケアホーム・クローバー    壇野　雄一</v>
          </cell>
          <cell r="G233" t="str">
            <v>医療法人社団　八雄会　ケアホーム・クローバー</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E234" t="str">
            <v>サリュートビル　改修工事</v>
          </cell>
          <cell r="F234" t="str">
            <v>株式会社サリュートコーポレーション    石井　葉子</v>
          </cell>
          <cell r="G234" t="str">
            <v>株式会社サリュートコーポレーション</v>
          </cell>
          <cell r="I234" t="str">
            <v>石井　葉子</v>
          </cell>
          <cell r="J234" t="str">
            <v>有限会社ツル通商</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E235" t="str">
            <v>アルファ津田カントリークラブハウス省エネ改修事業</v>
          </cell>
          <cell r="F235" t="str">
            <v>穴吹エンタープライズ株式会社    小島　英夫</v>
          </cell>
          <cell r="G235" t="str">
            <v>穴吹エンタープライズ株式会社</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E236" t="str">
            <v>ホテル木田省エネ改修工事</v>
          </cell>
          <cell r="F236" t="str">
            <v>株式会社　CSコーポレイション    古川　博史</v>
          </cell>
          <cell r="G236" t="str">
            <v>株式会社　CSコーポレイション</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E237" t="str">
            <v>本郷瀬川ビル省エネ改修事業</v>
          </cell>
          <cell r="F237" t="str">
            <v>株式会社昌平不動産総合研究所    瀬川　昌輝</v>
          </cell>
          <cell r="G237" t="str">
            <v>株式会社昌平不動産総合研究所</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E238" t="str">
            <v>特別養護老人ホーム 松ヶ浦荘　省エネ改修事業</v>
          </cell>
          <cell r="F238" t="str">
            <v>社会福祉法人　松寿会    松浦　達雄</v>
          </cell>
          <cell r="G238" t="str">
            <v>社会福祉法人　松寿会</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E239" t="str">
            <v>介護老人保健施設 明けの星　省エネ改修事業</v>
          </cell>
          <cell r="F239" t="str">
            <v>医療法人　福生会    多田羅　治</v>
          </cell>
          <cell r="G239" t="str">
            <v>医療法人　福生会</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E240" t="str">
            <v>蔦屋書店南万代フォーラム店省エネ改修工事</v>
          </cell>
          <cell r="F240" t="str">
            <v>株式会社トップカルチャー    清水　秀雄</v>
          </cell>
          <cell r="G240" t="str">
            <v>株式会社トップカルチャー</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E241" t="str">
            <v>松浦梱包輸送株式会社　本社社屋　省エネ改修事業</v>
          </cell>
          <cell r="F241" t="str">
            <v>松浦梱包輸送株式会社    松浦　康之</v>
          </cell>
          <cell r="G241" t="str">
            <v>松浦梱包輸送株式会社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E242" t="str">
            <v>讃州製紙株式会社　本社社屋省エネ改修事業</v>
          </cell>
          <cell r="F242" t="str">
            <v>讃州製紙株式会社    太田　賀久</v>
          </cell>
          <cell r="G242" t="str">
            <v>讃州製紙株式会社</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E244" t="str">
            <v>新村病院　省エネ改修工事</v>
          </cell>
          <cell r="F244" t="str">
            <v>医療法人社団　新村病院    新村　康二</v>
          </cell>
          <cell r="G244" t="str">
            <v>医療法人社団　新村病院</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E246" t="str">
            <v>(株）丹波屋</v>
          </cell>
          <cell r="F246" t="str">
            <v>株式会社丹波屋    丹羽　勝</v>
          </cell>
          <cell r="G246" t="str">
            <v>株式会社丹波屋</v>
          </cell>
          <cell r="I246" t="str">
            <v>丹羽　勝</v>
          </cell>
          <cell r="J246" t="str">
            <v>(有)道遊電気</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E248" t="str">
            <v>ｵｰﾀﾆ真岡店 開口部の複層ガラス化及び空調設備改修</v>
          </cell>
          <cell r="F248" t="str">
            <v>株式会社オータニ    阿久津　平</v>
          </cell>
          <cell r="G248" t="str">
            <v>株式会社オータニ</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E249" t="str">
            <v>躯体・設備省エネ改修事業</v>
          </cell>
          <cell r="F249" t="str">
            <v>医療法人社団　裕正会    脇田　正実</v>
          </cell>
          <cell r="G249" t="str">
            <v>医療法人社団　裕正会</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E251" t="str">
            <v>（株）アルファ本社ビル省エネ改修工事</v>
          </cell>
          <cell r="F251" t="str">
            <v>株式会社アルファ    木之瀬　茂</v>
          </cell>
          <cell r="G251" t="str">
            <v>株式会社アルファ</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E252" t="str">
            <v>荒井医院省エネ改修工事</v>
          </cell>
          <cell r="F252" t="str">
            <v>医療法人　荒井医院    荒井　信吾</v>
          </cell>
          <cell r="G252" t="str">
            <v>医療法人　荒井医院</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E253" t="str">
            <v>ユニオンエースゴルフクラブ大規模省エネ改修事業</v>
          </cell>
          <cell r="F253" t="str">
            <v>株式会社ユニオンエースゴルフクラブ    新井　典子</v>
          </cell>
          <cell r="G253" t="str">
            <v>株式会社ユニオンエースゴルフクラブ</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E254" t="str">
            <v>ホームセンタータイム坂出店　冷暖房設備躯体断熱　省エネ改修事業</v>
          </cell>
          <cell r="F254" t="str">
            <v>株式会社リックコーポレーション    川西　良治</v>
          </cell>
          <cell r="G254" t="str">
            <v>株式会社リックコーポレーション</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E255" t="str">
            <v>ロイヤルハウス石岡本館省エネ改修事業</v>
          </cell>
          <cell r="F255" t="str">
            <v>株式会社ロイヤルハウス石岡    大久保　貞義</v>
          </cell>
          <cell r="G255" t="str">
            <v>株式会社ロイヤルハウス石岡</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E258" t="str">
            <v>花村ビル省エネ改修工事</v>
          </cell>
          <cell r="F258" t="str">
            <v>株式会社　花村    花村　幸男</v>
          </cell>
          <cell r="G258" t="str">
            <v>株式会社　花村</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E260" t="str">
            <v>空調・給湯・照明・躯体改修工事に伴う省エネルギー事業</v>
          </cell>
          <cell r="F260" t="str">
            <v>医療法人社団明星会    佐々木　晃</v>
          </cell>
          <cell r="G260" t="str">
            <v>医療法人社団明星会</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E261" t="str">
            <v>ハートランド桶川 開口部の２重サッシ化 及び 空調システム改修</v>
          </cell>
          <cell r="F261" t="str">
            <v>医療法人財団　聖蹟会    吉村　一義</v>
          </cell>
          <cell r="G261" t="str">
            <v>医療法人財団　聖蹟会</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E262" t="str">
            <v>学校法人　聖メリー学園省エネ改修事業</v>
          </cell>
          <cell r="F262" t="str">
            <v>学校法人　聖メリー学園    村松　重彦</v>
          </cell>
          <cell r="G262" t="str">
            <v>学校法人　聖メリー学園</v>
          </cell>
          <cell r="I262" t="str">
            <v>村松　重彦</v>
          </cell>
          <cell r="J262" t="str">
            <v>東京ガス株式会社</v>
          </cell>
          <cell r="K262" t="str">
            <v>千葉都市ｴﾈﾙｷﾞｰ部</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E263" t="str">
            <v>武雄センチュリーホテル　断熱・日射調整及び空調・給湯・照明の省エネ改修工事</v>
          </cell>
          <cell r="F263" t="str">
            <v>宗教法人　世界真光文明教団    関口　勝利</v>
          </cell>
          <cell r="G263" t="str">
            <v>宗教法人　世界真光文明教団</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E264" t="str">
            <v>久保商事株式会社</v>
          </cell>
          <cell r="F264" t="str">
            <v>久保商事株式会社    久保　善昭</v>
          </cell>
          <cell r="G264" t="str">
            <v>久保商事株式会社</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E265" t="str">
            <v>栃木県済生会宇都宮病院　済生会カインドハウス　省エネ改修事業</v>
          </cell>
          <cell r="F265" t="str">
            <v>栃木県済生会宇都宮病院    中澤　堅次</v>
          </cell>
          <cell r="G265" t="str">
            <v>栃木県済生会宇都宮病院</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E268" t="str">
            <v>株式会社　オオタケ　省エネ改修工事</v>
          </cell>
          <cell r="F268" t="str">
            <v>株式会社　オオタケ    大竹　哲郎</v>
          </cell>
          <cell r="G268" t="str">
            <v>株式会社　オオタケ</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E272" t="str">
            <v>インテージひばりが丘事業所ＥＳＣＯ事業</v>
          </cell>
          <cell r="F272" t="str">
            <v>株式会社インテージ    田下　憲雄</v>
          </cell>
          <cell r="G272" t="str">
            <v>株式会社インテージ</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E273" t="str">
            <v>布川税務会計事務所ビル2F省エネ改修事業</v>
          </cell>
          <cell r="F273" t="str">
            <v xml:space="preserve">布川　博    </v>
          </cell>
          <cell r="G273" t="str">
            <v>布川　博</v>
          </cell>
          <cell r="J273" t="str">
            <v>有限会社中島冷熱</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E274" t="str">
            <v>小泉株式会社本社ビル／省エネ改修事業</v>
          </cell>
          <cell r="F274" t="str">
            <v>小泉株式会社    谷本　三郎</v>
          </cell>
          <cell r="G274" t="str">
            <v>小泉株式会社</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E275" t="str">
            <v>冬木工業株式会社本社ビル　省エネルギー改修工事</v>
          </cell>
          <cell r="F275" t="str">
            <v>冬木工業株式会社    大竹　良明</v>
          </cell>
          <cell r="G275" t="str">
            <v>冬木工業株式会社</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E278" t="str">
            <v>Ｄ’ＳＴＡＴＩＯＮ　前橋若宮店　省エネルギー改修工事</v>
          </cell>
          <cell r="F278" t="str">
            <v>ＮＥＸＵＳ株式会社    星野　敏</v>
          </cell>
          <cell r="G278" t="str">
            <v>ＮＥＸＵＳ株式会社</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E279" t="str">
            <v>富士スバル大泉店　省エネルギー改修工事</v>
          </cell>
          <cell r="F279" t="str">
            <v>富士オート株式会社    斎藤　煕</v>
          </cell>
          <cell r="G279" t="str">
            <v>富士オート株式会社</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E281" t="str">
            <v>株式会社ヤマグチ（サンホテル）省エネ改修事業</v>
          </cell>
          <cell r="F281" t="str">
            <v>株式会社ヤマグチ    山口　利幸</v>
          </cell>
          <cell r="G281" t="str">
            <v>株式会社ヤマグチ</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E283" t="str">
            <v>能登旅館省エネ改修事業</v>
          </cell>
          <cell r="F283" t="str">
            <v>有限会社能登　能登旅館    田原　仁</v>
          </cell>
          <cell r="G283" t="str">
            <v>有限会社能登　能登旅館</v>
          </cell>
          <cell r="I283" t="str">
            <v>田原　仁</v>
          </cell>
          <cell r="J283" t="str">
            <v>(有)市来空調</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E285" t="str">
            <v>株式会社HSC足利自動車学校　省エネ改修事業</v>
          </cell>
          <cell r="F285" t="str">
            <v>株式会社HSC    早川　幹夫</v>
          </cell>
          <cell r="G285" t="str">
            <v>株式会社HSC</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E286" t="str">
            <v>信州松代ロイヤルホテル空調熱源高効率化と断熱フィルムによる省エネ改修工事</v>
          </cell>
          <cell r="F286" t="str">
            <v>大和リゾート株式会社    串田　誠治</v>
          </cell>
          <cell r="G286" t="str">
            <v>大和リゾート株式会社</v>
          </cell>
          <cell r="I286" t="str">
            <v>串田　誠治</v>
          </cell>
          <cell r="J286" t="str">
            <v>大和エネルギー株式会社</v>
          </cell>
          <cell r="K286" t="str">
            <v>大阪本店　技術部　技術課</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E287" t="str">
            <v>串本ロイヤルホテル空調熱源高効率化と断熱フィルムによる省エネ改修事業</v>
          </cell>
          <cell r="F287" t="str">
            <v>大和リゾート株式会社    串田　誠治</v>
          </cell>
          <cell r="G287" t="str">
            <v>大和リゾート株式会社</v>
          </cell>
          <cell r="I287" t="str">
            <v>串田　誠治</v>
          </cell>
          <cell r="J287" t="str">
            <v>大和エネルギー株式会社</v>
          </cell>
          <cell r="K287" t="str">
            <v>大阪本店技術部技術課</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E289" t="str">
            <v>白川ビル　省エネ事業</v>
          </cell>
          <cell r="F289" t="str">
            <v>株式会社しらかわ    白川　明子</v>
          </cell>
          <cell r="G289" t="str">
            <v>株式会社しらかわ</v>
          </cell>
          <cell r="I289" t="str">
            <v>白川　明子</v>
          </cell>
          <cell r="J289" t="str">
            <v>ダイキンエアテクノ㈱</v>
          </cell>
          <cell r="K289" t="str">
            <v>営業</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E292" t="str">
            <v>グリーンビル省エネ改修事業</v>
          </cell>
          <cell r="F292" t="str">
            <v>株式会社スズキケンショウ    鈴木　満</v>
          </cell>
          <cell r="G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E293" t="str">
            <v>NAC事務所省エネ改修事業工事</v>
          </cell>
          <cell r="F293" t="str">
            <v xml:space="preserve">名定　俊幸    </v>
          </cell>
          <cell r="G293" t="str">
            <v>名定　俊幸</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E294" t="str">
            <v>大和エンジ二ヤリング本社ビル省エネ改修事業</v>
          </cell>
          <cell r="F294" t="str">
            <v>株式会社大和エンジ二ヤリング    石川　元造</v>
          </cell>
          <cell r="G294" t="str">
            <v>株式会社大和エンジ二ヤリング</v>
          </cell>
          <cell r="I294" t="str">
            <v>石川　元造</v>
          </cell>
          <cell r="J294" t="str">
            <v>中国システック㈱</v>
          </cell>
          <cell r="K294" t="str">
            <v>環境ソリューション部</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E295" t="str">
            <v>老人保健施設　サンライズ屋島　省エネ改修事業</v>
          </cell>
          <cell r="F295" t="str">
            <v>社会福祉法人　ルボア    樫村　徹</v>
          </cell>
          <cell r="G295" t="str">
            <v>社会福祉法人　ルボア</v>
          </cell>
          <cell r="I295" t="str">
            <v>樫村　徹</v>
          </cell>
          <cell r="J295" t="str">
            <v>ダイキンエアテクノ㈱</v>
          </cell>
          <cell r="K295" t="str">
            <v>営業</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E296" t="str">
            <v>（仮称）神田橋安田ビルリニューアル工事</v>
          </cell>
          <cell r="F296" t="str">
            <v>安田不動産株式会社    柳原　香積</v>
          </cell>
          <cell r="G296" t="str">
            <v>安田不動産株式会社</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E298" t="str">
            <v>天寿荘省エネ改修事業</v>
          </cell>
          <cell r="F298" t="str">
            <v>社会福祉法人　天寿会    諸隈　正剛</v>
          </cell>
          <cell r="G298" t="str">
            <v>社会福祉法人　天寿会</v>
          </cell>
          <cell r="I298" t="str">
            <v>諸隈　正剛</v>
          </cell>
          <cell r="J298" t="str">
            <v>ダイキンエアテクノ株式会社</v>
          </cell>
          <cell r="K298" t="str">
            <v>九州支店　営業部</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E300" t="str">
            <v>西海岸　大牟田店　建築物省エネ改修工事</v>
          </cell>
          <cell r="F300" t="str">
            <v>日本ファイバー株式会社    川野　輝明</v>
          </cell>
          <cell r="G300" t="str">
            <v>日本ファイバー株式会社</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E301" t="str">
            <v>サンライズ湊　省エネ改修事業</v>
          </cell>
          <cell r="F301" t="str">
            <v>医療法人社団　克仁会    小林　克巳</v>
          </cell>
          <cell r="G301" t="str">
            <v>医療法人社団　克仁会</v>
          </cell>
          <cell r="I301" t="str">
            <v>小林　克巳</v>
          </cell>
          <cell r="J301" t="str">
            <v>㈱宮本冷機</v>
          </cell>
          <cell r="K301" t="str">
            <v>営業部</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E302" t="str">
            <v>モスバーガー鳥取安長店　省エネ改修事業</v>
          </cell>
          <cell r="F302" t="str">
            <v>株式会社フレックスモス    加藤　真一</v>
          </cell>
          <cell r="G302" t="str">
            <v>株式会社フレックスモス</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E305" t="str">
            <v>中辻第3ビル省エネ改修工事</v>
          </cell>
          <cell r="F305" t="str">
            <v>有限会社中辻    中辻　君子</v>
          </cell>
          <cell r="G305" t="str">
            <v>有限会社中辻</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E309" t="str">
            <v>真成ビル省エネ改修事業</v>
          </cell>
          <cell r="F309" t="str">
            <v xml:space="preserve">真井　稔    </v>
          </cell>
          <cell r="G309" t="str">
            <v>真井　稔</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E313" t="str">
            <v>ヒルトピア一宮ＩＣ　省エネ事業改修工事</v>
          </cell>
          <cell r="F313" t="str">
            <v>丹羽産業株式会社    丹羽　鈴夫</v>
          </cell>
          <cell r="G313" t="str">
            <v>丹羽産業株式会社</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E314" t="str">
            <v>株式会社ランドロームジャパン省エネ改修工事</v>
          </cell>
          <cell r="F314" t="str">
            <v>株式会社ランドロームジャパン    村越　操</v>
          </cell>
          <cell r="G314" t="str">
            <v>株式会社ランドロームジャパン</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E317" t="str">
            <v>東文ビル空調設備更新他工事</v>
          </cell>
          <cell r="F317" t="str">
            <v>東京文化株式会社    内野　美代</v>
          </cell>
          <cell r="G317" t="str">
            <v>東京文化株式会社</v>
          </cell>
          <cell r="I317" t="str">
            <v>内野　美代</v>
          </cell>
          <cell r="J317" t="str">
            <v>株式会社ディーマン</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E318" t="str">
            <v>布施駅前セントラル照明器具更新他工事</v>
          </cell>
          <cell r="F318" t="str">
            <v>株式会社セントラルビル    吉村　吉雄</v>
          </cell>
          <cell r="G318" t="str">
            <v>株式会社セントラルビル</v>
          </cell>
          <cell r="I318" t="str">
            <v>吉村　吉雄</v>
          </cell>
          <cell r="J318" t="str">
            <v>株式会社ディーマン</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E319" t="str">
            <v>東京シティ信用金庫　省エネ改修工事</v>
          </cell>
          <cell r="F319" t="str">
            <v>東京シティ信用金庫    小池　誠一</v>
          </cell>
          <cell r="G319" t="str">
            <v>東京シティ信用金庫</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E321" t="str">
            <v>㈱カワチ薬品大槻店省エネ改修工事</v>
          </cell>
          <cell r="F321" t="str">
            <v>株式会社カワチ薬品    河内　伸二</v>
          </cell>
          <cell r="G321" t="str">
            <v>株式会社カワチ薬品</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E322" t="str">
            <v>関彰商事㈱つくばＡＮＮＥＸﾋﾞﾙ省エネ改修事業</v>
          </cell>
          <cell r="F322" t="str">
            <v>関彰商事株式会社    関　正樹</v>
          </cell>
          <cell r="G322" t="str">
            <v>関彰商事株式会社</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E323" t="str">
            <v>ｻｯﾄﾝﾎﾃﾙｽﾞ外皮及び給湯設備改修事業</v>
          </cell>
          <cell r="F323" t="str">
            <v>株式会社Satton Hotels and Resorts    今井　義徳</v>
          </cell>
          <cell r="G323" t="str">
            <v>株式会社Satton Hotels and Resorts</v>
          </cell>
          <cell r="I323" t="str">
            <v>今井　義徳</v>
          </cell>
          <cell r="J323" t="str">
            <v>株式会社エコシステム</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E324" t="str">
            <v>宮地病院におけるエネルギーサービス事業</v>
          </cell>
          <cell r="F324" t="str">
            <v>株式会社関電エネルギーソリューション    田中　宏毅</v>
          </cell>
          <cell r="G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E327" t="str">
            <v>北品川森谷ビル　省エネ改修工事</v>
          </cell>
          <cell r="F327" t="str">
            <v>森谷商事株式会社    森谷　太郎</v>
          </cell>
          <cell r="G327" t="str">
            <v>森谷商事株式会社</v>
          </cell>
          <cell r="I327" t="str">
            <v>森谷　太郎</v>
          </cell>
          <cell r="J327" t="str">
            <v>ダイキンエアテクノ株式会社</v>
          </cell>
          <cell r="K327" t="str">
            <v>ビルシステム営業部</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E329" t="str">
            <v>ホテル市松　空調設備省エネ改修工事</v>
          </cell>
          <cell r="F329" t="str">
            <v>榮華商事株式会社    中村　美智子</v>
          </cell>
          <cell r="G329" t="str">
            <v>榮華商事株式会社</v>
          </cell>
          <cell r="I329" t="str">
            <v>中村　美智子</v>
          </cell>
          <cell r="J329" t="str">
            <v>株式会社ネオテック</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E330" t="str">
            <v>ベネフィットホテル岡山1号館省エネ改修工事</v>
          </cell>
          <cell r="F330" t="str">
            <v>ベネフィットホテル株式会社    濱岡　喜範</v>
          </cell>
          <cell r="G330" t="str">
            <v>ベネフィットホテル株式会社</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E331" t="str">
            <v>くすりのラブ益野店　省エネ改修事業</v>
          </cell>
          <cell r="F331" t="str">
            <v>株式会社ラブドラッグス    苑田　順一</v>
          </cell>
          <cell r="G331" t="str">
            <v>株式会社ラブドラッグス</v>
          </cell>
          <cell r="I331" t="str">
            <v>苑田　順一</v>
          </cell>
          <cell r="J331" t="str">
            <v>ダイキンエアテクノ株式会社</v>
          </cell>
          <cell r="K331" t="str">
            <v>技術</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E332" t="str">
            <v>美浜シネマコンプレックス省エネ改修工事</v>
          </cell>
          <cell r="F332" t="str">
            <v>ザ・テラスホテルズ株式会社    國場　幸伸</v>
          </cell>
          <cell r="G332" t="str">
            <v>ザ・テラスホテルズ株式会社</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E336" t="str">
            <v>マツモトビル省エネ改修工事</v>
          </cell>
          <cell r="F336" t="str">
            <v>松本株式会社    松本　晋也</v>
          </cell>
          <cell r="G336" t="str">
            <v>松本株式会社</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E339" t="str">
            <v>芦屋カンツリー倶楽部省エネ改修緊急支援事業</v>
          </cell>
          <cell r="F339" t="str">
            <v>社団法人　芦屋カンツリー倶楽部    稲鍵　雄康</v>
          </cell>
          <cell r="G339" t="str">
            <v>社団法人　芦屋カンツリー倶楽部</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E340" t="str">
            <v>泉佐野漁協青空市場省エネ改修緊急支援事業</v>
          </cell>
          <cell r="F340" t="str">
            <v>泉佐野漁業協同組合    三好　廣治</v>
          </cell>
          <cell r="G340" t="str">
            <v>泉佐野漁業協同組合</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E341" t="str">
            <v>特別養護老人ホ-ムのぞみ改修工事</v>
          </cell>
          <cell r="F341" t="str">
            <v>社会福祉法人欅会　特別養護老人ホームのぞみ    加賀谷　吉也</v>
          </cell>
          <cell r="G341" t="str">
            <v>社会福祉法人欅会　特別養護老人ホームのぞみ</v>
          </cell>
          <cell r="I341" t="str">
            <v>加賀谷　吉也</v>
          </cell>
          <cell r="J341" t="str">
            <v>株式会社エアコン修理センタ-本部</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E342" t="str">
            <v>城西ビル省エネ改修事業</v>
          </cell>
          <cell r="F342" t="str">
            <v>株式会社　和通    中田　實宏</v>
          </cell>
          <cell r="G342" t="str">
            <v>株式会社　和通</v>
          </cell>
          <cell r="I342" t="str">
            <v>中田　實宏</v>
          </cell>
          <cell r="J342" t="str">
            <v>関西電力　株式会社</v>
          </cell>
          <cell r="K342" t="str">
            <v>和歌山営業所　エネルギー営業</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E349" t="str">
            <v>泉佐野漁協事務所棟省エネ改修緊急支援事業</v>
          </cell>
          <cell r="F349" t="str">
            <v>泉佐野漁業協同組合    三好　廣治</v>
          </cell>
          <cell r="G349" t="str">
            <v>泉佐野漁業協同組合</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E350" t="str">
            <v>堤病院　空調改修工事</v>
          </cell>
          <cell r="F350" t="str">
            <v>堤病院    堤　宜敬</v>
          </cell>
          <cell r="G350" t="str">
            <v>堤病院</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優良建築物型　様式8"/>
      <sheetName val="優良建築物型　様式8別表"/>
      <sheetName val="優良建築物型　様式9"/>
      <sheetName val="優良建築物型　様式10"/>
      <sheetName val="優良建築物型　様式11"/>
      <sheetName val="優良建築物型　様式12"/>
      <sheetName val="優良建築物型　様式13"/>
      <sheetName val="優良建築物型　様式14"/>
      <sheetName val="優良建築物型　様式15"/>
      <sheetName val="優良建築物型　様式15-1"/>
      <sheetName val="優良建築物型　様式15-2"/>
      <sheetName val="優良建築物型　様式15-4"/>
      <sheetName val="優良建築物型　様式16"/>
      <sheetName val="優良建築物型　様式17"/>
      <sheetName val="認証制度名"/>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3">
          <cell r="B3" t="str">
            <v>合法木材証明制度</v>
          </cell>
        </row>
        <row r="4">
          <cell r="B4" t="str">
            <v>FSC認証制度</v>
          </cell>
        </row>
        <row r="5">
          <cell r="B5" t="str">
            <v>PEFC森林認証制度</v>
          </cell>
        </row>
        <row r="6">
          <cell r="B6" t="str">
            <v>SGEC認証制度</v>
          </cell>
        </row>
        <row r="7">
          <cell r="B7" t="str">
            <v>FIPC（木材表示制度）</v>
          </cell>
        </row>
        <row r="9">
          <cell r="B9" t="str">
            <v>木材産地証明制度</v>
          </cell>
        </row>
        <row r="10">
          <cell r="B10" t="str">
            <v>北の木の家認定制度</v>
          </cell>
        </row>
        <row r="11">
          <cell r="B11" t="str">
            <v>北海道における新たな合法木材証明制度</v>
          </cell>
        </row>
        <row r="13">
          <cell r="B13" t="str">
            <v>青森県産材認証制度</v>
          </cell>
        </row>
        <row r="14">
          <cell r="B14" t="str">
            <v>岩手県産材証明制度</v>
          </cell>
        </row>
        <row r="15">
          <cell r="B15" t="str">
            <v>優良みやぎ材認証制度</v>
          </cell>
        </row>
        <row r="16">
          <cell r="B16" t="str">
            <v>乾燥秋田スギ認証制度</v>
          </cell>
        </row>
        <row r="17">
          <cell r="B17" t="str">
            <v>県産木材「やまがたの木」認証制度</v>
          </cell>
        </row>
        <row r="18">
          <cell r="B18" t="str">
            <v>県産木材「やまがたの木」認証制度のうち やまがた県産材集成材</v>
          </cell>
        </row>
        <row r="19">
          <cell r="B19" t="str">
            <v>やまがた県産材合板認証制度</v>
          </cell>
        </row>
        <row r="20">
          <cell r="B20" t="str">
            <v>県産木材証明制度（福島県）</v>
          </cell>
        </row>
        <row r="21">
          <cell r="B21" t="str">
            <v>福島県ブランド材製品認証</v>
          </cell>
        </row>
        <row r="23">
          <cell r="B23" t="str">
            <v>栃木県産出材証明制度</v>
          </cell>
        </row>
        <row r="24">
          <cell r="B24" t="str">
            <v>ぐんま優良木材品質認証</v>
          </cell>
        </row>
        <row r="25">
          <cell r="B25" t="str">
            <v>さいたま県産木材認証制度</v>
          </cell>
        </row>
        <row r="26">
          <cell r="B26" t="str">
            <v>ちばの木認証制度</v>
          </cell>
        </row>
        <row r="27">
          <cell r="B27" t="str">
            <v>多摩産材認証制度</v>
          </cell>
        </row>
        <row r="28">
          <cell r="B28" t="str">
            <v>かながわ県産木材産地認証制度</v>
          </cell>
        </row>
        <row r="29">
          <cell r="B29" t="str">
            <v>かながわブランド県産木材品質認証制度</v>
          </cell>
        </row>
        <row r="31">
          <cell r="B31" t="str">
            <v>越後杉ブランド認証制度</v>
          </cell>
        </row>
        <row r="32">
          <cell r="B32" t="str">
            <v>富山県産木材製品証明</v>
          </cell>
        </row>
        <row r="33">
          <cell r="B33" t="str">
            <v>県産材産地及び合法木材証明制（石川県）</v>
          </cell>
        </row>
        <row r="34">
          <cell r="B34" t="str">
            <v>ふくいブランド材</v>
          </cell>
        </row>
        <row r="35">
          <cell r="B35" t="str">
            <v>県産材を活用したふくいの住まい支援事業</v>
          </cell>
        </row>
        <row r="36">
          <cell r="B36" t="str">
            <v>山梨県産材認証制度</v>
          </cell>
        </row>
        <row r="37">
          <cell r="B37" t="str">
            <v>信州木材認証制度</v>
          </cell>
        </row>
        <row r="38">
          <cell r="B38" t="str">
            <v>岐阜証明材推進制度</v>
          </cell>
        </row>
        <row r="39">
          <cell r="B39" t="str">
            <v>ぎふ性能表示材推進制度</v>
          </cell>
        </row>
        <row r="40">
          <cell r="B40" t="str">
            <v>静岡県産材証明制度</v>
          </cell>
        </row>
        <row r="41">
          <cell r="B41" t="str">
            <v>しずおか優良木材認証制度</v>
          </cell>
        </row>
        <row r="42">
          <cell r="B42" t="str">
            <v>愛知県産材認証機構認証制度</v>
          </cell>
        </row>
        <row r="43">
          <cell r="B43"/>
        </row>
        <row r="44">
          <cell r="B44" t="str">
            <v>「三重の木」認証制度</v>
          </cell>
        </row>
        <row r="45">
          <cell r="B45" t="str">
            <v>あかね材認証制度</v>
          </cell>
        </row>
        <row r="46">
          <cell r="B46" t="str">
            <v>びわ湖材産地証明制度</v>
          </cell>
        </row>
        <row r="47">
          <cell r="B47" t="str">
            <v>京都府産木材認証制度</v>
          </cell>
        </row>
        <row r="48">
          <cell r="B48" t="str">
            <v>おおさか材認証制度</v>
          </cell>
        </row>
        <row r="49">
          <cell r="B49" t="str">
            <v>兵庫県産木材証明制度</v>
          </cell>
        </row>
        <row r="50">
          <cell r="B50" t="str">
            <v>ひょうご県産木材認証制度</v>
          </cell>
        </row>
        <row r="51">
          <cell r="B51" t="str">
            <v>奈良県地域認証材制度</v>
          </cell>
        </row>
        <row r="52">
          <cell r="B52" t="str">
            <v>奈良県産材証明制度</v>
          </cell>
        </row>
        <row r="53">
          <cell r="B53" t="str">
            <v>紀州材認証システム</v>
          </cell>
        </row>
        <row r="54">
          <cell r="B54"/>
        </row>
        <row r="55">
          <cell r="B55" t="str">
            <v>鳥取県産材産地証明制度</v>
          </cell>
        </row>
        <row r="56">
          <cell r="B56" t="str">
            <v>しまねの木認証制度</v>
          </cell>
        </row>
        <row r="57">
          <cell r="B57" t="str">
            <v>高津川流域材認証システム</v>
          </cell>
        </row>
        <row r="58">
          <cell r="B58" t="str">
            <v>おかやまの木で家づくり推進事業</v>
          </cell>
        </row>
        <row r="59">
          <cell r="B59" t="str">
            <v>広島県産材産地証明制度</v>
          </cell>
        </row>
        <row r="60">
          <cell r="B60" t="str">
            <v>優良県産木材認証制度（山口県）</v>
          </cell>
        </row>
        <row r="61">
          <cell r="B61"/>
        </row>
        <row r="62">
          <cell r="B62" t="str">
            <v>徳島県木材認証制度</v>
          </cell>
        </row>
        <row r="63">
          <cell r="B63" t="str">
            <v>香川県産木材認証制度</v>
          </cell>
        </row>
        <row r="64">
          <cell r="B64" t="str">
            <v>中予地域材認証制度</v>
          </cell>
        </row>
        <row r="65">
          <cell r="B65" t="str">
            <v>こうちの木の住まいづくり助成事業</v>
          </cell>
        </row>
        <row r="66">
          <cell r="B66" t="str">
            <v>高知県産木材トレーサビリティ制度</v>
          </cell>
        </row>
        <row r="67">
          <cell r="B67" t="str">
            <v>高知県CO2木づかい固定量認証制度</v>
          </cell>
        </row>
        <row r="68">
          <cell r="B68"/>
        </row>
        <row r="69">
          <cell r="B69" t="str">
            <v>福岡県産木材証明制度（事務局：福岡県森連）</v>
          </cell>
        </row>
        <row r="70">
          <cell r="B70" t="str">
            <v>福岡県産木材証明制度（事務局：福岡県木連）</v>
          </cell>
        </row>
        <row r="71">
          <cell r="B71" t="str">
            <v>「佐賀県産乾燥木材」認証制度</v>
          </cell>
        </row>
        <row r="72">
          <cell r="B72" t="str">
            <v>住みたい佐賀の家づくり促進事業</v>
          </cell>
        </row>
        <row r="73">
          <cell r="B73" t="str">
            <v>長崎県産木材証明制度</v>
          </cell>
        </row>
        <row r="74">
          <cell r="B74" t="str">
            <v>大分方式乾燥材</v>
          </cell>
        </row>
        <row r="75">
          <cell r="B75" t="str">
            <v>大分県産材等証明</v>
          </cell>
        </row>
        <row r="76">
          <cell r="B76" t="str">
            <v>かごしま材の証明</v>
          </cell>
        </row>
        <row r="77">
          <cell r="B77" t="str">
            <v>かごしま材の証明（認証かごしま材を用いる場合）</v>
          </cell>
        </row>
        <row r="78">
          <cell r="B78" t="str">
            <v>認証かごしま材認証制度</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1"/>
      <sheetName val="様式1別表"/>
      <sheetName val="様式2"/>
      <sheetName val="様式3"/>
      <sheetName val="様式4"/>
      <sheetName val="様式5"/>
      <sheetName val="様式6"/>
      <sheetName val="様式6-2"/>
      <sheetName val="様式7"/>
      <sheetName val="様式8"/>
      <sheetName val="認証制度名"/>
    </sheetNames>
    <sheetDataSet>
      <sheetData sheetId="0"/>
      <sheetData sheetId="1"/>
      <sheetData sheetId="2"/>
      <sheetData sheetId="3"/>
      <sheetData sheetId="4"/>
      <sheetData sheetId="5"/>
      <sheetData sheetId="6"/>
      <sheetData sheetId="7"/>
      <sheetData sheetId="8"/>
      <sheetData sheetId="9"/>
      <sheetData sheetId="10">
        <row r="3">
          <cell r="B3" t="str">
            <v>合法木材証明制度</v>
          </cell>
        </row>
        <row r="4">
          <cell r="B4" t="str">
            <v>FSC認証制度</v>
          </cell>
        </row>
        <row r="5">
          <cell r="B5" t="str">
            <v>PEFC森林認証制度</v>
          </cell>
        </row>
        <row r="6">
          <cell r="B6" t="str">
            <v>SGEC認証制度</v>
          </cell>
        </row>
        <row r="7">
          <cell r="B7" t="str">
            <v>FIPC（木材表示制度）</v>
          </cell>
        </row>
        <row r="9">
          <cell r="B9" t="str">
            <v>木材産地証明制度</v>
          </cell>
        </row>
        <row r="10">
          <cell r="B10" t="str">
            <v>北の木の家認定制度</v>
          </cell>
        </row>
        <row r="11">
          <cell r="B11" t="str">
            <v>北海道における新たな合法木材証明制度</v>
          </cell>
        </row>
        <row r="13">
          <cell r="B13" t="str">
            <v>青森県産材認証制度</v>
          </cell>
        </row>
        <row r="14">
          <cell r="B14" t="str">
            <v>岩手県産材証明制度</v>
          </cell>
        </row>
        <row r="15">
          <cell r="B15" t="str">
            <v>優良みやぎ材認証制度</v>
          </cell>
        </row>
        <row r="16">
          <cell r="B16" t="str">
            <v>乾燥秋田スギ認証制度</v>
          </cell>
        </row>
        <row r="17">
          <cell r="B17" t="str">
            <v>県産木材「やまがたの木」認証制度</v>
          </cell>
        </row>
        <row r="18">
          <cell r="B18" t="str">
            <v>県産木材「やまがたの木」認証制度のうちやまがた県産材集成材</v>
          </cell>
        </row>
        <row r="19">
          <cell r="B19" t="str">
            <v>やまがた県産材合板認証制度</v>
          </cell>
        </row>
        <row r="20">
          <cell r="B20" t="str">
            <v>県産木材証明制度（福島県）</v>
          </cell>
        </row>
        <row r="21">
          <cell r="B21" t="str">
            <v>福島県ブランド材製品認証</v>
          </cell>
        </row>
        <row r="23">
          <cell r="B23" t="str">
            <v>栃木県産出材証明制度</v>
          </cell>
        </row>
        <row r="24">
          <cell r="B24" t="str">
            <v>ぐんま優良木材品質認証</v>
          </cell>
        </row>
        <row r="25">
          <cell r="B25" t="str">
            <v>さいたま県産材木材認証制度</v>
          </cell>
        </row>
        <row r="26">
          <cell r="B26" t="str">
            <v>ちばの木認証制度</v>
          </cell>
        </row>
        <row r="27">
          <cell r="B27" t="str">
            <v>多摩産材認証制度</v>
          </cell>
        </row>
        <row r="28">
          <cell r="B28" t="str">
            <v>かながわ県産木材産地認証制度</v>
          </cell>
        </row>
        <row r="29">
          <cell r="B29" t="str">
            <v>かながわブランド県産木材品質認証制度</v>
          </cell>
        </row>
        <row r="31">
          <cell r="B31" t="str">
            <v>越後杉ブランド認証制度</v>
          </cell>
        </row>
        <row r="32">
          <cell r="B32" t="str">
            <v>富山県産木材製品証明</v>
          </cell>
        </row>
        <row r="33">
          <cell r="B33" t="str">
            <v>県産木材産地及び合法木材証明制度（石川県）</v>
          </cell>
        </row>
        <row r="34">
          <cell r="B34" t="str">
            <v>山梨県産材認証制度</v>
          </cell>
        </row>
        <row r="35">
          <cell r="B35" t="str">
            <v>信州木材認証制度</v>
          </cell>
        </row>
        <row r="36">
          <cell r="B36" t="str">
            <v>岐阜証明材推進制度</v>
          </cell>
        </row>
        <row r="37">
          <cell r="B37" t="str">
            <v>静岡県産材証明制度</v>
          </cell>
        </row>
        <row r="38">
          <cell r="B38" t="str">
            <v>しずおか優良木材認証制度</v>
          </cell>
        </row>
        <row r="39">
          <cell r="B39" t="str">
            <v>愛知県産材認証機構認証制度</v>
          </cell>
        </row>
        <row r="41">
          <cell r="B41" t="str">
            <v>「三重の木」認証制度</v>
          </cell>
        </row>
        <row r="42">
          <cell r="B42" t="str">
            <v>あかね材認証制度</v>
          </cell>
        </row>
        <row r="43">
          <cell r="B43" t="str">
            <v>びわ湖材産地証明制度</v>
          </cell>
        </row>
        <row r="44">
          <cell r="B44" t="str">
            <v>京都府産木材認証制度</v>
          </cell>
        </row>
        <row r="45">
          <cell r="B45" t="str">
            <v>おおさか材認証制度</v>
          </cell>
        </row>
        <row r="46">
          <cell r="B46" t="str">
            <v>兵庫県産木材証明制度</v>
          </cell>
        </row>
        <row r="47">
          <cell r="B47" t="str">
            <v>兵庫県産木材証明制度県産木材認証制度</v>
          </cell>
        </row>
        <row r="48">
          <cell r="B48" t="str">
            <v>奈良県地域材認証制度</v>
          </cell>
        </row>
        <row r="49">
          <cell r="B49" t="str">
            <v>奈良県産材認証制度</v>
          </cell>
        </row>
        <row r="50">
          <cell r="B50" t="str">
            <v>紀州材認証システム</v>
          </cell>
        </row>
        <row r="52">
          <cell r="B52" t="str">
            <v>鳥取県産材産地証明制度</v>
          </cell>
        </row>
        <row r="53">
          <cell r="B53" t="str">
            <v>しまねの木認証制度</v>
          </cell>
        </row>
        <row r="54">
          <cell r="B54" t="str">
            <v>高津川流域材認証システム</v>
          </cell>
        </row>
        <row r="55">
          <cell r="B55" t="str">
            <v>おかやまの木で家づくり推進事業</v>
          </cell>
        </row>
        <row r="56">
          <cell r="B56" t="str">
            <v>広島県産材産地証明制度</v>
          </cell>
        </row>
        <row r="57">
          <cell r="B57" t="str">
            <v>優良県産木材認証制度（山口県）</v>
          </cell>
        </row>
        <row r="59">
          <cell r="B59" t="str">
            <v>徳島県木材認証制度</v>
          </cell>
        </row>
        <row r="60">
          <cell r="B60" t="str">
            <v>香川県産木材認証制度</v>
          </cell>
        </row>
        <row r="61">
          <cell r="B61" t="str">
            <v>中予地域材認証制度</v>
          </cell>
        </row>
        <row r="62">
          <cell r="B62" t="str">
            <v>こうちの木の住まいづくり助成事業</v>
          </cell>
        </row>
        <row r="63">
          <cell r="B63" t="str">
            <v>高知県トレーサビリティ制度</v>
          </cell>
        </row>
        <row r="64">
          <cell r="B64" t="str">
            <v>高知県CO2木づかい固定量認証制度</v>
          </cell>
        </row>
        <row r="66">
          <cell r="B66" t="str">
            <v>福岡県産木材証明制度（事務局：福岡県森連）</v>
          </cell>
        </row>
        <row r="67">
          <cell r="B67" t="str">
            <v>福岡県産木材証明制度（事務局：福岡県木連）</v>
          </cell>
        </row>
        <row r="68">
          <cell r="B68" t="str">
            <v>「佐賀県産乾燥木材」認証制度</v>
          </cell>
        </row>
        <row r="69">
          <cell r="B69" t="str">
            <v>住みたい佐賀の家づくり促進事業</v>
          </cell>
        </row>
        <row r="70">
          <cell r="B70" t="str">
            <v>長崎県産木材」認証制度</v>
          </cell>
        </row>
        <row r="71">
          <cell r="B71" t="str">
            <v>住みたい佐賀の家づくり促進事業</v>
          </cell>
        </row>
        <row r="72">
          <cell r="B72" t="str">
            <v>長崎県産木材証明制度</v>
          </cell>
        </row>
        <row r="73">
          <cell r="B73" t="str">
            <v>大分方式乾燥材</v>
          </cell>
        </row>
        <row r="74">
          <cell r="B74" t="str">
            <v>大分県産材等証明</v>
          </cell>
        </row>
        <row r="75">
          <cell r="B75" t="str">
            <v>かごしま材の証明</v>
          </cell>
        </row>
        <row r="76">
          <cell r="B76" t="str">
            <v>かごしま材の証明（認証かごしま材を用いる場合）</v>
          </cell>
        </row>
        <row r="77">
          <cell r="B77" t="str">
            <v>認証かごしま材認証制度</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5.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3.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4.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3CDA5-AC89-46BF-8371-A927DE609C56}">
  <sheetPr>
    <tabColor rgb="FF66CCFF"/>
  </sheetPr>
  <dimension ref="A1:Q55"/>
  <sheetViews>
    <sheetView tabSelected="1" view="pageBreakPreview" zoomScale="85" zoomScaleNormal="100" zoomScaleSheetLayoutView="85" zoomScalePageLayoutView="70" workbookViewId="0">
      <selection activeCell="H10" sqref="H10"/>
    </sheetView>
  </sheetViews>
  <sheetFormatPr defaultColWidth="9.140625" defaultRowHeight="14"/>
  <cols>
    <col min="1" max="4" width="6" style="49" customWidth="1"/>
    <col min="5" max="5" width="3.5703125" style="49" bestFit="1" customWidth="1"/>
    <col min="6" max="7" width="6" style="49" customWidth="1"/>
    <col min="8" max="8" width="3.5703125" style="49" bestFit="1" customWidth="1"/>
    <col min="9" max="9" width="6" style="49" customWidth="1"/>
    <col min="10" max="10" width="4.640625" style="49" customWidth="1"/>
    <col min="11" max="11" width="3.7109375" style="49" customWidth="1"/>
    <col min="12" max="12" width="3.5703125" style="49" bestFit="1" customWidth="1"/>
    <col min="13" max="13" width="4.5703125" style="49" customWidth="1"/>
    <col min="14" max="14" width="4.42578125" style="49" customWidth="1"/>
    <col min="15" max="15" width="6.5703125" style="49" customWidth="1"/>
    <col min="16" max="16" width="12.5" style="49" customWidth="1"/>
    <col min="17" max="17" width="36.7109375" style="49" bestFit="1" customWidth="1"/>
    <col min="18" max="16384" width="9.140625" style="49"/>
  </cols>
  <sheetData>
    <row r="1" spans="1:15" s="288" customFormat="1">
      <c r="A1" s="55"/>
      <c r="B1" s="179"/>
      <c r="C1" s="179"/>
      <c r="D1" s="179"/>
      <c r="E1" s="179"/>
      <c r="F1" s="179"/>
      <c r="G1" s="179"/>
      <c r="H1" s="56"/>
      <c r="I1" s="179"/>
      <c r="J1" s="179"/>
      <c r="K1" s="179"/>
      <c r="L1" s="179"/>
      <c r="M1" s="179"/>
      <c r="N1" s="57"/>
      <c r="O1" s="58"/>
    </row>
    <row r="2" spans="1:15" s="288" customFormat="1">
      <c r="A2" s="59"/>
      <c r="B2" s="286"/>
      <c r="C2" s="286"/>
      <c r="D2" s="50"/>
      <c r="E2" s="50"/>
      <c r="F2" s="50"/>
      <c r="G2" s="50"/>
      <c r="H2" s="49"/>
      <c r="I2" s="50" t="s">
        <v>141</v>
      </c>
      <c r="J2" s="211"/>
      <c r="K2" s="50" t="s">
        <v>91</v>
      </c>
      <c r="L2" s="211"/>
      <c r="M2" s="51" t="s">
        <v>142</v>
      </c>
      <c r="N2" s="211"/>
      <c r="O2" s="60" t="s">
        <v>143</v>
      </c>
    </row>
    <row r="3" spans="1:15" s="288" customFormat="1">
      <c r="A3" s="59"/>
      <c r="B3" s="52" t="s">
        <v>96</v>
      </c>
      <c r="C3" s="49"/>
      <c r="D3" s="53"/>
      <c r="E3" s="53"/>
      <c r="F3" s="53"/>
      <c r="G3" s="53"/>
      <c r="H3" s="53"/>
      <c r="I3" s="53"/>
      <c r="J3" s="53"/>
      <c r="K3" s="53"/>
      <c r="L3" s="53"/>
      <c r="M3" s="53"/>
      <c r="N3" s="49"/>
      <c r="O3" s="60"/>
    </row>
    <row r="4" spans="1:15" s="288" customFormat="1">
      <c r="A4" s="59"/>
      <c r="B4" s="286"/>
      <c r="C4" s="50"/>
      <c r="D4" s="53"/>
      <c r="E4" s="53"/>
      <c r="F4" s="53"/>
      <c r="G4" s="53"/>
      <c r="H4" s="53"/>
      <c r="I4" s="53"/>
      <c r="J4" s="53"/>
      <c r="K4" s="53"/>
      <c r="L4" s="53"/>
      <c r="M4" s="53"/>
      <c r="N4" s="49"/>
      <c r="O4" s="60"/>
    </row>
    <row r="5" spans="1:15" s="288" customFormat="1">
      <c r="A5" s="59"/>
      <c r="B5" s="286"/>
      <c r="C5" s="50"/>
      <c r="D5" s="53"/>
      <c r="E5" s="53"/>
      <c r="F5" s="53"/>
      <c r="G5" s="53"/>
      <c r="H5" s="53"/>
      <c r="I5" s="53"/>
      <c r="J5" s="53"/>
      <c r="K5" s="53"/>
      <c r="L5" s="53"/>
      <c r="M5" s="53"/>
      <c r="N5" s="49"/>
      <c r="O5" s="60"/>
    </row>
    <row r="6" spans="1:15" s="288" customFormat="1">
      <c r="A6" s="61"/>
      <c r="B6" s="50"/>
      <c r="C6" s="50"/>
      <c r="D6" s="53"/>
      <c r="E6" s="53"/>
      <c r="F6" s="53"/>
      <c r="G6" s="53"/>
      <c r="H6" s="53"/>
      <c r="I6" s="53"/>
      <c r="J6" s="53"/>
      <c r="K6" s="53"/>
      <c r="L6" s="53"/>
      <c r="M6" s="53"/>
      <c r="N6" s="49"/>
      <c r="O6" s="60"/>
    </row>
    <row r="7" spans="1:15" s="288" customFormat="1" ht="33.5" customHeight="1">
      <c r="A7" s="61"/>
      <c r="B7" s="50"/>
      <c r="C7" s="50"/>
      <c r="D7" s="53"/>
      <c r="E7" s="53"/>
      <c r="F7" s="53"/>
      <c r="G7" s="53"/>
      <c r="H7" s="53"/>
      <c r="I7" s="53"/>
      <c r="J7" s="53"/>
      <c r="K7" s="53"/>
      <c r="L7" s="53"/>
      <c r="M7" s="53"/>
      <c r="N7" s="49"/>
      <c r="O7" s="60"/>
    </row>
    <row r="8" spans="1:15" s="288" customFormat="1" ht="33.5" customHeight="1">
      <c r="A8" s="61"/>
      <c r="B8" s="50"/>
      <c r="C8" s="50"/>
      <c r="D8" s="53"/>
      <c r="E8" s="53"/>
      <c r="F8" s="53"/>
      <c r="G8" s="53"/>
      <c r="H8" s="53"/>
      <c r="I8" s="53"/>
      <c r="J8" s="53"/>
      <c r="K8" s="53"/>
      <c r="L8" s="53"/>
      <c r="M8" s="53"/>
      <c r="N8" s="49"/>
      <c r="O8" s="60"/>
    </row>
    <row r="9" spans="1:15" s="288" customFormat="1">
      <c r="A9" s="62"/>
      <c r="B9" s="53"/>
      <c r="C9" s="53"/>
      <c r="D9" s="53"/>
      <c r="E9" s="53"/>
      <c r="F9" s="53"/>
      <c r="G9" s="53"/>
      <c r="H9" s="53"/>
      <c r="I9" s="53"/>
      <c r="J9" s="53"/>
      <c r="K9" s="53"/>
      <c r="L9" s="53"/>
      <c r="M9" s="53"/>
      <c r="N9" s="49"/>
      <c r="O9" s="60"/>
    </row>
    <row r="10" spans="1:15" s="288" customFormat="1">
      <c r="A10" s="62"/>
      <c r="B10" s="53"/>
      <c r="C10" s="53"/>
      <c r="D10" s="53"/>
      <c r="E10" s="53"/>
      <c r="F10" s="53"/>
      <c r="G10" s="53"/>
      <c r="H10" s="53"/>
      <c r="I10" s="53"/>
      <c r="J10" s="53"/>
      <c r="K10" s="53"/>
      <c r="L10" s="53"/>
      <c r="M10" s="53"/>
      <c r="N10" s="49"/>
      <c r="O10" s="60"/>
    </row>
    <row r="11" spans="1:15" s="288" customFormat="1">
      <c r="A11" s="62"/>
      <c r="B11" s="53"/>
      <c r="C11" s="53"/>
      <c r="D11" s="53"/>
      <c r="E11" s="53"/>
      <c r="F11" s="53"/>
      <c r="G11" s="53"/>
      <c r="H11" s="53"/>
      <c r="I11" s="53"/>
      <c r="J11" s="53"/>
      <c r="K11" s="53"/>
      <c r="L11" s="53"/>
      <c r="M11" s="53"/>
      <c r="N11" s="49"/>
      <c r="O11" s="60"/>
    </row>
    <row r="12" spans="1:15" s="288" customFormat="1" ht="20" customHeight="1">
      <c r="A12" s="302" t="s">
        <v>97</v>
      </c>
      <c r="B12" s="303"/>
      <c r="C12" s="303"/>
      <c r="D12" s="303"/>
      <c r="E12" s="303"/>
      <c r="F12" s="303"/>
      <c r="G12" s="303"/>
      <c r="H12" s="303"/>
      <c r="I12" s="303"/>
      <c r="J12" s="303"/>
      <c r="K12" s="303"/>
      <c r="L12" s="303"/>
      <c r="M12" s="303"/>
      <c r="N12" s="303"/>
      <c r="O12" s="304"/>
    </row>
    <row r="13" spans="1:15" s="288" customFormat="1" ht="20" customHeight="1">
      <c r="A13" s="302"/>
      <c r="B13" s="303"/>
      <c r="C13" s="303"/>
      <c r="D13" s="303"/>
      <c r="E13" s="303"/>
      <c r="F13" s="303"/>
      <c r="G13" s="303"/>
      <c r="H13" s="303"/>
      <c r="I13" s="303"/>
      <c r="J13" s="303"/>
      <c r="K13" s="303"/>
      <c r="L13" s="303"/>
      <c r="M13" s="303"/>
      <c r="N13" s="303"/>
      <c r="O13" s="304"/>
    </row>
    <row r="14" spans="1:15" s="288" customFormat="1">
      <c r="A14" s="62"/>
      <c r="B14" s="53"/>
      <c r="C14" s="53"/>
      <c r="D14" s="53"/>
      <c r="E14" s="53"/>
      <c r="F14" s="53"/>
      <c r="G14" s="53"/>
      <c r="H14" s="53"/>
      <c r="I14" s="53"/>
      <c r="J14" s="53"/>
      <c r="K14" s="53"/>
      <c r="L14" s="53"/>
      <c r="M14" s="53"/>
      <c r="N14" s="49"/>
      <c r="O14" s="60"/>
    </row>
    <row r="15" spans="1:15" s="288" customFormat="1">
      <c r="A15" s="62"/>
      <c r="B15" s="53"/>
      <c r="C15" s="53"/>
      <c r="D15" s="53"/>
      <c r="E15" s="53"/>
      <c r="F15" s="53"/>
      <c r="G15" s="53"/>
      <c r="H15" s="53"/>
      <c r="I15" s="53"/>
      <c r="J15" s="53"/>
      <c r="K15" s="53"/>
      <c r="L15" s="53"/>
      <c r="M15" s="53"/>
      <c r="N15" s="49"/>
      <c r="O15" s="60"/>
    </row>
    <row r="16" spans="1:15" s="288" customFormat="1">
      <c r="A16" s="62"/>
      <c r="B16" s="53"/>
      <c r="C16" s="53"/>
      <c r="D16" s="53"/>
      <c r="E16" s="53"/>
      <c r="F16" s="53"/>
      <c r="G16" s="53"/>
      <c r="H16" s="53"/>
      <c r="I16" s="53"/>
      <c r="J16" s="53"/>
      <c r="K16" s="53"/>
      <c r="L16" s="53"/>
      <c r="M16" s="53"/>
      <c r="N16" s="49"/>
      <c r="O16" s="60"/>
    </row>
    <row r="17" spans="1:17" s="288" customFormat="1" ht="14.4" customHeight="1">
      <c r="A17" s="305" t="s">
        <v>98</v>
      </c>
      <c r="B17" s="306"/>
      <c r="C17" s="306"/>
      <c r="D17" s="306"/>
      <c r="E17" s="306"/>
      <c r="F17" s="306"/>
      <c r="G17" s="306"/>
      <c r="H17" s="306"/>
      <c r="I17" s="306"/>
      <c r="J17" s="306"/>
      <c r="K17" s="306"/>
      <c r="L17" s="306"/>
      <c r="M17" s="306"/>
      <c r="N17" s="306"/>
      <c r="O17" s="307"/>
    </row>
    <row r="18" spans="1:17" s="288" customFormat="1" ht="14.4" customHeight="1">
      <c r="A18" s="305"/>
      <c r="B18" s="306"/>
      <c r="C18" s="306"/>
      <c r="D18" s="306"/>
      <c r="E18" s="306"/>
      <c r="F18" s="306"/>
      <c r="G18" s="306"/>
      <c r="H18" s="306"/>
      <c r="I18" s="306"/>
      <c r="J18" s="306"/>
      <c r="K18" s="306"/>
      <c r="L18" s="306"/>
      <c r="M18" s="306"/>
      <c r="N18" s="306"/>
      <c r="O18" s="307"/>
    </row>
    <row r="19" spans="1:17" s="288" customFormat="1" ht="16.5">
      <c r="A19" s="178"/>
      <c r="B19" s="177"/>
      <c r="C19" s="177"/>
      <c r="D19" s="177"/>
      <c r="E19" s="177"/>
      <c r="F19" s="177"/>
      <c r="G19" s="177"/>
      <c r="H19" s="177"/>
      <c r="I19" s="177"/>
      <c r="J19" s="177"/>
      <c r="K19" s="177"/>
      <c r="L19" s="177"/>
      <c r="M19" s="177"/>
      <c r="N19" s="49"/>
      <c r="O19" s="60"/>
    </row>
    <row r="20" spans="1:17" s="288" customFormat="1" ht="16.5">
      <c r="A20" s="178"/>
      <c r="B20" s="177"/>
      <c r="C20" s="177"/>
      <c r="D20" s="177"/>
      <c r="E20" s="177"/>
      <c r="F20" s="177"/>
      <c r="G20" s="177"/>
      <c r="H20" s="177"/>
      <c r="I20" s="177"/>
      <c r="J20" s="177"/>
      <c r="K20" s="177"/>
      <c r="L20" s="177"/>
      <c r="M20" s="177"/>
      <c r="N20" s="49"/>
      <c r="O20" s="60"/>
    </row>
    <row r="21" spans="1:17" s="288" customFormat="1" ht="16.5">
      <c r="A21" s="178"/>
      <c r="B21" s="177"/>
      <c r="C21" s="177"/>
      <c r="D21" s="177"/>
      <c r="E21" s="177"/>
      <c r="F21" s="177"/>
      <c r="G21" s="177"/>
      <c r="H21" s="177"/>
      <c r="I21" s="177"/>
      <c r="J21" s="177"/>
      <c r="K21" s="177"/>
      <c r="L21" s="177"/>
      <c r="M21" s="177"/>
      <c r="N21" s="49"/>
      <c r="O21" s="60"/>
    </row>
    <row r="22" spans="1:17" s="288" customFormat="1" ht="16.5">
      <c r="A22" s="178"/>
      <c r="B22" s="177"/>
      <c r="C22" s="308" t="s">
        <v>275</v>
      </c>
      <c r="D22" s="309"/>
      <c r="E22" s="309"/>
      <c r="F22" s="309"/>
      <c r="G22" s="309"/>
      <c r="H22" s="309"/>
      <c r="I22" s="309"/>
      <c r="J22" s="309"/>
      <c r="K22" s="309"/>
      <c r="L22" s="310"/>
      <c r="M22" s="177"/>
      <c r="N22" s="49"/>
      <c r="O22" s="60"/>
    </row>
    <row r="23" spans="1:17" s="288" customFormat="1" ht="16.5">
      <c r="A23" s="62"/>
      <c r="B23" s="53"/>
      <c r="C23" s="292" t="s">
        <v>54</v>
      </c>
      <c r="D23" s="292"/>
      <c r="E23" s="292" t="s">
        <v>205</v>
      </c>
      <c r="F23" s="292"/>
      <c r="G23" s="299"/>
      <c r="H23" s="311"/>
      <c r="I23" s="311"/>
      <c r="J23" s="311"/>
      <c r="K23" s="311"/>
      <c r="L23" s="311"/>
      <c r="M23" s="53"/>
      <c r="N23" s="49"/>
      <c r="O23" s="60"/>
      <c r="Q23" s="288" t="s">
        <v>214</v>
      </c>
    </row>
    <row r="24" spans="1:17" s="288" customFormat="1">
      <c r="A24" s="62"/>
      <c r="B24" s="53"/>
      <c r="C24" s="292"/>
      <c r="D24" s="292"/>
      <c r="E24" s="292" t="s">
        <v>25</v>
      </c>
      <c r="F24" s="292"/>
      <c r="G24" s="299"/>
      <c r="H24" s="299"/>
      <c r="I24" s="299"/>
      <c r="J24" s="299"/>
      <c r="K24" s="299"/>
      <c r="L24" s="299"/>
      <c r="M24" s="53"/>
      <c r="N24" s="49"/>
      <c r="O24" s="60"/>
      <c r="Q24" s="288" t="s">
        <v>81</v>
      </c>
    </row>
    <row r="25" spans="1:17" s="288" customFormat="1" ht="16.25" customHeight="1">
      <c r="A25" s="62"/>
      <c r="B25" s="53"/>
      <c r="C25" s="315" t="s">
        <v>55</v>
      </c>
      <c r="D25" s="316"/>
      <c r="E25" s="317"/>
      <c r="F25" s="318"/>
      <c r="G25" s="299" t="s">
        <v>71</v>
      </c>
      <c r="H25" s="299"/>
      <c r="I25" s="299"/>
      <c r="J25" s="299" t="s">
        <v>173</v>
      </c>
      <c r="K25" s="299"/>
      <c r="L25" s="299"/>
      <c r="M25" s="53"/>
      <c r="N25" s="49"/>
      <c r="O25" s="60"/>
      <c r="Q25" s="288" t="s">
        <v>209</v>
      </c>
    </row>
    <row r="26" spans="1:17" s="288" customFormat="1" ht="18" customHeight="1">
      <c r="A26" s="62"/>
      <c r="B26" s="53"/>
      <c r="C26" s="319"/>
      <c r="D26" s="320"/>
      <c r="E26" s="321"/>
      <c r="F26" s="322"/>
      <c r="G26" s="299" t="s">
        <v>174</v>
      </c>
      <c r="H26" s="299"/>
      <c r="I26" s="299"/>
      <c r="J26" s="299"/>
      <c r="K26" s="299"/>
      <c r="L26" s="299"/>
      <c r="M26" s="53"/>
      <c r="N26" s="49"/>
      <c r="O26" s="60"/>
      <c r="Q26" s="288" t="s">
        <v>211</v>
      </c>
    </row>
    <row r="27" spans="1:17" s="288" customFormat="1" ht="29.4" customHeight="1">
      <c r="A27" s="62"/>
      <c r="B27" s="53"/>
      <c r="C27" s="292" t="s">
        <v>129</v>
      </c>
      <c r="D27" s="292"/>
      <c r="E27" s="292"/>
      <c r="F27" s="292"/>
      <c r="G27" s="299"/>
      <c r="H27" s="299"/>
      <c r="I27" s="299"/>
      <c r="J27" s="299"/>
      <c r="K27" s="299"/>
      <c r="L27" s="299"/>
      <c r="M27" s="53"/>
      <c r="N27" s="49"/>
      <c r="O27" s="60"/>
      <c r="Q27" s="288" t="s">
        <v>210</v>
      </c>
    </row>
    <row r="28" spans="1:17" s="288" customFormat="1" ht="16.25" customHeight="1">
      <c r="A28" s="62"/>
      <c r="B28" s="53"/>
      <c r="C28" s="292" t="s">
        <v>145</v>
      </c>
      <c r="D28" s="292"/>
      <c r="E28" s="301" t="s">
        <v>135</v>
      </c>
      <c r="F28" s="301"/>
      <c r="G28" s="299"/>
      <c r="H28" s="299"/>
      <c r="I28" s="299"/>
      <c r="J28" s="299"/>
      <c r="K28" s="299"/>
      <c r="L28" s="299"/>
      <c r="M28" s="53"/>
      <c r="N28" s="49"/>
      <c r="O28" s="60"/>
      <c r="Q28" s="288" t="s">
        <v>212</v>
      </c>
    </row>
    <row r="29" spans="1:17" s="288" customFormat="1">
      <c r="A29" s="62"/>
      <c r="B29" s="53"/>
      <c r="C29" s="292"/>
      <c r="D29" s="292"/>
      <c r="E29" s="301" t="s">
        <v>136</v>
      </c>
      <c r="F29" s="301"/>
      <c r="G29" s="299"/>
      <c r="H29" s="299"/>
      <c r="I29" s="299"/>
      <c r="J29" s="299"/>
      <c r="K29" s="299"/>
      <c r="L29" s="299"/>
      <c r="M29" s="53"/>
      <c r="N29" s="49"/>
      <c r="O29" s="60"/>
      <c r="Q29" s="288" t="s">
        <v>213</v>
      </c>
    </row>
    <row r="30" spans="1:17" s="288" customFormat="1">
      <c r="A30" s="62"/>
      <c r="B30" s="53"/>
      <c r="C30" s="292" t="s">
        <v>134</v>
      </c>
      <c r="D30" s="292"/>
      <c r="E30" s="292"/>
      <c r="F30" s="292"/>
      <c r="G30" s="299" t="s">
        <v>71</v>
      </c>
      <c r="H30" s="299"/>
      <c r="I30" s="299"/>
      <c r="J30" s="299" t="s">
        <v>173</v>
      </c>
      <c r="K30" s="299"/>
      <c r="L30" s="299"/>
      <c r="M30" s="53"/>
      <c r="N30" s="49"/>
      <c r="O30" s="60"/>
    </row>
    <row r="31" spans="1:17" s="288" customFormat="1">
      <c r="A31" s="62"/>
      <c r="B31" s="53"/>
      <c r="C31" s="292"/>
      <c r="D31" s="292"/>
      <c r="E31" s="292"/>
      <c r="F31" s="292"/>
      <c r="G31" s="299" t="s">
        <v>174</v>
      </c>
      <c r="H31" s="299"/>
      <c r="I31" s="299"/>
      <c r="J31" s="299"/>
      <c r="K31" s="299"/>
      <c r="L31" s="299"/>
      <c r="M31" s="53"/>
      <c r="N31" s="49"/>
      <c r="O31" s="60"/>
      <c r="Q31" s="288" t="s">
        <v>215</v>
      </c>
    </row>
    <row r="32" spans="1:17" s="288" customFormat="1" ht="14.4" customHeight="1">
      <c r="A32" s="62"/>
      <c r="B32" s="53"/>
      <c r="C32" s="292" t="s">
        <v>130</v>
      </c>
      <c r="D32" s="292"/>
      <c r="E32" s="292"/>
      <c r="F32" s="292"/>
      <c r="G32" s="299"/>
      <c r="H32" s="299"/>
      <c r="I32" s="299"/>
      <c r="J32" s="299"/>
      <c r="K32" s="299"/>
      <c r="L32" s="299"/>
      <c r="M32" s="53"/>
      <c r="N32" s="49"/>
      <c r="O32" s="60"/>
      <c r="Q32" s="288" t="s">
        <v>81</v>
      </c>
    </row>
    <row r="33" spans="1:17" s="288" customFormat="1" ht="14.4" customHeight="1">
      <c r="A33" s="62"/>
      <c r="B33" s="53"/>
      <c r="C33" s="292" t="s">
        <v>147</v>
      </c>
      <c r="D33" s="292"/>
      <c r="E33" s="292"/>
      <c r="F33" s="292"/>
      <c r="G33" s="299"/>
      <c r="H33" s="299"/>
      <c r="I33" s="299"/>
      <c r="J33" s="299"/>
      <c r="K33" s="299"/>
      <c r="L33" s="299"/>
      <c r="M33" s="53"/>
      <c r="N33" s="49"/>
      <c r="O33" s="60"/>
      <c r="Q33" s="288" t="s">
        <v>259</v>
      </c>
    </row>
    <row r="34" spans="1:17" s="288" customFormat="1">
      <c r="A34" s="62"/>
      <c r="B34" s="53"/>
      <c r="C34" s="298" t="s">
        <v>138</v>
      </c>
      <c r="D34" s="298"/>
      <c r="E34" s="298"/>
      <c r="F34" s="298"/>
      <c r="G34" s="299"/>
      <c r="H34" s="299"/>
      <c r="I34" s="299"/>
      <c r="J34" s="299"/>
      <c r="K34" s="299"/>
      <c r="L34" s="299"/>
      <c r="M34" s="53"/>
      <c r="N34" s="49"/>
      <c r="O34" s="60"/>
      <c r="Q34" s="288" t="s">
        <v>216</v>
      </c>
    </row>
    <row r="35" spans="1:17" s="288" customFormat="1">
      <c r="A35" s="59"/>
      <c r="B35" s="286"/>
      <c r="C35" s="300" t="s">
        <v>313</v>
      </c>
      <c r="D35" s="300"/>
      <c r="E35" s="300" t="s">
        <v>136</v>
      </c>
      <c r="F35" s="300"/>
      <c r="G35" s="299"/>
      <c r="H35" s="299"/>
      <c r="I35" s="299"/>
      <c r="J35" s="299"/>
      <c r="K35" s="299"/>
      <c r="L35" s="299"/>
      <c r="M35" s="53"/>
      <c r="N35" s="49"/>
      <c r="O35" s="60"/>
      <c r="Q35" s="288" t="s">
        <v>217</v>
      </c>
    </row>
    <row r="36" spans="1:17" s="288" customFormat="1">
      <c r="A36" s="59"/>
      <c r="B36" s="286"/>
      <c r="C36" s="300"/>
      <c r="D36" s="300"/>
      <c r="E36" s="300" t="s">
        <v>314</v>
      </c>
      <c r="F36" s="300"/>
      <c r="G36" s="299"/>
      <c r="H36" s="299"/>
      <c r="I36" s="299"/>
      <c r="J36" s="299"/>
      <c r="K36" s="299"/>
      <c r="L36" s="299"/>
      <c r="M36" s="53"/>
      <c r="N36" s="49"/>
      <c r="O36" s="60"/>
      <c r="Q36" s="288" t="s">
        <v>218</v>
      </c>
    </row>
    <row r="37" spans="1:17" s="288" customFormat="1">
      <c r="A37" s="59"/>
      <c r="B37" s="286"/>
      <c r="C37" s="300"/>
      <c r="D37" s="300"/>
      <c r="E37" s="300" t="s">
        <v>315</v>
      </c>
      <c r="F37" s="300"/>
      <c r="G37" s="299"/>
      <c r="H37" s="299"/>
      <c r="I37" s="299"/>
      <c r="J37" s="299"/>
      <c r="K37" s="299"/>
      <c r="L37" s="299"/>
      <c r="M37" s="53"/>
      <c r="N37" s="49"/>
      <c r="O37" s="60"/>
      <c r="Q37" s="288" t="s">
        <v>316</v>
      </c>
    </row>
    <row r="38" spans="1:17" s="288" customFormat="1">
      <c r="A38" s="59"/>
      <c r="B38" s="286"/>
      <c r="C38" s="300"/>
      <c r="D38" s="300"/>
      <c r="E38" s="314" t="s">
        <v>138</v>
      </c>
      <c r="F38" s="314"/>
      <c r="G38" s="299"/>
      <c r="H38" s="299"/>
      <c r="I38" s="299"/>
      <c r="J38" s="299"/>
      <c r="K38" s="299"/>
      <c r="L38" s="299"/>
      <c r="M38" s="53"/>
      <c r="N38" s="49"/>
      <c r="O38" s="60"/>
    </row>
    <row r="39" spans="1:17" s="288" customFormat="1">
      <c r="A39" s="62"/>
      <c r="B39" s="53"/>
      <c r="C39" s="189"/>
      <c r="D39" s="189"/>
      <c r="E39" s="189"/>
      <c r="F39" s="189"/>
      <c r="G39" s="286"/>
      <c r="H39" s="286"/>
      <c r="I39" s="286"/>
      <c r="J39" s="286"/>
      <c r="K39" s="286"/>
      <c r="L39" s="286"/>
      <c r="M39" s="53"/>
      <c r="N39" s="49"/>
      <c r="O39" s="60"/>
      <c r="Q39" s="288" t="s">
        <v>255</v>
      </c>
    </row>
    <row r="40" spans="1:17" s="288" customFormat="1">
      <c r="A40" s="62"/>
      <c r="B40" s="53"/>
      <c r="C40" s="312"/>
      <c r="D40" s="312"/>
      <c r="E40" s="313"/>
      <c r="F40" s="313"/>
      <c r="G40" s="313"/>
      <c r="H40" s="313"/>
      <c r="I40" s="313"/>
      <c r="J40" s="313"/>
      <c r="K40" s="313"/>
      <c r="L40" s="313"/>
      <c r="M40" s="53"/>
      <c r="N40" s="49"/>
      <c r="O40" s="60"/>
      <c r="Q40" s="288" t="s">
        <v>256</v>
      </c>
    </row>
    <row r="41" spans="1:17" s="288" customFormat="1">
      <c r="A41" s="62"/>
      <c r="B41" s="53"/>
      <c r="C41" s="292" t="s">
        <v>125</v>
      </c>
      <c r="D41" s="292"/>
      <c r="E41" s="293" t="s">
        <v>81</v>
      </c>
      <c r="F41" s="293"/>
      <c r="G41" s="293"/>
      <c r="H41" s="293"/>
      <c r="I41" s="293"/>
      <c r="J41" s="293"/>
      <c r="K41" s="293"/>
      <c r="L41" s="293"/>
      <c r="M41" s="289" t="str">
        <f>IF(OR(E41="プルダウンから選択ください",E41=""),"←選択してください","")</f>
        <v>←選択してください</v>
      </c>
      <c r="N41" s="49"/>
      <c r="O41" s="60"/>
      <c r="Q41" s="288" t="s">
        <v>257</v>
      </c>
    </row>
    <row r="42" spans="1:17" s="288" customFormat="1">
      <c r="A42" s="62"/>
      <c r="B42" s="53"/>
      <c r="C42" s="292" t="s">
        <v>260</v>
      </c>
      <c r="D42" s="292"/>
      <c r="E42" s="293" t="s">
        <v>81</v>
      </c>
      <c r="F42" s="293"/>
      <c r="G42" s="293"/>
      <c r="H42" s="293"/>
      <c r="I42" s="293"/>
      <c r="J42" s="293"/>
      <c r="K42" s="293"/>
      <c r="L42" s="293"/>
      <c r="M42" s="289" t="str">
        <f>IF(OR(E42="プルダウンから選択ください",E42=""),"←選択してください","")</f>
        <v>←選択してください</v>
      </c>
      <c r="N42" s="49"/>
      <c r="O42" s="60"/>
      <c r="Q42" s="288" t="str">
        <f>IF(E41="先導的再生モデルタイプ（計画支援）","優先募集枠","")</f>
        <v/>
      </c>
    </row>
    <row r="43" spans="1:17" s="288" customFormat="1">
      <c r="A43" s="62"/>
      <c r="B43" s="53"/>
      <c r="C43" s="292" t="s">
        <v>253</v>
      </c>
      <c r="D43" s="292"/>
      <c r="E43" s="293" t="s">
        <v>256</v>
      </c>
      <c r="F43" s="293"/>
      <c r="G43" s="293"/>
      <c r="H43" s="293"/>
      <c r="I43" s="293"/>
      <c r="J43" s="293"/>
      <c r="K43" s="293"/>
      <c r="L43" s="293"/>
      <c r="M43" s="289" t="str">
        <f>IF(OR(E43="プルダウンから選択ください",E43=""),"←選択してください","")</f>
        <v>←選択してください</v>
      </c>
      <c r="N43" s="49"/>
      <c r="O43" s="60"/>
    </row>
    <row r="44" spans="1:17" s="288" customFormat="1">
      <c r="A44" s="62"/>
      <c r="B44" s="53"/>
      <c r="C44" s="294" t="s">
        <v>317</v>
      </c>
      <c r="D44" s="295"/>
      <c r="E44" s="285"/>
      <c r="F44" s="296" t="s">
        <v>318</v>
      </c>
      <c r="G44" s="296"/>
      <c r="H44" s="296"/>
      <c r="I44" s="296"/>
      <c r="J44" s="296"/>
      <c r="K44" s="296"/>
      <c r="L44" s="296"/>
      <c r="M44" s="53"/>
      <c r="N44" s="49"/>
      <c r="O44" s="60"/>
    </row>
    <row r="45" spans="1:17" s="288" customFormat="1" ht="58" customHeight="1">
      <c r="A45" s="62"/>
      <c r="B45" s="53"/>
      <c r="C45" s="295"/>
      <c r="D45" s="295"/>
      <c r="E45" s="285"/>
      <c r="F45" s="297" t="s">
        <v>319</v>
      </c>
      <c r="G45" s="297"/>
      <c r="H45" s="297"/>
      <c r="I45" s="297"/>
      <c r="J45" s="297"/>
      <c r="K45" s="297"/>
      <c r="L45" s="297"/>
      <c r="M45" s="53"/>
      <c r="N45" s="49"/>
      <c r="O45" s="60"/>
    </row>
    <row r="46" spans="1:17" s="288" customFormat="1" ht="40.5" customHeight="1">
      <c r="A46" s="62"/>
      <c r="B46" s="53"/>
      <c r="C46" s="295"/>
      <c r="D46" s="295"/>
      <c r="E46" s="285"/>
      <c r="F46" s="297" t="s">
        <v>320</v>
      </c>
      <c r="G46" s="297"/>
      <c r="H46" s="297"/>
      <c r="I46" s="297"/>
      <c r="J46" s="297"/>
      <c r="K46" s="297"/>
      <c r="L46" s="297"/>
      <c r="M46" s="53"/>
      <c r="N46" s="49"/>
      <c r="O46" s="60"/>
    </row>
    <row r="47" spans="1:17" s="288" customFormat="1">
      <c r="A47" s="62"/>
      <c r="B47" s="53"/>
      <c r="C47" s="295"/>
      <c r="D47" s="295"/>
      <c r="E47" s="285"/>
      <c r="F47" s="296" t="s">
        <v>321</v>
      </c>
      <c r="G47" s="296"/>
      <c r="H47" s="296"/>
      <c r="I47" s="296"/>
      <c r="J47" s="296"/>
      <c r="K47" s="296"/>
      <c r="L47" s="296"/>
      <c r="M47" s="53"/>
      <c r="N47" s="49"/>
      <c r="O47" s="60"/>
    </row>
    <row r="48" spans="1:17" s="288" customFormat="1">
      <c r="A48" s="62"/>
      <c r="B48" s="53"/>
      <c r="C48" s="295"/>
      <c r="D48" s="295"/>
      <c r="E48" s="285"/>
      <c r="F48" s="296" t="s">
        <v>322</v>
      </c>
      <c r="G48" s="296"/>
      <c r="H48" s="296"/>
      <c r="I48" s="296"/>
      <c r="J48" s="296"/>
      <c r="K48" s="296"/>
      <c r="L48" s="296"/>
      <c r="M48" s="53"/>
      <c r="N48" s="49"/>
      <c r="O48" s="60"/>
    </row>
    <row r="49" spans="1:15" s="288" customFormat="1" ht="37.5" customHeight="1">
      <c r="A49" s="62"/>
      <c r="B49" s="53"/>
      <c r="C49" s="295"/>
      <c r="D49" s="295"/>
      <c r="E49" s="285"/>
      <c r="F49" s="297" t="s">
        <v>323</v>
      </c>
      <c r="G49" s="297"/>
      <c r="H49" s="297"/>
      <c r="I49" s="297"/>
      <c r="J49" s="297"/>
      <c r="K49" s="297"/>
      <c r="L49" s="297"/>
      <c r="M49" s="53"/>
      <c r="N49" s="49"/>
      <c r="O49" s="60"/>
    </row>
    <row r="50" spans="1:15" s="288" customFormat="1">
      <c r="A50" s="63"/>
      <c r="B50" s="64"/>
      <c r="C50" s="64"/>
      <c r="D50" s="64"/>
      <c r="E50" s="64"/>
      <c r="F50" s="64"/>
      <c r="G50" s="64"/>
      <c r="H50" s="64"/>
      <c r="I50" s="64"/>
      <c r="J50" s="64"/>
      <c r="K50" s="64"/>
      <c r="L50" s="64"/>
      <c r="M50" s="64"/>
      <c r="N50" s="65"/>
      <c r="O50" s="66"/>
    </row>
    <row r="51" spans="1:15">
      <c r="A51" s="62"/>
      <c r="B51" s="53"/>
      <c r="C51" s="53"/>
      <c r="D51" s="53"/>
      <c r="E51" s="53"/>
      <c r="F51" s="53"/>
      <c r="G51" s="53"/>
      <c r="H51" s="53"/>
      <c r="I51" s="53"/>
      <c r="J51" s="53"/>
      <c r="K51" s="53"/>
      <c r="L51" s="53"/>
      <c r="M51" s="53"/>
      <c r="O51" s="60"/>
    </row>
    <row r="52" spans="1:15">
      <c r="A52" s="62"/>
      <c r="B52" s="53"/>
      <c r="C52" s="53"/>
      <c r="D52" s="53"/>
      <c r="E52" s="53"/>
      <c r="F52" s="53"/>
      <c r="G52" s="53"/>
      <c r="H52" s="53"/>
      <c r="I52" s="53"/>
      <c r="J52" s="53"/>
      <c r="K52" s="53"/>
      <c r="L52" s="53"/>
      <c r="M52" s="53"/>
      <c r="O52" s="60"/>
    </row>
    <row r="53" spans="1:15">
      <c r="A53" s="62"/>
      <c r="B53" s="53"/>
      <c r="C53" s="53"/>
      <c r="D53" s="53"/>
      <c r="E53" s="53"/>
      <c r="F53" s="53"/>
      <c r="G53" s="53"/>
      <c r="H53" s="53"/>
      <c r="I53" s="53"/>
      <c r="J53" s="53"/>
      <c r="K53" s="53"/>
      <c r="L53" s="53"/>
      <c r="M53" s="53"/>
      <c r="O53" s="60"/>
    </row>
    <row r="54" spans="1:15">
      <c r="A54" s="62"/>
      <c r="B54" s="53"/>
      <c r="C54" s="53"/>
      <c r="D54" s="53"/>
      <c r="E54" s="53"/>
      <c r="F54" s="53"/>
      <c r="G54" s="53"/>
      <c r="H54" s="53"/>
      <c r="I54" s="53"/>
      <c r="J54" s="53"/>
      <c r="K54" s="53"/>
      <c r="L54" s="53"/>
      <c r="M54" s="53"/>
      <c r="O54" s="60"/>
    </row>
    <row r="55" spans="1:15">
      <c r="A55" s="63"/>
      <c r="B55" s="64"/>
      <c r="C55" s="64"/>
      <c r="D55" s="64"/>
      <c r="E55" s="64"/>
      <c r="F55" s="64"/>
      <c r="G55" s="64"/>
      <c r="H55" s="64"/>
      <c r="I55" s="64"/>
      <c r="J55" s="64"/>
      <c r="K55" s="64"/>
      <c r="L55" s="64"/>
      <c r="M55" s="64"/>
      <c r="N55" s="65"/>
      <c r="O55" s="66"/>
    </row>
  </sheetData>
  <mergeCells count="53">
    <mergeCell ref="C41:D41"/>
    <mergeCell ref="E41:L41"/>
    <mergeCell ref="C42:D42"/>
    <mergeCell ref="E42:L42"/>
    <mergeCell ref="C40:D40"/>
    <mergeCell ref="E40:L40"/>
    <mergeCell ref="A12:O13"/>
    <mergeCell ref="A17:O18"/>
    <mergeCell ref="C22:L22"/>
    <mergeCell ref="C23:D24"/>
    <mergeCell ref="E23:F23"/>
    <mergeCell ref="G23:L23"/>
    <mergeCell ref="E24:F24"/>
    <mergeCell ref="G24:L24"/>
    <mergeCell ref="J25:L25"/>
    <mergeCell ref="G26:L26"/>
    <mergeCell ref="C27:F27"/>
    <mergeCell ref="G27:L27"/>
    <mergeCell ref="C28:D29"/>
    <mergeCell ref="E28:F28"/>
    <mergeCell ref="G28:L28"/>
    <mergeCell ref="E29:F29"/>
    <mergeCell ref="G29:L29"/>
    <mergeCell ref="C25:F26"/>
    <mergeCell ref="G25:I25"/>
    <mergeCell ref="C30:F31"/>
    <mergeCell ref="G30:I30"/>
    <mergeCell ref="J30:L30"/>
    <mergeCell ref="G31:L31"/>
    <mergeCell ref="C32:F32"/>
    <mergeCell ref="G32:L32"/>
    <mergeCell ref="C33:F33"/>
    <mergeCell ref="C34:F34"/>
    <mergeCell ref="G34:L34"/>
    <mergeCell ref="C35:D38"/>
    <mergeCell ref="E35:F35"/>
    <mergeCell ref="E36:F36"/>
    <mergeCell ref="E37:F37"/>
    <mergeCell ref="E38:F38"/>
    <mergeCell ref="G37:L37"/>
    <mergeCell ref="G38:L38"/>
    <mergeCell ref="G33:L33"/>
    <mergeCell ref="G36:L36"/>
    <mergeCell ref="G35:L35"/>
    <mergeCell ref="C43:D43"/>
    <mergeCell ref="E43:L43"/>
    <mergeCell ref="C44:D49"/>
    <mergeCell ref="F44:L44"/>
    <mergeCell ref="F45:L45"/>
    <mergeCell ref="F46:L46"/>
    <mergeCell ref="F47:L47"/>
    <mergeCell ref="F48:L48"/>
    <mergeCell ref="F49:L49"/>
  </mergeCells>
  <phoneticPr fontId="39"/>
  <conditionalFormatting sqref="C44:D49">
    <cfRule type="expression" dxfId="2" priority="1">
      <formula>OR($E$43="一般募集枠",$E$43="プルダウンから選択ください",$E$43="")</formula>
    </cfRule>
  </conditionalFormatting>
  <conditionalFormatting sqref="E44:L44">
    <cfRule type="expression" dxfId="1" priority="2">
      <formula>OR($E$43="一般募集枠",$E$43="プルダウンから選択ください",$E$43="")</formula>
    </cfRule>
  </conditionalFormatting>
  <conditionalFormatting sqref="E45:L49">
    <cfRule type="expression" dxfId="0" priority="3">
      <formula>OR($E$43="一般募集枠",$E$43="プルダウンから選択ください",$E$43="")</formula>
    </cfRule>
  </conditionalFormatting>
  <dataValidations count="4">
    <dataValidation type="list" allowBlank="1" showInputMessage="1" showErrorMessage="1" sqref="E44:E49" xr:uid="{724CBEAB-33DD-469E-8DD0-FD84727C5D40}">
      <formula1>"〇"</formula1>
    </dataValidation>
    <dataValidation type="list" allowBlank="1" showInputMessage="1" showErrorMessage="1" sqref="E42:L42" xr:uid="{0072620B-085C-4C3A-8F34-AA6822AB6BD1}">
      <formula1>$Q$32:$Q$37</formula1>
    </dataValidation>
    <dataValidation type="list" allowBlank="1" showInputMessage="1" showErrorMessage="1" sqref="E43:L43" xr:uid="{87A5E8D4-1AC7-4632-B2D7-CE9D51179A73}">
      <formula1>$Q$40:$Q$42</formula1>
    </dataValidation>
    <dataValidation type="list" allowBlank="1" showInputMessage="1" showErrorMessage="1" sqref="E41:L41" xr:uid="{4F490DBA-CB11-4C99-AA5A-04E6A33727B4}">
      <formula1>$Q$24:$Q$29</formula1>
    </dataValidation>
  </dataValidations>
  <pageMargins left="0.7" right="0.7" top="0.75" bottom="0.75" header="0.3" footer="0.3"/>
  <pageSetup paperSize="9" scale="9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8D293-253E-429A-9BBE-F96C1E928B68}">
  <sheetPr>
    <tabColor rgb="FFFFFF00"/>
    <pageSetUpPr fitToPage="1"/>
  </sheetPr>
  <dimension ref="A1:AH59"/>
  <sheetViews>
    <sheetView view="pageBreakPreview" topLeftCell="B1" zoomScale="55" zoomScaleNormal="60" zoomScaleSheetLayoutView="55" workbookViewId="0">
      <selection activeCell="B7" sqref="B7:J9"/>
    </sheetView>
  </sheetViews>
  <sheetFormatPr defaultColWidth="10.640625" defaultRowHeight="23.25" customHeight="1"/>
  <cols>
    <col min="1" max="1" width="4.7109375" style="5" customWidth="1"/>
    <col min="2" max="2" width="12.42578125" style="5" customWidth="1"/>
    <col min="3" max="4" width="2.92578125" style="5" customWidth="1"/>
    <col min="5" max="10" width="7.42578125" style="5" customWidth="1"/>
    <col min="11" max="11" width="12.7109375" style="5" customWidth="1"/>
    <col min="12" max="14" width="10.42578125" style="5" customWidth="1"/>
    <col min="15" max="15" width="10.35546875" style="5" bestFit="1" customWidth="1"/>
    <col min="16" max="17" width="10.35546875" style="5" customWidth="1"/>
    <col min="18" max="18" width="10.35546875" style="5" bestFit="1" customWidth="1"/>
    <col min="19" max="20" width="10.35546875" style="5" customWidth="1"/>
    <col min="21" max="21" width="10.35546875" style="5" bestFit="1" customWidth="1"/>
    <col min="22" max="23" width="10.35546875" style="5" customWidth="1"/>
    <col min="24" max="24" width="10.35546875" style="5" bestFit="1" customWidth="1"/>
    <col min="25" max="26" width="10.35546875" style="5" customWidth="1"/>
    <col min="27" max="27" width="10.35546875" style="5" bestFit="1" customWidth="1"/>
    <col min="28" max="29" width="10.35546875" style="5" customWidth="1"/>
    <col min="30" max="30" width="10.35546875" style="5" bestFit="1" customWidth="1"/>
    <col min="31" max="32" width="10.35546875" style="5" customWidth="1"/>
    <col min="33" max="33" width="10.640625" style="5"/>
    <col min="34" max="34" width="12.7109375" style="5" customWidth="1"/>
    <col min="35" max="16384" width="10.640625" style="5"/>
  </cols>
  <sheetData>
    <row r="1" spans="1:34" ht="23.25" customHeight="1">
      <c r="A1" s="47"/>
    </row>
    <row r="2" spans="1:34" ht="27.75" customHeight="1">
      <c r="B2" s="4" t="s">
        <v>294</v>
      </c>
      <c r="C2" s="4"/>
      <c r="D2" s="4"/>
      <c r="E2" s="4"/>
      <c r="AD2" s="609" t="s">
        <v>45</v>
      </c>
      <c r="AE2" s="609"/>
      <c r="AF2" s="609"/>
      <c r="AH2" s="6"/>
    </row>
    <row r="3" spans="1:34" ht="4.5" customHeight="1">
      <c r="AH3" s="7"/>
    </row>
    <row r="4" spans="1:34" ht="18" customHeight="1">
      <c r="X4" s="10"/>
      <c r="Y4" s="10"/>
      <c r="Z4" s="10"/>
      <c r="AA4" s="10"/>
      <c r="AB4" s="10"/>
      <c r="AC4" s="10"/>
      <c r="AD4" s="10"/>
      <c r="AE4" s="10"/>
      <c r="AF4" s="10"/>
    </row>
    <row r="5" spans="1:34" ht="22.75" customHeight="1"/>
    <row r="6" spans="1:34" ht="23.25" customHeight="1" thickBot="1">
      <c r="A6" s="5" t="s">
        <v>36</v>
      </c>
      <c r="B6" s="11" t="s">
        <v>269</v>
      </c>
      <c r="AF6" s="128" t="s">
        <v>195</v>
      </c>
    </row>
    <row r="7" spans="1:34" ht="23.25" customHeight="1">
      <c r="B7" s="777" t="s">
        <v>281</v>
      </c>
      <c r="C7" s="778"/>
      <c r="D7" s="778"/>
      <c r="E7" s="778"/>
      <c r="F7" s="778"/>
      <c r="G7" s="778"/>
      <c r="H7" s="778"/>
      <c r="I7" s="778"/>
      <c r="J7" s="779"/>
      <c r="K7" s="754" t="s">
        <v>27</v>
      </c>
      <c r="L7" s="755"/>
      <c r="M7" s="755"/>
      <c r="N7" s="755"/>
      <c r="O7" s="756"/>
      <c r="P7" s="756"/>
      <c r="Q7" s="756"/>
      <c r="R7" s="756"/>
      <c r="S7" s="756"/>
      <c r="T7" s="756"/>
      <c r="U7" s="756"/>
      <c r="V7" s="756"/>
      <c r="W7" s="756"/>
      <c r="X7" s="756"/>
      <c r="Y7" s="756"/>
      <c r="Z7" s="756"/>
      <c r="AA7" s="756"/>
      <c r="AB7" s="756"/>
      <c r="AC7" s="756"/>
      <c r="AD7" s="756"/>
      <c r="AE7" s="756"/>
      <c r="AF7" s="756"/>
    </row>
    <row r="8" spans="1:34" ht="23.25" customHeight="1">
      <c r="B8" s="780"/>
      <c r="C8" s="781"/>
      <c r="D8" s="781"/>
      <c r="E8" s="781"/>
      <c r="F8" s="781"/>
      <c r="G8" s="781"/>
      <c r="H8" s="781"/>
      <c r="I8" s="781"/>
      <c r="J8" s="782"/>
      <c r="K8" s="757" t="s">
        <v>42</v>
      </c>
      <c r="L8" s="758"/>
      <c r="M8" s="758"/>
      <c r="N8" s="758"/>
      <c r="O8" s="759" t="s">
        <v>177</v>
      </c>
      <c r="P8" s="759"/>
      <c r="Q8" s="759"/>
      <c r="R8" s="759" t="s">
        <v>178</v>
      </c>
      <c r="S8" s="759"/>
      <c r="T8" s="759"/>
      <c r="U8" s="759" t="s">
        <v>179</v>
      </c>
      <c r="V8" s="759"/>
      <c r="W8" s="759"/>
      <c r="X8" s="759" t="s">
        <v>180</v>
      </c>
      <c r="Y8" s="759"/>
      <c r="Z8" s="759"/>
      <c r="AA8" s="759" t="s">
        <v>181</v>
      </c>
      <c r="AB8" s="759"/>
      <c r="AC8" s="759"/>
      <c r="AD8" s="759" t="s">
        <v>251</v>
      </c>
      <c r="AE8" s="759"/>
      <c r="AF8" s="759"/>
    </row>
    <row r="9" spans="1:34" ht="39" customHeight="1" thickBot="1">
      <c r="B9" s="783"/>
      <c r="C9" s="610"/>
      <c r="D9" s="610"/>
      <c r="E9" s="610"/>
      <c r="F9" s="610"/>
      <c r="G9" s="610"/>
      <c r="H9" s="610"/>
      <c r="I9" s="610"/>
      <c r="J9" s="784"/>
      <c r="K9" s="194" t="s">
        <v>168</v>
      </c>
      <c r="L9" s="70" t="s">
        <v>44</v>
      </c>
      <c r="M9" s="71" t="s">
        <v>158</v>
      </c>
      <c r="N9" s="72" t="s">
        <v>157</v>
      </c>
      <c r="O9" s="70" t="s">
        <v>44</v>
      </c>
      <c r="P9" s="71" t="s">
        <v>158</v>
      </c>
      <c r="Q9" s="72" t="s">
        <v>157</v>
      </c>
      <c r="R9" s="70" t="s">
        <v>44</v>
      </c>
      <c r="S9" s="71" t="s">
        <v>158</v>
      </c>
      <c r="T9" s="72" t="s">
        <v>157</v>
      </c>
      <c r="U9" s="70" t="s">
        <v>44</v>
      </c>
      <c r="V9" s="71" t="s">
        <v>158</v>
      </c>
      <c r="W9" s="72" t="s">
        <v>157</v>
      </c>
      <c r="X9" s="70" t="s">
        <v>44</v>
      </c>
      <c r="Y9" s="71" t="s">
        <v>158</v>
      </c>
      <c r="Z9" s="72" t="s">
        <v>157</v>
      </c>
      <c r="AA9" s="70" t="s">
        <v>44</v>
      </c>
      <c r="AB9" s="71" t="s">
        <v>158</v>
      </c>
      <c r="AC9" s="72" t="s">
        <v>157</v>
      </c>
      <c r="AD9" s="70" t="s">
        <v>44</v>
      </c>
      <c r="AE9" s="71" t="s">
        <v>158</v>
      </c>
      <c r="AF9" s="72" t="s">
        <v>157</v>
      </c>
    </row>
    <row r="10" spans="1:34" ht="32.25" customHeight="1">
      <c r="B10" s="763" t="s">
        <v>165</v>
      </c>
      <c r="C10" s="766" t="s">
        <v>310</v>
      </c>
      <c r="D10" s="767"/>
      <c r="E10" s="767"/>
      <c r="F10" s="767"/>
      <c r="G10" s="768"/>
      <c r="H10" s="768"/>
      <c r="I10" s="768"/>
      <c r="J10" s="769"/>
      <c r="K10" s="195"/>
      <c r="L10" s="73">
        <f>O10+R10+U10+X10+AA10+AD10</f>
        <v>0</v>
      </c>
      <c r="M10" s="74">
        <f>P10+S10+V10+Y10+AB10+AE10</f>
        <v>0</v>
      </c>
      <c r="N10" s="75">
        <f>Q10+T10+W10+Z10+AC10+AF10</f>
        <v>0</v>
      </c>
      <c r="O10" s="197"/>
      <c r="P10" s="197"/>
      <c r="Q10" s="75"/>
      <c r="R10" s="197"/>
      <c r="S10" s="197"/>
      <c r="T10" s="75"/>
      <c r="U10" s="197"/>
      <c r="V10" s="197"/>
      <c r="W10" s="75"/>
      <c r="X10" s="197"/>
      <c r="Y10" s="197"/>
      <c r="Z10" s="75"/>
      <c r="AA10" s="197"/>
      <c r="AB10" s="197"/>
      <c r="AC10" s="75"/>
      <c r="AD10" s="197"/>
      <c r="AE10" s="197"/>
      <c r="AF10" s="75"/>
    </row>
    <row r="11" spans="1:34" ht="32.25" customHeight="1">
      <c r="B11" s="764"/>
      <c r="C11" s="770" t="s">
        <v>311</v>
      </c>
      <c r="D11" s="771"/>
      <c r="E11" s="771"/>
      <c r="F11" s="771"/>
      <c r="G11" s="772"/>
      <c r="H11" s="772"/>
      <c r="I11" s="772"/>
      <c r="J11" s="772"/>
      <c r="K11" s="195"/>
      <c r="L11" s="73">
        <f t="shared" ref="L11:L13" si="0">O11+R11+U11+X11+AA11+AD11</f>
        <v>0</v>
      </c>
      <c r="M11" s="74">
        <f t="shared" ref="M11:M13" si="1">P11+S11+V11+Y11+AB11+AE11</f>
        <v>0</v>
      </c>
      <c r="N11" s="75">
        <f t="shared" ref="N11:N13" si="2">Q11+T11+W11+Z11+AC11+AF11</f>
        <v>0</v>
      </c>
      <c r="O11" s="197"/>
      <c r="P11" s="197"/>
      <c r="Q11" s="75"/>
      <c r="R11" s="197"/>
      <c r="S11" s="197"/>
      <c r="T11" s="75"/>
      <c r="U11" s="197"/>
      <c r="V11" s="197"/>
      <c r="W11" s="75"/>
      <c r="X11" s="197"/>
      <c r="Y11" s="197"/>
      <c r="Z11" s="75"/>
      <c r="AA11" s="197"/>
      <c r="AB11" s="197"/>
      <c r="AC11" s="75"/>
      <c r="AD11" s="197"/>
      <c r="AE11" s="197"/>
      <c r="AF11" s="75"/>
    </row>
    <row r="12" spans="1:34" ht="32.25" customHeight="1">
      <c r="B12" s="764"/>
      <c r="C12" s="773"/>
      <c r="D12" s="774"/>
      <c r="E12" s="774"/>
      <c r="F12" s="774"/>
      <c r="G12" s="774"/>
      <c r="H12" s="774"/>
      <c r="I12" s="774"/>
      <c r="J12" s="774"/>
      <c r="K12" s="195"/>
      <c r="L12" s="73">
        <f t="shared" si="0"/>
        <v>0</v>
      </c>
      <c r="M12" s="74">
        <f t="shared" si="1"/>
        <v>0</v>
      </c>
      <c r="N12" s="75">
        <f t="shared" si="2"/>
        <v>0</v>
      </c>
      <c r="O12" s="197"/>
      <c r="P12" s="197"/>
      <c r="Q12" s="75"/>
      <c r="R12" s="197"/>
      <c r="S12" s="197"/>
      <c r="T12" s="75"/>
      <c r="U12" s="197"/>
      <c r="V12" s="197"/>
      <c r="W12" s="75"/>
      <c r="X12" s="197"/>
      <c r="Y12" s="197"/>
      <c r="Z12" s="75"/>
      <c r="AA12" s="197"/>
      <c r="AB12" s="197"/>
      <c r="AC12" s="75"/>
      <c r="AD12" s="197"/>
      <c r="AE12" s="197"/>
      <c r="AF12" s="75"/>
    </row>
    <row r="13" spans="1:34" ht="32.25" customHeight="1" thickBot="1">
      <c r="B13" s="764"/>
      <c r="C13" s="775"/>
      <c r="D13" s="776"/>
      <c r="E13" s="776"/>
      <c r="F13" s="776"/>
      <c r="G13" s="776"/>
      <c r="H13" s="776"/>
      <c r="I13" s="776"/>
      <c r="J13" s="776"/>
      <c r="K13" s="195"/>
      <c r="L13" s="73">
        <f t="shared" si="0"/>
        <v>0</v>
      </c>
      <c r="M13" s="74">
        <f t="shared" si="1"/>
        <v>0</v>
      </c>
      <c r="N13" s="75">
        <f t="shared" si="2"/>
        <v>0</v>
      </c>
      <c r="O13" s="197"/>
      <c r="P13" s="197"/>
      <c r="Q13" s="75"/>
      <c r="R13" s="197"/>
      <c r="S13" s="197"/>
      <c r="T13" s="75"/>
      <c r="U13" s="197"/>
      <c r="V13" s="197"/>
      <c r="W13" s="75"/>
      <c r="X13" s="197"/>
      <c r="Y13" s="197"/>
      <c r="Z13" s="75"/>
      <c r="AA13" s="197"/>
      <c r="AB13" s="197"/>
      <c r="AC13" s="75"/>
      <c r="AD13" s="197"/>
      <c r="AE13" s="197"/>
      <c r="AF13" s="75"/>
    </row>
    <row r="14" spans="1:34" ht="32.25" customHeight="1" thickBot="1">
      <c r="B14" s="765"/>
      <c r="C14" s="267"/>
      <c r="D14" s="267"/>
      <c r="E14" s="267"/>
      <c r="F14" s="267"/>
      <c r="G14" s="267"/>
      <c r="H14" s="267"/>
      <c r="I14" s="267"/>
      <c r="J14" s="268" t="s">
        <v>244</v>
      </c>
      <c r="K14" s="195">
        <f>SUM(K10:K13)</f>
        <v>0</v>
      </c>
      <c r="L14" s="73">
        <f t="shared" ref="L14:AF14" si="3">SUM(L10:L13)</f>
        <v>0</v>
      </c>
      <c r="M14" s="74">
        <f t="shared" si="3"/>
        <v>0</v>
      </c>
      <c r="N14" s="75">
        <f t="shared" si="3"/>
        <v>0</v>
      </c>
      <c r="O14" s="73">
        <f t="shared" si="3"/>
        <v>0</v>
      </c>
      <c r="P14" s="74">
        <f t="shared" si="3"/>
        <v>0</v>
      </c>
      <c r="Q14" s="75">
        <f t="shared" si="3"/>
        <v>0</v>
      </c>
      <c r="R14" s="73">
        <f t="shared" si="3"/>
        <v>0</v>
      </c>
      <c r="S14" s="74">
        <f t="shared" si="3"/>
        <v>0</v>
      </c>
      <c r="T14" s="75">
        <f t="shared" si="3"/>
        <v>0</v>
      </c>
      <c r="U14" s="73">
        <f t="shared" si="3"/>
        <v>0</v>
      </c>
      <c r="V14" s="74">
        <f t="shared" si="3"/>
        <v>0</v>
      </c>
      <c r="W14" s="75">
        <f t="shared" si="3"/>
        <v>0</v>
      </c>
      <c r="X14" s="73">
        <f t="shared" si="3"/>
        <v>0</v>
      </c>
      <c r="Y14" s="74">
        <f t="shared" si="3"/>
        <v>0</v>
      </c>
      <c r="Z14" s="75">
        <f t="shared" si="3"/>
        <v>0</v>
      </c>
      <c r="AA14" s="73">
        <f t="shared" si="3"/>
        <v>0</v>
      </c>
      <c r="AB14" s="74">
        <f t="shared" si="3"/>
        <v>0</v>
      </c>
      <c r="AC14" s="75">
        <f t="shared" si="3"/>
        <v>0</v>
      </c>
      <c r="AD14" s="73">
        <f t="shared" si="3"/>
        <v>0</v>
      </c>
      <c r="AE14" s="74">
        <f t="shared" si="3"/>
        <v>0</v>
      </c>
      <c r="AF14" s="75">
        <f t="shared" si="3"/>
        <v>0</v>
      </c>
    </row>
    <row r="15" spans="1:34" ht="32.25" customHeight="1">
      <c r="B15" s="627" t="s">
        <v>243</v>
      </c>
      <c r="C15" s="785" t="s">
        <v>166</v>
      </c>
      <c r="D15" s="786"/>
      <c r="E15" s="786"/>
      <c r="F15" s="786"/>
      <c r="G15" s="787" t="s">
        <v>167</v>
      </c>
      <c r="H15" s="786"/>
      <c r="I15" s="786"/>
      <c r="J15" s="788"/>
      <c r="K15" s="198"/>
      <c r="L15" s="73"/>
      <c r="M15" s="74"/>
      <c r="N15" s="75"/>
      <c r="O15" s="73"/>
      <c r="P15" s="74"/>
      <c r="Q15" s="75"/>
      <c r="R15" s="73"/>
      <c r="S15" s="74"/>
      <c r="T15" s="75"/>
      <c r="U15" s="73"/>
      <c r="V15" s="74"/>
      <c r="W15" s="75"/>
      <c r="X15" s="73"/>
      <c r="Y15" s="74"/>
      <c r="Z15" s="75"/>
      <c r="AA15" s="73"/>
      <c r="AB15" s="74"/>
      <c r="AC15" s="75"/>
      <c r="AD15" s="73"/>
      <c r="AE15" s="74"/>
      <c r="AF15" s="75"/>
    </row>
    <row r="16" spans="1:34" ht="32.25" customHeight="1">
      <c r="B16" s="789"/>
      <c r="C16" s="760"/>
      <c r="D16" s="311"/>
      <c r="E16" s="311"/>
      <c r="F16" s="311"/>
      <c r="G16" s="761"/>
      <c r="H16" s="311"/>
      <c r="I16" s="311"/>
      <c r="J16" s="762"/>
      <c r="K16" s="198"/>
      <c r="L16" s="73">
        <f t="shared" ref="L16:L19" si="4">O16+R16+U16+X16+AA16+AD16</f>
        <v>0</v>
      </c>
      <c r="M16" s="74">
        <f t="shared" ref="M16:M19" si="5">P16+S16+V16+Y16+AB16+AE16</f>
        <v>0</v>
      </c>
      <c r="N16" s="75">
        <f t="shared" ref="N16:N19" si="6">Q16+T16+W16+Z16+AC16+AF16</f>
        <v>0</v>
      </c>
      <c r="O16" s="197"/>
      <c r="P16" s="197"/>
      <c r="Q16" s="75"/>
      <c r="R16" s="197"/>
      <c r="S16" s="197"/>
      <c r="T16" s="75"/>
      <c r="U16" s="197"/>
      <c r="V16" s="197"/>
      <c r="W16" s="75"/>
      <c r="X16" s="197"/>
      <c r="Y16" s="197"/>
      <c r="Z16" s="75"/>
      <c r="AA16" s="197"/>
      <c r="AB16" s="197"/>
      <c r="AC16" s="75"/>
      <c r="AD16" s="197"/>
      <c r="AE16" s="197"/>
      <c r="AF16" s="75"/>
    </row>
    <row r="17" spans="2:32" ht="32.25" customHeight="1">
      <c r="B17" s="789"/>
      <c r="C17" s="760"/>
      <c r="D17" s="311"/>
      <c r="E17" s="311"/>
      <c r="F17" s="311"/>
      <c r="G17" s="761"/>
      <c r="H17" s="311"/>
      <c r="I17" s="311"/>
      <c r="J17" s="762"/>
      <c r="K17" s="198"/>
      <c r="L17" s="73">
        <f t="shared" si="4"/>
        <v>0</v>
      </c>
      <c r="M17" s="74">
        <f t="shared" si="5"/>
        <v>0</v>
      </c>
      <c r="N17" s="75">
        <f t="shared" si="6"/>
        <v>0</v>
      </c>
      <c r="O17" s="197"/>
      <c r="P17" s="197"/>
      <c r="Q17" s="75"/>
      <c r="R17" s="197"/>
      <c r="S17" s="197"/>
      <c r="T17" s="75"/>
      <c r="U17" s="197"/>
      <c r="V17" s="197"/>
      <c r="W17" s="75"/>
      <c r="X17" s="197"/>
      <c r="Y17" s="197"/>
      <c r="Z17" s="75"/>
      <c r="AA17" s="197"/>
      <c r="AB17" s="197"/>
      <c r="AC17" s="75"/>
      <c r="AD17" s="197"/>
      <c r="AE17" s="197"/>
      <c r="AF17" s="75"/>
    </row>
    <row r="18" spans="2:32" ht="32.25" customHeight="1">
      <c r="B18" s="789"/>
      <c r="C18" s="760"/>
      <c r="D18" s="311"/>
      <c r="E18" s="311"/>
      <c r="F18" s="311"/>
      <c r="G18" s="761"/>
      <c r="H18" s="311"/>
      <c r="I18" s="311"/>
      <c r="J18" s="762"/>
      <c r="K18" s="198"/>
      <c r="L18" s="73">
        <f t="shared" si="4"/>
        <v>0</v>
      </c>
      <c r="M18" s="74">
        <f t="shared" si="5"/>
        <v>0</v>
      </c>
      <c r="N18" s="75">
        <f t="shared" si="6"/>
        <v>0</v>
      </c>
      <c r="O18" s="197"/>
      <c r="P18" s="197"/>
      <c r="Q18" s="75"/>
      <c r="R18" s="197"/>
      <c r="S18" s="197"/>
      <c r="T18" s="75"/>
      <c r="U18" s="197"/>
      <c r="V18" s="197"/>
      <c r="W18" s="75"/>
      <c r="X18" s="197"/>
      <c r="Y18" s="197"/>
      <c r="Z18" s="75"/>
      <c r="AA18" s="197"/>
      <c r="AB18" s="197"/>
      <c r="AC18" s="75"/>
      <c r="AD18" s="197"/>
      <c r="AE18" s="197"/>
      <c r="AF18" s="75"/>
    </row>
    <row r="19" spans="2:32" ht="32.25" customHeight="1" thickBot="1">
      <c r="B19" s="789"/>
      <c r="C19" s="798"/>
      <c r="D19" s="799"/>
      <c r="E19" s="799"/>
      <c r="F19" s="799"/>
      <c r="G19" s="800"/>
      <c r="H19" s="799"/>
      <c r="I19" s="799"/>
      <c r="J19" s="801"/>
      <c r="K19" s="198"/>
      <c r="L19" s="73">
        <f t="shared" si="4"/>
        <v>0</v>
      </c>
      <c r="M19" s="74">
        <f t="shared" si="5"/>
        <v>0</v>
      </c>
      <c r="N19" s="75">
        <f t="shared" si="6"/>
        <v>0</v>
      </c>
      <c r="O19" s="197"/>
      <c r="P19" s="197"/>
      <c r="Q19" s="75"/>
      <c r="R19" s="197"/>
      <c r="S19" s="197"/>
      <c r="T19" s="75"/>
      <c r="U19" s="197"/>
      <c r="V19" s="197"/>
      <c r="W19" s="75"/>
      <c r="X19" s="197"/>
      <c r="Y19" s="197"/>
      <c r="Z19" s="75"/>
      <c r="AA19" s="197"/>
      <c r="AB19" s="197"/>
      <c r="AC19" s="75"/>
      <c r="AD19" s="197"/>
      <c r="AE19" s="197"/>
      <c r="AF19" s="75"/>
    </row>
    <row r="20" spans="2:32" ht="32.25" customHeight="1" thickBot="1">
      <c r="B20" s="764"/>
      <c r="C20" s="267"/>
      <c r="D20" s="267"/>
      <c r="E20" s="267"/>
      <c r="F20" s="267"/>
      <c r="G20" s="267"/>
      <c r="H20" s="267"/>
      <c r="I20" s="267"/>
      <c r="J20" s="269" t="s">
        <v>244</v>
      </c>
      <c r="K20" s="198">
        <f>SUM(K16:K19)</f>
        <v>0</v>
      </c>
      <c r="L20" s="73">
        <f t="shared" ref="L20:AF20" si="7">SUM(L16:L19)</f>
        <v>0</v>
      </c>
      <c r="M20" s="74">
        <f t="shared" si="7"/>
        <v>0</v>
      </c>
      <c r="N20" s="75">
        <f t="shared" si="7"/>
        <v>0</v>
      </c>
      <c r="O20" s="73">
        <f t="shared" si="7"/>
        <v>0</v>
      </c>
      <c r="P20" s="74">
        <f t="shared" si="7"/>
        <v>0</v>
      </c>
      <c r="Q20" s="75">
        <f t="shared" si="7"/>
        <v>0</v>
      </c>
      <c r="R20" s="73">
        <f t="shared" si="7"/>
        <v>0</v>
      </c>
      <c r="S20" s="74">
        <f t="shared" si="7"/>
        <v>0</v>
      </c>
      <c r="T20" s="75">
        <f t="shared" si="7"/>
        <v>0</v>
      </c>
      <c r="U20" s="73">
        <f t="shared" si="7"/>
        <v>0</v>
      </c>
      <c r="V20" s="74">
        <f t="shared" si="7"/>
        <v>0</v>
      </c>
      <c r="W20" s="75">
        <f t="shared" si="7"/>
        <v>0</v>
      </c>
      <c r="X20" s="73">
        <f t="shared" si="7"/>
        <v>0</v>
      </c>
      <c r="Y20" s="74">
        <f t="shared" si="7"/>
        <v>0</v>
      </c>
      <c r="Z20" s="75">
        <f t="shared" si="7"/>
        <v>0</v>
      </c>
      <c r="AA20" s="73">
        <f t="shared" si="7"/>
        <v>0</v>
      </c>
      <c r="AB20" s="74">
        <f t="shared" si="7"/>
        <v>0</v>
      </c>
      <c r="AC20" s="75">
        <f t="shared" si="7"/>
        <v>0</v>
      </c>
      <c r="AD20" s="73">
        <f t="shared" si="7"/>
        <v>0</v>
      </c>
      <c r="AE20" s="74">
        <f t="shared" si="7"/>
        <v>0</v>
      </c>
      <c r="AF20" s="75">
        <f t="shared" si="7"/>
        <v>0</v>
      </c>
    </row>
    <row r="21" spans="2:32" ht="32.25" customHeight="1">
      <c r="B21" s="627" t="s">
        <v>263</v>
      </c>
      <c r="C21" s="785" t="s">
        <v>166</v>
      </c>
      <c r="D21" s="786"/>
      <c r="E21" s="786"/>
      <c r="F21" s="786"/>
      <c r="G21" s="787" t="s">
        <v>167</v>
      </c>
      <c r="H21" s="786"/>
      <c r="I21" s="786"/>
      <c r="J21" s="788"/>
      <c r="K21" s="198"/>
      <c r="L21" s="73"/>
      <c r="M21" s="74"/>
      <c r="N21" s="75"/>
      <c r="O21" s="73"/>
      <c r="P21" s="74"/>
      <c r="Q21" s="75"/>
      <c r="R21" s="73"/>
      <c r="S21" s="74"/>
      <c r="T21" s="75"/>
      <c r="U21" s="73"/>
      <c r="V21" s="74"/>
      <c r="W21" s="75"/>
      <c r="X21" s="73"/>
      <c r="Y21" s="74"/>
      <c r="Z21" s="75"/>
      <c r="AA21" s="73"/>
      <c r="AB21" s="74"/>
      <c r="AC21" s="75"/>
      <c r="AD21" s="73"/>
      <c r="AE21" s="74"/>
      <c r="AF21" s="75"/>
    </row>
    <row r="22" spans="2:32" ht="32.25" customHeight="1">
      <c r="B22" s="789"/>
      <c r="C22" s="760"/>
      <c r="D22" s="311"/>
      <c r="E22" s="311"/>
      <c r="F22" s="311"/>
      <c r="G22" s="761"/>
      <c r="H22" s="311"/>
      <c r="I22" s="311"/>
      <c r="J22" s="762"/>
      <c r="K22" s="198"/>
      <c r="L22" s="73">
        <f t="shared" ref="L22:L25" si="8">O22+R22+U22+X22+AA22+AD22</f>
        <v>0</v>
      </c>
      <c r="M22" s="74">
        <f t="shared" ref="M22:M25" si="9">P22+S22+V22+Y22+AB22+AE22</f>
        <v>0</v>
      </c>
      <c r="N22" s="75">
        <f t="shared" ref="N22:N25" si="10">Q22+T22+W22+Z22+AC22+AF22</f>
        <v>0</v>
      </c>
      <c r="O22" s="197"/>
      <c r="P22" s="197"/>
      <c r="Q22" s="75"/>
      <c r="R22" s="197"/>
      <c r="S22" s="197"/>
      <c r="T22" s="75"/>
      <c r="U22" s="197"/>
      <c r="V22" s="197"/>
      <c r="W22" s="75"/>
      <c r="X22" s="197"/>
      <c r="Y22" s="197"/>
      <c r="Z22" s="75"/>
      <c r="AA22" s="197"/>
      <c r="AB22" s="197"/>
      <c r="AC22" s="75"/>
      <c r="AD22" s="197"/>
      <c r="AE22" s="197"/>
      <c r="AF22" s="75"/>
    </row>
    <row r="23" spans="2:32" ht="32.25" customHeight="1">
      <c r="B23" s="789"/>
      <c r="C23" s="760"/>
      <c r="D23" s="311"/>
      <c r="E23" s="311"/>
      <c r="F23" s="311"/>
      <c r="G23" s="761"/>
      <c r="H23" s="311"/>
      <c r="I23" s="311"/>
      <c r="J23" s="762"/>
      <c r="K23" s="198"/>
      <c r="L23" s="73">
        <f t="shared" si="8"/>
        <v>0</v>
      </c>
      <c r="M23" s="74">
        <f t="shared" si="9"/>
        <v>0</v>
      </c>
      <c r="N23" s="75">
        <f t="shared" si="10"/>
        <v>0</v>
      </c>
      <c r="O23" s="197"/>
      <c r="P23" s="197"/>
      <c r="Q23" s="75"/>
      <c r="R23" s="197"/>
      <c r="S23" s="197"/>
      <c r="T23" s="75"/>
      <c r="U23" s="197"/>
      <c r="V23" s="197"/>
      <c r="W23" s="75"/>
      <c r="X23" s="197"/>
      <c r="Y23" s="197"/>
      <c r="Z23" s="75"/>
      <c r="AA23" s="197"/>
      <c r="AB23" s="197"/>
      <c r="AC23" s="75"/>
      <c r="AD23" s="197"/>
      <c r="AE23" s="197"/>
      <c r="AF23" s="75"/>
    </row>
    <row r="24" spans="2:32" ht="32.25" customHeight="1">
      <c r="B24" s="789"/>
      <c r="C24" s="760"/>
      <c r="D24" s="311"/>
      <c r="E24" s="311"/>
      <c r="F24" s="311"/>
      <c r="G24" s="761"/>
      <c r="H24" s="311"/>
      <c r="I24" s="311"/>
      <c r="J24" s="762"/>
      <c r="K24" s="198"/>
      <c r="L24" s="73">
        <f t="shared" si="8"/>
        <v>0</v>
      </c>
      <c r="M24" s="74">
        <f t="shared" si="9"/>
        <v>0</v>
      </c>
      <c r="N24" s="75">
        <f t="shared" si="10"/>
        <v>0</v>
      </c>
      <c r="O24" s="197"/>
      <c r="P24" s="197"/>
      <c r="Q24" s="75"/>
      <c r="R24" s="197"/>
      <c r="S24" s="197"/>
      <c r="T24" s="75"/>
      <c r="U24" s="197"/>
      <c r="V24" s="197"/>
      <c r="W24" s="75"/>
      <c r="X24" s="197"/>
      <c r="Y24" s="197"/>
      <c r="Z24" s="75"/>
      <c r="AA24" s="197"/>
      <c r="AB24" s="197"/>
      <c r="AC24" s="75"/>
      <c r="AD24" s="197"/>
      <c r="AE24" s="197"/>
      <c r="AF24" s="75"/>
    </row>
    <row r="25" spans="2:32" ht="32.25" customHeight="1" thickBot="1">
      <c r="B25" s="789"/>
      <c r="C25" s="798"/>
      <c r="D25" s="799"/>
      <c r="E25" s="799"/>
      <c r="F25" s="799"/>
      <c r="G25" s="800"/>
      <c r="H25" s="799"/>
      <c r="I25" s="799"/>
      <c r="J25" s="801"/>
      <c r="K25" s="198"/>
      <c r="L25" s="73">
        <f t="shared" si="8"/>
        <v>0</v>
      </c>
      <c r="M25" s="74">
        <f t="shared" si="9"/>
        <v>0</v>
      </c>
      <c r="N25" s="75">
        <f t="shared" si="10"/>
        <v>0</v>
      </c>
      <c r="O25" s="197"/>
      <c r="P25" s="197"/>
      <c r="Q25" s="75"/>
      <c r="R25" s="197"/>
      <c r="S25" s="197"/>
      <c r="T25" s="75"/>
      <c r="U25" s="197"/>
      <c r="V25" s="197"/>
      <c r="W25" s="75"/>
      <c r="X25" s="197"/>
      <c r="Y25" s="197"/>
      <c r="Z25" s="75"/>
      <c r="AA25" s="197"/>
      <c r="AB25" s="197"/>
      <c r="AC25" s="75"/>
      <c r="AD25" s="197"/>
      <c r="AE25" s="197"/>
      <c r="AF25" s="75"/>
    </row>
    <row r="26" spans="2:32" ht="32.25" customHeight="1" thickBot="1">
      <c r="B26" s="270"/>
      <c r="C26" s="267"/>
      <c r="D26" s="267"/>
      <c r="E26" s="267"/>
      <c r="F26" s="267"/>
      <c r="G26" s="267"/>
      <c r="H26" s="267"/>
      <c r="I26" s="267"/>
      <c r="J26" s="268" t="s">
        <v>244</v>
      </c>
      <c r="K26" s="195">
        <f>SUM(K21:K25)</f>
        <v>0</v>
      </c>
      <c r="L26" s="73">
        <f t="shared" ref="L26:AF26" si="11">SUM(L21:L25)</f>
        <v>0</v>
      </c>
      <c r="M26" s="74">
        <f t="shared" si="11"/>
        <v>0</v>
      </c>
      <c r="N26" s="75">
        <f t="shared" si="11"/>
        <v>0</v>
      </c>
      <c r="O26" s="73">
        <f t="shared" si="11"/>
        <v>0</v>
      </c>
      <c r="P26" s="74">
        <f t="shared" si="11"/>
        <v>0</v>
      </c>
      <c r="Q26" s="75">
        <f t="shared" si="11"/>
        <v>0</v>
      </c>
      <c r="R26" s="73">
        <f t="shared" si="11"/>
        <v>0</v>
      </c>
      <c r="S26" s="74">
        <f t="shared" si="11"/>
        <v>0</v>
      </c>
      <c r="T26" s="75">
        <f t="shared" si="11"/>
        <v>0</v>
      </c>
      <c r="U26" s="73">
        <f t="shared" si="11"/>
        <v>0</v>
      </c>
      <c r="V26" s="74">
        <f t="shared" si="11"/>
        <v>0</v>
      </c>
      <c r="W26" s="75">
        <f t="shared" si="11"/>
        <v>0</v>
      </c>
      <c r="X26" s="73">
        <f t="shared" si="11"/>
        <v>0</v>
      </c>
      <c r="Y26" s="74">
        <f t="shared" si="11"/>
        <v>0</v>
      </c>
      <c r="Z26" s="75">
        <f t="shared" si="11"/>
        <v>0</v>
      </c>
      <c r="AA26" s="73">
        <f t="shared" si="11"/>
        <v>0</v>
      </c>
      <c r="AB26" s="74">
        <f t="shared" si="11"/>
        <v>0</v>
      </c>
      <c r="AC26" s="75">
        <f t="shared" si="11"/>
        <v>0</v>
      </c>
      <c r="AD26" s="73">
        <f t="shared" si="11"/>
        <v>0</v>
      </c>
      <c r="AE26" s="74">
        <f t="shared" si="11"/>
        <v>0</v>
      </c>
      <c r="AF26" s="75">
        <f t="shared" si="11"/>
        <v>0</v>
      </c>
    </row>
    <row r="27" spans="2:32" ht="32.25" customHeight="1" thickBot="1">
      <c r="B27" s="802" t="s">
        <v>197</v>
      </c>
      <c r="C27" s="803"/>
      <c r="D27" s="803"/>
      <c r="E27" s="803"/>
      <c r="F27" s="803"/>
      <c r="G27" s="166"/>
      <c r="H27" s="166"/>
      <c r="I27" s="166"/>
      <c r="J27" s="167"/>
      <c r="K27" s="196">
        <f>K14+K20+K26</f>
        <v>0</v>
      </c>
      <c r="L27" s="80">
        <f t="shared" ref="L27:AF27" si="12">L14+L20+L26</f>
        <v>0</v>
      </c>
      <c r="M27" s="81">
        <f t="shared" si="12"/>
        <v>0</v>
      </c>
      <c r="N27" s="82">
        <f t="shared" si="12"/>
        <v>0</v>
      </c>
      <c r="O27" s="73">
        <f t="shared" si="12"/>
        <v>0</v>
      </c>
      <c r="P27" s="74">
        <f t="shared" si="12"/>
        <v>0</v>
      </c>
      <c r="Q27" s="75">
        <f t="shared" si="12"/>
        <v>0</v>
      </c>
      <c r="R27" s="73">
        <f t="shared" si="12"/>
        <v>0</v>
      </c>
      <c r="S27" s="74">
        <f t="shared" si="12"/>
        <v>0</v>
      </c>
      <c r="T27" s="75">
        <f t="shared" si="12"/>
        <v>0</v>
      </c>
      <c r="U27" s="73">
        <f t="shared" si="12"/>
        <v>0</v>
      </c>
      <c r="V27" s="74">
        <f t="shared" si="12"/>
        <v>0</v>
      </c>
      <c r="W27" s="75">
        <f t="shared" si="12"/>
        <v>0</v>
      </c>
      <c r="X27" s="73">
        <f t="shared" si="12"/>
        <v>0</v>
      </c>
      <c r="Y27" s="74">
        <f t="shared" si="12"/>
        <v>0</v>
      </c>
      <c r="Z27" s="75">
        <f t="shared" si="12"/>
        <v>0</v>
      </c>
      <c r="AA27" s="73">
        <f t="shared" si="12"/>
        <v>0</v>
      </c>
      <c r="AB27" s="74">
        <f t="shared" si="12"/>
        <v>0</v>
      </c>
      <c r="AC27" s="75">
        <f t="shared" si="12"/>
        <v>0</v>
      </c>
      <c r="AD27" s="73">
        <f t="shared" si="12"/>
        <v>0</v>
      </c>
      <c r="AE27" s="74">
        <f t="shared" si="12"/>
        <v>0</v>
      </c>
      <c r="AF27" s="75">
        <f t="shared" si="12"/>
        <v>0</v>
      </c>
    </row>
    <row r="28" spans="2:32" ht="23.25" customHeight="1">
      <c r="B28" s="5" t="s">
        <v>159</v>
      </c>
    </row>
    <row r="29" spans="2:32" ht="23.25" customHeight="1">
      <c r="B29" s="5" t="s">
        <v>198</v>
      </c>
    </row>
    <row r="30" spans="2:32" ht="23.25" customHeight="1">
      <c r="B30" s="5" t="s">
        <v>196</v>
      </c>
    </row>
    <row r="31" spans="2:32" ht="22.75" customHeight="1"/>
    <row r="32" spans="2:32" ht="22.75" customHeight="1"/>
    <row r="33" spans="1:32" ht="23.25" customHeight="1" thickBot="1">
      <c r="A33" s="5" t="s">
        <v>36</v>
      </c>
      <c r="B33" s="11" t="s">
        <v>269</v>
      </c>
      <c r="AF33" s="128" t="s">
        <v>195</v>
      </c>
    </row>
    <row r="34" spans="1:32" ht="23.25" customHeight="1">
      <c r="B34" s="790" t="s">
        <v>267</v>
      </c>
      <c r="C34" s="791"/>
      <c r="D34" s="791"/>
      <c r="E34" s="791"/>
      <c r="F34" s="791"/>
      <c r="G34" s="791"/>
      <c r="H34" s="791"/>
      <c r="I34" s="791"/>
      <c r="J34" s="792"/>
      <c r="K34" s="806" t="s">
        <v>27</v>
      </c>
      <c r="L34" s="807"/>
      <c r="M34" s="807"/>
      <c r="N34" s="807"/>
      <c r="O34" s="756"/>
      <c r="P34" s="756"/>
      <c r="Q34" s="756"/>
      <c r="R34" s="756"/>
      <c r="S34" s="756"/>
      <c r="T34" s="756"/>
      <c r="U34" s="756"/>
      <c r="V34" s="756"/>
      <c r="W34" s="756"/>
      <c r="X34" s="756"/>
      <c r="Y34" s="756"/>
      <c r="Z34" s="756"/>
      <c r="AA34" s="756"/>
      <c r="AB34" s="756"/>
      <c r="AC34" s="756"/>
      <c r="AD34" s="756"/>
      <c r="AE34" s="756"/>
      <c r="AF34" s="756"/>
    </row>
    <row r="35" spans="1:32" ht="23.25" customHeight="1">
      <c r="B35" s="793"/>
      <c r="C35" s="794"/>
      <c r="D35" s="794"/>
      <c r="E35" s="794"/>
      <c r="F35" s="794"/>
      <c r="G35" s="794"/>
      <c r="H35" s="794"/>
      <c r="I35" s="794"/>
      <c r="J35" s="795"/>
      <c r="K35" s="804" t="s">
        <v>42</v>
      </c>
      <c r="L35" s="805"/>
      <c r="M35" s="805"/>
      <c r="N35" s="805"/>
      <c r="O35" s="759" t="s">
        <v>177</v>
      </c>
      <c r="P35" s="759"/>
      <c r="Q35" s="759"/>
      <c r="R35" s="759" t="s">
        <v>178</v>
      </c>
      <c r="S35" s="759"/>
      <c r="T35" s="759"/>
      <c r="U35" s="759" t="s">
        <v>179</v>
      </c>
      <c r="V35" s="759"/>
      <c r="W35" s="759"/>
      <c r="X35" s="759" t="s">
        <v>180</v>
      </c>
      <c r="Y35" s="759"/>
      <c r="Z35" s="759"/>
      <c r="AA35" s="759" t="s">
        <v>181</v>
      </c>
      <c r="AB35" s="759"/>
      <c r="AC35" s="759"/>
      <c r="AD35" s="759" t="s">
        <v>250</v>
      </c>
      <c r="AE35" s="759"/>
      <c r="AF35" s="759"/>
    </row>
    <row r="36" spans="1:32" ht="39" customHeight="1" thickBot="1">
      <c r="B36" s="796"/>
      <c r="C36" s="664"/>
      <c r="D36" s="664"/>
      <c r="E36" s="664"/>
      <c r="F36" s="664"/>
      <c r="G36" s="664"/>
      <c r="H36" s="664"/>
      <c r="I36" s="664"/>
      <c r="J36" s="797"/>
      <c r="K36" s="76" t="s">
        <v>168</v>
      </c>
      <c r="L36" s="70" t="s">
        <v>44</v>
      </c>
      <c r="M36" s="72" t="s">
        <v>157</v>
      </c>
      <c r="N36" s="77" t="s">
        <v>160</v>
      </c>
      <c r="O36" s="70" t="s">
        <v>44</v>
      </c>
      <c r="P36" s="72" t="s">
        <v>157</v>
      </c>
      <c r="Q36" s="77" t="s">
        <v>160</v>
      </c>
      <c r="R36" s="70" t="s">
        <v>44</v>
      </c>
      <c r="S36" s="72" t="s">
        <v>157</v>
      </c>
      <c r="T36" s="77" t="s">
        <v>160</v>
      </c>
      <c r="U36" s="70" t="s">
        <v>44</v>
      </c>
      <c r="V36" s="72" t="s">
        <v>157</v>
      </c>
      <c r="W36" s="77" t="s">
        <v>160</v>
      </c>
      <c r="X36" s="70" t="s">
        <v>44</v>
      </c>
      <c r="Y36" s="72" t="s">
        <v>157</v>
      </c>
      <c r="Z36" s="77" t="s">
        <v>160</v>
      </c>
      <c r="AA36" s="70" t="s">
        <v>44</v>
      </c>
      <c r="AB36" s="72" t="s">
        <v>157</v>
      </c>
      <c r="AC36" s="77" t="s">
        <v>160</v>
      </c>
      <c r="AD36" s="70" t="s">
        <v>44</v>
      </c>
      <c r="AE36" s="72" t="s">
        <v>157</v>
      </c>
      <c r="AF36" s="77" t="s">
        <v>160</v>
      </c>
    </row>
    <row r="37" spans="1:32" ht="32.25" customHeight="1">
      <c r="B37" s="814" t="s">
        <v>165</v>
      </c>
      <c r="C37" s="816" t="s">
        <v>164</v>
      </c>
      <c r="D37" s="817"/>
      <c r="E37" s="817"/>
      <c r="F37" s="817"/>
      <c r="G37" s="818"/>
      <c r="H37" s="818"/>
      <c r="I37" s="818"/>
      <c r="J37" s="819"/>
      <c r="K37" s="78"/>
      <c r="L37" s="73">
        <f>O37+R37+U37+X37+AA37+AD37</f>
        <v>0</v>
      </c>
      <c r="M37" s="75">
        <f>P37+S37+V37+Y37+AB37+AE37</f>
        <v>0</v>
      </c>
      <c r="N37" s="75">
        <f>Q37+T37+W37+Z37+AC37+AF37</f>
        <v>0</v>
      </c>
      <c r="O37" s="73"/>
      <c r="P37" s="75"/>
      <c r="Q37" s="75"/>
      <c r="R37" s="73"/>
      <c r="S37" s="75"/>
      <c r="T37" s="75"/>
      <c r="U37" s="73"/>
      <c r="V37" s="75"/>
      <c r="W37" s="75"/>
      <c r="X37" s="73"/>
      <c r="Y37" s="75"/>
      <c r="Z37" s="75"/>
      <c r="AA37" s="73"/>
      <c r="AB37" s="75"/>
      <c r="AC37" s="75"/>
      <c r="AD37" s="73"/>
      <c r="AE37" s="75"/>
      <c r="AF37" s="75"/>
    </row>
    <row r="38" spans="1:32" ht="32.25" customHeight="1">
      <c r="B38" s="810"/>
      <c r="C38" s="820"/>
      <c r="D38" s="821"/>
      <c r="E38" s="821"/>
      <c r="F38" s="821"/>
      <c r="G38" s="822"/>
      <c r="H38" s="822"/>
      <c r="I38" s="822"/>
      <c r="J38" s="822"/>
      <c r="K38" s="78"/>
      <c r="L38" s="73">
        <f t="shared" ref="L38:L40" si="13">O38+R38+U38+X38+AA38+AD38</f>
        <v>0</v>
      </c>
      <c r="M38" s="75">
        <f t="shared" ref="M38:M40" si="14">P38+S38+V38+Y38+AB38+AE38</f>
        <v>0</v>
      </c>
      <c r="N38" s="75">
        <f t="shared" ref="N38:N40" si="15">Q38+T38+W38+Z38+AC38+AF38</f>
        <v>0</v>
      </c>
      <c r="O38" s="73"/>
      <c r="P38" s="75"/>
      <c r="Q38" s="75"/>
      <c r="R38" s="73"/>
      <c r="S38" s="75"/>
      <c r="T38" s="75"/>
      <c r="U38" s="73"/>
      <c r="V38" s="75"/>
      <c r="W38" s="75"/>
      <c r="X38" s="73"/>
      <c r="Y38" s="75"/>
      <c r="Z38" s="75"/>
      <c r="AA38" s="73"/>
      <c r="AB38" s="75"/>
      <c r="AC38" s="75"/>
      <c r="AD38" s="73"/>
      <c r="AE38" s="75"/>
      <c r="AF38" s="75"/>
    </row>
    <row r="39" spans="1:32" ht="32.25" customHeight="1">
      <c r="B39" s="810"/>
      <c r="C39" s="823"/>
      <c r="D39" s="824"/>
      <c r="E39" s="824"/>
      <c r="F39" s="824"/>
      <c r="G39" s="824"/>
      <c r="H39" s="824"/>
      <c r="I39" s="824"/>
      <c r="J39" s="824"/>
      <c r="K39" s="78"/>
      <c r="L39" s="73">
        <f t="shared" si="13"/>
        <v>0</v>
      </c>
      <c r="M39" s="75">
        <f t="shared" si="14"/>
        <v>0</v>
      </c>
      <c r="N39" s="75">
        <f t="shared" si="15"/>
        <v>0</v>
      </c>
      <c r="O39" s="73"/>
      <c r="P39" s="75"/>
      <c r="Q39" s="75"/>
      <c r="R39" s="73"/>
      <c r="S39" s="75"/>
      <c r="T39" s="75"/>
      <c r="U39" s="73"/>
      <c r="V39" s="75"/>
      <c r="W39" s="75"/>
      <c r="X39" s="73"/>
      <c r="Y39" s="75"/>
      <c r="Z39" s="75"/>
      <c r="AA39" s="73"/>
      <c r="AB39" s="75"/>
      <c r="AC39" s="75"/>
      <c r="AD39" s="73"/>
      <c r="AE39" s="75"/>
      <c r="AF39" s="75"/>
    </row>
    <row r="40" spans="1:32" ht="32.25" customHeight="1" thickBot="1">
      <c r="B40" s="810"/>
      <c r="C40" s="825"/>
      <c r="D40" s="826"/>
      <c r="E40" s="826"/>
      <c r="F40" s="826"/>
      <c r="G40" s="826"/>
      <c r="H40" s="826"/>
      <c r="I40" s="826"/>
      <c r="J40" s="826"/>
      <c r="K40" s="78"/>
      <c r="L40" s="73">
        <f t="shared" si="13"/>
        <v>0</v>
      </c>
      <c r="M40" s="75">
        <f t="shared" si="14"/>
        <v>0</v>
      </c>
      <c r="N40" s="75">
        <f t="shared" si="15"/>
        <v>0</v>
      </c>
      <c r="O40" s="73"/>
      <c r="P40" s="75"/>
      <c r="Q40" s="75"/>
      <c r="R40" s="73"/>
      <c r="S40" s="75"/>
      <c r="T40" s="75"/>
      <c r="U40" s="73"/>
      <c r="V40" s="75"/>
      <c r="W40" s="75"/>
      <c r="X40" s="73"/>
      <c r="Y40" s="75"/>
      <c r="Z40" s="75"/>
      <c r="AA40" s="73"/>
      <c r="AB40" s="75"/>
      <c r="AC40" s="75"/>
      <c r="AD40" s="73"/>
      <c r="AE40" s="75"/>
      <c r="AF40" s="75"/>
    </row>
    <row r="41" spans="1:32" ht="32.25" customHeight="1" thickBot="1">
      <c r="B41" s="815"/>
      <c r="J41" s="69" t="s">
        <v>244</v>
      </c>
      <c r="K41" s="78">
        <f>SUM(K37:K40)</f>
        <v>0</v>
      </c>
      <c r="L41" s="73">
        <f t="shared" ref="L41:AF41" si="16">SUM(L37:L40)</f>
        <v>0</v>
      </c>
      <c r="M41" s="75">
        <f t="shared" si="16"/>
        <v>0</v>
      </c>
      <c r="N41" s="75">
        <f t="shared" si="16"/>
        <v>0</v>
      </c>
      <c r="O41" s="73">
        <f t="shared" si="16"/>
        <v>0</v>
      </c>
      <c r="P41" s="75">
        <f t="shared" si="16"/>
        <v>0</v>
      </c>
      <c r="Q41" s="75">
        <f t="shared" si="16"/>
        <v>0</v>
      </c>
      <c r="R41" s="73">
        <f t="shared" si="16"/>
        <v>0</v>
      </c>
      <c r="S41" s="75">
        <f t="shared" si="16"/>
        <v>0</v>
      </c>
      <c r="T41" s="75">
        <f t="shared" si="16"/>
        <v>0</v>
      </c>
      <c r="U41" s="73">
        <f t="shared" si="16"/>
        <v>0</v>
      </c>
      <c r="V41" s="75">
        <f t="shared" si="16"/>
        <v>0</v>
      </c>
      <c r="W41" s="75">
        <f t="shared" si="16"/>
        <v>0</v>
      </c>
      <c r="X41" s="73">
        <f t="shared" si="16"/>
        <v>0</v>
      </c>
      <c r="Y41" s="75">
        <f t="shared" si="16"/>
        <v>0</v>
      </c>
      <c r="Z41" s="75">
        <f t="shared" si="16"/>
        <v>0</v>
      </c>
      <c r="AA41" s="73">
        <f t="shared" si="16"/>
        <v>0</v>
      </c>
      <c r="AB41" s="75">
        <f t="shared" si="16"/>
        <v>0</v>
      </c>
      <c r="AC41" s="75">
        <f t="shared" si="16"/>
        <v>0</v>
      </c>
      <c r="AD41" s="73">
        <f t="shared" si="16"/>
        <v>0</v>
      </c>
      <c r="AE41" s="75">
        <f t="shared" si="16"/>
        <v>0</v>
      </c>
      <c r="AF41" s="75">
        <f t="shared" si="16"/>
        <v>0</v>
      </c>
    </row>
    <row r="42" spans="1:32" ht="32.25" customHeight="1">
      <c r="B42" s="808" t="s">
        <v>243</v>
      </c>
      <c r="C42" s="785" t="s">
        <v>166</v>
      </c>
      <c r="D42" s="786"/>
      <c r="E42" s="786"/>
      <c r="F42" s="786"/>
      <c r="G42" s="787" t="s">
        <v>167</v>
      </c>
      <c r="H42" s="786"/>
      <c r="I42" s="786"/>
      <c r="J42" s="788"/>
      <c r="K42" s="101"/>
      <c r="L42" s="73"/>
      <c r="M42" s="75"/>
      <c r="N42" s="75"/>
      <c r="O42" s="73"/>
      <c r="P42" s="75"/>
      <c r="Q42" s="75"/>
      <c r="R42" s="73"/>
      <c r="S42" s="75"/>
      <c r="T42" s="75"/>
      <c r="U42" s="73"/>
      <c r="V42" s="75"/>
      <c r="W42" s="75"/>
      <c r="X42" s="73"/>
      <c r="Y42" s="75"/>
      <c r="Z42" s="75"/>
      <c r="AA42" s="73"/>
      <c r="AB42" s="75"/>
      <c r="AC42" s="75"/>
      <c r="AD42" s="73"/>
      <c r="AE42" s="75"/>
      <c r="AF42" s="75"/>
    </row>
    <row r="43" spans="1:32" ht="32.25" customHeight="1">
      <c r="B43" s="809"/>
      <c r="C43" s="811"/>
      <c r="D43" s="483"/>
      <c r="E43" s="483"/>
      <c r="F43" s="483"/>
      <c r="G43" s="812"/>
      <c r="H43" s="483"/>
      <c r="I43" s="483"/>
      <c r="J43" s="813"/>
      <c r="K43" s="101"/>
      <c r="L43" s="73">
        <f t="shared" ref="L43:L46" si="17">O43+R43+U43+X43+AA43+AD43</f>
        <v>0</v>
      </c>
      <c r="M43" s="75">
        <f t="shared" ref="M43:M46" si="18">P43+S43+V43+Y43+AB43+AE43</f>
        <v>0</v>
      </c>
      <c r="N43" s="75">
        <f t="shared" ref="N43:N46" si="19">Q43+T43+W43+Z43+AC43+AF43</f>
        <v>0</v>
      </c>
      <c r="O43" s="73"/>
      <c r="P43" s="75"/>
      <c r="Q43" s="75"/>
      <c r="R43" s="73"/>
      <c r="S43" s="75"/>
      <c r="T43" s="75"/>
      <c r="U43" s="73"/>
      <c r="V43" s="75"/>
      <c r="W43" s="75"/>
      <c r="X43" s="73"/>
      <c r="Y43" s="75"/>
      <c r="Z43" s="75"/>
      <c r="AA43" s="73"/>
      <c r="AB43" s="75"/>
      <c r="AC43" s="75"/>
      <c r="AD43" s="73"/>
      <c r="AE43" s="75"/>
      <c r="AF43" s="75"/>
    </row>
    <row r="44" spans="1:32" ht="32.25" customHeight="1">
      <c r="B44" s="809"/>
      <c r="C44" s="811"/>
      <c r="D44" s="483"/>
      <c r="E44" s="483"/>
      <c r="F44" s="483"/>
      <c r="G44" s="812"/>
      <c r="H44" s="483"/>
      <c r="I44" s="483"/>
      <c r="J44" s="813"/>
      <c r="K44" s="101"/>
      <c r="L44" s="73">
        <f t="shared" si="17"/>
        <v>0</v>
      </c>
      <c r="M44" s="75">
        <f t="shared" si="18"/>
        <v>0</v>
      </c>
      <c r="N44" s="75">
        <f t="shared" si="19"/>
        <v>0</v>
      </c>
      <c r="O44" s="73"/>
      <c r="P44" s="75"/>
      <c r="Q44" s="75"/>
      <c r="R44" s="73"/>
      <c r="S44" s="75"/>
      <c r="T44" s="75"/>
      <c r="U44" s="73"/>
      <c r="V44" s="75"/>
      <c r="W44" s="75"/>
      <c r="X44" s="73"/>
      <c r="Y44" s="75"/>
      <c r="Z44" s="75"/>
      <c r="AA44" s="73"/>
      <c r="AB44" s="75"/>
      <c r="AC44" s="75"/>
      <c r="AD44" s="73"/>
      <c r="AE44" s="75"/>
      <c r="AF44" s="75"/>
    </row>
    <row r="45" spans="1:32" ht="32.25" customHeight="1">
      <c r="B45" s="809"/>
      <c r="C45" s="811"/>
      <c r="D45" s="483"/>
      <c r="E45" s="483"/>
      <c r="F45" s="483"/>
      <c r="G45" s="812"/>
      <c r="H45" s="483"/>
      <c r="I45" s="483"/>
      <c r="J45" s="813"/>
      <c r="K45" s="101"/>
      <c r="L45" s="73">
        <f t="shared" si="17"/>
        <v>0</v>
      </c>
      <c r="M45" s="75">
        <f t="shared" si="18"/>
        <v>0</v>
      </c>
      <c r="N45" s="75">
        <f t="shared" si="19"/>
        <v>0</v>
      </c>
      <c r="O45" s="73"/>
      <c r="P45" s="75"/>
      <c r="Q45" s="75"/>
      <c r="R45" s="73"/>
      <c r="S45" s="75"/>
      <c r="T45" s="75"/>
      <c r="U45" s="73"/>
      <c r="V45" s="75"/>
      <c r="W45" s="75"/>
      <c r="X45" s="73"/>
      <c r="Y45" s="75"/>
      <c r="Z45" s="75"/>
      <c r="AA45" s="73"/>
      <c r="AB45" s="75"/>
      <c r="AC45" s="75"/>
      <c r="AD45" s="73"/>
      <c r="AE45" s="75"/>
      <c r="AF45" s="75"/>
    </row>
    <row r="46" spans="1:32" ht="32.25" customHeight="1" thickBot="1">
      <c r="B46" s="809"/>
      <c r="C46" s="827"/>
      <c r="D46" s="828"/>
      <c r="E46" s="828"/>
      <c r="F46" s="828"/>
      <c r="G46" s="829"/>
      <c r="H46" s="828"/>
      <c r="I46" s="828"/>
      <c r="J46" s="830"/>
      <c r="K46" s="101"/>
      <c r="L46" s="73">
        <f t="shared" si="17"/>
        <v>0</v>
      </c>
      <c r="M46" s="75">
        <f t="shared" si="18"/>
        <v>0</v>
      </c>
      <c r="N46" s="75">
        <f t="shared" si="19"/>
        <v>0</v>
      </c>
      <c r="O46" s="73"/>
      <c r="P46" s="75"/>
      <c r="Q46" s="75"/>
      <c r="R46" s="73"/>
      <c r="S46" s="75"/>
      <c r="T46" s="75"/>
      <c r="U46" s="73"/>
      <c r="V46" s="75"/>
      <c r="W46" s="75"/>
      <c r="X46" s="73"/>
      <c r="Y46" s="75"/>
      <c r="Z46" s="75"/>
      <c r="AA46" s="73"/>
      <c r="AB46" s="75"/>
      <c r="AC46" s="75"/>
      <c r="AD46" s="73"/>
      <c r="AE46" s="75"/>
      <c r="AF46" s="75"/>
    </row>
    <row r="47" spans="1:32" ht="32.25" customHeight="1" thickBot="1">
      <c r="B47" s="810"/>
      <c r="J47" s="122" t="s">
        <v>244</v>
      </c>
      <c r="K47" s="101">
        <f>SUM(K43:K46)</f>
        <v>0</v>
      </c>
      <c r="L47" s="73">
        <f t="shared" ref="L47:AF47" si="20">SUM(L43:L46)</f>
        <v>0</v>
      </c>
      <c r="M47" s="75">
        <f t="shared" si="20"/>
        <v>0</v>
      </c>
      <c r="N47" s="75">
        <f t="shared" si="20"/>
        <v>0</v>
      </c>
      <c r="O47" s="73">
        <f t="shared" si="20"/>
        <v>0</v>
      </c>
      <c r="P47" s="75">
        <f t="shared" si="20"/>
        <v>0</v>
      </c>
      <c r="Q47" s="75">
        <f t="shared" si="20"/>
        <v>0</v>
      </c>
      <c r="R47" s="73">
        <f t="shared" si="20"/>
        <v>0</v>
      </c>
      <c r="S47" s="75">
        <f t="shared" si="20"/>
        <v>0</v>
      </c>
      <c r="T47" s="75">
        <f t="shared" si="20"/>
        <v>0</v>
      </c>
      <c r="U47" s="73">
        <f t="shared" si="20"/>
        <v>0</v>
      </c>
      <c r="V47" s="75">
        <f t="shared" si="20"/>
        <v>0</v>
      </c>
      <c r="W47" s="75">
        <f t="shared" si="20"/>
        <v>0</v>
      </c>
      <c r="X47" s="73">
        <f t="shared" si="20"/>
        <v>0</v>
      </c>
      <c r="Y47" s="75">
        <f t="shared" si="20"/>
        <v>0</v>
      </c>
      <c r="Z47" s="75">
        <f t="shared" si="20"/>
        <v>0</v>
      </c>
      <c r="AA47" s="73">
        <f t="shared" si="20"/>
        <v>0</v>
      </c>
      <c r="AB47" s="75">
        <f t="shared" si="20"/>
        <v>0</v>
      </c>
      <c r="AC47" s="75">
        <f t="shared" si="20"/>
        <v>0</v>
      </c>
      <c r="AD47" s="73">
        <f t="shared" si="20"/>
        <v>0</v>
      </c>
      <c r="AE47" s="75">
        <f t="shared" si="20"/>
        <v>0</v>
      </c>
      <c r="AF47" s="75">
        <f t="shared" si="20"/>
        <v>0</v>
      </c>
    </row>
    <row r="48" spans="1:32" ht="32.25" customHeight="1">
      <c r="B48" s="808" t="s">
        <v>263</v>
      </c>
      <c r="C48" s="785" t="s">
        <v>166</v>
      </c>
      <c r="D48" s="786"/>
      <c r="E48" s="786"/>
      <c r="F48" s="786"/>
      <c r="G48" s="787" t="s">
        <v>167</v>
      </c>
      <c r="H48" s="786"/>
      <c r="I48" s="786"/>
      <c r="J48" s="788"/>
      <c r="K48" s="101"/>
      <c r="L48" s="73"/>
      <c r="M48" s="75"/>
      <c r="N48" s="75"/>
      <c r="O48" s="73"/>
      <c r="P48" s="75"/>
      <c r="Q48" s="75"/>
      <c r="R48" s="73"/>
      <c r="S48" s="75"/>
      <c r="T48" s="75"/>
      <c r="U48" s="73"/>
      <c r="V48" s="75"/>
      <c r="W48" s="75"/>
      <c r="X48" s="73"/>
      <c r="Y48" s="75"/>
      <c r="Z48" s="75"/>
      <c r="AA48" s="73"/>
      <c r="AB48" s="75"/>
      <c r="AC48" s="75"/>
      <c r="AD48" s="73"/>
      <c r="AE48" s="75"/>
      <c r="AF48" s="75"/>
    </row>
    <row r="49" spans="1:32" ht="32.25" customHeight="1">
      <c r="B49" s="809"/>
      <c r="C49" s="811"/>
      <c r="D49" s="483"/>
      <c r="E49" s="483"/>
      <c r="F49" s="483"/>
      <c r="G49" s="812"/>
      <c r="H49" s="483"/>
      <c r="I49" s="483"/>
      <c r="J49" s="813"/>
      <c r="K49" s="101"/>
      <c r="L49" s="73">
        <f t="shared" ref="L49:L52" si="21">O49+R49+U49+X49+AA49+AD49</f>
        <v>0</v>
      </c>
      <c r="M49" s="75">
        <f t="shared" ref="M49:M52" si="22">P49+S49+V49+Y49+AB49+AE49</f>
        <v>0</v>
      </c>
      <c r="N49" s="75">
        <f t="shared" ref="N49:N52" si="23">Q49+T49+W49+Z49+AC49+AF49</f>
        <v>0</v>
      </c>
      <c r="O49" s="73"/>
      <c r="P49" s="75"/>
      <c r="Q49" s="75"/>
      <c r="R49" s="73"/>
      <c r="S49" s="75"/>
      <c r="T49" s="75"/>
      <c r="U49" s="73"/>
      <c r="V49" s="75"/>
      <c r="W49" s="75"/>
      <c r="X49" s="73"/>
      <c r="Y49" s="75"/>
      <c r="Z49" s="75"/>
      <c r="AA49" s="73"/>
      <c r="AB49" s="75"/>
      <c r="AC49" s="75"/>
      <c r="AD49" s="73"/>
      <c r="AE49" s="75"/>
      <c r="AF49" s="75"/>
    </row>
    <row r="50" spans="1:32" ht="32.25" customHeight="1">
      <c r="B50" s="809"/>
      <c r="C50" s="811"/>
      <c r="D50" s="483"/>
      <c r="E50" s="483"/>
      <c r="F50" s="483"/>
      <c r="G50" s="812"/>
      <c r="H50" s="483"/>
      <c r="I50" s="483"/>
      <c r="J50" s="813"/>
      <c r="K50" s="101"/>
      <c r="L50" s="73">
        <f t="shared" si="21"/>
        <v>0</v>
      </c>
      <c r="M50" s="75">
        <f t="shared" si="22"/>
        <v>0</v>
      </c>
      <c r="N50" s="75">
        <f t="shared" si="23"/>
        <v>0</v>
      </c>
      <c r="O50" s="73"/>
      <c r="P50" s="75"/>
      <c r="Q50" s="75"/>
      <c r="R50" s="73"/>
      <c r="S50" s="75"/>
      <c r="T50" s="75"/>
      <c r="U50" s="73"/>
      <c r="V50" s="75"/>
      <c r="W50" s="75"/>
      <c r="X50" s="73"/>
      <c r="Y50" s="75"/>
      <c r="Z50" s="75"/>
      <c r="AA50" s="73"/>
      <c r="AB50" s="75"/>
      <c r="AC50" s="75"/>
      <c r="AD50" s="73"/>
      <c r="AE50" s="75"/>
      <c r="AF50" s="75"/>
    </row>
    <row r="51" spans="1:32" ht="32.25" customHeight="1">
      <c r="B51" s="809"/>
      <c r="C51" s="811"/>
      <c r="D51" s="483"/>
      <c r="E51" s="483"/>
      <c r="F51" s="483"/>
      <c r="G51" s="812"/>
      <c r="H51" s="483"/>
      <c r="I51" s="483"/>
      <c r="J51" s="813"/>
      <c r="K51" s="101"/>
      <c r="L51" s="73">
        <f t="shared" si="21"/>
        <v>0</v>
      </c>
      <c r="M51" s="75">
        <f t="shared" si="22"/>
        <v>0</v>
      </c>
      <c r="N51" s="75">
        <f t="shared" si="23"/>
        <v>0</v>
      </c>
      <c r="O51" s="73"/>
      <c r="P51" s="75"/>
      <c r="Q51" s="75"/>
      <c r="R51" s="73"/>
      <c r="S51" s="75"/>
      <c r="T51" s="75"/>
      <c r="U51" s="73"/>
      <c r="V51" s="75"/>
      <c r="W51" s="75"/>
      <c r="X51" s="73"/>
      <c r="Y51" s="75"/>
      <c r="Z51" s="75"/>
      <c r="AA51" s="73"/>
      <c r="AB51" s="75"/>
      <c r="AC51" s="75"/>
      <c r="AD51" s="73"/>
      <c r="AE51" s="75"/>
      <c r="AF51" s="75"/>
    </row>
    <row r="52" spans="1:32" ht="32.25" customHeight="1" thickBot="1">
      <c r="B52" s="809"/>
      <c r="C52" s="827"/>
      <c r="D52" s="828"/>
      <c r="E52" s="828"/>
      <c r="F52" s="828"/>
      <c r="G52" s="829"/>
      <c r="H52" s="828"/>
      <c r="I52" s="828"/>
      <c r="J52" s="830"/>
      <c r="K52" s="101"/>
      <c r="L52" s="73">
        <f t="shared" si="21"/>
        <v>0</v>
      </c>
      <c r="M52" s="75">
        <f t="shared" si="22"/>
        <v>0</v>
      </c>
      <c r="N52" s="75">
        <f t="shared" si="23"/>
        <v>0</v>
      </c>
      <c r="O52" s="73"/>
      <c r="P52" s="75"/>
      <c r="Q52" s="75"/>
      <c r="R52" s="73"/>
      <c r="S52" s="75"/>
      <c r="T52" s="75"/>
      <c r="U52" s="73"/>
      <c r="V52" s="75"/>
      <c r="W52" s="75"/>
      <c r="X52" s="73"/>
      <c r="Y52" s="75"/>
      <c r="Z52" s="75"/>
      <c r="AA52" s="73"/>
      <c r="AB52" s="75"/>
      <c r="AC52" s="75"/>
      <c r="AD52" s="73"/>
      <c r="AE52" s="75"/>
      <c r="AF52" s="75"/>
    </row>
    <row r="53" spans="1:32" ht="32.25" customHeight="1" thickBot="1">
      <c r="B53" s="165"/>
      <c r="J53" s="69" t="s">
        <v>244</v>
      </c>
      <c r="K53" s="78">
        <f>SUM(K48:K52)</f>
        <v>0</v>
      </c>
      <c r="L53" s="73">
        <f t="shared" ref="L53:AF53" si="24">SUM(L48:L52)</f>
        <v>0</v>
      </c>
      <c r="M53" s="75">
        <f t="shared" si="24"/>
        <v>0</v>
      </c>
      <c r="N53" s="75">
        <f t="shared" si="24"/>
        <v>0</v>
      </c>
      <c r="O53" s="73">
        <f t="shared" si="24"/>
        <v>0</v>
      </c>
      <c r="P53" s="75">
        <f t="shared" si="24"/>
        <v>0</v>
      </c>
      <c r="Q53" s="75">
        <f t="shared" si="24"/>
        <v>0</v>
      </c>
      <c r="R53" s="73">
        <f t="shared" si="24"/>
        <v>0</v>
      </c>
      <c r="S53" s="75">
        <f t="shared" si="24"/>
        <v>0</v>
      </c>
      <c r="T53" s="75">
        <f t="shared" si="24"/>
        <v>0</v>
      </c>
      <c r="U53" s="73">
        <f t="shared" si="24"/>
        <v>0</v>
      </c>
      <c r="V53" s="75">
        <f t="shared" si="24"/>
        <v>0</v>
      </c>
      <c r="W53" s="75">
        <f t="shared" si="24"/>
        <v>0</v>
      </c>
      <c r="X53" s="73">
        <f t="shared" si="24"/>
        <v>0</v>
      </c>
      <c r="Y53" s="75">
        <f t="shared" si="24"/>
        <v>0</v>
      </c>
      <c r="Z53" s="75">
        <f t="shared" si="24"/>
        <v>0</v>
      </c>
      <c r="AA53" s="73">
        <f t="shared" si="24"/>
        <v>0</v>
      </c>
      <c r="AB53" s="75">
        <f t="shared" si="24"/>
        <v>0</v>
      </c>
      <c r="AC53" s="75">
        <f t="shared" si="24"/>
        <v>0</v>
      </c>
      <c r="AD53" s="73">
        <f t="shared" si="24"/>
        <v>0</v>
      </c>
      <c r="AE53" s="75">
        <f t="shared" si="24"/>
        <v>0</v>
      </c>
      <c r="AF53" s="75">
        <f t="shared" si="24"/>
        <v>0</v>
      </c>
    </row>
    <row r="54" spans="1:32" ht="32.25" customHeight="1" thickBot="1">
      <c r="B54" s="802" t="s">
        <v>197</v>
      </c>
      <c r="C54" s="803"/>
      <c r="D54" s="803"/>
      <c r="E54" s="803"/>
      <c r="F54" s="803"/>
      <c r="G54" s="166"/>
      <c r="H54" s="166"/>
      <c r="I54" s="166"/>
      <c r="J54" s="167"/>
      <c r="K54" s="79">
        <f>K41+K47+K53</f>
        <v>0</v>
      </c>
      <c r="L54" s="80">
        <f t="shared" ref="L54:AF54" si="25">L41+L47+L53</f>
        <v>0</v>
      </c>
      <c r="M54" s="82">
        <f t="shared" si="25"/>
        <v>0</v>
      </c>
      <c r="N54" s="82">
        <f t="shared" si="25"/>
        <v>0</v>
      </c>
      <c r="O54" s="73">
        <f t="shared" si="25"/>
        <v>0</v>
      </c>
      <c r="P54" s="82">
        <f t="shared" si="25"/>
        <v>0</v>
      </c>
      <c r="Q54" s="82">
        <f t="shared" si="25"/>
        <v>0</v>
      </c>
      <c r="R54" s="73">
        <f t="shared" si="25"/>
        <v>0</v>
      </c>
      <c r="S54" s="82">
        <f t="shared" si="25"/>
        <v>0</v>
      </c>
      <c r="T54" s="82">
        <f t="shared" si="25"/>
        <v>0</v>
      </c>
      <c r="U54" s="73">
        <f t="shared" si="25"/>
        <v>0</v>
      </c>
      <c r="V54" s="82">
        <f t="shared" si="25"/>
        <v>0</v>
      </c>
      <c r="W54" s="82">
        <f t="shared" si="25"/>
        <v>0</v>
      </c>
      <c r="X54" s="73">
        <f t="shared" si="25"/>
        <v>0</v>
      </c>
      <c r="Y54" s="82">
        <f t="shared" si="25"/>
        <v>0</v>
      </c>
      <c r="Z54" s="82">
        <f t="shared" si="25"/>
        <v>0</v>
      </c>
      <c r="AA54" s="73">
        <f t="shared" si="25"/>
        <v>0</v>
      </c>
      <c r="AB54" s="82">
        <f t="shared" si="25"/>
        <v>0</v>
      </c>
      <c r="AC54" s="82">
        <f t="shared" si="25"/>
        <v>0</v>
      </c>
      <c r="AD54" s="73">
        <f t="shared" si="25"/>
        <v>0</v>
      </c>
      <c r="AE54" s="82">
        <f t="shared" si="25"/>
        <v>0</v>
      </c>
      <c r="AF54" s="82">
        <f t="shared" si="25"/>
        <v>0</v>
      </c>
    </row>
    <row r="55" spans="1:32" ht="23.25" customHeight="1">
      <c r="B55" s="5" t="s">
        <v>159</v>
      </c>
    </row>
    <row r="56" spans="1:32" ht="23.25" customHeight="1">
      <c r="B56" s="5" t="s">
        <v>198</v>
      </c>
    </row>
    <row r="57" spans="1:32" ht="23.25" customHeight="1">
      <c r="B57" s="5" t="s">
        <v>196</v>
      </c>
    </row>
    <row r="58" spans="1:32" ht="24" customHeight="1"/>
    <row r="59" spans="1:32" ht="23.25" customHeight="1">
      <c r="A59" s="5" t="s">
        <v>36</v>
      </c>
    </row>
  </sheetData>
  <mergeCells count="77">
    <mergeCell ref="B48:B52"/>
    <mergeCell ref="C52:F52"/>
    <mergeCell ref="G52:J52"/>
    <mergeCell ref="B54:F54"/>
    <mergeCell ref="C46:F46"/>
    <mergeCell ref="G46:J46"/>
    <mergeCell ref="C51:F51"/>
    <mergeCell ref="G51:J51"/>
    <mergeCell ref="C48:F48"/>
    <mergeCell ref="G48:J48"/>
    <mergeCell ref="C49:F49"/>
    <mergeCell ref="G49:J49"/>
    <mergeCell ref="C50:F50"/>
    <mergeCell ref="G50:J50"/>
    <mergeCell ref="C19:F19"/>
    <mergeCell ref="G19:J19"/>
    <mergeCell ref="B42:B47"/>
    <mergeCell ref="C44:F44"/>
    <mergeCell ref="G44:J44"/>
    <mergeCell ref="C45:F45"/>
    <mergeCell ref="G45:J45"/>
    <mergeCell ref="B37:B41"/>
    <mergeCell ref="C37:J37"/>
    <mergeCell ref="C38:J38"/>
    <mergeCell ref="C39:J39"/>
    <mergeCell ref="C40:J40"/>
    <mergeCell ref="C42:F42"/>
    <mergeCell ref="G42:J42"/>
    <mergeCell ref="C43:F43"/>
    <mergeCell ref="G43:J43"/>
    <mergeCell ref="O34:AF34"/>
    <mergeCell ref="K35:N35"/>
    <mergeCell ref="O35:Q35"/>
    <mergeCell ref="R35:T35"/>
    <mergeCell ref="U35:W35"/>
    <mergeCell ref="X35:Z35"/>
    <mergeCell ref="AA35:AC35"/>
    <mergeCell ref="AD35:AF35"/>
    <mergeCell ref="K34:N34"/>
    <mergeCell ref="B34:J36"/>
    <mergeCell ref="C24:F24"/>
    <mergeCell ref="G24:J24"/>
    <mergeCell ref="C25:F25"/>
    <mergeCell ref="G25:J25"/>
    <mergeCell ref="B27:F27"/>
    <mergeCell ref="B21:B25"/>
    <mergeCell ref="C21:F21"/>
    <mergeCell ref="G21:J21"/>
    <mergeCell ref="C22:F22"/>
    <mergeCell ref="G22:J22"/>
    <mergeCell ref="C23:F23"/>
    <mergeCell ref="G23:J23"/>
    <mergeCell ref="C18:F18"/>
    <mergeCell ref="G18:J18"/>
    <mergeCell ref="AD8:AF8"/>
    <mergeCell ref="B10:B14"/>
    <mergeCell ref="C10:J10"/>
    <mergeCell ref="C11:J11"/>
    <mergeCell ref="C12:J12"/>
    <mergeCell ref="C13:J13"/>
    <mergeCell ref="B7:J9"/>
    <mergeCell ref="C15:F15"/>
    <mergeCell ref="G15:J15"/>
    <mergeCell ref="C16:F16"/>
    <mergeCell ref="G16:J16"/>
    <mergeCell ref="C17:F17"/>
    <mergeCell ref="G17:J17"/>
    <mergeCell ref="B15:B20"/>
    <mergeCell ref="AD2:AF2"/>
    <mergeCell ref="K7:N7"/>
    <mergeCell ref="O7:AF7"/>
    <mergeCell ref="K8:N8"/>
    <mergeCell ref="O8:Q8"/>
    <mergeCell ref="R8:T8"/>
    <mergeCell ref="U8:W8"/>
    <mergeCell ref="X8:Z8"/>
    <mergeCell ref="AA8:AC8"/>
  </mergeCells>
  <phoneticPr fontId="39"/>
  <pageMargins left="0.70866141732283472" right="0.70866141732283472" top="0.74803149606299213" bottom="0.74803149606299213" header="0.31496062992125984" footer="0.31496062992125984"/>
  <pageSetup paperSize="9" scale="32"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7DA59-C069-48F8-A3A8-635E2212B44B}">
  <sheetPr>
    <tabColor rgb="FFFFFF00"/>
  </sheetPr>
  <dimension ref="A1:L41"/>
  <sheetViews>
    <sheetView view="pageBreakPreview" zoomScaleNormal="100" zoomScaleSheetLayoutView="100" workbookViewId="0">
      <selection activeCell="L15" sqref="L15"/>
    </sheetView>
  </sheetViews>
  <sheetFormatPr defaultColWidth="9.140625" defaultRowHeight="14"/>
  <cols>
    <col min="1" max="1" width="5.92578125" style="32" customWidth="1"/>
    <col min="2" max="3" width="7.5" style="32" customWidth="1"/>
    <col min="4" max="4" width="4.640625" style="32" customWidth="1"/>
    <col min="5" max="11" width="4" style="32" customWidth="1"/>
    <col min="12" max="12" width="10.85546875" style="32" customWidth="1"/>
    <col min="13" max="16384" width="9.140625" style="32"/>
  </cols>
  <sheetData>
    <row r="1" spans="1:12">
      <c r="B1" s="144"/>
      <c r="C1" s="144"/>
      <c r="D1" s="144"/>
      <c r="E1" s="144"/>
      <c r="F1" s="144"/>
      <c r="G1" s="144"/>
      <c r="H1" s="144"/>
      <c r="I1" s="144"/>
      <c r="J1" s="144"/>
      <c r="K1" s="144"/>
      <c r="L1" s="145" t="s">
        <v>295</v>
      </c>
    </row>
    <row r="2" spans="1:12">
      <c r="B2" s="144"/>
      <c r="C2" s="144"/>
      <c r="D2" s="182"/>
      <c r="E2" s="182"/>
      <c r="F2" s="182"/>
      <c r="G2" s="182"/>
      <c r="H2" s="182"/>
      <c r="I2" s="182"/>
      <c r="J2" s="182"/>
      <c r="K2" s="182"/>
      <c r="L2" s="188"/>
    </row>
    <row r="3" spans="1:12" ht="16.5">
      <c r="A3" s="841" t="s">
        <v>121</v>
      </c>
      <c r="B3" s="842"/>
      <c r="C3" s="842"/>
      <c r="D3" s="842"/>
      <c r="E3" s="842"/>
      <c r="F3" s="842"/>
      <c r="G3" s="842"/>
      <c r="H3" s="842"/>
      <c r="I3" s="842"/>
      <c r="J3" s="842"/>
      <c r="K3" s="842"/>
      <c r="L3" s="842"/>
    </row>
    <row r="4" spans="1:12">
      <c r="B4" s="182"/>
      <c r="C4" s="182"/>
      <c r="D4" s="142"/>
      <c r="E4" s="142"/>
      <c r="F4" s="142"/>
      <c r="G4" s="142"/>
      <c r="H4" s="142"/>
      <c r="I4" s="142"/>
      <c r="J4" s="142"/>
      <c r="K4" s="142"/>
      <c r="L4" s="142"/>
    </row>
    <row r="5" spans="1:12" s="35" customFormat="1" ht="30.65" customHeight="1">
      <c r="A5" s="183" t="s">
        <v>122</v>
      </c>
      <c r="B5" s="833" t="s">
        <v>100</v>
      </c>
      <c r="C5" s="834"/>
      <c r="D5" s="835"/>
      <c r="E5" s="836" t="s">
        <v>123</v>
      </c>
      <c r="F5" s="836"/>
      <c r="G5" s="836"/>
      <c r="H5" s="836"/>
      <c r="I5" s="836"/>
      <c r="J5" s="836"/>
      <c r="K5" s="836"/>
      <c r="L5" s="181" t="s">
        <v>101</v>
      </c>
    </row>
    <row r="6" spans="1:12" s="35" customFormat="1" ht="32.4" customHeight="1">
      <c r="A6" s="123"/>
      <c r="B6" s="837" t="s">
        <v>237</v>
      </c>
      <c r="C6" s="838"/>
      <c r="D6" s="839"/>
      <c r="E6" s="840" t="s">
        <v>124</v>
      </c>
      <c r="F6" s="840"/>
      <c r="G6" s="840"/>
      <c r="H6" s="840"/>
      <c r="I6" s="840"/>
      <c r="J6" s="840"/>
      <c r="K6" s="840"/>
      <c r="L6" s="284" t="s">
        <v>102</v>
      </c>
    </row>
    <row r="7" spans="1:12" s="35" customFormat="1" ht="32.4" customHeight="1">
      <c r="A7" s="123" t="s">
        <v>296</v>
      </c>
      <c r="B7" s="837" t="s">
        <v>238</v>
      </c>
      <c r="C7" s="838"/>
      <c r="D7" s="839"/>
      <c r="E7" s="840" t="s">
        <v>124</v>
      </c>
      <c r="F7" s="840"/>
      <c r="G7" s="840"/>
      <c r="H7" s="840"/>
      <c r="I7" s="840"/>
      <c r="J7" s="840"/>
      <c r="K7" s="840"/>
      <c r="L7" s="284" t="s">
        <v>102</v>
      </c>
    </row>
    <row r="8" spans="1:12" s="35" customFormat="1" ht="32.4" customHeight="1">
      <c r="A8" s="123" t="s">
        <v>297</v>
      </c>
      <c r="B8" s="837" t="s">
        <v>99</v>
      </c>
      <c r="C8" s="838"/>
      <c r="D8" s="839"/>
      <c r="E8" s="840" t="s">
        <v>124</v>
      </c>
      <c r="F8" s="840"/>
      <c r="G8" s="840"/>
      <c r="H8" s="840"/>
      <c r="I8" s="840"/>
      <c r="J8" s="840"/>
      <c r="K8" s="840"/>
      <c r="L8" s="284" t="s">
        <v>102</v>
      </c>
    </row>
    <row r="9" spans="1:12" s="35" customFormat="1" ht="87" customHeight="1">
      <c r="A9" s="123" t="s">
        <v>299</v>
      </c>
      <c r="B9" s="837" t="s">
        <v>298</v>
      </c>
      <c r="C9" s="838"/>
      <c r="D9" s="839"/>
      <c r="E9" s="840" t="s">
        <v>124</v>
      </c>
      <c r="F9" s="840"/>
      <c r="G9" s="840"/>
      <c r="H9" s="840"/>
      <c r="I9" s="840"/>
      <c r="J9" s="840"/>
      <c r="K9" s="840"/>
      <c r="L9" s="284" t="s">
        <v>102</v>
      </c>
    </row>
    <row r="10" spans="1:12" s="35" customFormat="1" ht="60.65" customHeight="1">
      <c r="A10" s="831" t="s">
        <v>300</v>
      </c>
      <c r="B10" s="846" t="s">
        <v>270</v>
      </c>
      <c r="C10" s="847"/>
      <c r="D10" s="848"/>
      <c r="E10" s="840" t="s">
        <v>124</v>
      </c>
      <c r="F10" s="840"/>
      <c r="G10" s="840"/>
      <c r="H10" s="840"/>
      <c r="I10" s="840"/>
      <c r="J10" s="840"/>
      <c r="K10" s="840"/>
      <c r="L10" s="284" t="s">
        <v>102</v>
      </c>
    </row>
    <row r="11" spans="1:12" s="35" customFormat="1" ht="64.25" customHeight="1">
      <c r="A11" s="832"/>
      <c r="B11" s="849"/>
      <c r="C11" s="850"/>
      <c r="D11" s="851"/>
      <c r="E11" s="572" t="s">
        <v>236</v>
      </c>
      <c r="F11" s="572"/>
      <c r="G11" s="572"/>
      <c r="H11" s="572"/>
      <c r="I11" s="572"/>
      <c r="J11" s="572"/>
      <c r="K11" s="572"/>
      <c r="L11" s="284" t="s">
        <v>102</v>
      </c>
    </row>
    <row r="12" spans="1:12" s="35" customFormat="1" ht="64.75" customHeight="1">
      <c r="A12" s="210" t="s">
        <v>126</v>
      </c>
      <c r="B12" s="837" t="s">
        <v>127</v>
      </c>
      <c r="C12" s="838"/>
      <c r="D12" s="839"/>
      <c r="E12" s="572" t="s">
        <v>301</v>
      </c>
      <c r="F12" s="572"/>
      <c r="G12" s="572"/>
      <c r="H12" s="572"/>
      <c r="I12" s="572"/>
      <c r="J12" s="572"/>
      <c r="K12" s="572"/>
      <c r="L12" s="284" t="s">
        <v>102</v>
      </c>
    </row>
    <row r="13" spans="1:12" ht="59.4" customHeight="1">
      <c r="A13" s="210" t="s">
        <v>126</v>
      </c>
      <c r="B13" s="837" t="s">
        <v>240</v>
      </c>
      <c r="C13" s="838"/>
      <c r="D13" s="839"/>
      <c r="E13" s="572" t="s">
        <v>239</v>
      </c>
      <c r="F13" s="572"/>
      <c r="G13" s="572"/>
      <c r="H13" s="572"/>
      <c r="I13" s="572"/>
      <c r="J13" s="572"/>
      <c r="K13" s="572"/>
      <c r="L13" s="284" t="s">
        <v>102</v>
      </c>
    </row>
    <row r="14" spans="1:12" ht="87" customHeight="1">
      <c r="A14" s="210" t="s">
        <v>126</v>
      </c>
      <c r="B14" s="837" t="s">
        <v>333</v>
      </c>
      <c r="C14" s="838"/>
      <c r="D14" s="839"/>
      <c r="E14" s="572" t="s">
        <v>334</v>
      </c>
      <c r="F14" s="572"/>
      <c r="G14" s="572"/>
      <c r="H14" s="572"/>
      <c r="I14" s="572"/>
      <c r="J14" s="572"/>
      <c r="K14" s="572"/>
      <c r="L14" s="284" t="s">
        <v>102</v>
      </c>
    </row>
    <row r="15" spans="1:12" s="35" customFormat="1" ht="72" customHeight="1">
      <c r="A15" s="210" t="s">
        <v>126</v>
      </c>
      <c r="B15" s="837" t="s">
        <v>128</v>
      </c>
      <c r="C15" s="843"/>
      <c r="D15" s="844"/>
      <c r="E15" s="845" t="s">
        <v>312</v>
      </c>
      <c r="F15" s="838"/>
      <c r="G15" s="838"/>
      <c r="H15" s="838"/>
      <c r="I15" s="838"/>
      <c r="J15" s="838"/>
      <c r="K15" s="839"/>
      <c r="L15" s="284" t="s">
        <v>102</v>
      </c>
    </row>
    <row r="16" spans="1:12">
      <c r="B16" s="143"/>
      <c r="C16" s="143"/>
      <c r="D16" s="142"/>
      <c r="E16" s="142"/>
      <c r="F16" s="142"/>
      <c r="G16" s="142"/>
      <c r="H16" s="142"/>
      <c r="I16" s="142"/>
      <c r="J16" s="142"/>
      <c r="K16" s="142"/>
      <c r="L16" s="142"/>
    </row>
    <row r="17" spans="2:12">
      <c r="B17" s="143"/>
      <c r="C17" s="143"/>
      <c r="D17" s="142"/>
      <c r="E17" s="142"/>
      <c r="F17" s="142"/>
      <c r="G17" s="142"/>
      <c r="H17" s="142"/>
      <c r="I17" s="142"/>
      <c r="J17" s="142"/>
      <c r="K17" s="142"/>
      <c r="L17" s="142"/>
    </row>
    <row r="18" spans="2:12">
      <c r="B18" s="143"/>
      <c r="C18" s="143"/>
      <c r="D18" s="142"/>
      <c r="E18" s="142"/>
      <c r="F18" s="142"/>
      <c r="G18" s="142"/>
      <c r="H18" s="142"/>
      <c r="I18" s="142"/>
      <c r="J18" s="142"/>
      <c r="K18" s="142"/>
      <c r="L18" s="142"/>
    </row>
    <row r="19" spans="2:12">
      <c r="B19" s="143"/>
      <c r="C19" s="143"/>
      <c r="D19" s="142"/>
      <c r="E19" s="142"/>
      <c r="F19" s="142"/>
      <c r="G19" s="142"/>
      <c r="H19" s="142"/>
      <c r="I19" s="142"/>
      <c r="J19" s="142"/>
      <c r="K19" s="142"/>
      <c r="L19" s="142"/>
    </row>
    <row r="20" spans="2:12">
      <c r="B20" s="143"/>
      <c r="C20" s="143"/>
      <c r="D20" s="142"/>
      <c r="E20" s="142"/>
      <c r="F20" s="142"/>
      <c r="G20" s="142"/>
      <c r="H20" s="142"/>
      <c r="I20" s="142"/>
      <c r="J20" s="142"/>
      <c r="K20" s="142"/>
      <c r="L20" s="142"/>
    </row>
    <row r="21" spans="2:12">
      <c r="B21" s="143"/>
      <c r="C21" s="143"/>
      <c r="D21" s="142"/>
      <c r="E21" s="142"/>
      <c r="F21" s="142"/>
      <c r="G21" s="142"/>
      <c r="H21" s="142"/>
      <c r="I21" s="142"/>
      <c r="J21" s="142"/>
      <c r="K21" s="142"/>
      <c r="L21" s="142"/>
    </row>
    <row r="22" spans="2:12">
      <c r="B22" s="143"/>
      <c r="C22" s="143"/>
      <c r="D22" s="142"/>
      <c r="E22" s="142"/>
      <c r="F22" s="142"/>
      <c r="G22" s="142"/>
      <c r="H22" s="142"/>
      <c r="I22" s="142"/>
      <c r="J22" s="142"/>
      <c r="K22" s="142"/>
      <c r="L22" s="142"/>
    </row>
    <row r="23" spans="2:12">
      <c r="B23" s="143"/>
      <c r="C23" s="143"/>
      <c r="D23" s="142"/>
      <c r="E23" s="142"/>
      <c r="F23" s="142"/>
      <c r="G23" s="142"/>
      <c r="H23" s="142"/>
      <c r="I23" s="142"/>
      <c r="J23" s="142"/>
      <c r="K23" s="142"/>
      <c r="L23" s="142"/>
    </row>
    <row r="24" spans="2:12">
      <c r="B24" s="143"/>
      <c r="C24" s="143"/>
      <c r="D24" s="142"/>
      <c r="E24" s="142"/>
      <c r="F24" s="142"/>
      <c r="G24" s="142"/>
      <c r="H24" s="142"/>
      <c r="I24" s="142"/>
      <c r="J24" s="142"/>
      <c r="K24" s="142"/>
      <c r="L24" s="142"/>
    </row>
    <row r="25" spans="2:12">
      <c r="B25" s="143"/>
      <c r="C25" s="143"/>
      <c r="D25" s="142"/>
      <c r="E25" s="142"/>
      <c r="F25" s="142"/>
      <c r="G25" s="142"/>
      <c r="H25" s="142"/>
      <c r="I25" s="142"/>
      <c r="J25" s="142"/>
      <c r="K25" s="142"/>
      <c r="L25" s="142"/>
    </row>
    <row r="26" spans="2:12">
      <c r="B26" s="142"/>
      <c r="C26" s="142"/>
      <c r="D26" s="142"/>
      <c r="E26" s="142"/>
      <c r="F26" s="142"/>
      <c r="G26" s="142"/>
      <c r="H26" s="142"/>
      <c r="I26" s="142"/>
      <c r="J26" s="142"/>
      <c r="K26" s="142"/>
      <c r="L26" s="142"/>
    </row>
    <row r="27" spans="2:12">
      <c r="B27" s="142"/>
      <c r="C27" s="142"/>
      <c r="D27" s="142"/>
      <c r="E27" s="142"/>
      <c r="F27" s="142"/>
      <c r="G27" s="142"/>
      <c r="H27" s="142"/>
      <c r="I27" s="142"/>
      <c r="J27" s="142"/>
      <c r="K27" s="142"/>
      <c r="L27" s="142"/>
    </row>
    <row r="28" spans="2:12">
      <c r="B28" s="142"/>
      <c r="C28" s="142"/>
      <c r="D28" s="142"/>
      <c r="E28" s="142"/>
      <c r="F28" s="142"/>
      <c r="G28" s="142"/>
      <c r="H28" s="142"/>
      <c r="I28" s="142"/>
      <c r="J28" s="142"/>
      <c r="K28" s="142"/>
      <c r="L28" s="142"/>
    </row>
    <row r="29" spans="2:12">
      <c r="B29" s="142"/>
      <c r="C29" s="142"/>
      <c r="D29" s="142"/>
      <c r="E29" s="142"/>
      <c r="F29" s="142"/>
      <c r="G29" s="142"/>
      <c r="H29" s="142"/>
      <c r="I29" s="142"/>
      <c r="J29" s="142"/>
      <c r="K29" s="142"/>
      <c r="L29" s="142"/>
    </row>
    <row r="30" spans="2:12">
      <c r="B30" s="142"/>
      <c r="C30" s="142"/>
      <c r="D30" s="142"/>
      <c r="E30" s="142"/>
      <c r="F30" s="142"/>
      <c r="G30" s="142"/>
      <c r="H30" s="142"/>
      <c r="I30" s="142"/>
      <c r="J30" s="142"/>
      <c r="K30" s="142"/>
      <c r="L30" s="142"/>
    </row>
    <row r="31" spans="2:12">
      <c r="B31" s="142"/>
      <c r="C31" s="142"/>
      <c r="D31" s="142"/>
      <c r="E31" s="142"/>
      <c r="F31" s="142"/>
      <c r="G31" s="142"/>
      <c r="H31" s="142"/>
      <c r="I31" s="142"/>
      <c r="J31" s="142"/>
      <c r="K31" s="142"/>
      <c r="L31" s="142"/>
    </row>
    <row r="32" spans="2:12">
      <c r="B32" s="142"/>
      <c r="C32" s="142"/>
      <c r="D32" s="142"/>
      <c r="E32" s="142"/>
      <c r="F32" s="142"/>
      <c r="G32" s="142"/>
      <c r="H32" s="142"/>
      <c r="I32" s="142"/>
      <c r="J32" s="142"/>
      <c r="K32" s="142"/>
      <c r="L32" s="142"/>
    </row>
    <row r="33" spans="2:12">
      <c r="B33" s="142"/>
      <c r="C33" s="142"/>
      <c r="D33" s="142"/>
      <c r="E33" s="142"/>
      <c r="F33" s="142"/>
      <c r="G33" s="142"/>
      <c r="H33" s="142"/>
      <c r="I33" s="142"/>
      <c r="J33" s="142"/>
      <c r="K33" s="142"/>
      <c r="L33" s="142"/>
    </row>
    <row r="34" spans="2:12">
      <c r="B34" s="142"/>
      <c r="C34" s="142"/>
      <c r="D34" s="142"/>
      <c r="E34" s="142"/>
      <c r="F34" s="142"/>
      <c r="G34" s="142"/>
      <c r="H34" s="142"/>
      <c r="I34" s="142"/>
      <c r="J34" s="142"/>
      <c r="K34" s="142"/>
      <c r="L34" s="142"/>
    </row>
    <row r="35" spans="2:12">
      <c r="B35" s="142"/>
      <c r="C35" s="142"/>
      <c r="D35" s="142"/>
      <c r="E35" s="142"/>
      <c r="F35" s="142"/>
      <c r="G35" s="142"/>
      <c r="H35" s="142"/>
      <c r="I35" s="142"/>
      <c r="J35" s="142"/>
      <c r="K35" s="142"/>
      <c r="L35" s="142"/>
    </row>
    <row r="36" spans="2:12">
      <c r="B36" s="142"/>
      <c r="C36" s="142"/>
      <c r="D36" s="142"/>
      <c r="E36" s="142"/>
      <c r="F36" s="142"/>
      <c r="G36" s="142"/>
      <c r="H36" s="142"/>
      <c r="I36" s="142"/>
      <c r="J36" s="142"/>
      <c r="K36" s="142"/>
      <c r="L36" s="142"/>
    </row>
    <row r="37" spans="2:12">
      <c r="B37" s="142"/>
      <c r="C37" s="142"/>
      <c r="D37" s="142"/>
      <c r="E37" s="142"/>
      <c r="F37" s="142"/>
      <c r="G37" s="142"/>
      <c r="H37" s="142"/>
      <c r="I37" s="142"/>
      <c r="J37" s="142"/>
      <c r="K37" s="142"/>
      <c r="L37" s="142"/>
    </row>
    <row r="38" spans="2:12">
      <c r="B38" s="142"/>
      <c r="C38" s="142"/>
      <c r="D38" s="142"/>
      <c r="E38" s="142"/>
      <c r="F38" s="142"/>
      <c r="G38" s="142"/>
      <c r="H38" s="142"/>
      <c r="I38" s="142"/>
      <c r="J38" s="142"/>
      <c r="K38" s="142"/>
      <c r="L38" s="142"/>
    </row>
    <row r="39" spans="2:12">
      <c r="B39" s="142"/>
      <c r="C39" s="142"/>
      <c r="D39" s="142"/>
      <c r="E39" s="142"/>
      <c r="F39" s="142"/>
      <c r="G39" s="142"/>
      <c r="H39" s="142"/>
      <c r="I39" s="142"/>
      <c r="J39" s="142"/>
      <c r="K39" s="142"/>
      <c r="L39" s="142"/>
    </row>
    <row r="40" spans="2:12">
      <c r="B40" s="142"/>
      <c r="C40" s="142"/>
      <c r="D40" s="142"/>
      <c r="E40" s="142"/>
      <c r="F40" s="142"/>
      <c r="G40" s="142"/>
      <c r="H40" s="142"/>
      <c r="I40" s="142"/>
      <c r="J40" s="142"/>
      <c r="K40" s="142"/>
      <c r="L40" s="142"/>
    </row>
    <row r="41" spans="2:12">
      <c r="B41" s="142"/>
      <c r="C41" s="142"/>
      <c r="D41" s="142"/>
      <c r="E41" s="142"/>
      <c r="F41" s="142"/>
      <c r="G41" s="142"/>
      <c r="H41" s="142"/>
      <c r="I41" s="142"/>
      <c r="J41" s="142"/>
      <c r="K41" s="142"/>
      <c r="L41" s="142"/>
    </row>
  </sheetData>
  <mergeCells count="23">
    <mergeCell ref="B14:D14"/>
    <mergeCell ref="E14:K14"/>
    <mergeCell ref="A3:L3"/>
    <mergeCell ref="B15:D15"/>
    <mergeCell ref="E15:K15"/>
    <mergeCell ref="B8:D8"/>
    <mergeCell ref="E8:K8"/>
    <mergeCell ref="B7:D7"/>
    <mergeCell ref="E7:K7"/>
    <mergeCell ref="E10:K10"/>
    <mergeCell ref="B9:D9"/>
    <mergeCell ref="E9:K9"/>
    <mergeCell ref="B10:D11"/>
    <mergeCell ref="B13:D13"/>
    <mergeCell ref="E13:K13"/>
    <mergeCell ref="E11:K11"/>
    <mergeCell ref="B12:D12"/>
    <mergeCell ref="E12:K12"/>
    <mergeCell ref="A10:A11"/>
    <mergeCell ref="B5:D5"/>
    <mergeCell ref="E5:K5"/>
    <mergeCell ref="B6:D6"/>
    <mergeCell ref="E6:K6"/>
  </mergeCells>
  <phoneticPr fontId="39"/>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3E933-CFBC-4769-9307-297A0D555963}">
  <sheetPr codeName="Sheet17">
    <tabColor rgb="FF66CCFF"/>
    <pageSetUpPr fitToPage="1"/>
  </sheetPr>
  <dimension ref="B1:AD57"/>
  <sheetViews>
    <sheetView view="pageBreakPreview" zoomScale="55" zoomScaleNormal="100" zoomScaleSheetLayoutView="55" workbookViewId="0">
      <selection activeCell="C18" sqref="C18:C19"/>
    </sheetView>
  </sheetViews>
  <sheetFormatPr defaultColWidth="10.7109375" defaultRowHeight="21.75" customHeight="1"/>
  <cols>
    <col min="1" max="1" width="28.5" style="1" customWidth="1"/>
    <col min="2" max="2" width="22" style="206" customWidth="1"/>
    <col min="3" max="3" width="25.2109375" style="1" customWidth="1"/>
    <col min="4" max="4" width="10.5703125" style="1" customWidth="1"/>
    <col min="5" max="5" width="8.7109375" style="1" customWidth="1"/>
    <col min="6" max="6" width="8.2109375" style="1" customWidth="1"/>
    <col min="7" max="7" width="9.140625" style="1" customWidth="1"/>
    <col min="8" max="8" width="26" style="1" customWidth="1"/>
    <col min="9" max="9" width="12.2109375" style="1" customWidth="1"/>
    <col min="10" max="10" width="10.5" style="1" customWidth="1"/>
    <col min="11" max="11" width="7.140625" style="1" customWidth="1"/>
    <col min="12" max="12" width="10.640625" style="1" customWidth="1"/>
    <col min="13" max="13" width="3" style="1" customWidth="1"/>
    <col min="14" max="14" width="13.2109375" style="1" customWidth="1"/>
    <col min="15" max="15" width="10.7109375" style="1"/>
    <col min="16" max="16" width="7.0703125" style="1" customWidth="1"/>
    <col min="17" max="20" width="6.5" style="1" customWidth="1"/>
    <col min="21" max="22" width="6.5703125" style="1" customWidth="1"/>
    <col min="23" max="24" width="7.2109375" style="1" customWidth="1"/>
    <col min="25" max="25" width="6.640625" style="1" customWidth="1"/>
    <col min="26" max="26" width="7.0703125" style="1" customWidth="1"/>
    <col min="27" max="27" width="28.7109375" style="1" customWidth="1"/>
    <col min="28" max="28" width="38.5" style="1" bestFit="1" customWidth="1"/>
    <col min="29" max="29" width="10.7109375" style="1"/>
    <col min="30" max="30" width="44.35546875" style="1" customWidth="1"/>
    <col min="31" max="16384" width="10.7109375" style="1"/>
  </cols>
  <sheetData>
    <row r="1" spans="2:30" ht="9.75" customHeight="1">
      <c r="B1" s="204"/>
    </row>
    <row r="2" spans="2:30" ht="36.65" customHeight="1">
      <c r="B2" s="205"/>
      <c r="C2" s="14" t="s">
        <v>287</v>
      </c>
      <c r="D2" s="2"/>
      <c r="E2" s="2"/>
      <c r="F2" s="2"/>
      <c r="G2" s="2"/>
      <c r="H2" s="2"/>
      <c r="I2" s="2"/>
      <c r="J2" s="2"/>
      <c r="K2" s="2"/>
      <c r="P2" s="9"/>
      <c r="Q2" s="9"/>
      <c r="R2" s="9"/>
      <c r="S2" s="9"/>
      <c r="T2" s="9"/>
      <c r="U2" s="9"/>
      <c r="V2" s="9"/>
      <c r="W2" s="16"/>
      <c r="X2" s="16"/>
      <c r="Y2" s="16"/>
      <c r="Z2" s="16"/>
      <c r="AB2" s="1" t="s">
        <v>214</v>
      </c>
      <c r="AD2" s="1" t="s">
        <v>223</v>
      </c>
    </row>
    <row r="3" spans="2:30" ht="21.75" customHeight="1" thickBot="1">
      <c r="C3" s="15"/>
      <c r="D3" s="1" t="s">
        <v>39</v>
      </c>
      <c r="G3" s="13"/>
      <c r="H3" s="1" t="s">
        <v>40</v>
      </c>
      <c r="I3" s="3"/>
      <c r="J3" s="1" t="s">
        <v>38</v>
      </c>
      <c r="S3" s="1" t="s">
        <v>8</v>
      </c>
      <c r="X3" s="422" t="s">
        <v>274</v>
      </c>
      <c r="Y3" s="422"/>
      <c r="Z3" s="422"/>
      <c r="AB3" s="1" t="s">
        <v>206</v>
      </c>
      <c r="AD3" s="1" t="s">
        <v>206</v>
      </c>
    </row>
    <row r="4" spans="2:30" ht="21.75" customHeight="1" thickBot="1">
      <c r="B4" s="207" t="s">
        <v>204</v>
      </c>
      <c r="C4" s="423" t="s">
        <v>53</v>
      </c>
      <c r="D4" s="424"/>
      <c r="E4" s="424"/>
      <c r="F4" s="424"/>
      <c r="G4" s="424"/>
      <c r="H4" s="424"/>
      <c r="I4" s="424"/>
      <c r="J4" s="424"/>
      <c r="K4" s="424"/>
      <c r="L4" s="425"/>
      <c r="N4" s="426" t="s">
        <v>191</v>
      </c>
      <c r="O4" s="427"/>
      <c r="P4" s="427"/>
      <c r="Q4" s="427"/>
      <c r="R4" s="427"/>
      <c r="S4" s="427"/>
      <c r="T4" s="427"/>
      <c r="U4" s="427"/>
      <c r="V4" s="427"/>
      <c r="W4" s="427"/>
      <c r="X4" s="427"/>
      <c r="Y4" s="427"/>
      <c r="Z4" s="428"/>
      <c r="AB4" s="1" t="s">
        <v>209</v>
      </c>
      <c r="AD4" s="1" t="s">
        <v>224</v>
      </c>
    </row>
    <row r="5" spans="2:30" ht="21.75" customHeight="1" thickBot="1">
      <c r="B5" s="290" t="str">
        <f>表紙_共通!E41</f>
        <v>プルダウンから選択ください</v>
      </c>
      <c r="C5" s="440" t="s">
        <v>54</v>
      </c>
      <c r="D5" s="184" t="s">
        <v>205</v>
      </c>
      <c r="E5" s="486">
        <f>表紙_共通!G32</f>
        <v>0</v>
      </c>
      <c r="F5" s="487"/>
      <c r="G5" s="487"/>
      <c r="H5" s="487"/>
      <c r="I5" s="487"/>
      <c r="J5" s="487"/>
      <c r="K5" s="487"/>
      <c r="L5" s="488"/>
      <c r="N5" s="171"/>
      <c r="O5" s="137"/>
      <c r="P5" s="12"/>
      <c r="Q5" s="441" t="s">
        <v>48</v>
      </c>
      <c r="R5" s="442"/>
      <c r="S5" s="442"/>
      <c r="T5" s="442"/>
      <c r="U5" s="442"/>
      <c r="V5" s="442"/>
      <c r="W5" s="442"/>
      <c r="X5" s="443"/>
      <c r="Y5" s="138"/>
      <c r="Z5" s="139"/>
      <c r="AB5" s="1" t="s">
        <v>211</v>
      </c>
      <c r="AD5" s="1" t="s">
        <v>225</v>
      </c>
    </row>
    <row r="6" spans="2:30" ht="21.5" customHeight="1" thickBot="1">
      <c r="C6" s="440"/>
      <c r="D6" s="184" t="s">
        <v>25</v>
      </c>
      <c r="E6" s="486">
        <f>表紙_共通!G33</f>
        <v>0</v>
      </c>
      <c r="F6" s="487"/>
      <c r="G6" s="487"/>
      <c r="H6" s="487"/>
      <c r="I6" s="487"/>
      <c r="J6" s="487"/>
      <c r="K6" s="487"/>
      <c r="L6" s="488"/>
      <c r="N6" s="172"/>
      <c r="O6" s="448" t="s">
        <v>262</v>
      </c>
      <c r="P6" s="449"/>
      <c r="Q6" s="434" t="s">
        <v>0</v>
      </c>
      <c r="R6" s="435"/>
      <c r="S6" s="436" t="s">
        <v>9</v>
      </c>
      <c r="T6" s="437"/>
      <c r="U6" s="436" t="s">
        <v>10</v>
      </c>
      <c r="V6" s="437"/>
      <c r="W6" s="436" t="s">
        <v>11</v>
      </c>
      <c r="X6" s="437"/>
      <c r="Y6" s="438" t="s">
        <v>286</v>
      </c>
      <c r="Z6" s="439"/>
      <c r="AB6" s="1" t="s">
        <v>210</v>
      </c>
    </row>
    <row r="7" spans="2:30" ht="21.75" customHeight="1">
      <c r="B7" s="207" t="s">
        <v>154</v>
      </c>
      <c r="C7" s="136" t="s">
        <v>55</v>
      </c>
      <c r="D7" s="444">
        <f>表紙_共通!G34</f>
        <v>0</v>
      </c>
      <c r="E7" s="444"/>
      <c r="F7" s="444">
        <f>表紙_共通!J34</f>
        <v>0</v>
      </c>
      <c r="G7" s="444"/>
      <c r="H7" s="445">
        <f>表紙_共通!G35</f>
        <v>0</v>
      </c>
      <c r="I7" s="446"/>
      <c r="J7" s="446"/>
      <c r="K7" s="446"/>
      <c r="L7" s="447"/>
      <c r="N7" s="173" t="s">
        <v>156</v>
      </c>
      <c r="O7" s="450" t="s">
        <v>169</v>
      </c>
      <c r="P7" s="451"/>
      <c r="Q7" s="429"/>
      <c r="R7" s="430"/>
      <c r="S7" s="431"/>
      <c r="T7" s="432"/>
      <c r="U7" s="431"/>
      <c r="V7" s="432"/>
      <c r="W7" s="431"/>
      <c r="X7" s="432"/>
      <c r="Y7" s="411"/>
      <c r="Z7" s="433"/>
      <c r="AB7" s="1" t="s">
        <v>212</v>
      </c>
    </row>
    <row r="8" spans="2:30" ht="24.65" customHeight="1" thickBot="1">
      <c r="B8" s="290" t="str">
        <f>表紙_共通!E42</f>
        <v>プルダウンから選択ください</v>
      </c>
      <c r="C8" s="18" t="s">
        <v>56</v>
      </c>
      <c r="D8" s="388" t="s">
        <v>169</v>
      </c>
      <c r="E8" s="389"/>
      <c r="F8" s="389"/>
      <c r="G8" s="390"/>
      <c r="H8" s="125" t="s">
        <v>65</v>
      </c>
      <c r="I8" s="452" t="s">
        <v>182</v>
      </c>
      <c r="J8" s="453"/>
      <c r="K8" s="453"/>
      <c r="L8" s="454"/>
      <c r="N8" s="174" t="s">
        <v>155</v>
      </c>
      <c r="O8" s="345" t="s">
        <v>264</v>
      </c>
      <c r="P8" s="346"/>
      <c r="Q8" s="359"/>
      <c r="R8" s="360"/>
      <c r="S8" s="355"/>
      <c r="T8" s="356"/>
      <c r="U8" s="355"/>
      <c r="V8" s="356"/>
      <c r="W8" s="355"/>
      <c r="X8" s="356"/>
      <c r="Y8" s="357"/>
      <c r="Z8" s="358"/>
      <c r="AB8" s="1" t="s">
        <v>213</v>
      </c>
    </row>
    <row r="9" spans="2:30" ht="21.75" customHeight="1" thickBot="1">
      <c r="C9" s="20" t="s">
        <v>57</v>
      </c>
      <c r="D9" s="388" t="s">
        <v>169</v>
      </c>
      <c r="E9" s="389"/>
      <c r="F9" s="389"/>
      <c r="G9" s="390"/>
      <c r="H9" s="19" t="s">
        <v>66</v>
      </c>
      <c r="I9" s="409"/>
      <c r="J9" s="410"/>
      <c r="K9" s="410"/>
      <c r="L9" s="277" t="s">
        <v>90</v>
      </c>
      <c r="N9" s="353" t="s">
        <v>43</v>
      </c>
      <c r="O9" s="347"/>
      <c r="P9" s="348"/>
      <c r="Q9" s="348"/>
      <c r="R9" s="348"/>
      <c r="S9" s="348"/>
      <c r="T9" s="348"/>
      <c r="U9" s="348"/>
      <c r="V9" s="348"/>
      <c r="W9" s="348"/>
      <c r="X9" s="348"/>
      <c r="Y9" s="348"/>
      <c r="Z9" s="349"/>
    </row>
    <row r="10" spans="2:30" ht="21.75" customHeight="1" thickBot="1">
      <c r="B10" s="207" t="s">
        <v>254</v>
      </c>
      <c r="C10" s="20" t="s">
        <v>58</v>
      </c>
      <c r="D10" s="364"/>
      <c r="E10" s="364"/>
      <c r="F10" s="364"/>
      <c r="G10" s="273" t="s">
        <v>37</v>
      </c>
      <c r="H10" s="19" t="s">
        <v>67</v>
      </c>
      <c r="I10" s="409"/>
      <c r="J10" s="410"/>
      <c r="K10" s="410"/>
      <c r="L10" s="277" t="s">
        <v>90</v>
      </c>
      <c r="N10" s="354"/>
      <c r="O10" s="350"/>
      <c r="P10" s="351"/>
      <c r="Q10" s="351"/>
      <c r="R10" s="351"/>
      <c r="S10" s="351"/>
      <c r="T10" s="351"/>
      <c r="U10" s="351"/>
      <c r="V10" s="351"/>
      <c r="W10" s="351"/>
      <c r="X10" s="351"/>
      <c r="Y10" s="351"/>
      <c r="Z10" s="352"/>
      <c r="AB10" s="1" t="s">
        <v>215</v>
      </c>
      <c r="AC10" s="1" t="s">
        <v>255</v>
      </c>
    </row>
    <row r="11" spans="2:30" ht="21.75" customHeight="1" thickBot="1">
      <c r="B11" s="290" t="str">
        <f>表紙_共通!E43</f>
        <v>プルダウンから選択ください</v>
      </c>
      <c r="C11" s="20" t="s">
        <v>59</v>
      </c>
      <c r="D11" s="364"/>
      <c r="E11" s="364"/>
      <c r="F11" s="364"/>
      <c r="G11" s="273" t="s">
        <v>37</v>
      </c>
      <c r="H11" s="22" t="s">
        <v>68</v>
      </c>
      <c r="I11" s="409"/>
      <c r="J11" s="410"/>
      <c r="K11" s="410"/>
      <c r="L11" s="277" t="s">
        <v>89</v>
      </c>
      <c r="AB11" s="1" t="s">
        <v>206</v>
      </c>
      <c r="AC11" s="1" t="s">
        <v>256</v>
      </c>
    </row>
    <row r="12" spans="2:30" ht="21.75" customHeight="1" thickBot="1">
      <c r="C12" s="20" t="s">
        <v>60</v>
      </c>
      <c r="D12" s="364"/>
      <c r="E12" s="364"/>
      <c r="F12" s="364"/>
      <c r="G12" s="273" t="s">
        <v>37</v>
      </c>
      <c r="H12" s="23" t="s">
        <v>69</v>
      </c>
      <c r="I12" s="340" t="s">
        <v>81</v>
      </c>
      <c r="J12" s="341"/>
      <c r="K12" s="341"/>
      <c r="L12" s="342"/>
      <c r="AB12" s="1" t="s">
        <v>259</v>
      </c>
      <c r="AC12" s="1" t="s">
        <v>257</v>
      </c>
    </row>
    <row r="13" spans="2:30" ht="21.75" customHeight="1">
      <c r="C13" s="20" t="s">
        <v>61</v>
      </c>
      <c r="D13" s="391" t="s">
        <v>81</v>
      </c>
      <c r="E13" s="392"/>
      <c r="F13" s="393"/>
      <c r="G13" s="394"/>
      <c r="H13" s="23" t="s">
        <v>70</v>
      </c>
      <c r="I13" s="411"/>
      <c r="J13" s="404"/>
      <c r="K13" s="404"/>
      <c r="L13" s="277" t="s">
        <v>91</v>
      </c>
      <c r="N13" s="361" t="s">
        <v>192</v>
      </c>
      <c r="O13" s="362"/>
      <c r="P13" s="362"/>
      <c r="Q13" s="362"/>
      <c r="R13" s="362"/>
      <c r="S13" s="362"/>
      <c r="T13" s="362"/>
      <c r="U13" s="362"/>
      <c r="V13" s="362"/>
      <c r="W13" s="362"/>
      <c r="X13" s="362"/>
      <c r="Y13" s="362"/>
      <c r="Z13" s="363"/>
      <c r="AB13" s="1" t="s">
        <v>216</v>
      </c>
      <c r="AC13" s="1" t="s">
        <v>258</v>
      </c>
    </row>
    <row r="14" spans="2:30" ht="21.75" customHeight="1">
      <c r="C14" s="20" t="s">
        <v>207</v>
      </c>
      <c r="D14" s="212"/>
      <c r="E14" s="278" t="s">
        <v>73</v>
      </c>
      <c r="F14" s="212"/>
      <c r="G14" s="273" t="s">
        <v>73</v>
      </c>
      <c r="H14" s="23" t="s">
        <v>82</v>
      </c>
      <c r="I14" s="411"/>
      <c r="J14" s="404"/>
      <c r="K14" s="404"/>
      <c r="L14" s="277" t="s">
        <v>92</v>
      </c>
      <c r="N14" s="366" t="s">
        <v>49</v>
      </c>
      <c r="O14" s="367"/>
      <c r="P14" s="368"/>
      <c r="Q14" s="364"/>
      <c r="R14" s="364"/>
      <c r="S14" s="364"/>
      <c r="T14" s="364"/>
      <c r="U14" s="364"/>
      <c r="V14" s="364"/>
      <c r="W14" s="364"/>
      <c r="X14" s="364"/>
      <c r="Y14" s="364"/>
      <c r="Z14" s="365"/>
      <c r="AB14" s="1" t="s">
        <v>217</v>
      </c>
    </row>
    <row r="15" spans="2:30" ht="21.75" customHeight="1">
      <c r="C15" s="20" t="s">
        <v>62</v>
      </c>
      <c r="D15" s="364"/>
      <c r="E15" s="364"/>
      <c r="F15" s="364"/>
      <c r="G15" s="273" t="s">
        <v>74</v>
      </c>
      <c r="H15" s="23" t="s">
        <v>83</v>
      </c>
      <c r="I15" s="357"/>
      <c r="J15" s="404"/>
      <c r="K15" s="404"/>
      <c r="L15" s="277" t="s">
        <v>92</v>
      </c>
      <c r="N15" s="366" t="s">
        <v>50</v>
      </c>
      <c r="O15" s="367"/>
      <c r="P15" s="368"/>
      <c r="Q15" s="364"/>
      <c r="R15" s="364"/>
      <c r="S15" s="364"/>
      <c r="T15" s="364"/>
      <c r="U15" s="364"/>
      <c r="V15" s="364"/>
      <c r="W15" s="364"/>
      <c r="X15" s="364"/>
      <c r="Y15" s="364"/>
      <c r="Z15" s="365"/>
      <c r="AB15" s="1" t="s">
        <v>218</v>
      </c>
    </row>
    <row r="16" spans="2:30" ht="21.5" customHeight="1">
      <c r="C16" s="20" t="s">
        <v>63</v>
      </c>
      <c r="D16" s="364"/>
      <c r="E16" s="364"/>
      <c r="F16" s="364"/>
      <c r="G16" s="273" t="s">
        <v>75</v>
      </c>
      <c r="H16" s="328" t="s">
        <v>276</v>
      </c>
      <c r="I16" s="24" t="s">
        <v>84</v>
      </c>
      <c r="J16" s="413" t="s">
        <v>169</v>
      </c>
      <c r="K16" s="410"/>
      <c r="L16" s="414"/>
      <c r="N16" s="366" t="s">
        <v>51</v>
      </c>
      <c r="O16" s="367"/>
      <c r="P16" s="368"/>
      <c r="Q16" s="364"/>
      <c r="R16" s="364"/>
      <c r="S16" s="364"/>
      <c r="T16" s="364"/>
      <c r="U16" s="364"/>
      <c r="V16" s="364"/>
      <c r="W16" s="364"/>
      <c r="X16" s="364"/>
      <c r="Y16" s="364"/>
      <c r="Z16" s="365"/>
    </row>
    <row r="17" spans="3:28" ht="38.4" customHeight="1">
      <c r="C17" s="21" t="s">
        <v>332</v>
      </c>
      <c r="D17" s="364"/>
      <c r="E17" s="311"/>
      <c r="F17" s="311"/>
      <c r="G17" s="273" t="s">
        <v>76</v>
      </c>
      <c r="H17" s="329"/>
      <c r="I17" s="331" t="s">
        <v>85</v>
      </c>
      <c r="J17" s="185" t="s">
        <v>87</v>
      </c>
      <c r="K17" s="415" t="s">
        <v>169</v>
      </c>
      <c r="L17" s="416"/>
      <c r="N17" s="366" t="s">
        <v>52</v>
      </c>
      <c r="O17" s="367"/>
      <c r="P17" s="368"/>
      <c r="Q17" s="364"/>
      <c r="R17" s="364"/>
      <c r="S17" s="364"/>
      <c r="T17" s="364"/>
      <c r="U17" s="364"/>
      <c r="V17" s="364"/>
      <c r="W17" s="364"/>
      <c r="X17" s="364"/>
      <c r="Y17" s="364"/>
      <c r="Z17" s="365"/>
    </row>
    <row r="18" spans="3:28" ht="39" customHeight="1">
      <c r="C18" s="323" t="s">
        <v>64</v>
      </c>
      <c r="D18" s="199" t="s">
        <v>79</v>
      </c>
      <c r="E18" s="325"/>
      <c r="F18" s="496"/>
      <c r="G18" s="274" t="s">
        <v>325</v>
      </c>
      <c r="H18" s="329"/>
      <c r="I18" s="332"/>
      <c r="J18" s="334" t="s">
        <v>86</v>
      </c>
      <c r="K18" s="336" t="s">
        <v>88</v>
      </c>
      <c r="L18" s="337"/>
      <c r="N18" s="366" t="s">
        <v>26</v>
      </c>
      <c r="O18" s="367"/>
      <c r="P18" s="368"/>
      <c r="Q18" s="364"/>
      <c r="R18" s="364"/>
      <c r="S18" s="364"/>
      <c r="T18" s="364"/>
      <c r="U18" s="364"/>
      <c r="V18" s="364"/>
      <c r="W18" s="364"/>
      <c r="X18" s="364"/>
      <c r="Y18" s="364"/>
      <c r="Z18" s="365"/>
    </row>
    <row r="19" spans="3:28" ht="22" customHeight="1">
      <c r="C19" s="324"/>
      <c r="D19" s="291" t="s">
        <v>324</v>
      </c>
      <c r="E19" s="325"/>
      <c r="F19" s="326"/>
      <c r="G19" s="327"/>
      <c r="H19" s="330"/>
      <c r="I19" s="333"/>
      <c r="J19" s="335"/>
      <c r="K19" s="338"/>
      <c r="L19" s="339"/>
      <c r="N19" s="395" t="s">
        <v>208</v>
      </c>
      <c r="O19" s="461" t="s">
        <v>2</v>
      </c>
      <c r="P19" s="462"/>
      <c r="Q19" s="401"/>
      <c r="R19" s="401"/>
      <c r="S19" s="401"/>
      <c r="T19" s="401"/>
      <c r="U19" s="401"/>
      <c r="V19" s="401"/>
      <c r="W19" s="401"/>
      <c r="X19" s="401"/>
      <c r="Y19" s="401"/>
      <c r="Z19" s="402"/>
    </row>
    <row r="20" spans="3:28" ht="37" customHeight="1">
      <c r="C20" s="26" t="s">
        <v>139</v>
      </c>
      <c r="D20" s="199" t="s">
        <v>79</v>
      </c>
      <c r="E20" s="326" t="s">
        <v>169</v>
      </c>
      <c r="F20" s="326"/>
      <c r="G20" s="327"/>
      <c r="H20" s="129" t="s">
        <v>80</v>
      </c>
      <c r="I20" s="199" t="s">
        <v>79</v>
      </c>
      <c r="J20" s="326" t="s">
        <v>169</v>
      </c>
      <c r="K20" s="326"/>
      <c r="L20" s="412"/>
      <c r="N20" s="395"/>
      <c r="O20" s="463" t="s">
        <v>3</v>
      </c>
      <c r="P20" s="464"/>
      <c r="Q20" s="403"/>
      <c r="R20" s="404"/>
      <c r="S20" s="405"/>
      <c r="T20" s="406" t="s">
        <v>16</v>
      </c>
      <c r="U20" s="406"/>
      <c r="V20" s="279"/>
      <c r="W20" s="280" t="s">
        <v>41</v>
      </c>
      <c r="X20" s="407"/>
      <c r="Y20" s="408"/>
      <c r="Z20" s="281" t="s">
        <v>15</v>
      </c>
    </row>
    <row r="21" spans="3:28" ht="21.75" customHeight="1">
      <c r="C21" s="54" t="s">
        <v>77</v>
      </c>
      <c r="D21" s="199" t="s">
        <v>79</v>
      </c>
      <c r="E21" s="418" t="s">
        <v>140</v>
      </c>
      <c r="F21" s="419"/>
      <c r="G21" s="381" t="s">
        <v>81</v>
      </c>
      <c r="H21" s="417"/>
      <c r="I21" s="420" t="s">
        <v>78</v>
      </c>
      <c r="J21" s="421"/>
      <c r="K21" s="369" t="s">
        <v>264</v>
      </c>
      <c r="L21" s="370"/>
      <c r="N21" s="395"/>
      <c r="O21" s="465" t="s">
        <v>6</v>
      </c>
      <c r="P21" s="466"/>
      <c r="Q21" s="397" t="s">
        <v>13</v>
      </c>
      <c r="R21" s="398"/>
      <c r="S21" s="399"/>
      <c r="T21" s="399"/>
      <c r="U21" s="399"/>
      <c r="V21" s="399"/>
      <c r="W21" s="399"/>
      <c r="X21" s="399"/>
      <c r="Y21" s="399"/>
      <c r="Z21" s="400"/>
      <c r="AB21" s="1" t="s">
        <v>219</v>
      </c>
    </row>
    <row r="22" spans="3:28" ht="21.75" customHeight="1">
      <c r="C22" s="25" t="s">
        <v>1</v>
      </c>
      <c r="D22" s="455"/>
      <c r="E22" s="455"/>
      <c r="F22" s="455"/>
      <c r="G22" s="275" t="s">
        <v>187</v>
      </c>
      <c r="H22" s="384" t="s">
        <v>188</v>
      </c>
      <c r="I22" s="498" t="s">
        <v>189</v>
      </c>
      <c r="J22" s="460"/>
      <c r="K22" s="499"/>
      <c r="L22" s="500"/>
      <c r="N22" s="395"/>
      <c r="O22" s="467" t="s">
        <v>4</v>
      </c>
      <c r="P22" s="468"/>
      <c r="Q22" s="471" t="s">
        <v>14</v>
      </c>
      <c r="R22" s="472"/>
      <c r="S22" s="473"/>
      <c r="T22" s="474"/>
      <c r="U22" s="474"/>
      <c r="V22" s="474"/>
      <c r="W22" s="474"/>
      <c r="X22" s="474"/>
      <c r="Y22" s="474"/>
      <c r="Z22" s="475"/>
      <c r="AB22" s="1" t="s">
        <v>206</v>
      </c>
    </row>
    <row r="23" spans="3:28" ht="21.75" customHeight="1" thickBot="1">
      <c r="C23" s="126" t="s">
        <v>303</v>
      </c>
      <c r="D23" s="373"/>
      <c r="E23" s="373"/>
      <c r="F23" s="373"/>
      <c r="G23" s="276" t="s">
        <v>187</v>
      </c>
      <c r="H23" s="497"/>
      <c r="I23" s="501" t="s">
        <v>190</v>
      </c>
      <c r="J23" s="502"/>
      <c r="K23" s="503"/>
      <c r="L23" s="504"/>
      <c r="N23" s="395"/>
      <c r="O23" s="476" t="s">
        <v>12</v>
      </c>
      <c r="P23" s="477"/>
      <c r="Q23" s="374"/>
      <c r="R23" s="375"/>
      <c r="S23" s="375"/>
      <c r="T23" s="375"/>
      <c r="U23" s="375"/>
      <c r="V23" s="375"/>
      <c r="W23" s="375"/>
      <c r="X23" s="375"/>
      <c r="Y23" s="375"/>
      <c r="Z23" s="376"/>
      <c r="AB23" s="1" t="s">
        <v>220</v>
      </c>
    </row>
    <row r="24" spans="3:28" ht="21.5" customHeight="1" thickBot="1">
      <c r="C24" s="505" t="s">
        <v>93</v>
      </c>
      <c r="D24" s="506"/>
      <c r="E24" s="506"/>
      <c r="F24" s="506"/>
      <c r="G24" s="506"/>
      <c r="H24" s="506"/>
      <c r="I24" s="506"/>
      <c r="J24" s="506"/>
      <c r="K24" s="506"/>
      <c r="L24" s="507"/>
      <c r="N24" s="396"/>
      <c r="O24" s="478"/>
      <c r="P24" s="479"/>
      <c r="Q24" s="377"/>
      <c r="R24" s="377"/>
      <c r="S24" s="377"/>
      <c r="T24" s="377"/>
      <c r="U24" s="377"/>
      <c r="V24" s="377"/>
      <c r="W24" s="377"/>
      <c r="X24" s="377"/>
      <c r="Y24" s="377"/>
      <c r="Z24" s="378"/>
      <c r="AB24" s="1" t="s">
        <v>221</v>
      </c>
    </row>
    <row r="25" spans="3:28" ht="21.75" customHeight="1">
      <c r="C25" s="24" t="s">
        <v>183</v>
      </c>
      <c r="D25" s="325"/>
      <c r="E25" s="326"/>
      <c r="F25" s="327"/>
      <c r="G25" s="274" t="s">
        <v>94</v>
      </c>
      <c r="H25" s="24" t="s">
        <v>185</v>
      </c>
      <c r="I25" s="325"/>
      <c r="J25" s="326"/>
      <c r="K25" s="327"/>
      <c r="L25" s="274" t="s">
        <v>94</v>
      </c>
      <c r="N25"/>
      <c r="O25"/>
      <c r="P25"/>
      <c r="Q25"/>
      <c r="R25"/>
      <c r="S25"/>
      <c r="T25"/>
      <c r="U25"/>
      <c r="V25"/>
      <c r="W25"/>
      <c r="X25"/>
      <c r="Y25"/>
      <c r="Z25"/>
      <c r="AB25" s="1" t="s">
        <v>222</v>
      </c>
    </row>
    <row r="26" spans="3:28" ht="21.75" customHeight="1">
      <c r="C26" s="24" t="s">
        <v>184</v>
      </c>
      <c r="D26" s="364"/>
      <c r="E26" s="364"/>
      <c r="F26" s="364"/>
      <c r="G26" s="274" t="s">
        <v>94</v>
      </c>
      <c r="H26" s="24" t="s">
        <v>186</v>
      </c>
      <c r="I26" s="364"/>
      <c r="J26" s="364"/>
      <c r="K26" s="364"/>
      <c r="L26" s="274" t="s">
        <v>94</v>
      </c>
      <c r="M26" s="17"/>
      <c r="N26" s="17"/>
      <c r="O26" s="17"/>
      <c r="P26" s="17"/>
      <c r="Q26" s="17"/>
      <c r="R26" s="17"/>
      <c r="S26" s="17"/>
      <c r="T26" s="17"/>
      <c r="U26" s="17"/>
      <c r="V26" s="17"/>
      <c r="W26" s="17"/>
      <c r="X26" s="17"/>
      <c r="Y26" s="17"/>
      <c r="Z26" s="17"/>
    </row>
    <row r="27" spans="3:28" ht="21.75" customHeight="1">
      <c r="C27" s="17"/>
      <c r="D27" s="17"/>
      <c r="E27" s="17"/>
      <c r="F27" s="17"/>
      <c r="G27" s="17"/>
      <c r="H27" s="17"/>
      <c r="I27" s="17"/>
      <c r="J27" s="17"/>
      <c r="K27" s="17"/>
      <c r="L27" s="17"/>
      <c r="N27" s="343" t="s">
        <v>277</v>
      </c>
      <c r="O27" s="344"/>
      <c r="P27" s="344"/>
      <c r="Q27" s="344"/>
      <c r="R27" s="344"/>
      <c r="S27" s="344"/>
      <c r="T27" s="344"/>
      <c r="U27" s="344"/>
      <c r="V27" s="344"/>
      <c r="W27" s="344"/>
      <c r="X27" s="344"/>
      <c r="Y27" s="344"/>
      <c r="Z27" s="344"/>
    </row>
    <row r="28" spans="3:28" ht="21.75" customHeight="1">
      <c r="C28" s="456" t="s">
        <v>153</v>
      </c>
      <c r="D28" s="457"/>
      <c r="E28" s="457"/>
      <c r="F28" s="457"/>
      <c r="G28" s="457"/>
      <c r="H28" s="457"/>
      <c r="I28" s="457"/>
      <c r="J28" s="457"/>
      <c r="K28" s="457"/>
      <c r="L28" s="458"/>
      <c r="N28" s="344"/>
      <c r="O28" s="344"/>
      <c r="P28" s="344"/>
      <c r="Q28" s="344"/>
      <c r="R28" s="344"/>
      <c r="S28" s="344"/>
      <c r="T28" s="344"/>
      <c r="U28" s="344"/>
      <c r="V28" s="344"/>
      <c r="W28" s="344"/>
      <c r="X28" s="344"/>
      <c r="Y28" s="344"/>
      <c r="Z28" s="344"/>
    </row>
    <row r="29" spans="3:28" ht="21.75" customHeight="1">
      <c r="C29" s="331" t="s">
        <v>149</v>
      </c>
      <c r="D29" s="272" t="s">
        <v>205</v>
      </c>
      <c r="E29" s="325"/>
      <c r="F29" s="326"/>
      <c r="G29" s="327"/>
      <c r="H29" s="331" t="s">
        <v>134</v>
      </c>
      <c r="I29" s="37" t="s">
        <v>71</v>
      </c>
      <c r="J29" s="325" t="s">
        <v>72</v>
      </c>
      <c r="K29" s="326"/>
      <c r="L29" s="327"/>
      <c r="N29" s="344"/>
      <c r="O29" s="344"/>
      <c r="P29" s="344"/>
      <c r="Q29" s="344"/>
      <c r="R29" s="344"/>
      <c r="S29" s="344"/>
      <c r="T29" s="344"/>
      <c r="U29" s="344"/>
      <c r="V29" s="344"/>
      <c r="W29" s="344"/>
      <c r="X29" s="344"/>
      <c r="Y29" s="344"/>
      <c r="Z29" s="344"/>
    </row>
    <row r="30" spans="3:28" ht="21.75" customHeight="1">
      <c r="C30" s="333"/>
      <c r="D30" s="203" t="s">
        <v>136</v>
      </c>
      <c r="E30" s="325"/>
      <c r="F30" s="326"/>
      <c r="G30" s="327"/>
      <c r="H30" s="333"/>
      <c r="I30" s="325" t="s">
        <v>146</v>
      </c>
      <c r="J30" s="326"/>
      <c r="K30" s="326"/>
      <c r="L30" s="327"/>
      <c r="N30" s="469"/>
      <c r="O30" s="469"/>
      <c r="P30" s="469"/>
      <c r="Q30" s="386" t="s">
        <v>23</v>
      </c>
      <c r="R30" s="470"/>
      <c r="S30" s="274" t="s">
        <v>141</v>
      </c>
      <c r="T30" s="212"/>
      <c r="U30" s="379" t="s">
        <v>18</v>
      </c>
      <c r="V30" s="380"/>
      <c r="W30" s="212"/>
      <c r="X30" s="274" t="s">
        <v>22</v>
      </c>
      <c r="Y30" s="212"/>
      <c r="Z30" s="274" t="s">
        <v>21</v>
      </c>
      <c r="AB30" s="1" t="s">
        <v>282</v>
      </c>
    </row>
    <row r="31" spans="3:28" ht="21.75" customHeight="1">
      <c r="C31" s="24" t="s">
        <v>150</v>
      </c>
      <c r="D31" s="325"/>
      <c r="E31" s="326"/>
      <c r="F31" s="326"/>
      <c r="G31" s="327"/>
      <c r="H31" s="24" t="s">
        <v>130</v>
      </c>
      <c r="I31" s="325"/>
      <c r="J31" s="326"/>
      <c r="K31" s="326"/>
      <c r="L31" s="327"/>
      <c r="N31" s="469"/>
      <c r="O31" s="469"/>
      <c r="P31" s="469"/>
      <c r="Q31" s="387" t="s">
        <v>5</v>
      </c>
      <c r="R31" s="387"/>
      <c r="S31" s="274" t="s">
        <v>141</v>
      </c>
      <c r="T31" s="212"/>
      <c r="U31" s="379" t="s">
        <v>18</v>
      </c>
      <c r="V31" s="380"/>
      <c r="W31" s="212"/>
      <c r="X31" s="274" t="s">
        <v>22</v>
      </c>
      <c r="Y31" s="212"/>
      <c r="Z31" s="274" t="s">
        <v>21</v>
      </c>
      <c r="AB31" s="1" t="s">
        <v>283</v>
      </c>
    </row>
    <row r="32" spans="3:28" ht="20" customHeight="1">
      <c r="N32" s="469"/>
      <c r="O32" s="469"/>
      <c r="P32" s="469"/>
      <c r="Q32" s="386" t="s">
        <v>23</v>
      </c>
      <c r="R32" s="386"/>
      <c r="S32" s="274" t="s">
        <v>141</v>
      </c>
      <c r="T32" s="212"/>
      <c r="U32" s="379" t="s">
        <v>18</v>
      </c>
      <c r="V32" s="380"/>
      <c r="W32" s="212"/>
      <c r="X32" s="274" t="s">
        <v>22</v>
      </c>
      <c r="Y32" s="212"/>
      <c r="Z32" s="274" t="s">
        <v>21</v>
      </c>
      <c r="AB32" s="1" t="s">
        <v>284</v>
      </c>
    </row>
    <row r="33" spans="2:28" ht="25.75" customHeight="1">
      <c r="C33" s="456" t="s">
        <v>151</v>
      </c>
      <c r="D33" s="457"/>
      <c r="E33" s="457"/>
      <c r="F33" s="457"/>
      <c r="G33" s="457"/>
      <c r="H33" s="457"/>
      <c r="I33" s="457"/>
      <c r="J33" s="457"/>
      <c r="K33" s="457"/>
      <c r="L33" s="458"/>
      <c r="N33" s="469"/>
      <c r="O33" s="469"/>
      <c r="P33" s="469"/>
      <c r="Q33" s="387" t="s">
        <v>5</v>
      </c>
      <c r="R33" s="387"/>
      <c r="S33" s="274" t="s">
        <v>141</v>
      </c>
      <c r="T33" s="212"/>
      <c r="U33" s="379" t="s">
        <v>18</v>
      </c>
      <c r="V33" s="380"/>
      <c r="W33" s="212"/>
      <c r="X33" s="274" t="s">
        <v>22</v>
      </c>
      <c r="Y33" s="212"/>
      <c r="Z33" s="274" t="s">
        <v>21</v>
      </c>
      <c r="AB33" s="1" t="s">
        <v>285</v>
      </c>
    </row>
    <row r="34" spans="2:28" ht="16.5">
      <c r="C34" s="124" t="s">
        <v>144</v>
      </c>
      <c r="D34" s="381" t="s">
        <v>81</v>
      </c>
      <c r="E34" s="382"/>
      <c r="F34" s="382"/>
      <c r="G34" s="383"/>
      <c r="H34" s="420" t="s">
        <v>304</v>
      </c>
      <c r="I34" s="421"/>
      <c r="J34" s="421"/>
      <c r="K34" s="387" t="s">
        <v>79</v>
      </c>
      <c r="L34" s="387"/>
      <c r="N34" s="469"/>
      <c r="O34" s="469"/>
      <c r="P34" s="469"/>
      <c r="Q34" s="386" t="s">
        <v>23</v>
      </c>
      <c r="R34" s="386"/>
      <c r="S34" s="274" t="s">
        <v>141</v>
      </c>
      <c r="T34" s="212"/>
      <c r="U34" s="379" t="s">
        <v>18</v>
      </c>
      <c r="V34" s="380"/>
      <c r="W34" s="212"/>
      <c r="X34" s="274" t="s">
        <v>46</v>
      </c>
      <c r="Y34" s="212"/>
      <c r="Z34" s="274" t="s">
        <v>47</v>
      </c>
    </row>
    <row r="35" spans="2:28" ht="19.25" customHeight="1">
      <c r="C35" s="490" t="s">
        <v>193</v>
      </c>
      <c r="D35" s="491"/>
      <c r="E35" s="491"/>
      <c r="F35" s="491"/>
      <c r="G35" s="492"/>
      <c r="H35" s="480"/>
      <c r="I35" s="481"/>
      <c r="J35" s="481"/>
      <c r="K35" s="387"/>
      <c r="L35" s="387"/>
      <c r="N35" s="469"/>
      <c r="O35" s="469"/>
      <c r="P35" s="469"/>
      <c r="Q35" s="387" t="s">
        <v>5</v>
      </c>
      <c r="R35" s="387"/>
      <c r="S35" s="274" t="s">
        <v>141</v>
      </c>
      <c r="T35" s="212"/>
      <c r="U35" s="379" t="s">
        <v>18</v>
      </c>
      <c r="V35" s="380"/>
      <c r="W35" s="212"/>
      <c r="X35" s="274" t="s">
        <v>46</v>
      </c>
      <c r="Y35" s="212"/>
      <c r="Z35" s="274" t="s">
        <v>47</v>
      </c>
    </row>
    <row r="36" spans="2:28" ht="21.75" customHeight="1">
      <c r="C36" s="490" t="s">
        <v>194</v>
      </c>
      <c r="D36" s="491"/>
      <c r="E36" s="491"/>
      <c r="F36" s="491"/>
      <c r="G36" s="492"/>
      <c r="H36" s="482" t="s">
        <v>137</v>
      </c>
      <c r="I36" s="483"/>
      <c r="J36" s="483"/>
      <c r="K36" s="483"/>
      <c r="L36" s="483"/>
      <c r="N36" s="469"/>
      <c r="O36" s="469"/>
      <c r="P36" s="469"/>
      <c r="Q36" s="386" t="s">
        <v>23</v>
      </c>
      <c r="R36" s="386"/>
      <c r="S36" s="274" t="s">
        <v>141</v>
      </c>
      <c r="T36" s="212"/>
      <c r="U36" s="379" t="s">
        <v>18</v>
      </c>
      <c r="V36" s="380"/>
      <c r="W36" s="212"/>
      <c r="X36" s="274" t="s">
        <v>46</v>
      </c>
      <c r="Y36" s="212"/>
      <c r="Z36" s="274" t="s">
        <v>47</v>
      </c>
      <c r="AB36" s="1" t="s">
        <v>305</v>
      </c>
    </row>
    <row r="37" spans="2:28" ht="21.75" customHeight="1">
      <c r="C37" s="384" t="s">
        <v>129</v>
      </c>
      <c r="D37" s="203" t="s">
        <v>205</v>
      </c>
      <c r="E37" s="325"/>
      <c r="F37" s="326"/>
      <c r="G37" s="327"/>
      <c r="H37" s="384" t="s">
        <v>129</v>
      </c>
      <c r="I37" s="203" t="s">
        <v>205</v>
      </c>
      <c r="J37" s="325"/>
      <c r="K37" s="326"/>
      <c r="L37" s="327"/>
      <c r="N37" s="469"/>
      <c r="O37" s="469"/>
      <c r="P37" s="469"/>
      <c r="Q37" s="387" t="s">
        <v>5</v>
      </c>
      <c r="R37" s="387"/>
      <c r="S37" s="274" t="s">
        <v>141</v>
      </c>
      <c r="T37" s="212"/>
      <c r="U37" s="379" t="s">
        <v>18</v>
      </c>
      <c r="V37" s="380"/>
      <c r="W37" s="212"/>
      <c r="X37" s="274" t="s">
        <v>46</v>
      </c>
      <c r="Y37" s="212"/>
      <c r="Z37" s="274" t="s">
        <v>47</v>
      </c>
      <c r="AB37" s="1" t="s">
        <v>306</v>
      </c>
    </row>
    <row r="38" spans="2:28" ht="21.75" customHeight="1">
      <c r="C38" s="385"/>
      <c r="D38" s="271" t="s">
        <v>25</v>
      </c>
      <c r="E38" s="325"/>
      <c r="F38" s="326"/>
      <c r="G38" s="327"/>
      <c r="H38" s="385"/>
      <c r="I38" s="271" t="s">
        <v>25</v>
      </c>
      <c r="J38" s="325"/>
      <c r="K38" s="326"/>
      <c r="L38" s="327"/>
      <c r="N38" s="469"/>
      <c r="O38" s="469"/>
      <c r="P38" s="469"/>
      <c r="Q38" s="386" t="s">
        <v>23</v>
      </c>
      <c r="R38" s="386"/>
      <c r="S38" s="274" t="s">
        <v>141</v>
      </c>
      <c r="T38" s="212"/>
      <c r="U38" s="379" t="s">
        <v>18</v>
      </c>
      <c r="V38" s="380"/>
      <c r="W38" s="212"/>
      <c r="X38" s="274" t="s">
        <v>46</v>
      </c>
      <c r="Y38" s="212"/>
      <c r="Z38" s="274" t="s">
        <v>47</v>
      </c>
      <c r="AB38" s="1" t="s">
        <v>307</v>
      </c>
    </row>
    <row r="39" spans="2:28" ht="21.75" customHeight="1">
      <c r="C39" s="113" t="s">
        <v>145</v>
      </c>
      <c r="D39" s="271" t="s">
        <v>135</v>
      </c>
      <c r="E39" s="486">
        <f>表紙_共通!G37</f>
        <v>0</v>
      </c>
      <c r="F39" s="487"/>
      <c r="G39" s="489"/>
      <c r="H39" s="113" t="s">
        <v>150</v>
      </c>
      <c r="I39" s="271" t="s">
        <v>135</v>
      </c>
      <c r="J39" s="200"/>
      <c r="K39" s="201"/>
      <c r="L39" s="202"/>
      <c r="N39" s="469"/>
      <c r="O39" s="469"/>
      <c r="P39" s="469"/>
      <c r="Q39" s="387" t="s">
        <v>5</v>
      </c>
      <c r="R39" s="387"/>
      <c r="S39" s="274" t="s">
        <v>141</v>
      </c>
      <c r="T39" s="212"/>
      <c r="U39" s="379" t="s">
        <v>18</v>
      </c>
      <c r="V39" s="380"/>
      <c r="W39" s="212"/>
      <c r="X39" s="274" t="s">
        <v>46</v>
      </c>
      <c r="Y39" s="212"/>
      <c r="Z39" s="274" t="s">
        <v>47</v>
      </c>
      <c r="AB39" s="1" t="s">
        <v>308</v>
      </c>
    </row>
    <row r="40" spans="2:28" ht="21.75" customHeight="1">
      <c r="C40" s="114"/>
      <c r="D40" s="271" t="s">
        <v>136</v>
      </c>
      <c r="E40" s="486">
        <f>表紙_共通!G38</f>
        <v>0</v>
      </c>
      <c r="F40" s="487"/>
      <c r="G40" s="489"/>
      <c r="H40" s="114"/>
      <c r="I40" s="271" t="s">
        <v>136</v>
      </c>
      <c r="J40" s="200"/>
      <c r="K40" s="201"/>
      <c r="L40" s="202"/>
      <c r="N40" s="469"/>
      <c r="O40" s="469"/>
      <c r="P40" s="469"/>
      <c r="Q40" s="386" t="s">
        <v>23</v>
      </c>
      <c r="R40" s="386"/>
      <c r="S40" s="274" t="s">
        <v>141</v>
      </c>
      <c r="T40" s="212"/>
      <c r="U40" s="379" t="s">
        <v>18</v>
      </c>
      <c r="V40" s="380"/>
      <c r="W40" s="212"/>
      <c r="X40" s="274" t="s">
        <v>46</v>
      </c>
      <c r="Y40" s="212"/>
      <c r="Z40" s="274" t="s">
        <v>47</v>
      </c>
    </row>
    <row r="41" spans="2:28" ht="21.75" customHeight="1">
      <c r="C41" s="113" t="s">
        <v>134</v>
      </c>
      <c r="D41" s="190">
        <f>表紙_共通!G39</f>
        <v>0</v>
      </c>
      <c r="E41" s="191">
        <f>表紙_共通!J39</f>
        <v>0</v>
      </c>
      <c r="F41" s="192"/>
      <c r="G41" s="193"/>
      <c r="H41" s="113" t="s">
        <v>134</v>
      </c>
      <c r="I41" s="37" t="s">
        <v>71</v>
      </c>
      <c r="J41" s="200" t="s">
        <v>72</v>
      </c>
      <c r="K41" s="201"/>
      <c r="L41" s="202"/>
      <c r="N41" s="469"/>
      <c r="O41" s="469"/>
      <c r="P41" s="469"/>
      <c r="Q41" s="387" t="s">
        <v>5</v>
      </c>
      <c r="R41" s="387"/>
      <c r="S41" s="274" t="s">
        <v>141</v>
      </c>
      <c r="T41" s="212"/>
      <c r="U41" s="379" t="s">
        <v>18</v>
      </c>
      <c r="V41" s="380"/>
      <c r="W41" s="212"/>
      <c r="X41" s="274" t="s">
        <v>46</v>
      </c>
      <c r="Y41" s="212"/>
      <c r="Z41" s="274" t="s">
        <v>47</v>
      </c>
    </row>
    <row r="42" spans="2:28" ht="21.75" customHeight="1">
      <c r="C42" s="114"/>
      <c r="D42" s="493">
        <f>表紙_共通!G40</f>
        <v>0</v>
      </c>
      <c r="E42" s="494"/>
      <c r="F42" s="494"/>
      <c r="G42" s="495"/>
      <c r="H42" s="114"/>
      <c r="I42" s="325" t="s">
        <v>146</v>
      </c>
      <c r="J42" s="371"/>
      <c r="K42" s="371"/>
      <c r="L42" s="372"/>
      <c r="N42" s="469"/>
      <c r="O42" s="469"/>
      <c r="P42" s="469"/>
      <c r="Q42" s="386" t="s">
        <v>23</v>
      </c>
      <c r="R42" s="386"/>
      <c r="S42" s="274" t="s">
        <v>141</v>
      </c>
      <c r="T42" s="212"/>
      <c r="U42" s="379" t="s">
        <v>18</v>
      </c>
      <c r="V42" s="380"/>
      <c r="W42" s="212"/>
      <c r="X42" s="274" t="s">
        <v>46</v>
      </c>
      <c r="Y42" s="212"/>
      <c r="Z42" s="274" t="s">
        <v>47</v>
      </c>
    </row>
    <row r="43" spans="2:28" ht="21.75" customHeight="1">
      <c r="C43" s="24" t="s">
        <v>130</v>
      </c>
      <c r="D43" s="486">
        <f>表紙_共通!G41</f>
        <v>0</v>
      </c>
      <c r="E43" s="487"/>
      <c r="F43" s="487"/>
      <c r="G43" s="489"/>
      <c r="H43" s="24" t="s">
        <v>130</v>
      </c>
      <c r="I43" s="200"/>
      <c r="J43" s="201"/>
      <c r="K43" s="201"/>
      <c r="L43" s="202"/>
      <c r="N43" s="469"/>
      <c r="O43" s="469"/>
      <c r="P43" s="469"/>
      <c r="Q43" s="387" t="s">
        <v>5</v>
      </c>
      <c r="R43" s="387"/>
      <c r="S43" s="274" t="s">
        <v>141</v>
      </c>
      <c r="T43" s="212"/>
      <c r="U43" s="379" t="s">
        <v>18</v>
      </c>
      <c r="V43" s="380"/>
      <c r="W43" s="212"/>
      <c r="X43" s="274" t="s">
        <v>46</v>
      </c>
      <c r="Y43" s="212"/>
      <c r="Z43" s="274" t="s">
        <v>47</v>
      </c>
    </row>
    <row r="44" spans="2:28" ht="21.75" customHeight="1">
      <c r="C44" s="24" t="s">
        <v>147</v>
      </c>
      <c r="D44" s="486">
        <f>表紙_共通!G42</f>
        <v>0</v>
      </c>
      <c r="E44" s="487"/>
      <c r="F44" s="487"/>
      <c r="G44" s="489"/>
      <c r="H44" s="24" t="s">
        <v>147</v>
      </c>
      <c r="I44" s="200"/>
      <c r="J44" s="201"/>
      <c r="K44" s="201"/>
      <c r="L44" s="202"/>
      <c r="N44" s="469"/>
      <c r="O44" s="469"/>
      <c r="P44" s="469"/>
      <c r="Q44" s="386" t="s">
        <v>23</v>
      </c>
      <c r="R44" s="386"/>
      <c r="S44" s="274" t="s">
        <v>141</v>
      </c>
      <c r="T44" s="212"/>
      <c r="U44" s="379" t="s">
        <v>18</v>
      </c>
      <c r="V44" s="380"/>
      <c r="W44" s="212"/>
      <c r="X44" s="274" t="s">
        <v>46</v>
      </c>
      <c r="Y44" s="212"/>
      <c r="Z44" s="274" t="s">
        <v>47</v>
      </c>
    </row>
    <row r="45" spans="2:28" ht="21.75" customHeight="1">
      <c r="C45" s="24" t="s">
        <v>138</v>
      </c>
      <c r="D45" s="486">
        <f>表紙_共通!G43</f>
        <v>0</v>
      </c>
      <c r="E45" s="487"/>
      <c r="F45" s="487"/>
      <c r="G45" s="489"/>
      <c r="H45" s="24" t="s">
        <v>138</v>
      </c>
      <c r="I45" s="200"/>
      <c r="J45" s="201"/>
      <c r="K45" s="201"/>
      <c r="L45" s="202"/>
      <c r="N45" s="469"/>
      <c r="O45" s="469"/>
      <c r="P45" s="469"/>
      <c r="Q45" s="387" t="s">
        <v>5</v>
      </c>
      <c r="R45" s="387"/>
      <c r="S45" s="274" t="s">
        <v>141</v>
      </c>
      <c r="T45" s="212"/>
      <c r="U45" s="379" t="s">
        <v>18</v>
      </c>
      <c r="V45" s="380"/>
      <c r="W45" s="212"/>
      <c r="X45" s="274" t="s">
        <v>46</v>
      </c>
      <c r="Y45" s="212"/>
      <c r="Z45" s="274" t="s">
        <v>47</v>
      </c>
    </row>
    <row r="46" spans="2:28" ht="21.75" customHeight="1" thickBot="1">
      <c r="N46" s="469"/>
      <c r="O46" s="469"/>
      <c r="P46" s="469"/>
      <c r="Q46" s="386" t="s">
        <v>23</v>
      </c>
      <c r="R46" s="386"/>
      <c r="S46" s="274" t="s">
        <v>141</v>
      </c>
      <c r="T46" s="212"/>
      <c r="U46" s="379" t="s">
        <v>18</v>
      </c>
      <c r="V46" s="380"/>
      <c r="W46" s="212"/>
      <c r="X46" s="274" t="s">
        <v>46</v>
      </c>
      <c r="Y46" s="212"/>
      <c r="Z46" s="274" t="s">
        <v>47</v>
      </c>
    </row>
    <row r="47" spans="2:28" ht="21.75" customHeight="1">
      <c r="B47" s="207" t="s">
        <v>252</v>
      </c>
      <c r="C47" s="456" t="s">
        <v>152</v>
      </c>
      <c r="D47" s="457"/>
      <c r="E47" s="457"/>
      <c r="F47" s="457"/>
      <c r="G47" s="457"/>
      <c r="H47" s="457"/>
      <c r="I47" s="457"/>
      <c r="J47" s="457"/>
      <c r="K47" s="457"/>
      <c r="L47" s="458"/>
      <c r="N47" s="469"/>
      <c r="O47" s="469"/>
      <c r="P47" s="469"/>
      <c r="Q47" s="387" t="s">
        <v>5</v>
      </c>
      <c r="R47" s="387"/>
      <c r="S47" s="274" t="s">
        <v>141</v>
      </c>
      <c r="T47" s="212"/>
      <c r="U47" s="379" t="s">
        <v>18</v>
      </c>
      <c r="V47" s="380"/>
      <c r="W47" s="212"/>
      <c r="X47" s="274" t="s">
        <v>46</v>
      </c>
      <c r="Y47" s="212"/>
      <c r="Z47" s="274" t="s">
        <v>47</v>
      </c>
    </row>
    <row r="48" spans="2:28" ht="21.75" customHeight="1" thickBot="1">
      <c r="B48" s="208" t="s">
        <v>261</v>
      </c>
      <c r="C48" s="24" t="s">
        <v>148</v>
      </c>
      <c r="D48" s="381" t="s">
        <v>81</v>
      </c>
      <c r="E48" s="382"/>
      <c r="F48" s="382"/>
      <c r="G48" s="383"/>
      <c r="H48" s="418" t="s">
        <v>137</v>
      </c>
      <c r="I48" s="484"/>
      <c r="J48" s="484"/>
      <c r="K48" s="484"/>
      <c r="L48" s="485"/>
      <c r="N48" s="469"/>
      <c r="O48" s="469"/>
      <c r="P48" s="469"/>
      <c r="Q48" s="386" t="s">
        <v>23</v>
      </c>
      <c r="R48" s="386"/>
      <c r="S48" s="274" t="s">
        <v>141</v>
      </c>
      <c r="T48" s="212"/>
      <c r="U48" s="379" t="s">
        <v>18</v>
      </c>
      <c r="V48" s="380"/>
      <c r="W48" s="212"/>
      <c r="X48" s="274" t="s">
        <v>46</v>
      </c>
      <c r="Y48" s="212"/>
      <c r="Z48" s="274" t="s">
        <v>47</v>
      </c>
    </row>
    <row r="49" spans="2:26" ht="21.75" customHeight="1">
      <c r="C49" s="384" t="s">
        <v>129</v>
      </c>
      <c r="D49" s="203" t="s">
        <v>205</v>
      </c>
      <c r="E49" s="325"/>
      <c r="F49" s="326"/>
      <c r="G49" s="327"/>
      <c r="H49" s="384" t="s">
        <v>129</v>
      </c>
      <c r="I49" s="203" t="s">
        <v>205</v>
      </c>
      <c r="J49" s="325"/>
      <c r="K49" s="326"/>
      <c r="L49" s="327"/>
      <c r="N49" s="469"/>
      <c r="O49" s="469"/>
      <c r="P49" s="469"/>
      <c r="Q49" s="387" t="s">
        <v>5</v>
      </c>
      <c r="R49" s="387"/>
      <c r="S49" s="274" t="s">
        <v>141</v>
      </c>
      <c r="T49" s="212"/>
      <c r="U49" s="379" t="s">
        <v>18</v>
      </c>
      <c r="V49" s="380"/>
      <c r="W49" s="212"/>
      <c r="X49" s="274" t="s">
        <v>46</v>
      </c>
      <c r="Y49" s="212"/>
      <c r="Z49" s="274" t="s">
        <v>47</v>
      </c>
    </row>
    <row r="50" spans="2:26" ht="21.75" customHeight="1">
      <c r="C50" s="385"/>
      <c r="D50" s="203" t="s">
        <v>25</v>
      </c>
      <c r="E50" s="325"/>
      <c r="F50" s="326"/>
      <c r="G50" s="327"/>
      <c r="H50" s="385"/>
      <c r="I50" s="203" t="s">
        <v>25</v>
      </c>
      <c r="J50" s="325"/>
      <c r="K50" s="326"/>
      <c r="L50" s="327"/>
      <c r="N50" s="469"/>
      <c r="O50" s="469"/>
      <c r="P50" s="469"/>
      <c r="Q50" s="386" t="s">
        <v>23</v>
      </c>
      <c r="R50" s="386"/>
      <c r="S50" s="274" t="s">
        <v>141</v>
      </c>
      <c r="T50" s="212"/>
      <c r="U50" s="379" t="s">
        <v>18</v>
      </c>
      <c r="V50" s="380"/>
      <c r="W50" s="212"/>
      <c r="X50" s="274" t="s">
        <v>46</v>
      </c>
      <c r="Y50" s="212"/>
      <c r="Z50" s="274" t="s">
        <v>47</v>
      </c>
    </row>
    <row r="51" spans="2:26" ht="19.5" customHeight="1">
      <c r="C51" s="113" t="s">
        <v>145</v>
      </c>
      <c r="D51" s="203" t="s">
        <v>135</v>
      </c>
      <c r="E51" s="200"/>
      <c r="F51" s="201"/>
      <c r="G51" s="202"/>
      <c r="H51" s="113" t="s">
        <v>145</v>
      </c>
      <c r="I51" s="203" t="s">
        <v>135</v>
      </c>
      <c r="J51" s="200"/>
      <c r="K51" s="201"/>
      <c r="L51" s="202"/>
      <c r="M51" s="17"/>
      <c r="N51" s="469"/>
      <c r="O51" s="469"/>
      <c r="P51" s="469"/>
      <c r="Q51" s="387" t="s">
        <v>5</v>
      </c>
      <c r="R51" s="387"/>
      <c r="S51" s="274" t="s">
        <v>141</v>
      </c>
      <c r="T51" s="212"/>
      <c r="U51" s="379" t="s">
        <v>18</v>
      </c>
      <c r="V51" s="380"/>
      <c r="W51" s="212"/>
      <c r="X51" s="274" t="s">
        <v>46</v>
      </c>
      <c r="Y51" s="212"/>
      <c r="Z51" s="274" t="s">
        <v>47</v>
      </c>
    </row>
    <row r="52" spans="2:26" ht="19.5" customHeight="1">
      <c r="C52" s="114"/>
      <c r="D52" s="203" t="s">
        <v>136</v>
      </c>
      <c r="E52" s="200"/>
      <c r="F52" s="201"/>
      <c r="G52" s="202"/>
      <c r="H52" s="114"/>
      <c r="I52" s="203" t="s">
        <v>136</v>
      </c>
      <c r="J52" s="200"/>
      <c r="K52" s="201"/>
      <c r="L52" s="202"/>
      <c r="N52" s="469"/>
      <c r="O52" s="469"/>
      <c r="P52" s="469"/>
      <c r="Q52" s="386" t="s">
        <v>23</v>
      </c>
      <c r="R52" s="386"/>
      <c r="S52" s="274" t="s">
        <v>141</v>
      </c>
      <c r="T52" s="212"/>
      <c r="U52" s="379" t="s">
        <v>18</v>
      </c>
      <c r="V52" s="380"/>
      <c r="W52" s="212"/>
      <c r="X52" s="274" t="s">
        <v>46</v>
      </c>
      <c r="Y52" s="212"/>
      <c r="Z52" s="274" t="s">
        <v>47</v>
      </c>
    </row>
    <row r="53" spans="2:26" ht="19.25" customHeight="1">
      <c r="C53" s="113" t="s">
        <v>134</v>
      </c>
      <c r="D53" s="37" t="s">
        <v>71</v>
      </c>
      <c r="E53" s="200" t="s">
        <v>72</v>
      </c>
      <c r="F53" s="201"/>
      <c r="G53" s="202"/>
      <c r="H53" s="113" t="s">
        <v>134</v>
      </c>
      <c r="I53" s="37" t="s">
        <v>71</v>
      </c>
      <c r="J53" s="200" t="s">
        <v>72</v>
      </c>
      <c r="K53" s="201"/>
      <c r="L53" s="202"/>
      <c r="N53" s="469"/>
      <c r="O53" s="469"/>
      <c r="P53" s="469"/>
      <c r="Q53" s="387" t="s">
        <v>5</v>
      </c>
      <c r="R53" s="387"/>
      <c r="S53" s="274" t="s">
        <v>141</v>
      </c>
      <c r="T53" s="212"/>
      <c r="U53" s="379" t="s">
        <v>18</v>
      </c>
      <c r="V53" s="380"/>
      <c r="W53" s="212"/>
      <c r="X53" s="274" t="s">
        <v>46</v>
      </c>
      <c r="Y53" s="212"/>
      <c r="Z53" s="274" t="s">
        <v>47</v>
      </c>
    </row>
    <row r="54" spans="2:26" ht="19.5" customHeight="1">
      <c r="C54" s="114"/>
      <c r="D54" s="325" t="s">
        <v>146</v>
      </c>
      <c r="E54" s="371"/>
      <c r="F54" s="371"/>
      <c r="G54" s="372"/>
      <c r="H54" s="114"/>
      <c r="I54" s="325" t="s">
        <v>146</v>
      </c>
      <c r="J54" s="371"/>
      <c r="K54" s="371"/>
      <c r="L54" s="372"/>
      <c r="N54" s="469"/>
      <c r="O54" s="469"/>
      <c r="P54" s="469"/>
      <c r="Q54" s="386" t="s">
        <v>23</v>
      </c>
      <c r="R54" s="386"/>
      <c r="S54" s="274" t="s">
        <v>141</v>
      </c>
      <c r="T54" s="212"/>
      <c r="U54" s="379" t="s">
        <v>18</v>
      </c>
      <c r="V54" s="380"/>
      <c r="W54" s="212"/>
      <c r="X54" s="274" t="s">
        <v>46</v>
      </c>
      <c r="Y54" s="212"/>
      <c r="Z54" s="274" t="s">
        <v>47</v>
      </c>
    </row>
    <row r="55" spans="2:26" ht="19.5" customHeight="1">
      <c r="C55" s="24" t="s">
        <v>130</v>
      </c>
      <c r="D55" s="200"/>
      <c r="E55" s="201"/>
      <c r="F55" s="201"/>
      <c r="G55" s="202"/>
      <c r="H55" s="24" t="s">
        <v>130</v>
      </c>
      <c r="I55" s="200"/>
      <c r="J55" s="201"/>
      <c r="K55" s="201"/>
      <c r="L55" s="202"/>
      <c r="N55" s="469"/>
      <c r="O55" s="469"/>
      <c r="P55" s="469"/>
      <c r="Q55" s="387" t="s">
        <v>5</v>
      </c>
      <c r="R55" s="387"/>
      <c r="S55" s="274" t="s">
        <v>141</v>
      </c>
      <c r="T55" s="212"/>
      <c r="U55" s="379" t="s">
        <v>18</v>
      </c>
      <c r="V55" s="380"/>
      <c r="W55" s="212"/>
      <c r="X55" s="274" t="s">
        <v>46</v>
      </c>
      <c r="Y55" s="212"/>
      <c r="Z55" s="274" t="s">
        <v>47</v>
      </c>
    </row>
    <row r="56" spans="2:26" ht="21.75" customHeight="1">
      <c r="C56" s="24" t="s">
        <v>147</v>
      </c>
      <c r="D56" s="200"/>
      <c r="E56" s="201"/>
      <c r="F56" s="201"/>
      <c r="G56" s="202"/>
      <c r="H56" s="24" t="s">
        <v>147</v>
      </c>
      <c r="I56" s="200"/>
      <c r="J56" s="201"/>
      <c r="K56" s="201"/>
      <c r="L56" s="202"/>
      <c r="N56" s="67" t="s">
        <v>7</v>
      </c>
      <c r="O56" s="283" t="s">
        <v>17</v>
      </c>
      <c r="P56" s="212"/>
      <c r="Q56" s="379" t="s">
        <v>19</v>
      </c>
      <c r="R56" s="459"/>
      <c r="S56" s="460"/>
      <c r="T56" s="212"/>
      <c r="U56" s="282" t="s">
        <v>24</v>
      </c>
      <c r="V56" s="282"/>
      <c r="W56" s="212"/>
      <c r="X56" s="282" t="s">
        <v>19</v>
      </c>
      <c r="Y56" s="212"/>
      <c r="Z56" s="274" t="s">
        <v>20</v>
      </c>
    </row>
    <row r="57" spans="2:26" ht="21.75" customHeight="1">
      <c r="B57" s="209"/>
      <c r="C57" s="24" t="s">
        <v>138</v>
      </c>
      <c r="D57" s="200"/>
      <c r="E57" s="201"/>
      <c r="F57" s="201"/>
      <c r="G57" s="202"/>
      <c r="H57" s="24" t="s">
        <v>138</v>
      </c>
      <c r="I57" s="200"/>
      <c r="J57" s="201"/>
      <c r="K57" s="201"/>
      <c r="L57" s="202"/>
      <c r="N57" s="68" t="s">
        <v>28</v>
      </c>
      <c r="O57" s="283" t="s">
        <v>17</v>
      </c>
      <c r="P57" s="212"/>
      <c r="Q57" s="379" t="s">
        <v>19</v>
      </c>
      <c r="R57" s="459"/>
      <c r="S57" s="460"/>
      <c r="T57" s="212"/>
      <c r="U57" s="282" t="s">
        <v>24</v>
      </c>
      <c r="V57" s="282"/>
      <c r="W57" s="212"/>
      <c r="X57" s="282" t="s">
        <v>19</v>
      </c>
      <c r="Y57" s="212"/>
      <c r="Z57" s="274" t="s">
        <v>20</v>
      </c>
    </row>
  </sheetData>
  <mergeCells count="208">
    <mergeCell ref="Q33:R33"/>
    <mergeCell ref="H48:L48"/>
    <mergeCell ref="E5:L5"/>
    <mergeCell ref="E6:L6"/>
    <mergeCell ref="E39:G39"/>
    <mergeCell ref="E40:G40"/>
    <mergeCell ref="D43:G43"/>
    <mergeCell ref="D44:G44"/>
    <mergeCell ref="D45:G45"/>
    <mergeCell ref="C36:G36"/>
    <mergeCell ref="I42:L42"/>
    <mergeCell ref="D42:G42"/>
    <mergeCell ref="E18:F18"/>
    <mergeCell ref="H22:H23"/>
    <mergeCell ref="I22:J22"/>
    <mergeCell ref="K22:L22"/>
    <mergeCell ref="I23:J23"/>
    <mergeCell ref="K23:L23"/>
    <mergeCell ref="C35:G35"/>
    <mergeCell ref="E30:G30"/>
    <mergeCell ref="C24:L24"/>
    <mergeCell ref="C33:L33"/>
    <mergeCell ref="C37:C38"/>
    <mergeCell ref="N52:P53"/>
    <mergeCell ref="N38:P39"/>
    <mergeCell ref="N40:P41"/>
    <mergeCell ref="N42:P43"/>
    <mergeCell ref="N44:P45"/>
    <mergeCell ref="N46:P47"/>
    <mergeCell ref="N32:P33"/>
    <mergeCell ref="H34:J35"/>
    <mergeCell ref="K34:L35"/>
    <mergeCell ref="H36:L36"/>
    <mergeCell ref="Q57:S57"/>
    <mergeCell ref="U53:V53"/>
    <mergeCell ref="U54:V54"/>
    <mergeCell ref="U55:V55"/>
    <mergeCell ref="O19:P19"/>
    <mergeCell ref="O20:P20"/>
    <mergeCell ref="O21:P21"/>
    <mergeCell ref="O22:P22"/>
    <mergeCell ref="N30:P31"/>
    <mergeCell ref="Q30:R30"/>
    <mergeCell ref="Q31:R31"/>
    <mergeCell ref="Q32:R32"/>
    <mergeCell ref="Q22:R22"/>
    <mergeCell ref="S22:Z22"/>
    <mergeCell ref="O23:P24"/>
    <mergeCell ref="N34:P35"/>
    <mergeCell ref="N36:P37"/>
    <mergeCell ref="Q35:R35"/>
    <mergeCell ref="Q34:R34"/>
    <mergeCell ref="Q36:R36"/>
    <mergeCell ref="Q37:R37"/>
    <mergeCell ref="N48:P49"/>
    <mergeCell ref="N50:P51"/>
    <mergeCell ref="N54:P55"/>
    <mergeCell ref="Q56:S56"/>
    <mergeCell ref="U43:V43"/>
    <mergeCell ref="U44:V44"/>
    <mergeCell ref="U45:V45"/>
    <mergeCell ref="U46:V46"/>
    <mergeCell ref="U47:V47"/>
    <mergeCell ref="U48:V48"/>
    <mergeCell ref="U49:V49"/>
    <mergeCell ref="U50:V50"/>
    <mergeCell ref="U51:V51"/>
    <mergeCell ref="U52:V52"/>
    <mergeCell ref="Q55:R55"/>
    <mergeCell ref="Q49:R49"/>
    <mergeCell ref="Q50:R50"/>
    <mergeCell ref="Q51:R51"/>
    <mergeCell ref="Q52:R52"/>
    <mergeCell ref="Q53:R53"/>
    <mergeCell ref="Q54:R54"/>
    <mergeCell ref="Q43:R43"/>
    <mergeCell ref="Q44:R44"/>
    <mergeCell ref="Q45:R45"/>
    <mergeCell ref="Q46:R46"/>
    <mergeCell ref="Q47:R47"/>
    <mergeCell ref="Q48:R48"/>
    <mergeCell ref="C49:C50"/>
    <mergeCell ref="H49:H50"/>
    <mergeCell ref="J49:L49"/>
    <mergeCell ref="J50:L50"/>
    <mergeCell ref="E49:G49"/>
    <mergeCell ref="E50:G50"/>
    <mergeCell ref="D48:G48"/>
    <mergeCell ref="C47:L47"/>
    <mergeCell ref="C28:L28"/>
    <mergeCell ref="E29:G29"/>
    <mergeCell ref="D31:G31"/>
    <mergeCell ref="J29:L29"/>
    <mergeCell ref="I30:L30"/>
    <mergeCell ref="H29:H30"/>
    <mergeCell ref="I31:L31"/>
    <mergeCell ref="J38:L38"/>
    <mergeCell ref="J37:L37"/>
    <mergeCell ref="E38:G38"/>
    <mergeCell ref="E37:G37"/>
    <mergeCell ref="F7:G7"/>
    <mergeCell ref="H7:L7"/>
    <mergeCell ref="O6:P6"/>
    <mergeCell ref="O7:P7"/>
    <mergeCell ref="D8:G8"/>
    <mergeCell ref="I8:L8"/>
    <mergeCell ref="D22:F22"/>
    <mergeCell ref="I10:K10"/>
    <mergeCell ref="C29:C30"/>
    <mergeCell ref="D25:F25"/>
    <mergeCell ref="I25:K25"/>
    <mergeCell ref="D10:F10"/>
    <mergeCell ref="I9:K9"/>
    <mergeCell ref="D26:F26"/>
    <mergeCell ref="I26:K26"/>
    <mergeCell ref="E20:G20"/>
    <mergeCell ref="J20:L20"/>
    <mergeCell ref="J16:L16"/>
    <mergeCell ref="K17:L17"/>
    <mergeCell ref="G21:H21"/>
    <mergeCell ref="E21:F21"/>
    <mergeCell ref="D17:F17"/>
    <mergeCell ref="I21:J21"/>
    <mergeCell ref="X3:Z3"/>
    <mergeCell ref="C4:L4"/>
    <mergeCell ref="N4:Z4"/>
    <mergeCell ref="Q7:R7"/>
    <mergeCell ref="S7:T7"/>
    <mergeCell ref="U7:V7"/>
    <mergeCell ref="W7:X7"/>
    <mergeCell ref="Y7:Z7"/>
    <mergeCell ref="Q6:R6"/>
    <mergeCell ref="S6:T6"/>
    <mergeCell ref="U6:V6"/>
    <mergeCell ref="W6:X6"/>
    <mergeCell ref="Y6:Z6"/>
    <mergeCell ref="C5:C6"/>
    <mergeCell ref="Q5:X5"/>
    <mergeCell ref="D7:E7"/>
    <mergeCell ref="I15:K15"/>
    <mergeCell ref="I11:K11"/>
    <mergeCell ref="I13:K13"/>
    <mergeCell ref="I14:K14"/>
    <mergeCell ref="D11:F11"/>
    <mergeCell ref="D12:F12"/>
    <mergeCell ref="D15:F15"/>
    <mergeCell ref="D16:F16"/>
    <mergeCell ref="N16:P16"/>
    <mergeCell ref="Q14:Z14"/>
    <mergeCell ref="Q16:Z16"/>
    <mergeCell ref="N19:N24"/>
    <mergeCell ref="Q21:R21"/>
    <mergeCell ref="S21:Z21"/>
    <mergeCell ref="N17:P17"/>
    <mergeCell ref="N18:P18"/>
    <mergeCell ref="Q18:Z18"/>
    <mergeCell ref="Q19:Z19"/>
    <mergeCell ref="Q20:S20"/>
    <mergeCell ref="T20:U20"/>
    <mergeCell ref="X20:Y20"/>
    <mergeCell ref="D54:G54"/>
    <mergeCell ref="I54:L54"/>
    <mergeCell ref="D23:F23"/>
    <mergeCell ref="Q23:Z24"/>
    <mergeCell ref="U30:V30"/>
    <mergeCell ref="U31:V31"/>
    <mergeCell ref="U32:V32"/>
    <mergeCell ref="U33:V33"/>
    <mergeCell ref="U34:V34"/>
    <mergeCell ref="U35:V35"/>
    <mergeCell ref="U36:V36"/>
    <mergeCell ref="U37:V37"/>
    <mergeCell ref="U38:V38"/>
    <mergeCell ref="U39:V39"/>
    <mergeCell ref="U40:V40"/>
    <mergeCell ref="U41:V41"/>
    <mergeCell ref="U42:V42"/>
    <mergeCell ref="D34:G34"/>
    <mergeCell ref="H37:H38"/>
    <mergeCell ref="Q38:R38"/>
    <mergeCell ref="Q39:R39"/>
    <mergeCell ref="Q40:R40"/>
    <mergeCell ref="Q41:R41"/>
    <mergeCell ref="Q42:R42"/>
    <mergeCell ref="C18:C19"/>
    <mergeCell ref="E19:G19"/>
    <mergeCell ref="H16:H19"/>
    <mergeCell ref="I17:I19"/>
    <mergeCell ref="J18:J19"/>
    <mergeCell ref="K18:L19"/>
    <mergeCell ref="I12:L12"/>
    <mergeCell ref="N27:Z29"/>
    <mergeCell ref="O8:P8"/>
    <mergeCell ref="O9:Z10"/>
    <mergeCell ref="N9:N10"/>
    <mergeCell ref="U8:V8"/>
    <mergeCell ref="W8:X8"/>
    <mergeCell ref="Y8:Z8"/>
    <mergeCell ref="Q8:R8"/>
    <mergeCell ref="S8:T8"/>
    <mergeCell ref="N13:Z13"/>
    <mergeCell ref="Q17:Z17"/>
    <mergeCell ref="N15:P15"/>
    <mergeCell ref="Q15:Z15"/>
    <mergeCell ref="N14:P14"/>
    <mergeCell ref="K21:L21"/>
    <mergeCell ref="D9:G9"/>
    <mergeCell ref="D13:G13"/>
  </mergeCells>
  <phoneticPr fontId="39"/>
  <dataValidations count="10">
    <dataValidation type="list" allowBlank="1" showInputMessage="1" showErrorMessage="1" sqref="I20 D18 D20:D21" xr:uid="{638C9FD8-745B-455A-8585-CD33504F3D9E}">
      <formula1>"有・無,有,無"</formula1>
    </dataValidation>
    <dataValidation type="list" allowBlank="1" showInputMessage="1" showErrorMessage="1" sqref="I12:L12" xr:uid="{9B7C5C27-7455-4003-95E3-B10F074F2D54}">
      <formula1>$AD$3:$AD$5</formula1>
    </dataValidation>
    <dataValidation type="list" allowBlank="1" showInputMessage="1" showErrorMessage="1" sqref="D48 D34" xr:uid="{8D36F3B6-7529-49A4-9090-087927BEA6F6}">
      <formula1>"プルダウンから選択ください,施工業者,買取再販業者,事業参画者,マンション再生コンサルタント,設計事務所,管理会社,その他の団体等,管理組合"</formula1>
    </dataValidation>
    <dataValidation type="list" allowBlank="1" showInputMessage="1" showErrorMessage="1" sqref="G21:H21" xr:uid="{A1CB3EE0-4BA6-4912-96E5-2921AF34575D}">
      <formula1>"プルダウンから選択ください,耐震性不足,火災安全性不足,外壁剥落の危険,給排水管の腐食,バリアフリー基準不適合"</formula1>
    </dataValidation>
    <dataValidation type="list" allowBlank="1" showInputMessage="1" showErrorMessage="1" sqref="B5" xr:uid="{12671C25-4C8C-4495-AE27-F9193EDAEECA}">
      <formula1>$AB$3:$AB$8</formula1>
    </dataValidation>
    <dataValidation type="list" allowBlank="1" showInputMessage="1" showErrorMessage="1" sqref="B11" xr:uid="{49F79918-5E2C-4A15-8A76-0D421C40DA33}">
      <formula1>$AC$11:$AC$13</formula1>
    </dataValidation>
    <dataValidation type="list" allowBlank="1" showInputMessage="1" showErrorMessage="1" sqref="D13:G13" xr:uid="{472897FC-79EE-4683-AE60-C8058188E38F}">
      <formula1>$AB$22:$AB$25</formula1>
    </dataValidation>
    <dataValidation type="list" allowBlank="1" showInputMessage="1" showErrorMessage="1" sqref="B8" xr:uid="{BD82B9CF-2D97-4362-BAE0-20FBFA4CC2DF}">
      <formula1>$AB$11:$AB$15</formula1>
    </dataValidation>
    <dataValidation type="list" allowBlank="1" showInputMessage="1" showErrorMessage="1" sqref="Q31:R31 Q33:R33 Q35:R35 Q37:R37 Q39:R39 Q41:R41 Q43:R43 Q45:R45 Q47:R47 Q49:R49 Q51:R51 Q53:R53 Q55:R55" xr:uid="{C3BE8E98-7B33-4267-8607-7FCBDFFC67B4}">
      <formula1>$AB$31:$AB$33</formula1>
    </dataValidation>
    <dataValidation type="list" allowBlank="1" showInputMessage="1" showErrorMessage="1" sqref="K34:L35" xr:uid="{5900C591-D8A7-4F0E-B5CE-1F1E3F8EB862}">
      <formula1>$AB$37:$AB$39</formula1>
    </dataValidation>
  </dataValidations>
  <pageMargins left="0.7" right="0.7" top="0.75" bottom="0.75" header="0.3" footer="0.3"/>
  <pageSetup paperSize="9" scale="4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21AD2-531E-466C-82C6-B20E30D74323}">
  <sheetPr>
    <tabColor rgb="FFFFFF00"/>
  </sheetPr>
  <dimension ref="A1:L47"/>
  <sheetViews>
    <sheetView view="pageBreakPreview" zoomScale="85" zoomScaleNormal="100" zoomScaleSheetLayoutView="85" zoomScalePageLayoutView="85" workbookViewId="0">
      <selection activeCell="B7" sqref="B7:J7"/>
    </sheetView>
  </sheetViews>
  <sheetFormatPr defaultColWidth="9.140625" defaultRowHeight="14"/>
  <cols>
    <col min="1" max="1" width="3.640625" style="29" customWidth="1"/>
    <col min="2" max="8" width="6" style="29" customWidth="1"/>
    <col min="9" max="9" width="2.35546875" style="29" customWidth="1"/>
    <col min="10" max="10" width="5.5" style="29" customWidth="1"/>
    <col min="11" max="11" width="6" style="29" customWidth="1"/>
    <col min="12" max="12" width="9.0703125" style="29" customWidth="1"/>
    <col min="13" max="16384" width="9.140625" style="29"/>
  </cols>
  <sheetData>
    <row r="1" spans="1:12">
      <c r="B1" s="27"/>
      <c r="C1" s="27"/>
      <c r="D1" s="27"/>
      <c r="E1" s="27"/>
      <c r="F1" s="27"/>
      <c r="G1" s="27"/>
      <c r="H1" s="27"/>
      <c r="I1" s="27"/>
      <c r="J1" s="27"/>
      <c r="K1" s="27"/>
      <c r="L1" s="28" t="s">
        <v>288</v>
      </c>
    </row>
    <row r="2" spans="1:12">
      <c r="B2" s="27"/>
      <c r="C2" s="27"/>
      <c r="D2" s="127"/>
      <c r="E2" s="127"/>
      <c r="F2" s="127"/>
      <c r="G2" s="127"/>
      <c r="H2" s="127"/>
      <c r="I2" s="127"/>
      <c r="J2" s="127"/>
      <c r="K2" s="127"/>
      <c r="L2" s="30"/>
    </row>
    <row r="3" spans="1:12" ht="16.5" customHeight="1">
      <c r="A3" s="508" t="s">
        <v>99</v>
      </c>
      <c r="B3" s="508"/>
      <c r="C3" s="508"/>
      <c r="D3" s="508"/>
      <c r="E3" s="508"/>
      <c r="F3" s="508"/>
      <c r="G3" s="508"/>
      <c r="H3" s="508"/>
      <c r="I3" s="508"/>
      <c r="J3" s="508"/>
      <c r="K3" s="508"/>
      <c r="L3" s="508"/>
    </row>
    <row r="4" spans="1:12">
      <c r="B4" s="127"/>
      <c r="C4" s="127"/>
      <c r="D4" s="31"/>
      <c r="E4" s="31"/>
      <c r="F4" s="31"/>
      <c r="G4" s="31"/>
      <c r="H4" s="31"/>
      <c r="I4" s="31"/>
      <c r="J4" s="31"/>
      <c r="K4" s="31"/>
      <c r="L4" s="31"/>
    </row>
    <row r="5" spans="1:12" s="115" customFormat="1" ht="19.75" customHeight="1">
      <c r="A5" s="187"/>
      <c r="B5" s="509" t="s">
        <v>100</v>
      </c>
      <c r="C5" s="510"/>
      <c r="D5" s="510"/>
      <c r="E5" s="510"/>
      <c r="F5" s="510"/>
      <c r="G5" s="510"/>
      <c r="H5" s="510"/>
      <c r="I5" s="511"/>
      <c r="J5" s="511"/>
      <c r="K5" s="512" t="s">
        <v>170</v>
      </c>
      <c r="L5" s="513"/>
    </row>
    <row r="6" spans="1:12" s="115" customFormat="1" ht="104.4" customHeight="1">
      <c r="A6" s="180" t="s">
        <v>29</v>
      </c>
      <c r="B6" s="516" t="s">
        <v>328</v>
      </c>
      <c r="C6" s="517"/>
      <c r="D6" s="517"/>
      <c r="E6" s="517"/>
      <c r="F6" s="517"/>
      <c r="G6" s="517"/>
      <c r="H6" s="517"/>
      <c r="I6" s="517"/>
      <c r="J6" s="517"/>
      <c r="K6" s="514" t="s">
        <v>102</v>
      </c>
      <c r="L6" s="515"/>
    </row>
    <row r="7" spans="1:12" s="115" customFormat="1" ht="61.5" customHeight="1">
      <c r="A7" s="287" t="s">
        <v>30</v>
      </c>
      <c r="B7" s="516" t="s">
        <v>327</v>
      </c>
      <c r="C7" s="517"/>
      <c r="D7" s="517"/>
      <c r="E7" s="517"/>
      <c r="F7" s="517"/>
      <c r="G7" s="517"/>
      <c r="H7" s="517"/>
      <c r="I7" s="517"/>
      <c r="J7" s="517"/>
      <c r="K7" s="514" t="s">
        <v>102</v>
      </c>
      <c r="L7" s="515"/>
    </row>
    <row r="8" spans="1:12" s="115" customFormat="1" ht="105" customHeight="1">
      <c r="A8" s="180" t="s">
        <v>103</v>
      </c>
      <c r="B8" s="516" t="s">
        <v>278</v>
      </c>
      <c r="C8" s="517"/>
      <c r="D8" s="517"/>
      <c r="E8" s="517"/>
      <c r="F8" s="517"/>
      <c r="G8" s="517"/>
      <c r="H8" s="517"/>
      <c r="I8" s="517"/>
      <c r="J8" s="517"/>
      <c r="K8" s="514" t="s">
        <v>102</v>
      </c>
      <c r="L8" s="515"/>
    </row>
    <row r="9" spans="1:12" s="115" customFormat="1" ht="51" customHeight="1">
      <c r="A9" s="180" t="s">
        <v>104</v>
      </c>
      <c r="B9" s="516" t="s">
        <v>202</v>
      </c>
      <c r="C9" s="517"/>
      <c r="D9" s="517"/>
      <c r="E9" s="517"/>
      <c r="F9" s="517"/>
      <c r="G9" s="517"/>
      <c r="H9" s="517"/>
      <c r="I9" s="517"/>
      <c r="J9" s="517"/>
      <c r="K9" s="514" t="s">
        <v>102</v>
      </c>
      <c r="L9" s="515"/>
    </row>
    <row r="10" spans="1:12" s="115" customFormat="1" ht="43.25" customHeight="1">
      <c r="A10" s="180" t="s">
        <v>105</v>
      </c>
      <c r="B10" s="516" t="s">
        <v>109</v>
      </c>
      <c r="C10" s="517"/>
      <c r="D10" s="517"/>
      <c r="E10" s="517"/>
      <c r="F10" s="517"/>
      <c r="G10" s="517"/>
      <c r="H10" s="517"/>
      <c r="I10" s="517"/>
      <c r="J10" s="517"/>
      <c r="K10" s="514" t="s">
        <v>102</v>
      </c>
      <c r="L10" s="515"/>
    </row>
    <row r="11" spans="1:12" s="115" customFormat="1" ht="43.25" customHeight="1">
      <c r="A11" s="180" t="s">
        <v>106</v>
      </c>
      <c r="B11" s="516" t="s">
        <v>201</v>
      </c>
      <c r="C11" s="517"/>
      <c r="D11" s="517"/>
      <c r="E11" s="517"/>
      <c r="F11" s="517"/>
      <c r="G11" s="517"/>
      <c r="H11" s="517"/>
      <c r="I11" s="517"/>
      <c r="J11" s="517"/>
      <c r="K11" s="514" t="s">
        <v>102</v>
      </c>
      <c r="L11" s="515"/>
    </row>
    <row r="12" spans="1:12" s="115" customFormat="1" ht="43.25" customHeight="1">
      <c r="A12" s="180" t="s">
        <v>107</v>
      </c>
      <c r="B12" s="516" t="s">
        <v>199</v>
      </c>
      <c r="C12" s="517"/>
      <c r="D12" s="517"/>
      <c r="E12" s="517"/>
      <c r="F12" s="517"/>
      <c r="G12" s="517"/>
      <c r="H12" s="517"/>
      <c r="I12" s="517"/>
      <c r="J12" s="517"/>
      <c r="K12" s="514" t="s">
        <v>102</v>
      </c>
      <c r="L12" s="515"/>
    </row>
    <row r="13" spans="1:12" s="115" customFormat="1" ht="103.75" customHeight="1">
      <c r="A13" s="180" t="s">
        <v>108</v>
      </c>
      <c r="B13" s="516" t="s">
        <v>302</v>
      </c>
      <c r="C13" s="517"/>
      <c r="D13" s="517"/>
      <c r="E13" s="517"/>
      <c r="F13" s="517"/>
      <c r="G13" s="517"/>
      <c r="H13" s="517"/>
      <c r="I13" s="517"/>
      <c r="J13" s="517"/>
      <c r="K13" s="514" t="s">
        <v>102</v>
      </c>
      <c r="L13" s="515"/>
    </row>
    <row r="14" spans="1:12" s="115" customFormat="1" ht="60.65" customHeight="1">
      <c r="A14" s="180" t="s">
        <v>110</v>
      </c>
      <c r="B14" s="516" t="s">
        <v>200</v>
      </c>
      <c r="C14" s="517"/>
      <c r="D14" s="517"/>
      <c r="E14" s="517"/>
      <c r="F14" s="517"/>
      <c r="G14" s="517"/>
      <c r="H14" s="517"/>
      <c r="I14" s="517"/>
      <c r="J14" s="517"/>
      <c r="K14" s="514" t="s">
        <v>102</v>
      </c>
      <c r="L14" s="515"/>
    </row>
    <row r="15" spans="1:12" s="115" customFormat="1" ht="51.65" customHeight="1">
      <c r="A15" s="180" t="s">
        <v>326</v>
      </c>
      <c r="B15" s="516" t="s">
        <v>203</v>
      </c>
      <c r="C15" s="517"/>
      <c r="D15" s="517"/>
      <c r="E15" s="517"/>
      <c r="F15" s="517"/>
      <c r="G15" s="517"/>
      <c r="H15" s="517"/>
      <c r="I15" s="517"/>
      <c r="J15" s="517"/>
      <c r="K15" s="514" t="s">
        <v>102</v>
      </c>
      <c r="L15" s="515"/>
    </row>
    <row r="16" spans="1:12" s="115" customFormat="1" ht="13">
      <c r="A16" s="186"/>
      <c r="B16" s="116"/>
      <c r="C16" s="116"/>
      <c r="D16" s="117"/>
      <c r="E16" s="117"/>
      <c r="F16" s="117"/>
      <c r="G16" s="117"/>
      <c r="H16" s="117"/>
      <c r="I16" s="117"/>
      <c r="J16" s="117"/>
      <c r="K16" s="117"/>
      <c r="L16" s="117"/>
    </row>
    <row r="17" spans="1:12" s="115" customFormat="1" ht="45.5" customHeight="1">
      <c r="A17" s="518"/>
      <c r="B17" s="519"/>
      <c r="C17" s="519"/>
      <c r="D17" s="519"/>
      <c r="E17" s="519"/>
      <c r="F17" s="519"/>
      <c r="G17" s="519"/>
      <c r="H17" s="519"/>
      <c r="I17" s="519"/>
      <c r="J17" s="519"/>
      <c r="K17" s="519"/>
      <c r="L17" s="519"/>
    </row>
    <row r="18" spans="1:12">
      <c r="B18" s="127"/>
      <c r="C18" s="127"/>
      <c r="D18" s="31"/>
      <c r="E18" s="31"/>
      <c r="F18" s="31"/>
      <c r="G18" s="31"/>
      <c r="H18" s="31"/>
      <c r="I18" s="31"/>
      <c r="J18" s="31"/>
      <c r="K18" s="31"/>
      <c r="L18" s="31"/>
    </row>
    <row r="19" spans="1:12">
      <c r="B19" s="127"/>
      <c r="C19" s="127"/>
      <c r="D19" s="31"/>
      <c r="E19" s="31"/>
      <c r="F19" s="31"/>
      <c r="G19" s="31"/>
      <c r="H19" s="31"/>
      <c r="I19" s="31"/>
      <c r="J19" s="31"/>
      <c r="K19" s="31"/>
      <c r="L19" s="31"/>
    </row>
    <row r="20" spans="1:12">
      <c r="B20" s="127"/>
      <c r="C20" s="127"/>
      <c r="D20" s="31"/>
      <c r="E20" s="31"/>
      <c r="F20" s="31"/>
      <c r="G20" s="31"/>
      <c r="H20" s="31"/>
      <c r="I20" s="31"/>
      <c r="J20" s="31"/>
      <c r="K20" s="31"/>
      <c r="L20" s="31"/>
    </row>
    <row r="21" spans="1:12">
      <c r="B21" s="127"/>
      <c r="C21" s="127"/>
      <c r="D21" s="31"/>
      <c r="E21" s="31"/>
      <c r="F21" s="31"/>
      <c r="G21" s="31"/>
      <c r="H21" s="31"/>
      <c r="I21" s="31"/>
      <c r="J21" s="31"/>
      <c r="K21" s="31"/>
      <c r="L21" s="31"/>
    </row>
    <row r="22" spans="1:12">
      <c r="B22" s="127"/>
      <c r="C22" s="127"/>
      <c r="D22" s="31"/>
      <c r="E22" s="31"/>
      <c r="F22" s="31"/>
      <c r="G22" s="31"/>
      <c r="H22" s="31"/>
      <c r="I22" s="31"/>
      <c r="J22" s="31"/>
      <c r="K22" s="31"/>
      <c r="L22" s="31"/>
    </row>
    <row r="23" spans="1:12">
      <c r="B23" s="127"/>
      <c r="C23" s="127"/>
      <c r="D23" s="31"/>
      <c r="E23" s="31"/>
      <c r="F23" s="31"/>
      <c r="G23" s="31"/>
      <c r="H23" s="31"/>
      <c r="I23" s="31"/>
      <c r="J23" s="31"/>
      <c r="K23" s="31"/>
      <c r="L23" s="31"/>
    </row>
    <row r="24" spans="1:12">
      <c r="B24" s="127"/>
      <c r="C24" s="127"/>
      <c r="D24" s="31"/>
      <c r="E24" s="31"/>
      <c r="F24" s="31"/>
      <c r="G24" s="31"/>
      <c r="H24" s="31"/>
      <c r="I24" s="31"/>
      <c r="J24" s="31"/>
      <c r="K24" s="31"/>
      <c r="L24" s="31"/>
    </row>
    <row r="25" spans="1:12">
      <c r="B25" s="127"/>
      <c r="C25" s="127"/>
      <c r="D25" s="31"/>
      <c r="E25" s="31"/>
      <c r="F25" s="31"/>
      <c r="G25" s="31"/>
      <c r="H25" s="31"/>
      <c r="I25" s="31"/>
      <c r="J25" s="31"/>
      <c r="K25" s="31"/>
      <c r="L25" s="31"/>
    </row>
    <row r="26" spans="1:12">
      <c r="B26" s="127"/>
      <c r="C26" s="127"/>
      <c r="D26" s="31"/>
      <c r="E26" s="31"/>
      <c r="F26" s="31"/>
      <c r="G26" s="31"/>
      <c r="H26" s="31"/>
      <c r="I26" s="31"/>
      <c r="J26" s="31"/>
      <c r="K26" s="31"/>
      <c r="L26" s="31"/>
    </row>
    <row r="27" spans="1:12">
      <c r="B27" s="127"/>
      <c r="C27" s="127"/>
      <c r="D27" s="31"/>
      <c r="E27" s="31"/>
      <c r="F27" s="31"/>
      <c r="G27" s="31"/>
      <c r="H27" s="31"/>
      <c r="I27" s="31"/>
      <c r="J27" s="31"/>
      <c r="K27" s="31"/>
      <c r="L27" s="31"/>
    </row>
    <row r="28" spans="1:12">
      <c r="B28" s="127"/>
      <c r="C28" s="127"/>
      <c r="D28" s="31"/>
      <c r="E28" s="31"/>
      <c r="F28" s="31"/>
      <c r="G28" s="31"/>
      <c r="H28" s="31"/>
      <c r="I28" s="31"/>
      <c r="J28" s="31"/>
      <c r="K28" s="31"/>
      <c r="L28" s="31"/>
    </row>
    <row r="29" spans="1:12">
      <c r="B29" s="127"/>
      <c r="C29" s="127"/>
      <c r="D29" s="31"/>
      <c r="E29" s="31"/>
      <c r="F29" s="31"/>
      <c r="G29" s="31"/>
      <c r="H29" s="31"/>
      <c r="I29" s="31"/>
      <c r="J29" s="31"/>
      <c r="K29" s="31"/>
      <c r="L29" s="31"/>
    </row>
    <row r="30" spans="1:12">
      <c r="B30" s="127"/>
      <c r="C30" s="127"/>
      <c r="D30" s="31"/>
      <c r="E30" s="31"/>
      <c r="F30" s="31"/>
      <c r="G30" s="31"/>
      <c r="H30" s="31"/>
      <c r="I30" s="31"/>
      <c r="J30" s="31"/>
      <c r="K30" s="31"/>
      <c r="L30" s="31"/>
    </row>
    <row r="31" spans="1:12">
      <c r="B31" s="127"/>
      <c r="C31" s="127"/>
      <c r="D31" s="31"/>
      <c r="E31" s="31"/>
      <c r="F31" s="31"/>
      <c r="G31" s="31"/>
      <c r="H31" s="31"/>
      <c r="I31" s="31"/>
      <c r="J31" s="31"/>
      <c r="K31" s="31"/>
      <c r="L31" s="31"/>
    </row>
    <row r="32" spans="1:12">
      <c r="B32" s="31"/>
      <c r="C32" s="31"/>
      <c r="D32" s="31"/>
      <c r="E32" s="31"/>
      <c r="F32" s="31"/>
      <c r="G32" s="31"/>
      <c r="H32" s="31"/>
      <c r="I32" s="31"/>
      <c r="J32" s="31"/>
      <c r="K32" s="31"/>
      <c r="L32" s="31"/>
    </row>
    <row r="33" spans="2:12">
      <c r="B33" s="31"/>
      <c r="C33" s="31"/>
      <c r="D33" s="31"/>
      <c r="E33" s="31"/>
      <c r="F33" s="31"/>
      <c r="G33" s="31"/>
      <c r="H33" s="31"/>
      <c r="I33" s="31"/>
      <c r="J33" s="31"/>
      <c r="K33" s="31"/>
      <c r="L33" s="31"/>
    </row>
    <row r="34" spans="2:12">
      <c r="B34" s="31"/>
      <c r="C34" s="31"/>
      <c r="D34" s="31"/>
      <c r="E34" s="31"/>
      <c r="F34" s="31"/>
      <c r="G34" s="31"/>
      <c r="H34" s="31"/>
      <c r="I34" s="31"/>
      <c r="J34" s="31"/>
      <c r="K34" s="31"/>
      <c r="L34" s="31"/>
    </row>
    <row r="35" spans="2:12">
      <c r="B35" s="31"/>
      <c r="C35" s="31"/>
      <c r="D35" s="31"/>
      <c r="E35" s="31"/>
      <c r="F35" s="31"/>
      <c r="G35" s="31"/>
      <c r="H35" s="31"/>
      <c r="I35" s="31"/>
      <c r="J35" s="31"/>
      <c r="K35" s="31"/>
      <c r="L35" s="31"/>
    </row>
    <row r="36" spans="2:12">
      <c r="B36" s="31"/>
      <c r="C36" s="31"/>
      <c r="D36" s="31"/>
      <c r="E36" s="31"/>
      <c r="F36" s="31"/>
      <c r="G36" s="31"/>
      <c r="H36" s="31"/>
      <c r="I36" s="31"/>
      <c r="J36" s="31"/>
      <c r="K36" s="31"/>
      <c r="L36" s="31"/>
    </row>
    <row r="37" spans="2:12">
      <c r="B37" s="31"/>
      <c r="C37" s="31"/>
      <c r="D37" s="31"/>
      <c r="E37" s="31"/>
      <c r="F37" s="31"/>
      <c r="G37" s="31"/>
      <c r="H37" s="31"/>
      <c r="I37" s="31"/>
      <c r="J37" s="31"/>
      <c r="K37" s="31"/>
      <c r="L37" s="31"/>
    </row>
    <row r="38" spans="2:12">
      <c r="B38" s="31"/>
      <c r="C38" s="31"/>
      <c r="D38" s="31"/>
      <c r="E38" s="31"/>
      <c r="F38" s="31"/>
      <c r="G38" s="31"/>
      <c r="H38" s="31"/>
      <c r="I38" s="31"/>
      <c r="J38" s="31"/>
      <c r="K38" s="31"/>
      <c r="L38" s="31"/>
    </row>
    <row r="39" spans="2:12">
      <c r="B39" s="31"/>
      <c r="C39" s="31"/>
      <c r="D39" s="31"/>
      <c r="E39" s="31"/>
      <c r="F39" s="31"/>
      <c r="G39" s="31"/>
      <c r="H39" s="31"/>
      <c r="I39" s="31"/>
      <c r="J39" s="31"/>
      <c r="K39" s="31"/>
      <c r="L39" s="31"/>
    </row>
    <row r="40" spans="2:12">
      <c r="B40" s="31"/>
      <c r="C40" s="31"/>
      <c r="D40" s="31"/>
      <c r="E40" s="31"/>
      <c r="F40" s="31"/>
      <c r="G40" s="31"/>
      <c r="H40" s="31"/>
      <c r="I40" s="31"/>
      <c r="J40" s="31"/>
      <c r="K40" s="31"/>
      <c r="L40" s="31"/>
    </row>
    <row r="41" spans="2:12">
      <c r="B41" s="31"/>
      <c r="C41" s="31"/>
      <c r="D41" s="31"/>
      <c r="E41" s="31"/>
      <c r="F41" s="31"/>
      <c r="G41" s="31"/>
      <c r="H41" s="31"/>
      <c r="I41" s="31"/>
      <c r="J41" s="31"/>
      <c r="K41" s="31"/>
      <c r="L41" s="31"/>
    </row>
    <row r="42" spans="2:12">
      <c r="B42" s="31"/>
      <c r="C42" s="31"/>
      <c r="D42" s="31"/>
      <c r="E42" s="31"/>
      <c r="F42" s="31"/>
      <c r="G42" s="31"/>
      <c r="H42" s="31"/>
      <c r="I42" s="31"/>
      <c r="J42" s="31"/>
      <c r="K42" s="31"/>
      <c r="L42" s="31"/>
    </row>
    <row r="43" spans="2:12">
      <c r="B43" s="31"/>
      <c r="C43" s="31"/>
      <c r="D43" s="31"/>
      <c r="E43" s="31"/>
      <c r="F43" s="31"/>
      <c r="G43" s="31"/>
      <c r="H43" s="31"/>
      <c r="I43" s="31"/>
      <c r="J43" s="31"/>
      <c r="K43" s="31"/>
      <c r="L43" s="31"/>
    </row>
    <row r="44" spans="2:12">
      <c r="B44" s="31"/>
      <c r="C44" s="31"/>
      <c r="D44" s="31"/>
      <c r="E44" s="31"/>
      <c r="F44" s="31"/>
      <c r="G44" s="31"/>
      <c r="H44" s="31"/>
      <c r="I44" s="31"/>
      <c r="J44" s="31"/>
      <c r="K44" s="31"/>
      <c r="L44" s="31"/>
    </row>
    <row r="45" spans="2:12">
      <c r="B45" s="31"/>
      <c r="C45" s="31"/>
      <c r="D45" s="31"/>
      <c r="E45" s="31"/>
      <c r="F45" s="31"/>
      <c r="G45" s="31"/>
      <c r="H45" s="31"/>
      <c r="I45" s="31"/>
      <c r="J45" s="31"/>
      <c r="K45" s="31"/>
      <c r="L45" s="31"/>
    </row>
    <row r="46" spans="2:12">
      <c r="B46" s="31"/>
      <c r="C46" s="31"/>
      <c r="D46" s="31"/>
      <c r="E46" s="31"/>
      <c r="F46" s="31"/>
      <c r="G46" s="31"/>
      <c r="H46" s="31"/>
      <c r="I46" s="31"/>
      <c r="J46" s="31"/>
      <c r="K46" s="31"/>
      <c r="L46" s="31"/>
    </row>
    <row r="47" spans="2:12">
      <c r="B47" s="31"/>
      <c r="C47" s="31"/>
      <c r="D47" s="31"/>
      <c r="E47" s="31"/>
      <c r="F47" s="31"/>
      <c r="G47" s="31"/>
      <c r="H47" s="31"/>
      <c r="I47" s="31"/>
      <c r="J47" s="31"/>
      <c r="K47" s="31"/>
      <c r="L47" s="31"/>
    </row>
  </sheetData>
  <mergeCells count="24">
    <mergeCell ref="B11:J11"/>
    <mergeCell ref="K11:L11"/>
    <mergeCell ref="A17:L17"/>
    <mergeCell ref="B6:J6"/>
    <mergeCell ref="K6:L6"/>
    <mergeCell ref="B8:J8"/>
    <mergeCell ref="K8:L8"/>
    <mergeCell ref="B9:J9"/>
    <mergeCell ref="B15:J15"/>
    <mergeCell ref="K15:L15"/>
    <mergeCell ref="B12:J12"/>
    <mergeCell ref="K12:L12"/>
    <mergeCell ref="B13:J13"/>
    <mergeCell ref="K13:L13"/>
    <mergeCell ref="B14:J14"/>
    <mergeCell ref="K14:L14"/>
    <mergeCell ref="A3:L3"/>
    <mergeCell ref="B5:J5"/>
    <mergeCell ref="K5:L5"/>
    <mergeCell ref="K9:L9"/>
    <mergeCell ref="B10:J10"/>
    <mergeCell ref="K10:L10"/>
    <mergeCell ref="B7:J7"/>
    <mergeCell ref="K7:L7"/>
  </mergeCells>
  <phoneticPr fontId="39"/>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4F3C6-0386-4F42-B591-116865C4E14E}">
  <sheetPr>
    <tabColor rgb="FF66CCFF"/>
    <pageSetUpPr fitToPage="1"/>
  </sheetPr>
  <dimension ref="A1:AI9"/>
  <sheetViews>
    <sheetView view="pageBreakPreview" zoomScale="85" zoomScaleNormal="100" zoomScaleSheetLayoutView="85" zoomScalePageLayoutView="70" workbookViewId="0">
      <selection activeCell="AL8" sqref="AL8"/>
    </sheetView>
  </sheetViews>
  <sheetFormatPr defaultColWidth="9.140625" defaultRowHeight="13"/>
  <cols>
    <col min="1" max="3" width="4.35546875" style="35" customWidth="1"/>
    <col min="4" max="11" width="4.5703125" style="35" customWidth="1"/>
    <col min="12" max="12" width="1.92578125" style="35" customWidth="1"/>
    <col min="13" max="15" width="4.5" style="35" customWidth="1"/>
    <col min="16" max="23" width="4.5703125" style="35" customWidth="1"/>
    <col min="24" max="24" width="1.640625" style="35" customWidth="1"/>
    <col min="25" max="26" width="3.85546875" style="35" customWidth="1"/>
    <col min="27" max="35" width="4.5703125" style="35" customWidth="1"/>
    <col min="36" max="16384" width="9.140625" style="35"/>
  </cols>
  <sheetData>
    <row r="1" spans="1:35">
      <c r="K1" s="36"/>
      <c r="W1" s="36"/>
      <c r="AI1" s="36" t="s">
        <v>289</v>
      </c>
    </row>
    <row r="2" spans="1:35" ht="21.65" customHeight="1">
      <c r="A2" s="535" t="s">
        <v>125</v>
      </c>
      <c r="B2" s="536"/>
      <c r="C2" s="536"/>
      <c r="D2" s="537" t="str">
        <f>'4-1_事業概要_共通'!B5</f>
        <v>プルダウンから選択ください</v>
      </c>
      <c r="E2" s="538"/>
      <c r="F2" s="538"/>
      <c r="G2" s="538"/>
      <c r="H2" s="538"/>
      <c r="I2" s="538"/>
      <c r="J2" s="538"/>
      <c r="K2" s="538"/>
      <c r="L2" s="115"/>
      <c r="M2" s="539" t="s">
        <v>95</v>
      </c>
      <c r="N2" s="536"/>
      <c r="O2" s="536"/>
      <c r="P2" s="540"/>
      <c r="Q2" s="541"/>
      <c r="R2" s="541"/>
      <c r="S2" s="541"/>
      <c r="T2" s="541"/>
      <c r="U2" s="541"/>
      <c r="V2" s="541"/>
      <c r="W2" s="541"/>
      <c r="X2" s="115"/>
      <c r="Y2" s="115"/>
      <c r="Z2" s="115"/>
      <c r="AA2" s="115"/>
      <c r="AB2" s="115"/>
      <c r="AC2" s="115"/>
      <c r="AD2" s="115"/>
      <c r="AE2" s="115"/>
      <c r="AF2" s="115"/>
      <c r="AG2" s="115"/>
      <c r="AH2" s="36"/>
      <c r="AI2" s="115"/>
    </row>
    <row r="3" spans="1:35">
      <c r="A3" s="115"/>
      <c r="B3" s="115"/>
      <c r="C3" s="115"/>
      <c r="D3" s="115"/>
      <c r="E3" s="115"/>
      <c r="F3" s="115"/>
      <c r="G3" s="115"/>
      <c r="H3" s="115"/>
      <c r="I3" s="115"/>
      <c r="J3" s="115"/>
      <c r="K3" s="36"/>
      <c r="L3" s="115"/>
      <c r="M3" s="115"/>
      <c r="N3" s="115"/>
      <c r="O3" s="115"/>
      <c r="P3" s="115"/>
      <c r="Q3" s="115"/>
      <c r="R3" s="115"/>
      <c r="S3" s="115"/>
      <c r="T3" s="115"/>
      <c r="U3" s="115"/>
      <c r="V3" s="115"/>
      <c r="W3" s="36"/>
      <c r="X3" s="115"/>
      <c r="Y3" s="115"/>
      <c r="Z3" s="115"/>
      <c r="AA3" s="115"/>
      <c r="AB3" s="115"/>
      <c r="AC3" s="115"/>
      <c r="AD3" s="115"/>
      <c r="AE3" s="115"/>
      <c r="AF3" s="115"/>
      <c r="AG3" s="115"/>
      <c r="AH3" s="115"/>
      <c r="AI3" s="36"/>
    </row>
    <row r="4" spans="1:35" ht="117.65" customHeight="1">
      <c r="A4" s="542" t="s">
        <v>111</v>
      </c>
      <c r="B4" s="543"/>
      <c r="C4" s="543"/>
      <c r="D4" s="544"/>
      <c r="E4" s="545"/>
      <c r="F4" s="545"/>
      <c r="G4" s="545"/>
      <c r="H4" s="545"/>
      <c r="I4" s="545"/>
      <c r="J4" s="545"/>
      <c r="K4" s="545"/>
      <c r="L4" s="546"/>
      <c r="M4" s="546"/>
      <c r="N4" s="546"/>
      <c r="O4" s="546"/>
      <c r="P4" s="546"/>
      <c r="Q4" s="546"/>
      <c r="R4" s="546"/>
      <c r="S4" s="542" t="s">
        <v>112</v>
      </c>
      <c r="T4" s="543"/>
      <c r="U4" s="543"/>
      <c r="V4" s="544"/>
      <c r="W4" s="545"/>
      <c r="X4" s="545"/>
      <c r="Y4" s="545"/>
      <c r="Z4" s="545"/>
      <c r="AA4" s="545"/>
      <c r="AB4" s="545"/>
      <c r="AC4" s="545"/>
      <c r="AD4" s="546"/>
      <c r="AE4" s="546"/>
      <c r="AF4" s="546"/>
      <c r="AG4" s="546"/>
      <c r="AH4" s="546"/>
      <c r="AI4" s="546"/>
    </row>
    <row r="5" spans="1:35" s="115" customFormat="1">
      <c r="K5" s="36"/>
      <c r="W5" s="36"/>
      <c r="AI5" s="36"/>
    </row>
    <row r="6" spans="1:35" ht="39.65" customHeight="1">
      <c r="A6" s="520" t="s">
        <v>172</v>
      </c>
      <c r="B6" s="521"/>
      <c r="C6" s="521"/>
      <c r="D6" s="521"/>
      <c r="E6" s="521"/>
      <c r="F6" s="521"/>
      <c r="G6" s="521"/>
      <c r="H6" s="521"/>
      <c r="I6" s="521"/>
      <c r="J6" s="521"/>
      <c r="K6" s="521"/>
      <c r="M6" s="522" t="s">
        <v>271</v>
      </c>
      <c r="N6" s="521"/>
      <c r="O6" s="521"/>
      <c r="P6" s="521"/>
      <c r="Q6" s="521"/>
      <c r="R6" s="521"/>
      <c r="S6" s="521"/>
      <c r="T6" s="521"/>
      <c r="U6" s="521"/>
      <c r="V6" s="521"/>
      <c r="W6" s="521"/>
      <c r="Y6" s="522" t="s">
        <v>272</v>
      </c>
      <c r="Z6" s="521"/>
      <c r="AA6" s="521"/>
      <c r="AB6" s="521"/>
      <c r="AC6" s="521"/>
      <c r="AD6" s="521"/>
      <c r="AE6" s="521"/>
      <c r="AF6" s="521"/>
      <c r="AG6" s="521"/>
      <c r="AH6" s="521"/>
      <c r="AI6" s="521"/>
    </row>
    <row r="7" spans="1:35" ht="31.25" customHeight="1">
      <c r="A7" s="523" t="s">
        <v>131</v>
      </c>
      <c r="B7" s="524"/>
      <c r="C7" s="524"/>
      <c r="D7" s="524"/>
      <c r="E7" s="524"/>
      <c r="F7" s="524"/>
      <c r="G7" s="524"/>
      <c r="H7" s="524"/>
      <c r="I7" s="524"/>
      <c r="J7" s="524"/>
      <c r="K7" s="524"/>
      <c r="M7" s="523" t="s">
        <v>131</v>
      </c>
      <c r="N7" s="524"/>
      <c r="O7" s="524"/>
      <c r="P7" s="524"/>
      <c r="Q7" s="524"/>
      <c r="R7" s="524"/>
      <c r="S7" s="524"/>
      <c r="T7" s="524"/>
      <c r="U7" s="524"/>
      <c r="V7" s="524"/>
      <c r="W7" s="524"/>
      <c r="Y7" s="523" t="s">
        <v>131</v>
      </c>
      <c r="Z7" s="524"/>
      <c r="AA7" s="524"/>
      <c r="AB7" s="524"/>
      <c r="AC7" s="524"/>
      <c r="AD7" s="524"/>
      <c r="AE7" s="524"/>
      <c r="AF7" s="524"/>
      <c r="AG7" s="524"/>
      <c r="AH7" s="524"/>
      <c r="AI7" s="524"/>
    </row>
    <row r="8" spans="1:35" ht="353.4" customHeight="1">
      <c r="A8" s="529" t="s">
        <v>309</v>
      </c>
      <c r="B8" s="530"/>
      <c r="C8" s="531"/>
      <c r="D8" s="547"/>
      <c r="E8" s="548"/>
      <c r="F8" s="548"/>
      <c r="G8" s="548"/>
      <c r="H8" s="548"/>
      <c r="I8" s="548"/>
      <c r="J8" s="548"/>
      <c r="K8" s="549"/>
      <c r="M8" s="529" t="s">
        <v>309</v>
      </c>
      <c r="N8" s="530"/>
      <c r="O8" s="531"/>
      <c r="P8" s="532"/>
      <c r="Q8" s="533"/>
      <c r="R8" s="533"/>
      <c r="S8" s="533"/>
      <c r="T8" s="533"/>
      <c r="U8" s="533"/>
      <c r="V8" s="533"/>
      <c r="W8" s="534"/>
      <c r="Y8" s="529" t="s">
        <v>309</v>
      </c>
      <c r="Z8" s="530"/>
      <c r="AA8" s="531"/>
      <c r="AB8" s="532"/>
      <c r="AC8" s="533"/>
      <c r="AD8" s="533"/>
      <c r="AE8" s="533"/>
      <c r="AF8" s="533"/>
      <c r="AG8" s="533"/>
      <c r="AH8" s="533"/>
      <c r="AI8" s="534"/>
    </row>
    <row r="9" spans="1:35" ht="153" customHeight="1">
      <c r="A9" s="529" t="s">
        <v>175</v>
      </c>
      <c r="B9" s="530"/>
      <c r="C9" s="531"/>
      <c r="D9" s="547"/>
      <c r="E9" s="548"/>
      <c r="F9" s="550"/>
      <c r="G9" s="550"/>
      <c r="H9" s="550"/>
      <c r="I9" s="550"/>
      <c r="J9" s="550"/>
      <c r="K9" s="551"/>
      <c r="M9" s="529" t="s">
        <v>175</v>
      </c>
      <c r="N9" s="530"/>
      <c r="O9" s="531"/>
      <c r="P9" s="525" t="s">
        <v>176</v>
      </c>
      <c r="Q9" s="526"/>
      <c r="R9" s="527"/>
      <c r="S9" s="527"/>
      <c r="T9" s="527"/>
      <c r="U9" s="527"/>
      <c r="V9" s="527"/>
      <c r="W9" s="528"/>
      <c r="Y9" s="529" t="s">
        <v>175</v>
      </c>
      <c r="Z9" s="530"/>
      <c r="AA9" s="531"/>
      <c r="AB9" s="525" t="s">
        <v>176</v>
      </c>
      <c r="AC9" s="526"/>
      <c r="AD9" s="527"/>
      <c r="AE9" s="527"/>
      <c r="AF9" s="527"/>
      <c r="AG9" s="527"/>
      <c r="AH9" s="527"/>
      <c r="AI9" s="528"/>
    </row>
  </sheetData>
  <mergeCells count="26">
    <mergeCell ref="A9:C9"/>
    <mergeCell ref="M9:O9"/>
    <mergeCell ref="A8:C8"/>
    <mergeCell ref="D8:K8"/>
    <mergeCell ref="M8:O8"/>
    <mergeCell ref="D9:K9"/>
    <mergeCell ref="A2:C2"/>
    <mergeCell ref="D2:K2"/>
    <mergeCell ref="M2:O2"/>
    <mergeCell ref="P2:W2"/>
    <mergeCell ref="A4:C4"/>
    <mergeCell ref="D4:R4"/>
    <mergeCell ref="S4:U4"/>
    <mergeCell ref="V4:AI4"/>
    <mergeCell ref="P9:W9"/>
    <mergeCell ref="AB9:AI9"/>
    <mergeCell ref="Y9:AA9"/>
    <mergeCell ref="P8:W8"/>
    <mergeCell ref="Y8:AA8"/>
    <mergeCell ref="AB8:AI8"/>
    <mergeCell ref="A6:K6"/>
    <mergeCell ref="M6:W6"/>
    <mergeCell ref="Y6:AI6"/>
    <mergeCell ref="A7:K7"/>
    <mergeCell ref="M7:W7"/>
    <mergeCell ref="Y7:AI7"/>
  </mergeCells>
  <phoneticPr fontId="39"/>
  <pageMargins left="0.70866141732283472" right="0.70866141732283472" top="0.74803149606299213" bottom="0.74803149606299213" header="0.31496062992125984" footer="0.31496062992125984"/>
  <pageSetup paperSize="9" scale="6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17826-B8D3-49A0-BC50-A3C6168CB7CB}">
  <sheetPr>
    <tabColor theme="0" tint="-0.499984740745262"/>
    <pageSetUpPr fitToPage="1"/>
  </sheetPr>
  <dimension ref="A1:AI9"/>
  <sheetViews>
    <sheetView view="pageBreakPreview" zoomScale="70" zoomScaleNormal="100" zoomScaleSheetLayoutView="70" zoomScalePageLayoutView="70" workbookViewId="0">
      <selection activeCell="AJ9" sqref="AJ9"/>
    </sheetView>
  </sheetViews>
  <sheetFormatPr defaultColWidth="9.140625" defaultRowHeight="13"/>
  <cols>
    <col min="1" max="3" width="4.35546875" style="35" customWidth="1"/>
    <col min="4" max="11" width="4.5703125" style="35" customWidth="1"/>
    <col min="12" max="12" width="1.92578125" style="35" customWidth="1"/>
    <col min="13" max="15" width="4.5" style="35" customWidth="1"/>
    <col min="16" max="23" width="4.5703125" style="35" customWidth="1"/>
    <col min="24" max="24" width="1.640625" style="35" customWidth="1"/>
    <col min="25" max="26" width="3.85546875" style="35" customWidth="1"/>
    <col min="27" max="35" width="4.5703125" style="35" customWidth="1"/>
    <col min="36" max="16384" width="9.140625" style="35"/>
  </cols>
  <sheetData>
    <row r="1" spans="1:35">
      <c r="K1" s="36"/>
      <c r="W1" s="36"/>
      <c r="AI1" s="36" t="s">
        <v>289</v>
      </c>
    </row>
    <row r="2" spans="1:35" ht="21.65" customHeight="1">
      <c r="A2" s="535" t="s">
        <v>125</v>
      </c>
      <c r="B2" s="536"/>
      <c r="C2" s="536"/>
      <c r="D2" s="537" t="str">
        <f>'4-3_提案内容_1_共通'!D2</f>
        <v>プルダウンから選択ください</v>
      </c>
      <c r="E2" s="538"/>
      <c r="F2" s="538"/>
      <c r="G2" s="538"/>
      <c r="H2" s="538"/>
      <c r="I2" s="538"/>
      <c r="J2" s="538"/>
      <c r="K2" s="538"/>
      <c r="L2" s="115"/>
      <c r="M2" s="559" t="s">
        <v>95</v>
      </c>
      <c r="N2" s="560"/>
      <c r="O2" s="560"/>
      <c r="P2" s="561">
        <f>'4-3_提案内容_1_共通'!P2</f>
        <v>0</v>
      </c>
      <c r="Q2" s="562"/>
      <c r="R2" s="562"/>
      <c r="S2" s="562"/>
      <c r="T2" s="562"/>
      <c r="U2" s="562"/>
      <c r="V2" s="562"/>
      <c r="W2" s="562"/>
      <c r="X2" s="115"/>
      <c r="Y2" s="115"/>
      <c r="Z2" s="115"/>
      <c r="AA2" s="115"/>
      <c r="AB2" s="115"/>
      <c r="AC2" s="115"/>
      <c r="AD2" s="115"/>
      <c r="AE2" s="115"/>
      <c r="AF2" s="115"/>
      <c r="AG2" s="115"/>
      <c r="AH2" s="36"/>
      <c r="AI2" s="115"/>
    </row>
    <row r="3" spans="1:35">
      <c r="A3" s="115"/>
      <c r="B3" s="115"/>
      <c r="C3" s="115"/>
      <c r="D3" s="115"/>
      <c r="E3" s="115"/>
      <c r="F3" s="115"/>
      <c r="G3" s="115"/>
      <c r="H3" s="115"/>
      <c r="I3" s="115"/>
      <c r="J3" s="115"/>
      <c r="K3" s="36"/>
      <c r="L3" s="115"/>
      <c r="M3" s="115"/>
      <c r="N3" s="115"/>
      <c r="O3" s="115"/>
      <c r="P3" s="115"/>
      <c r="Q3" s="115"/>
      <c r="R3" s="115"/>
      <c r="S3" s="115"/>
      <c r="T3" s="115"/>
      <c r="U3" s="115"/>
      <c r="V3" s="115"/>
      <c r="W3" s="36"/>
      <c r="X3" s="115"/>
      <c r="Y3" s="115"/>
      <c r="Z3" s="115"/>
      <c r="AA3" s="115"/>
      <c r="AB3" s="115"/>
      <c r="AC3" s="115"/>
      <c r="AD3" s="115"/>
      <c r="AE3" s="115"/>
      <c r="AF3" s="115"/>
      <c r="AG3" s="115"/>
      <c r="AH3" s="115"/>
      <c r="AI3" s="36"/>
    </row>
    <row r="4" spans="1:35" ht="117.65" customHeight="1">
      <c r="A4" s="542" t="s">
        <v>111</v>
      </c>
      <c r="B4" s="543"/>
      <c r="C4" s="543"/>
      <c r="D4" s="561">
        <f>'4-3_提案内容_1_共通'!D4</f>
        <v>0</v>
      </c>
      <c r="E4" s="562"/>
      <c r="F4" s="562"/>
      <c r="G4" s="562"/>
      <c r="H4" s="562"/>
      <c r="I4" s="562"/>
      <c r="J4" s="562"/>
      <c r="K4" s="562"/>
      <c r="L4" s="563"/>
      <c r="M4" s="563"/>
      <c r="N4" s="563"/>
      <c r="O4" s="563"/>
      <c r="P4" s="563"/>
      <c r="Q4" s="563"/>
      <c r="R4" s="563"/>
      <c r="S4" s="542" t="s">
        <v>112</v>
      </c>
      <c r="T4" s="543"/>
      <c r="U4" s="543"/>
      <c r="V4" s="561">
        <f>'4-3_提案内容_1_共通'!V4</f>
        <v>0</v>
      </c>
      <c r="W4" s="562"/>
      <c r="X4" s="562"/>
      <c r="Y4" s="562"/>
      <c r="Z4" s="562"/>
      <c r="AA4" s="562"/>
      <c r="AB4" s="562"/>
      <c r="AC4" s="562"/>
      <c r="AD4" s="563"/>
      <c r="AE4" s="563"/>
      <c r="AF4" s="563"/>
      <c r="AG4" s="563"/>
      <c r="AH4" s="563"/>
      <c r="AI4" s="563"/>
    </row>
    <row r="5" spans="1:35" s="115" customFormat="1">
      <c r="K5" s="36"/>
      <c r="W5" s="36"/>
      <c r="AI5" s="36"/>
    </row>
    <row r="6" spans="1:35" ht="33" customHeight="1">
      <c r="A6" s="522" t="s">
        <v>273</v>
      </c>
      <c r="B6" s="521"/>
      <c r="C6" s="521"/>
      <c r="D6" s="521"/>
      <c r="E6" s="521"/>
      <c r="F6" s="521"/>
      <c r="G6" s="521"/>
      <c r="H6" s="521"/>
      <c r="I6" s="521"/>
      <c r="J6" s="521"/>
      <c r="K6" s="521"/>
      <c r="M6" s="522" t="s">
        <v>273</v>
      </c>
      <c r="N6" s="521"/>
      <c r="O6" s="521"/>
      <c r="P6" s="521"/>
      <c r="Q6" s="521"/>
      <c r="R6" s="521"/>
      <c r="S6" s="521"/>
      <c r="T6" s="521"/>
      <c r="U6" s="521"/>
      <c r="V6" s="521"/>
      <c r="W6" s="521"/>
      <c r="Y6" s="522" t="s">
        <v>273</v>
      </c>
      <c r="Z6" s="521"/>
      <c r="AA6" s="521"/>
      <c r="AB6" s="521"/>
      <c r="AC6" s="521"/>
      <c r="AD6" s="521"/>
      <c r="AE6" s="521"/>
      <c r="AF6" s="521"/>
      <c r="AG6" s="521"/>
      <c r="AH6" s="521"/>
      <c r="AI6" s="521"/>
    </row>
    <row r="7" spans="1:35" ht="31.25" customHeight="1">
      <c r="A7" s="523" t="s">
        <v>131</v>
      </c>
      <c r="B7" s="524"/>
      <c r="C7" s="524"/>
      <c r="D7" s="524"/>
      <c r="E7" s="524"/>
      <c r="F7" s="524"/>
      <c r="G7" s="524"/>
      <c r="H7" s="524"/>
      <c r="I7" s="524"/>
      <c r="J7" s="524"/>
      <c r="K7" s="524"/>
      <c r="M7" s="523" t="s">
        <v>131</v>
      </c>
      <c r="N7" s="524"/>
      <c r="O7" s="524"/>
      <c r="P7" s="524"/>
      <c r="Q7" s="524"/>
      <c r="R7" s="524"/>
      <c r="S7" s="524"/>
      <c r="T7" s="524"/>
      <c r="U7" s="524"/>
      <c r="V7" s="524"/>
      <c r="W7" s="524"/>
      <c r="Y7" s="523" t="s">
        <v>131</v>
      </c>
      <c r="Z7" s="524"/>
      <c r="AA7" s="524"/>
      <c r="AB7" s="524"/>
      <c r="AC7" s="524"/>
      <c r="AD7" s="524"/>
      <c r="AE7" s="524"/>
      <c r="AF7" s="524"/>
      <c r="AG7" s="524"/>
      <c r="AH7" s="524"/>
      <c r="AI7" s="524"/>
    </row>
    <row r="8" spans="1:35" ht="353.4" customHeight="1">
      <c r="A8" s="529" t="s">
        <v>309</v>
      </c>
      <c r="B8" s="530"/>
      <c r="C8" s="531"/>
      <c r="D8" s="556"/>
      <c r="E8" s="557"/>
      <c r="F8" s="557"/>
      <c r="G8" s="557"/>
      <c r="H8" s="557"/>
      <c r="I8" s="557"/>
      <c r="J8" s="557"/>
      <c r="K8" s="558"/>
      <c r="M8" s="529" t="s">
        <v>309</v>
      </c>
      <c r="N8" s="530"/>
      <c r="O8" s="531"/>
      <c r="P8" s="556"/>
      <c r="Q8" s="557"/>
      <c r="R8" s="557"/>
      <c r="S8" s="557"/>
      <c r="T8" s="557"/>
      <c r="U8" s="557"/>
      <c r="V8" s="557"/>
      <c r="W8" s="558"/>
      <c r="Y8" s="529" t="s">
        <v>309</v>
      </c>
      <c r="Z8" s="530"/>
      <c r="AA8" s="531"/>
      <c r="AB8" s="556"/>
      <c r="AC8" s="557"/>
      <c r="AD8" s="557"/>
      <c r="AE8" s="557"/>
      <c r="AF8" s="557"/>
      <c r="AG8" s="557"/>
      <c r="AH8" s="557"/>
      <c r="AI8" s="558"/>
    </row>
    <row r="9" spans="1:35" ht="180" customHeight="1">
      <c r="A9" s="529" t="s">
        <v>175</v>
      </c>
      <c r="B9" s="530"/>
      <c r="C9" s="531"/>
      <c r="D9" s="552" t="s">
        <v>176</v>
      </c>
      <c r="E9" s="553"/>
      <c r="F9" s="554"/>
      <c r="G9" s="554"/>
      <c r="H9" s="554"/>
      <c r="I9" s="554"/>
      <c r="J9" s="554"/>
      <c r="K9" s="555"/>
      <c r="M9" s="529" t="s">
        <v>175</v>
      </c>
      <c r="N9" s="530"/>
      <c r="O9" s="531"/>
      <c r="P9" s="552" t="s">
        <v>176</v>
      </c>
      <c r="Q9" s="553"/>
      <c r="R9" s="554"/>
      <c r="S9" s="554"/>
      <c r="T9" s="554"/>
      <c r="U9" s="554"/>
      <c r="V9" s="554"/>
      <c r="W9" s="555"/>
      <c r="Y9" s="529" t="s">
        <v>175</v>
      </c>
      <c r="Z9" s="530"/>
      <c r="AA9" s="531"/>
      <c r="AB9" s="552" t="s">
        <v>176</v>
      </c>
      <c r="AC9" s="553"/>
      <c r="AD9" s="554"/>
      <c r="AE9" s="554"/>
      <c r="AF9" s="554"/>
      <c r="AG9" s="554"/>
      <c r="AH9" s="554"/>
      <c r="AI9" s="555"/>
    </row>
  </sheetData>
  <mergeCells count="26">
    <mergeCell ref="A2:C2"/>
    <mergeCell ref="D2:K2"/>
    <mergeCell ref="M2:O2"/>
    <mergeCell ref="P2:W2"/>
    <mergeCell ref="A4:C4"/>
    <mergeCell ref="D4:R4"/>
    <mergeCell ref="S4:U4"/>
    <mergeCell ref="V4:AI4"/>
    <mergeCell ref="AB8:AI8"/>
    <mergeCell ref="A6:K6"/>
    <mergeCell ref="M6:W6"/>
    <mergeCell ref="Y6:AI6"/>
    <mergeCell ref="A7:K7"/>
    <mergeCell ref="M7:W7"/>
    <mergeCell ref="Y7:AI7"/>
    <mergeCell ref="A8:C8"/>
    <mergeCell ref="D8:K8"/>
    <mergeCell ref="M8:O8"/>
    <mergeCell ref="P8:W8"/>
    <mergeCell ref="Y8:AA8"/>
    <mergeCell ref="Y9:AA9"/>
    <mergeCell ref="D9:K9"/>
    <mergeCell ref="P9:W9"/>
    <mergeCell ref="AB9:AI9"/>
    <mergeCell ref="A9:C9"/>
    <mergeCell ref="M9:O9"/>
  </mergeCells>
  <phoneticPr fontId="39"/>
  <dataValidations count="1">
    <dataValidation type="list" allowBlank="1" showInputMessage="1" showErrorMessage="1" sqref="D2:K2" xr:uid="{95A6F9CA-F638-4DFD-9857-72151496D639}">
      <formula1>"プルダウンにて選択ください,計画支援,計画支援（管理適正化）,工事支援（改修工事）,工事支援（建替工事）"</formula1>
    </dataValidation>
  </dataValidations>
  <pageMargins left="0.70866141732283472" right="0.70866141732283472" top="0.74803149606299213" bottom="0.74803149606299213" header="0.31496062992125984" footer="0.31496062992125984"/>
  <pageSetup paperSize="9" scale="67"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E1F65-6C9D-48E6-BF91-36D5CAA77B32}">
  <sheetPr>
    <tabColor rgb="FFFFFF00"/>
  </sheetPr>
  <dimension ref="A1:K10"/>
  <sheetViews>
    <sheetView view="pageBreakPreview" zoomScale="85" zoomScaleNormal="100" zoomScaleSheetLayoutView="85" zoomScalePageLayoutView="85" workbookViewId="0">
      <selection activeCell="O5" sqref="O5"/>
    </sheetView>
  </sheetViews>
  <sheetFormatPr defaultColWidth="9.140625" defaultRowHeight="13"/>
  <cols>
    <col min="1" max="1" width="7.85546875" style="35" customWidth="1"/>
    <col min="2" max="2" width="13.2109375" style="35" customWidth="1"/>
    <col min="3" max="10" width="4.7109375" style="35" customWidth="1"/>
    <col min="11" max="11" width="6.92578125" style="35" customWidth="1"/>
    <col min="12" max="12" width="3.7109375" style="35" customWidth="1"/>
    <col min="13" max="16384" width="9.140625" style="35"/>
  </cols>
  <sheetData>
    <row r="1" spans="1:11">
      <c r="K1" s="36" t="s">
        <v>290</v>
      </c>
    </row>
    <row r="2" spans="1:11" ht="30.65" customHeight="1">
      <c r="A2" s="570" t="s">
        <v>133</v>
      </c>
      <c r="B2" s="571"/>
      <c r="C2" s="571"/>
      <c r="D2" s="571"/>
      <c r="E2" s="571"/>
      <c r="F2" s="571"/>
      <c r="G2" s="571"/>
      <c r="H2" s="571"/>
      <c r="I2" s="571"/>
      <c r="J2" s="571"/>
      <c r="K2" s="571"/>
    </row>
    <row r="3" spans="1:11" ht="155.4" customHeight="1">
      <c r="A3" s="542" t="s">
        <v>171</v>
      </c>
      <c r="B3" s="573" t="s">
        <v>226</v>
      </c>
      <c r="C3" s="567" t="s">
        <v>234</v>
      </c>
      <c r="D3" s="568"/>
      <c r="E3" s="568"/>
      <c r="F3" s="568"/>
      <c r="G3" s="568"/>
      <c r="H3" s="568"/>
      <c r="I3" s="568"/>
      <c r="J3" s="568"/>
      <c r="K3" s="569"/>
    </row>
    <row r="4" spans="1:11" ht="102.65" customHeight="1">
      <c r="A4" s="542"/>
      <c r="B4" s="574"/>
      <c r="C4" s="575" t="s">
        <v>114</v>
      </c>
      <c r="D4" s="576"/>
      <c r="E4" s="576"/>
      <c r="F4" s="576"/>
      <c r="G4" s="576"/>
      <c r="H4" s="576"/>
      <c r="I4" s="576"/>
      <c r="J4" s="576"/>
      <c r="K4" s="577"/>
    </row>
    <row r="5" spans="1:11" ht="84" customHeight="1">
      <c r="A5" s="572"/>
      <c r="B5" s="130" t="s">
        <v>227</v>
      </c>
      <c r="C5" s="564" t="s">
        <v>279</v>
      </c>
      <c r="D5" s="565"/>
      <c r="E5" s="565"/>
      <c r="F5" s="565"/>
      <c r="G5" s="565"/>
      <c r="H5" s="565"/>
      <c r="I5" s="565"/>
      <c r="J5" s="565"/>
      <c r="K5" s="566"/>
    </row>
    <row r="6" spans="1:11" ht="84" customHeight="1">
      <c r="A6" s="572"/>
      <c r="B6" s="130" t="s">
        <v>228</v>
      </c>
      <c r="C6" s="564" t="s">
        <v>280</v>
      </c>
      <c r="D6" s="565"/>
      <c r="E6" s="565"/>
      <c r="F6" s="565"/>
      <c r="G6" s="565"/>
      <c r="H6" s="565"/>
      <c r="I6" s="565"/>
      <c r="J6" s="565"/>
      <c r="K6" s="566"/>
    </row>
    <row r="7" spans="1:11" ht="84" customHeight="1">
      <c r="A7" s="572"/>
      <c r="B7" s="130" t="s">
        <v>229</v>
      </c>
      <c r="C7" s="564" t="s">
        <v>230</v>
      </c>
      <c r="D7" s="565"/>
      <c r="E7" s="565"/>
      <c r="F7" s="565"/>
      <c r="G7" s="565"/>
      <c r="H7" s="565"/>
      <c r="I7" s="565"/>
      <c r="J7" s="565"/>
      <c r="K7" s="566"/>
    </row>
    <row r="8" spans="1:11" ht="84" customHeight="1">
      <c r="A8" s="572"/>
      <c r="B8" s="130" t="s">
        <v>232</v>
      </c>
      <c r="C8" s="564" t="s">
        <v>231</v>
      </c>
      <c r="D8" s="565"/>
      <c r="E8" s="565"/>
      <c r="F8" s="565"/>
      <c r="G8" s="565"/>
      <c r="H8" s="565"/>
      <c r="I8" s="565"/>
      <c r="J8" s="565"/>
      <c r="K8" s="566"/>
    </row>
    <row r="9" spans="1:11" ht="84" customHeight="1">
      <c r="A9" s="572"/>
      <c r="B9" s="130" t="s">
        <v>113</v>
      </c>
      <c r="C9" s="564" t="s">
        <v>233</v>
      </c>
      <c r="D9" s="565"/>
      <c r="E9" s="565"/>
      <c r="F9" s="565"/>
      <c r="G9" s="565"/>
      <c r="H9" s="565"/>
      <c r="I9" s="565"/>
      <c r="J9" s="565"/>
      <c r="K9" s="566"/>
    </row>
    <row r="10" spans="1:11">
      <c r="A10" s="118" t="s">
        <v>115</v>
      </c>
    </row>
  </sheetData>
  <mergeCells count="10">
    <mergeCell ref="C9:K9"/>
    <mergeCell ref="C3:K3"/>
    <mergeCell ref="A2:K2"/>
    <mergeCell ref="A3:A9"/>
    <mergeCell ref="B3:B4"/>
    <mergeCell ref="C4:K4"/>
    <mergeCell ref="C5:K5"/>
    <mergeCell ref="C6:K6"/>
    <mergeCell ref="C7:K7"/>
    <mergeCell ref="C8:K8"/>
  </mergeCells>
  <phoneticPr fontId="39"/>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1AFE4-DA66-4610-9A98-4B9B58BE1004}">
  <sheetPr>
    <tabColor rgb="FFFFFF00"/>
  </sheetPr>
  <dimension ref="A1:K41"/>
  <sheetViews>
    <sheetView view="pageBreakPreview" zoomScale="85" zoomScaleNormal="100" zoomScaleSheetLayoutView="85" zoomScalePageLayoutView="85" workbookViewId="0">
      <selection activeCell="A4" sqref="A4:B4"/>
    </sheetView>
  </sheetViews>
  <sheetFormatPr defaultColWidth="9.140625" defaultRowHeight="14"/>
  <cols>
    <col min="1" max="1" width="10.2109375" style="32" customWidth="1"/>
    <col min="2" max="2" width="13.2109375" style="32" customWidth="1"/>
    <col min="3" max="10" width="4.7109375" style="32" customWidth="1"/>
    <col min="11" max="11" width="7.640625" style="32" customWidth="1"/>
    <col min="12" max="16384" width="9.140625" style="32"/>
  </cols>
  <sheetData>
    <row r="1" spans="1:11">
      <c r="K1" s="36" t="s">
        <v>291</v>
      </c>
    </row>
    <row r="2" spans="1:11" ht="43" customHeight="1">
      <c r="A2" s="578" t="s">
        <v>132</v>
      </c>
      <c r="B2" s="579"/>
      <c r="C2" s="579"/>
      <c r="D2" s="579"/>
      <c r="E2" s="579"/>
      <c r="F2" s="579"/>
      <c r="G2" s="579"/>
      <c r="H2" s="579"/>
      <c r="I2" s="579"/>
      <c r="J2" s="579"/>
      <c r="K2" s="579"/>
    </row>
    <row r="3" spans="1:11" ht="25.5" customHeight="1">
      <c r="A3" s="34" t="s">
        <v>330</v>
      </c>
      <c r="B3" s="33"/>
      <c r="C3" s="33"/>
      <c r="D3" s="33"/>
      <c r="E3" s="33"/>
      <c r="F3" s="33"/>
      <c r="G3" s="33"/>
      <c r="H3" s="33"/>
      <c r="I3" s="33"/>
      <c r="J3" s="33"/>
      <c r="K3" s="33"/>
    </row>
    <row r="4" spans="1:11" ht="155.4" customHeight="1">
      <c r="A4" s="580" t="s">
        <v>329</v>
      </c>
      <c r="B4" s="581"/>
      <c r="C4" s="516" t="s">
        <v>235</v>
      </c>
      <c r="D4" s="582"/>
      <c r="E4" s="582"/>
      <c r="F4" s="582"/>
      <c r="G4" s="582"/>
      <c r="H4" s="582"/>
      <c r="I4" s="582"/>
      <c r="J4" s="582"/>
      <c r="K4" s="582"/>
    </row>
    <row r="6" spans="1:11">
      <c r="A6" s="583"/>
      <c r="B6" s="546"/>
      <c r="C6" s="546"/>
      <c r="D6" s="546"/>
      <c r="E6" s="546"/>
      <c r="F6" s="546"/>
      <c r="G6" s="546"/>
      <c r="H6" s="546"/>
      <c r="I6" s="546"/>
      <c r="J6" s="546"/>
      <c r="K6" s="546"/>
    </row>
    <row r="7" spans="1:11">
      <c r="A7" s="546"/>
      <c r="B7" s="546"/>
      <c r="C7" s="546"/>
      <c r="D7" s="546"/>
      <c r="E7" s="546"/>
      <c r="F7" s="546"/>
      <c r="G7" s="546"/>
      <c r="H7" s="546"/>
      <c r="I7" s="546"/>
      <c r="J7" s="546"/>
      <c r="K7" s="546"/>
    </row>
    <row r="8" spans="1:11">
      <c r="A8" s="546"/>
      <c r="B8" s="546"/>
      <c r="C8" s="546"/>
      <c r="D8" s="546"/>
      <c r="E8" s="546"/>
      <c r="F8" s="546"/>
      <c r="G8" s="546"/>
      <c r="H8" s="546"/>
      <c r="I8" s="546"/>
      <c r="J8" s="546"/>
      <c r="K8" s="546"/>
    </row>
    <row r="9" spans="1:11">
      <c r="A9" s="546"/>
      <c r="B9" s="546"/>
      <c r="C9" s="546"/>
      <c r="D9" s="546"/>
      <c r="E9" s="546"/>
      <c r="F9" s="546"/>
      <c r="G9" s="546"/>
      <c r="H9" s="546"/>
      <c r="I9" s="546"/>
      <c r="J9" s="546"/>
      <c r="K9" s="546"/>
    </row>
    <row r="10" spans="1:11">
      <c r="A10" s="546"/>
      <c r="B10" s="546"/>
      <c r="C10" s="546"/>
      <c r="D10" s="546"/>
      <c r="E10" s="546"/>
      <c r="F10" s="546"/>
      <c r="G10" s="546"/>
      <c r="H10" s="546"/>
      <c r="I10" s="546"/>
      <c r="J10" s="546"/>
      <c r="K10" s="546"/>
    </row>
    <row r="11" spans="1:11">
      <c r="A11" s="546"/>
      <c r="B11" s="546"/>
      <c r="C11" s="546"/>
      <c r="D11" s="546"/>
      <c r="E11" s="546"/>
      <c r="F11" s="546"/>
      <c r="G11" s="546"/>
      <c r="H11" s="546"/>
      <c r="I11" s="546"/>
      <c r="J11" s="546"/>
      <c r="K11" s="546"/>
    </row>
    <row r="12" spans="1:11">
      <c r="A12" s="546"/>
      <c r="B12" s="546"/>
      <c r="C12" s="546"/>
      <c r="D12" s="546"/>
      <c r="E12" s="546"/>
      <c r="F12" s="546"/>
      <c r="G12" s="546"/>
      <c r="H12" s="546"/>
      <c r="I12" s="546"/>
      <c r="J12" s="546"/>
      <c r="K12" s="546"/>
    </row>
    <row r="13" spans="1:11">
      <c r="A13" s="546"/>
      <c r="B13" s="546"/>
      <c r="C13" s="546"/>
      <c r="D13" s="546"/>
      <c r="E13" s="546"/>
      <c r="F13" s="546"/>
      <c r="G13" s="546"/>
      <c r="H13" s="546"/>
      <c r="I13" s="546"/>
      <c r="J13" s="546"/>
      <c r="K13" s="546"/>
    </row>
    <row r="14" spans="1:11">
      <c r="A14" s="546"/>
      <c r="B14" s="546"/>
      <c r="C14" s="546"/>
      <c r="D14" s="546"/>
      <c r="E14" s="546"/>
      <c r="F14" s="546"/>
      <c r="G14" s="546"/>
      <c r="H14" s="546"/>
      <c r="I14" s="546"/>
      <c r="J14" s="546"/>
      <c r="K14" s="546"/>
    </row>
    <row r="15" spans="1:11">
      <c r="A15" s="546"/>
      <c r="B15" s="546"/>
      <c r="C15" s="546"/>
      <c r="D15" s="546"/>
      <c r="E15" s="546"/>
      <c r="F15" s="546"/>
      <c r="G15" s="546"/>
      <c r="H15" s="546"/>
      <c r="I15" s="546"/>
      <c r="J15" s="546"/>
      <c r="K15" s="546"/>
    </row>
    <row r="16" spans="1:11">
      <c r="A16" s="546"/>
      <c r="B16" s="546"/>
      <c r="C16" s="546"/>
      <c r="D16" s="546"/>
      <c r="E16" s="546"/>
      <c r="F16" s="546"/>
      <c r="G16" s="546"/>
      <c r="H16" s="546"/>
      <c r="I16" s="546"/>
      <c r="J16" s="546"/>
      <c r="K16" s="546"/>
    </row>
    <row r="17" spans="1:11">
      <c r="A17" s="546"/>
      <c r="B17" s="546"/>
      <c r="C17" s="546"/>
      <c r="D17" s="546"/>
      <c r="E17" s="546"/>
      <c r="F17" s="546"/>
      <c r="G17" s="546"/>
      <c r="H17" s="546"/>
      <c r="I17" s="546"/>
      <c r="J17" s="546"/>
      <c r="K17" s="546"/>
    </row>
    <row r="18" spans="1:11">
      <c r="A18" s="546"/>
      <c r="B18" s="546"/>
      <c r="C18" s="546"/>
      <c r="D18" s="546"/>
      <c r="E18" s="546"/>
      <c r="F18" s="546"/>
      <c r="G18" s="546"/>
      <c r="H18" s="546"/>
      <c r="I18" s="546"/>
      <c r="J18" s="546"/>
      <c r="K18" s="546"/>
    </row>
    <row r="19" spans="1:11">
      <c r="A19" s="546"/>
      <c r="B19" s="546"/>
      <c r="C19" s="546"/>
      <c r="D19" s="546"/>
      <c r="E19" s="546"/>
      <c r="F19" s="546"/>
      <c r="G19" s="546"/>
      <c r="H19" s="546"/>
      <c r="I19" s="546"/>
      <c r="J19" s="546"/>
      <c r="K19" s="546"/>
    </row>
    <row r="20" spans="1:11">
      <c r="A20" s="546"/>
      <c r="B20" s="546"/>
      <c r="C20" s="546"/>
      <c r="D20" s="546"/>
      <c r="E20" s="546"/>
      <c r="F20" s="546"/>
      <c r="G20" s="546"/>
      <c r="H20" s="546"/>
      <c r="I20" s="546"/>
      <c r="J20" s="546"/>
      <c r="K20" s="546"/>
    </row>
    <row r="21" spans="1:11">
      <c r="A21" s="546"/>
      <c r="B21" s="546"/>
      <c r="C21" s="546"/>
      <c r="D21" s="546"/>
      <c r="E21" s="546"/>
      <c r="F21" s="546"/>
      <c r="G21" s="546"/>
      <c r="H21" s="546"/>
      <c r="I21" s="546"/>
      <c r="J21" s="546"/>
      <c r="K21" s="546"/>
    </row>
    <row r="22" spans="1:11">
      <c r="A22" s="546"/>
      <c r="B22" s="546"/>
      <c r="C22" s="546"/>
      <c r="D22" s="546"/>
      <c r="E22" s="546"/>
      <c r="F22" s="546"/>
      <c r="G22" s="546"/>
      <c r="H22" s="546"/>
      <c r="I22" s="546"/>
      <c r="J22" s="546"/>
      <c r="K22" s="546"/>
    </row>
    <row r="23" spans="1:11">
      <c r="A23" s="546"/>
      <c r="B23" s="546"/>
      <c r="C23" s="546"/>
      <c r="D23" s="546"/>
      <c r="E23" s="546"/>
      <c r="F23" s="546"/>
      <c r="G23" s="546"/>
      <c r="H23" s="546"/>
      <c r="I23" s="546"/>
      <c r="J23" s="546"/>
      <c r="K23" s="546"/>
    </row>
    <row r="24" spans="1:11">
      <c r="A24" s="546"/>
      <c r="B24" s="546"/>
      <c r="C24" s="546"/>
      <c r="D24" s="546"/>
      <c r="E24" s="546"/>
      <c r="F24" s="546"/>
      <c r="G24" s="546"/>
      <c r="H24" s="546"/>
      <c r="I24" s="546"/>
      <c r="J24" s="546"/>
      <c r="K24" s="546"/>
    </row>
    <row r="25" spans="1:11">
      <c r="A25" s="546"/>
      <c r="B25" s="546"/>
      <c r="C25" s="546"/>
      <c r="D25" s="546"/>
      <c r="E25" s="546"/>
      <c r="F25" s="546"/>
      <c r="G25" s="546"/>
      <c r="H25" s="546"/>
      <c r="I25" s="546"/>
      <c r="J25" s="546"/>
      <c r="K25" s="546"/>
    </row>
    <row r="26" spans="1:11">
      <c r="A26" s="546"/>
      <c r="B26" s="546"/>
      <c r="C26" s="546"/>
      <c r="D26" s="546"/>
      <c r="E26" s="546"/>
      <c r="F26" s="546"/>
      <c r="G26" s="546"/>
      <c r="H26" s="546"/>
      <c r="I26" s="546"/>
      <c r="J26" s="546"/>
      <c r="K26" s="546"/>
    </row>
    <row r="27" spans="1:11">
      <c r="A27" s="546"/>
      <c r="B27" s="546"/>
      <c r="C27" s="546"/>
      <c r="D27" s="546"/>
      <c r="E27" s="546"/>
      <c r="F27" s="546"/>
      <c r="G27" s="546"/>
      <c r="H27" s="546"/>
      <c r="I27" s="546"/>
      <c r="J27" s="546"/>
      <c r="K27" s="546"/>
    </row>
    <row r="28" spans="1:11">
      <c r="A28" s="546"/>
      <c r="B28" s="546"/>
      <c r="C28" s="546"/>
      <c r="D28" s="546"/>
      <c r="E28" s="546"/>
      <c r="F28" s="546"/>
      <c r="G28" s="546"/>
      <c r="H28" s="546"/>
      <c r="I28" s="546"/>
      <c r="J28" s="546"/>
      <c r="K28" s="546"/>
    </row>
    <row r="29" spans="1:11">
      <c r="A29" s="546"/>
      <c r="B29" s="546"/>
      <c r="C29" s="546"/>
      <c r="D29" s="546"/>
      <c r="E29" s="546"/>
      <c r="F29" s="546"/>
      <c r="G29" s="546"/>
      <c r="H29" s="546"/>
      <c r="I29" s="546"/>
      <c r="J29" s="546"/>
      <c r="K29" s="546"/>
    </row>
    <row r="30" spans="1:11">
      <c r="A30" s="546"/>
      <c r="B30" s="546"/>
      <c r="C30" s="546"/>
      <c r="D30" s="546"/>
      <c r="E30" s="546"/>
      <c r="F30" s="546"/>
      <c r="G30" s="546"/>
      <c r="H30" s="546"/>
      <c r="I30" s="546"/>
      <c r="J30" s="546"/>
      <c r="K30" s="546"/>
    </row>
    <row r="31" spans="1:11">
      <c r="A31" s="546"/>
      <c r="B31" s="546"/>
      <c r="C31" s="546"/>
      <c r="D31" s="546"/>
      <c r="E31" s="546"/>
      <c r="F31" s="546"/>
      <c r="G31" s="546"/>
      <c r="H31" s="546"/>
      <c r="I31" s="546"/>
      <c r="J31" s="546"/>
      <c r="K31" s="546"/>
    </row>
    <row r="32" spans="1:11">
      <c r="A32" s="546"/>
      <c r="B32" s="546"/>
      <c r="C32" s="546"/>
      <c r="D32" s="546"/>
      <c r="E32" s="546"/>
      <c r="F32" s="546"/>
      <c r="G32" s="546"/>
      <c r="H32" s="546"/>
      <c r="I32" s="546"/>
      <c r="J32" s="546"/>
      <c r="K32" s="546"/>
    </row>
    <row r="33" spans="1:11">
      <c r="A33" s="546"/>
      <c r="B33" s="546"/>
      <c r="C33" s="546"/>
      <c r="D33" s="546"/>
      <c r="E33" s="546"/>
      <c r="F33" s="546"/>
      <c r="G33" s="546"/>
      <c r="H33" s="546"/>
      <c r="I33" s="546"/>
      <c r="J33" s="546"/>
      <c r="K33" s="546"/>
    </row>
    <row r="34" spans="1:11">
      <c r="A34" s="546"/>
      <c r="B34" s="546"/>
      <c r="C34" s="546"/>
      <c r="D34" s="546"/>
      <c r="E34" s="546"/>
      <c r="F34" s="546"/>
      <c r="G34" s="546"/>
      <c r="H34" s="546"/>
      <c r="I34" s="546"/>
      <c r="J34" s="546"/>
      <c r="K34" s="546"/>
    </row>
    <row r="35" spans="1:11">
      <c r="A35" s="546"/>
      <c r="B35" s="546"/>
      <c r="C35" s="546"/>
      <c r="D35" s="546"/>
      <c r="E35" s="546"/>
      <c r="F35" s="546"/>
      <c r="G35" s="546"/>
      <c r="H35" s="546"/>
      <c r="I35" s="546"/>
      <c r="J35" s="546"/>
      <c r="K35" s="546"/>
    </row>
    <row r="36" spans="1:11">
      <c r="A36" s="546"/>
      <c r="B36" s="546"/>
      <c r="C36" s="546"/>
      <c r="D36" s="546"/>
      <c r="E36" s="546"/>
      <c r="F36" s="546"/>
      <c r="G36" s="546"/>
      <c r="H36" s="546"/>
      <c r="I36" s="546"/>
      <c r="J36" s="546"/>
      <c r="K36" s="546"/>
    </row>
    <row r="37" spans="1:11">
      <c r="A37" s="546"/>
      <c r="B37" s="546"/>
      <c r="C37" s="546"/>
      <c r="D37" s="546"/>
      <c r="E37" s="546"/>
      <c r="F37" s="546"/>
      <c r="G37" s="546"/>
      <c r="H37" s="546"/>
      <c r="I37" s="546"/>
      <c r="J37" s="546"/>
      <c r="K37" s="546"/>
    </row>
    <row r="38" spans="1:11">
      <c r="A38" s="546"/>
      <c r="B38" s="546"/>
      <c r="C38" s="546"/>
      <c r="D38" s="546"/>
      <c r="E38" s="546"/>
      <c r="F38" s="546"/>
      <c r="G38" s="546"/>
      <c r="H38" s="546"/>
      <c r="I38" s="546"/>
      <c r="J38" s="546"/>
      <c r="K38" s="546"/>
    </row>
    <row r="39" spans="1:11">
      <c r="A39" s="546"/>
      <c r="B39" s="546"/>
      <c r="C39" s="546"/>
      <c r="D39" s="546"/>
      <c r="E39" s="546"/>
      <c r="F39" s="546"/>
      <c r="G39" s="546"/>
      <c r="H39" s="546"/>
      <c r="I39" s="546"/>
      <c r="J39" s="546"/>
      <c r="K39" s="546"/>
    </row>
    <row r="40" spans="1:11">
      <c r="A40" s="546"/>
      <c r="B40" s="546"/>
      <c r="C40" s="546"/>
      <c r="D40" s="546"/>
      <c r="E40" s="546"/>
      <c r="F40" s="546"/>
      <c r="G40" s="546"/>
      <c r="H40" s="546"/>
      <c r="I40" s="546"/>
      <c r="J40" s="546"/>
      <c r="K40" s="546"/>
    </row>
    <row r="41" spans="1:11">
      <c r="A41" s="546"/>
      <c r="B41" s="546"/>
      <c r="C41" s="546"/>
      <c r="D41" s="546"/>
      <c r="E41" s="546"/>
      <c r="F41" s="546"/>
      <c r="G41" s="546"/>
      <c r="H41" s="546"/>
      <c r="I41" s="546"/>
      <c r="J41" s="546"/>
      <c r="K41" s="546"/>
    </row>
  </sheetData>
  <mergeCells count="4">
    <mergeCell ref="A2:K2"/>
    <mergeCell ref="A4:B4"/>
    <mergeCell ref="C4:K4"/>
    <mergeCell ref="A6:K41"/>
  </mergeCells>
  <phoneticPr fontId="39"/>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56DDA-5CB2-49E8-B5CF-E96CF84D6857}">
  <sheetPr>
    <tabColor rgb="FFFFFF00"/>
  </sheetPr>
  <dimension ref="A1:K159"/>
  <sheetViews>
    <sheetView view="pageBreakPreview" zoomScale="85" zoomScaleNormal="100" zoomScaleSheetLayoutView="85" zoomScalePageLayoutView="85" workbookViewId="0">
      <selection activeCell="L6" sqref="L6"/>
    </sheetView>
  </sheetViews>
  <sheetFormatPr defaultColWidth="9.140625" defaultRowHeight="13"/>
  <cols>
    <col min="1" max="1" width="10.2109375" style="35" customWidth="1"/>
    <col min="2" max="2" width="13.2109375" style="35" customWidth="1"/>
    <col min="3" max="10" width="4.7109375" style="35" customWidth="1"/>
    <col min="11" max="11" width="7.640625" style="35" customWidth="1"/>
    <col min="12" max="16384" width="9.140625" style="35"/>
  </cols>
  <sheetData>
    <row r="1" spans="1:11">
      <c r="K1" s="36" t="s">
        <v>292</v>
      </c>
    </row>
    <row r="2" spans="1:11" ht="43" customHeight="1">
      <c r="A2" s="578" t="s">
        <v>268</v>
      </c>
      <c r="B2" s="579"/>
      <c r="C2" s="579"/>
      <c r="D2" s="579"/>
      <c r="E2" s="579"/>
      <c r="F2" s="579"/>
      <c r="G2" s="579"/>
      <c r="H2" s="579"/>
      <c r="I2" s="579"/>
      <c r="J2" s="579"/>
      <c r="K2" s="579"/>
    </row>
    <row r="3" spans="1:11" ht="32.5" customHeight="1">
      <c r="A3" s="34" t="s">
        <v>331</v>
      </c>
      <c r="B3" s="119"/>
      <c r="C3" s="119"/>
      <c r="D3" s="119"/>
      <c r="E3" s="119"/>
      <c r="F3" s="119"/>
      <c r="G3" s="119"/>
      <c r="H3" s="119"/>
      <c r="I3" s="119"/>
      <c r="J3" s="119"/>
      <c r="K3" s="119"/>
    </row>
    <row r="4" spans="1:11" s="175" customFormat="1" ht="22.75" customHeight="1">
      <c r="A4" s="584" t="s">
        <v>116</v>
      </c>
      <c r="B4" s="585"/>
      <c r="C4" s="585"/>
      <c r="D4" s="585"/>
      <c r="E4" s="585"/>
      <c r="F4" s="585"/>
      <c r="G4" s="585"/>
      <c r="H4" s="585"/>
      <c r="I4" s="585"/>
      <c r="J4" s="585"/>
      <c r="K4" s="585"/>
    </row>
    <row r="5" spans="1:11">
      <c r="A5" s="586"/>
      <c r="B5" s="586"/>
      <c r="C5" s="586"/>
      <c r="D5" s="586"/>
      <c r="E5" s="586"/>
      <c r="F5" s="586"/>
      <c r="G5" s="586"/>
      <c r="H5" s="586"/>
      <c r="I5" s="586"/>
      <c r="J5" s="586"/>
      <c r="K5" s="586"/>
    </row>
    <row r="6" spans="1:11">
      <c r="A6" s="586"/>
      <c r="B6" s="586"/>
      <c r="C6" s="586"/>
      <c r="D6" s="586"/>
      <c r="E6" s="586"/>
      <c r="F6" s="586"/>
      <c r="G6" s="586"/>
      <c r="H6" s="586"/>
      <c r="I6" s="586"/>
      <c r="J6" s="586"/>
      <c r="K6" s="586"/>
    </row>
    <row r="7" spans="1:11">
      <c r="A7" s="586"/>
      <c r="B7" s="586"/>
      <c r="C7" s="586"/>
      <c r="D7" s="586"/>
      <c r="E7" s="586"/>
      <c r="F7" s="586"/>
      <c r="G7" s="586"/>
      <c r="H7" s="586"/>
      <c r="I7" s="586"/>
      <c r="J7" s="586"/>
      <c r="K7" s="586"/>
    </row>
    <row r="8" spans="1:11">
      <c r="A8" s="586"/>
      <c r="B8" s="586"/>
      <c r="C8" s="586"/>
      <c r="D8" s="586"/>
      <c r="E8" s="586"/>
      <c r="F8" s="586"/>
      <c r="G8" s="586"/>
      <c r="H8" s="586"/>
      <c r="I8" s="586"/>
      <c r="J8" s="586"/>
      <c r="K8" s="586"/>
    </row>
    <row r="9" spans="1:11">
      <c r="A9" s="586"/>
      <c r="B9" s="586"/>
      <c r="C9" s="586"/>
      <c r="D9" s="586"/>
      <c r="E9" s="586"/>
      <c r="F9" s="586"/>
      <c r="G9" s="586"/>
      <c r="H9" s="586"/>
      <c r="I9" s="586"/>
      <c r="J9" s="586"/>
      <c r="K9" s="586"/>
    </row>
    <row r="10" spans="1:11">
      <c r="A10" s="586"/>
      <c r="B10" s="586"/>
      <c r="C10" s="586"/>
      <c r="D10" s="586"/>
      <c r="E10" s="586"/>
      <c r="F10" s="586"/>
      <c r="G10" s="586"/>
      <c r="H10" s="586"/>
      <c r="I10" s="586"/>
      <c r="J10" s="586"/>
      <c r="K10" s="586"/>
    </row>
    <row r="11" spans="1:11">
      <c r="A11" s="586"/>
      <c r="B11" s="586"/>
      <c r="C11" s="586"/>
      <c r="D11" s="586"/>
      <c r="E11" s="586"/>
      <c r="F11" s="586"/>
      <c r="G11" s="586"/>
      <c r="H11" s="586"/>
      <c r="I11" s="586"/>
      <c r="J11" s="586"/>
      <c r="K11" s="586"/>
    </row>
    <row r="12" spans="1:11">
      <c r="A12" s="586"/>
      <c r="B12" s="586"/>
      <c r="C12" s="586"/>
      <c r="D12" s="586"/>
      <c r="E12" s="586"/>
      <c r="F12" s="586"/>
      <c r="G12" s="586"/>
      <c r="H12" s="586"/>
      <c r="I12" s="586"/>
      <c r="J12" s="586"/>
      <c r="K12" s="586"/>
    </row>
    <row r="13" spans="1:11">
      <c r="A13" s="586"/>
      <c r="B13" s="586"/>
      <c r="C13" s="586"/>
      <c r="D13" s="586"/>
      <c r="E13" s="586"/>
      <c r="F13" s="586"/>
      <c r="G13" s="586"/>
      <c r="H13" s="586"/>
      <c r="I13" s="586"/>
      <c r="J13" s="586"/>
      <c r="K13" s="586"/>
    </row>
    <row r="14" spans="1:11">
      <c r="A14" s="586"/>
      <c r="B14" s="586"/>
      <c r="C14" s="586"/>
      <c r="D14" s="586"/>
      <c r="E14" s="586"/>
      <c r="F14" s="586"/>
      <c r="G14" s="586"/>
      <c r="H14" s="586"/>
      <c r="I14" s="586"/>
      <c r="J14" s="586"/>
      <c r="K14" s="586"/>
    </row>
    <row r="15" spans="1:11">
      <c r="A15" s="586"/>
      <c r="B15" s="586"/>
      <c r="C15" s="586"/>
      <c r="D15" s="586"/>
      <c r="E15" s="586"/>
      <c r="F15" s="586"/>
      <c r="G15" s="586"/>
      <c r="H15" s="586"/>
      <c r="I15" s="586"/>
      <c r="J15" s="586"/>
      <c r="K15" s="586"/>
    </row>
    <row r="16" spans="1:11">
      <c r="A16" s="586"/>
      <c r="B16" s="586"/>
      <c r="C16" s="586"/>
      <c r="D16" s="586"/>
      <c r="E16" s="586"/>
      <c r="F16" s="586"/>
      <c r="G16" s="586"/>
      <c r="H16" s="586"/>
      <c r="I16" s="586"/>
      <c r="J16" s="586"/>
      <c r="K16" s="586"/>
    </row>
    <row r="17" spans="1:11">
      <c r="A17" s="586"/>
      <c r="B17" s="586"/>
      <c r="C17" s="586"/>
      <c r="D17" s="586"/>
      <c r="E17" s="586"/>
      <c r="F17" s="586"/>
      <c r="G17" s="586"/>
      <c r="H17" s="586"/>
      <c r="I17" s="586"/>
      <c r="J17" s="586"/>
      <c r="K17" s="586"/>
    </row>
    <row r="18" spans="1:11">
      <c r="A18" s="586"/>
      <c r="B18" s="586"/>
      <c r="C18" s="586"/>
      <c r="D18" s="586"/>
      <c r="E18" s="586"/>
      <c r="F18" s="586"/>
      <c r="G18" s="586"/>
      <c r="H18" s="586"/>
      <c r="I18" s="586"/>
      <c r="J18" s="586"/>
      <c r="K18" s="586"/>
    </row>
    <row r="19" spans="1:11">
      <c r="A19" s="586"/>
      <c r="B19" s="586"/>
      <c r="C19" s="586"/>
      <c r="D19" s="586"/>
      <c r="E19" s="586"/>
      <c r="F19" s="586"/>
      <c r="G19" s="586"/>
      <c r="H19" s="586"/>
      <c r="I19" s="586"/>
      <c r="J19" s="586"/>
      <c r="K19" s="586"/>
    </row>
    <row r="20" spans="1:11">
      <c r="A20" s="586"/>
      <c r="B20" s="586"/>
      <c r="C20" s="586"/>
      <c r="D20" s="586"/>
      <c r="E20" s="586"/>
      <c r="F20" s="586"/>
      <c r="G20" s="586"/>
      <c r="H20" s="586"/>
      <c r="I20" s="586"/>
      <c r="J20" s="586"/>
      <c r="K20" s="586"/>
    </row>
    <row r="21" spans="1:11">
      <c r="A21" s="586"/>
      <c r="B21" s="586"/>
      <c r="C21" s="586"/>
      <c r="D21" s="586"/>
      <c r="E21" s="586"/>
      <c r="F21" s="586"/>
      <c r="G21" s="586"/>
      <c r="H21" s="586"/>
      <c r="I21" s="586"/>
      <c r="J21" s="586"/>
      <c r="K21" s="586"/>
    </row>
    <row r="22" spans="1:11">
      <c r="A22" s="586"/>
      <c r="B22" s="586"/>
      <c r="C22" s="586"/>
      <c r="D22" s="586"/>
      <c r="E22" s="586"/>
      <c r="F22" s="586"/>
      <c r="G22" s="586"/>
      <c r="H22" s="586"/>
      <c r="I22" s="586"/>
      <c r="J22" s="586"/>
      <c r="K22" s="586"/>
    </row>
    <row r="23" spans="1:11" ht="14" customHeight="1">
      <c r="A23" s="586"/>
      <c r="B23" s="586"/>
      <c r="C23" s="586"/>
      <c r="D23" s="586"/>
      <c r="E23" s="586"/>
      <c r="F23" s="586"/>
      <c r="G23" s="586"/>
      <c r="H23" s="586"/>
      <c r="I23" s="586"/>
      <c r="J23" s="586"/>
      <c r="K23" s="586"/>
    </row>
    <row r="24" spans="1:11" ht="14" customHeight="1">
      <c r="A24" s="586"/>
      <c r="B24" s="586"/>
      <c r="C24" s="586"/>
      <c r="D24" s="586"/>
      <c r="E24" s="586"/>
      <c r="F24" s="586"/>
      <c r="G24" s="586"/>
      <c r="H24" s="586"/>
      <c r="I24" s="586"/>
      <c r="J24" s="586"/>
      <c r="K24" s="586"/>
    </row>
    <row r="25" spans="1:11" ht="14" customHeight="1">
      <c r="A25" s="586"/>
      <c r="B25" s="586"/>
      <c r="C25" s="586"/>
      <c r="D25" s="586"/>
      <c r="E25" s="586"/>
      <c r="F25" s="586"/>
      <c r="G25" s="586"/>
      <c r="H25" s="586"/>
      <c r="I25" s="586"/>
      <c r="J25" s="586"/>
      <c r="K25" s="586"/>
    </row>
    <row r="26" spans="1:11" ht="14" customHeight="1">
      <c r="A26" s="586"/>
      <c r="B26" s="586"/>
      <c r="C26" s="586"/>
      <c r="D26" s="586"/>
      <c r="E26" s="586"/>
      <c r="F26" s="586"/>
      <c r="G26" s="586"/>
      <c r="H26" s="586"/>
      <c r="I26" s="586"/>
      <c r="J26" s="586"/>
      <c r="K26" s="586"/>
    </row>
    <row r="27" spans="1:11" ht="14" customHeight="1">
      <c r="A27" s="586"/>
      <c r="B27" s="586"/>
      <c r="C27" s="586"/>
      <c r="D27" s="586"/>
      <c r="E27" s="586"/>
      <c r="F27" s="586"/>
      <c r="G27" s="586"/>
      <c r="H27" s="586"/>
      <c r="I27" s="586"/>
      <c r="J27" s="586"/>
      <c r="K27" s="586"/>
    </row>
    <row r="28" spans="1:11" s="176" customFormat="1" ht="21" customHeight="1">
      <c r="A28" s="584" t="s">
        <v>117</v>
      </c>
      <c r="B28" s="587"/>
      <c r="C28" s="587"/>
      <c r="D28" s="587"/>
      <c r="E28" s="587"/>
      <c r="F28" s="587"/>
      <c r="G28" s="587"/>
      <c r="H28" s="587"/>
      <c r="I28" s="587"/>
      <c r="J28" s="587"/>
      <c r="K28" s="587"/>
    </row>
    <row r="29" spans="1:11">
      <c r="A29" s="586"/>
      <c r="B29" s="586"/>
      <c r="C29" s="586"/>
      <c r="D29" s="586"/>
      <c r="E29" s="586"/>
      <c r="F29" s="586"/>
      <c r="G29" s="586"/>
      <c r="H29" s="586"/>
      <c r="I29" s="586"/>
      <c r="J29" s="586"/>
      <c r="K29" s="586"/>
    </row>
    <row r="30" spans="1:11">
      <c r="A30" s="586"/>
      <c r="B30" s="586"/>
      <c r="C30" s="586"/>
      <c r="D30" s="586"/>
      <c r="E30" s="586"/>
      <c r="F30" s="586"/>
      <c r="G30" s="586"/>
      <c r="H30" s="586"/>
      <c r="I30" s="586"/>
      <c r="J30" s="586"/>
      <c r="K30" s="586"/>
    </row>
    <row r="31" spans="1:11">
      <c r="A31" s="586"/>
      <c r="B31" s="586"/>
      <c r="C31" s="586"/>
      <c r="D31" s="586"/>
      <c r="E31" s="586"/>
      <c r="F31" s="586"/>
      <c r="G31" s="586"/>
      <c r="H31" s="586"/>
      <c r="I31" s="586"/>
      <c r="J31" s="586"/>
      <c r="K31" s="586"/>
    </row>
    <row r="32" spans="1:11">
      <c r="A32" s="586"/>
      <c r="B32" s="586"/>
      <c r="C32" s="586"/>
      <c r="D32" s="586"/>
      <c r="E32" s="586"/>
      <c r="F32" s="586"/>
      <c r="G32" s="586"/>
      <c r="H32" s="586"/>
      <c r="I32" s="586"/>
      <c r="J32" s="586"/>
      <c r="K32" s="586"/>
    </row>
    <row r="33" spans="1:11">
      <c r="A33" s="586"/>
      <c r="B33" s="586"/>
      <c r="C33" s="586"/>
      <c r="D33" s="586"/>
      <c r="E33" s="586"/>
      <c r="F33" s="586"/>
      <c r="G33" s="586"/>
      <c r="H33" s="586"/>
      <c r="I33" s="586"/>
      <c r="J33" s="586"/>
      <c r="K33" s="586"/>
    </row>
    <row r="34" spans="1:11">
      <c r="A34" s="586"/>
      <c r="B34" s="586"/>
      <c r="C34" s="586"/>
      <c r="D34" s="586"/>
      <c r="E34" s="586"/>
      <c r="F34" s="586"/>
      <c r="G34" s="586"/>
      <c r="H34" s="586"/>
      <c r="I34" s="586"/>
      <c r="J34" s="586"/>
      <c r="K34" s="586"/>
    </row>
    <row r="35" spans="1:11">
      <c r="A35" s="586"/>
      <c r="B35" s="586"/>
      <c r="C35" s="586"/>
      <c r="D35" s="586"/>
      <c r="E35" s="586"/>
      <c r="F35" s="586"/>
      <c r="G35" s="586"/>
      <c r="H35" s="586"/>
      <c r="I35" s="586"/>
      <c r="J35" s="586"/>
      <c r="K35" s="586"/>
    </row>
    <row r="36" spans="1:11">
      <c r="A36" s="586"/>
      <c r="B36" s="586"/>
      <c r="C36" s="586"/>
      <c r="D36" s="586"/>
      <c r="E36" s="586"/>
      <c r="F36" s="586"/>
      <c r="G36" s="586"/>
      <c r="H36" s="586"/>
      <c r="I36" s="586"/>
      <c r="J36" s="586"/>
      <c r="K36" s="586"/>
    </row>
    <row r="37" spans="1:11">
      <c r="A37" s="586"/>
      <c r="B37" s="586"/>
      <c r="C37" s="586"/>
      <c r="D37" s="586"/>
      <c r="E37" s="586"/>
      <c r="F37" s="586"/>
      <c r="G37" s="586"/>
      <c r="H37" s="586"/>
      <c r="I37" s="586"/>
      <c r="J37" s="586"/>
      <c r="K37" s="586"/>
    </row>
    <row r="38" spans="1:11">
      <c r="A38" s="586"/>
      <c r="B38" s="586"/>
      <c r="C38" s="586"/>
      <c r="D38" s="586"/>
      <c r="E38" s="586"/>
      <c r="F38" s="586"/>
      <c r="G38" s="586"/>
      <c r="H38" s="586"/>
      <c r="I38" s="586"/>
      <c r="J38" s="586"/>
      <c r="K38" s="586"/>
    </row>
    <row r="39" spans="1:11">
      <c r="A39" s="586"/>
      <c r="B39" s="586"/>
      <c r="C39" s="586"/>
      <c r="D39" s="586"/>
      <c r="E39" s="586"/>
      <c r="F39" s="586"/>
      <c r="G39" s="586"/>
      <c r="H39" s="586"/>
      <c r="I39" s="586"/>
      <c r="J39" s="586"/>
      <c r="K39" s="586"/>
    </row>
    <row r="40" spans="1:11">
      <c r="A40" s="586"/>
      <c r="B40" s="586"/>
      <c r="C40" s="586"/>
      <c r="D40" s="586"/>
      <c r="E40" s="586"/>
      <c r="F40" s="586"/>
      <c r="G40" s="586"/>
      <c r="H40" s="586"/>
      <c r="I40" s="586"/>
      <c r="J40" s="586"/>
      <c r="K40" s="586"/>
    </row>
    <row r="41" spans="1:11">
      <c r="A41" s="586"/>
      <c r="B41" s="586"/>
      <c r="C41" s="586"/>
      <c r="D41" s="586"/>
      <c r="E41" s="586"/>
      <c r="F41" s="586"/>
      <c r="G41" s="586"/>
      <c r="H41" s="586"/>
      <c r="I41" s="586"/>
      <c r="J41" s="586"/>
      <c r="K41" s="586"/>
    </row>
    <row r="42" spans="1:11">
      <c r="A42" s="586"/>
      <c r="B42" s="586"/>
      <c r="C42" s="586"/>
      <c r="D42" s="586"/>
      <c r="E42" s="586"/>
      <c r="F42" s="586"/>
      <c r="G42" s="586"/>
      <c r="H42" s="586"/>
      <c r="I42" s="586"/>
      <c r="J42" s="586"/>
      <c r="K42" s="586"/>
    </row>
    <row r="43" spans="1:11" ht="14" customHeight="1">
      <c r="A43" s="586"/>
      <c r="B43" s="586"/>
      <c r="C43" s="586"/>
      <c r="D43" s="586"/>
      <c r="E43" s="586"/>
      <c r="F43" s="586"/>
      <c r="G43" s="586"/>
      <c r="H43" s="586"/>
      <c r="I43" s="586"/>
      <c r="J43" s="586"/>
      <c r="K43" s="586"/>
    </row>
    <row r="44" spans="1:11" ht="14" customHeight="1">
      <c r="A44" s="586"/>
      <c r="B44" s="586"/>
      <c r="C44" s="586"/>
      <c r="D44" s="586"/>
      <c r="E44" s="586"/>
      <c r="F44" s="586"/>
      <c r="G44" s="586"/>
      <c r="H44" s="586"/>
      <c r="I44" s="586"/>
      <c r="J44" s="586"/>
      <c r="K44" s="586"/>
    </row>
    <row r="45" spans="1:11" ht="14" customHeight="1">
      <c r="A45" s="586"/>
      <c r="B45" s="586"/>
      <c r="C45" s="586"/>
      <c r="D45" s="586"/>
      <c r="E45" s="586"/>
      <c r="F45" s="586"/>
      <c r="G45" s="586"/>
      <c r="H45" s="586"/>
      <c r="I45" s="586"/>
      <c r="J45" s="586"/>
      <c r="K45" s="586"/>
    </row>
    <row r="46" spans="1:11" ht="14" customHeight="1">
      <c r="A46" s="586"/>
      <c r="B46" s="586"/>
      <c r="C46" s="586"/>
      <c r="D46" s="586"/>
      <c r="E46" s="586"/>
      <c r="F46" s="586"/>
      <c r="G46" s="586"/>
      <c r="H46" s="586"/>
      <c r="I46" s="586"/>
      <c r="J46" s="586"/>
      <c r="K46" s="586"/>
    </row>
    <row r="47" spans="1:11" ht="14" customHeight="1">
      <c r="A47" s="586"/>
      <c r="B47" s="586"/>
      <c r="C47" s="586"/>
      <c r="D47" s="586"/>
      <c r="E47" s="586"/>
      <c r="F47" s="586"/>
      <c r="G47" s="586"/>
      <c r="H47" s="586"/>
      <c r="I47" s="586"/>
      <c r="J47" s="586"/>
      <c r="K47" s="586"/>
    </row>
    <row r="48" spans="1:11" ht="14" customHeight="1">
      <c r="A48" s="586"/>
      <c r="B48" s="586"/>
      <c r="C48" s="586"/>
      <c r="D48" s="586"/>
      <c r="E48" s="586"/>
      <c r="F48" s="586"/>
      <c r="G48" s="586"/>
      <c r="H48" s="586"/>
      <c r="I48" s="586"/>
      <c r="J48" s="586"/>
      <c r="K48" s="586"/>
    </row>
    <row r="49" spans="1:11" ht="14" customHeight="1">
      <c r="A49" s="586"/>
      <c r="B49" s="586"/>
      <c r="C49" s="586"/>
      <c r="D49" s="586"/>
      <c r="E49" s="586"/>
      <c r="F49" s="586"/>
      <c r="G49" s="586"/>
      <c r="H49" s="586"/>
      <c r="I49" s="586"/>
      <c r="J49" s="586"/>
      <c r="K49" s="586"/>
    </row>
    <row r="50" spans="1:11" ht="14" customHeight="1">
      <c r="A50" s="586"/>
      <c r="B50" s="586"/>
      <c r="C50" s="586"/>
      <c r="D50" s="586"/>
      <c r="E50" s="586"/>
      <c r="F50" s="586"/>
      <c r="G50" s="586"/>
      <c r="H50" s="586"/>
      <c r="I50" s="586"/>
      <c r="J50" s="586"/>
      <c r="K50" s="586"/>
    </row>
    <row r="51" spans="1:11" ht="14" customHeight="1">
      <c r="A51" s="586"/>
      <c r="B51" s="586"/>
      <c r="C51" s="586"/>
      <c r="D51" s="586"/>
      <c r="E51" s="586"/>
      <c r="F51" s="586"/>
      <c r="G51" s="586"/>
      <c r="H51" s="586"/>
      <c r="I51" s="586"/>
      <c r="J51" s="586"/>
      <c r="K51" s="586"/>
    </row>
    <row r="52" spans="1:11" ht="14" customHeight="1">
      <c r="A52" s="586"/>
      <c r="B52" s="586"/>
      <c r="C52" s="586"/>
      <c r="D52" s="586"/>
      <c r="E52" s="586"/>
      <c r="F52" s="586"/>
      <c r="G52" s="586"/>
      <c r="H52" s="586"/>
      <c r="I52" s="586"/>
      <c r="J52" s="586"/>
      <c r="K52" s="586"/>
    </row>
    <row r="53" spans="1:11" ht="14" customHeight="1">
      <c r="A53" s="586"/>
      <c r="B53" s="586"/>
      <c r="C53" s="586"/>
      <c r="D53" s="586"/>
      <c r="E53" s="586"/>
      <c r="F53" s="586"/>
      <c r="G53" s="586"/>
      <c r="H53" s="586"/>
      <c r="I53" s="586"/>
      <c r="J53" s="586"/>
      <c r="K53" s="586"/>
    </row>
    <row r="54" spans="1:11" ht="14" customHeight="1">
      <c r="A54" s="121"/>
      <c r="B54" s="121"/>
      <c r="C54" s="121"/>
      <c r="D54" s="121"/>
      <c r="E54" s="121"/>
      <c r="F54" s="121"/>
      <c r="G54" s="121"/>
      <c r="H54" s="121"/>
      <c r="I54" s="121"/>
      <c r="J54" s="121"/>
      <c r="K54" s="121"/>
    </row>
    <row r="55" spans="1:11">
      <c r="K55" s="36" t="s">
        <v>292</v>
      </c>
    </row>
    <row r="56" spans="1:11" ht="43" customHeight="1">
      <c r="A56" s="578" t="s">
        <v>268</v>
      </c>
      <c r="B56" s="579"/>
      <c r="C56" s="579"/>
      <c r="D56" s="579"/>
      <c r="E56" s="579"/>
      <c r="F56" s="579"/>
      <c r="G56" s="579"/>
      <c r="H56" s="579"/>
      <c r="I56" s="579"/>
      <c r="J56" s="579"/>
      <c r="K56" s="579"/>
    </row>
    <row r="57" spans="1:11" ht="25.5" customHeight="1">
      <c r="A57" s="121"/>
      <c r="B57" s="121"/>
      <c r="C57" s="121"/>
      <c r="D57" s="121"/>
      <c r="E57" s="121"/>
      <c r="F57" s="121"/>
      <c r="G57" s="121"/>
      <c r="H57" s="121"/>
      <c r="I57" s="121"/>
      <c r="J57" s="121"/>
      <c r="K57" s="121"/>
    </row>
    <row r="58" spans="1:11" s="48" customFormat="1" ht="17.399999999999999" customHeight="1">
      <c r="A58" s="588" t="s">
        <v>118</v>
      </c>
      <c r="B58" s="589"/>
      <c r="C58" s="589"/>
      <c r="D58" s="589"/>
      <c r="E58" s="589"/>
      <c r="F58" s="589"/>
      <c r="G58" s="589"/>
      <c r="H58" s="589"/>
      <c r="I58" s="589"/>
      <c r="J58" s="589"/>
      <c r="K58" s="590"/>
    </row>
    <row r="59" spans="1:11">
      <c r="A59" s="592"/>
      <c r="B59" s="593"/>
      <c r="C59" s="593"/>
      <c r="D59" s="593"/>
      <c r="E59" s="593"/>
      <c r="F59" s="593"/>
      <c r="G59" s="593"/>
      <c r="H59" s="593"/>
      <c r="I59" s="593"/>
      <c r="J59" s="593"/>
      <c r="K59" s="594"/>
    </row>
    <row r="60" spans="1:11">
      <c r="A60" s="595"/>
      <c r="B60" s="596"/>
      <c r="C60" s="596"/>
      <c r="D60" s="596"/>
      <c r="E60" s="596"/>
      <c r="F60" s="596"/>
      <c r="G60" s="596"/>
      <c r="H60" s="596"/>
      <c r="I60" s="596"/>
      <c r="J60" s="596"/>
      <c r="K60" s="597"/>
    </row>
    <row r="61" spans="1:11">
      <c r="A61" s="595"/>
      <c r="B61" s="596"/>
      <c r="C61" s="596"/>
      <c r="D61" s="596"/>
      <c r="E61" s="596"/>
      <c r="F61" s="596"/>
      <c r="G61" s="596"/>
      <c r="H61" s="596"/>
      <c r="I61" s="596"/>
      <c r="J61" s="596"/>
      <c r="K61" s="597"/>
    </row>
    <row r="62" spans="1:11">
      <c r="A62" s="595"/>
      <c r="B62" s="596"/>
      <c r="C62" s="596"/>
      <c r="D62" s="596"/>
      <c r="E62" s="596"/>
      <c r="F62" s="596"/>
      <c r="G62" s="596"/>
      <c r="H62" s="596"/>
      <c r="I62" s="596"/>
      <c r="J62" s="596"/>
      <c r="K62" s="597"/>
    </row>
    <row r="63" spans="1:11">
      <c r="A63" s="595"/>
      <c r="B63" s="596"/>
      <c r="C63" s="596"/>
      <c r="D63" s="596"/>
      <c r="E63" s="596"/>
      <c r="F63" s="596"/>
      <c r="G63" s="596"/>
      <c r="H63" s="596"/>
      <c r="I63" s="596"/>
      <c r="J63" s="596"/>
      <c r="K63" s="597"/>
    </row>
    <row r="64" spans="1:11">
      <c r="A64" s="595"/>
      <c r="B64" s="596"/>
      <c r="C64" s="596"/>
      <c r="D64" s="596"/>
      <c r="E64" s="596"/>
      <c r="F64" s="596"/>
      <c r="G64" s="596"/>
      <c r="H64" s="596"/>
      <c r="I64" s="596"/>
      <c r="J64" s="596"/>
      <c r="K64" s="597"/>
    </row>
    <row r="65" spans="1:11">
      <c r="A65" s="595"/>
      <c r="B65" s="596"/>
      <c r="C65" s="596"/>
      <c r="D65" s="596"/>
      <c r="E65" s="596"/>
      <c r="F65" s="596"/>
      <c r="G65" s="596"/>
      <c r="H65" s="596"/>
      <c r="I65" s="596"/>
      <c r="J65" s="596"/>
      <c r="K65" s="597"/>
    </row>
    <row r="66" spans="1:11">
      <c r="A66" s="595"/>
      <c r="B66" s="596"/>
      <c r="C66" s="596"/>
      <c r="D66" s="596"/>
      <c r="E66" s="596"/>
      <c r="F66" s="596"/>
      <c r="G66" s="596"/>
      <c r="H66" s="596"/>
      <c r="I66" s="596"/>
      <c r="J66" s="596"/>
      <c r="K66" s="597"/>
    </row>
    <row r="67" spans="1:11">
      <c r="A67" s="595"/>
      <c r="B67" s="596"/>
      <c r="C67" s="596"/>
      <c r="D67" s="596"/>
      <c r="E67" s="596"/>
      <c r="F67" s="596"/>
      <c r="G67" s="596"/>
      <c r="H67" s="596"/>
      <c r="I67" s="596"/>
      <c r="J67" s="596"/>
      <c r="K67" s="597"/>
    </row>
    <row r="68" spans="1:11">
      <c r="A68" s="595"/>
      <c r="B68" s="596"/>
      <c r="C68" s="596"/>
      <c r="D68" s="596"/>
      <c r="E68" s="596"/>
      <c r="F68" s="596"/>
      <c r="G68" s="596"/>
      <c r="H68" s="596"/>
      <c r="I68" s="596"/>
      <c r="J68" s="596"/>
      <c r="K68" s="597"/>
    </row>
    <row r="69" spans="1:11">
      <c r="A69" s="595"/>
      <c r="B69" s="596"/>
      <c r="C69" s="596"/>
      <c r="D69" s="596"/>
      <c r="E69" s="596"/>
      <c r="F69" s="596"/>
      <c r="G69" s="596"/>
      <c r="H69" s="596"/>
      <c r="I69" s="596"/>
      <c r="J69" s="596"/>
      <c r="K69" s="597"/>
    </row>
    <row r="70" spans="1:11">
      <c r="A70" s="595"/>
      <c r="B70" s="596"/>
      <c r="C70" s="596"/>
      <c r="D70" s="596"/>
      <c r="E70" s="596"/>
      <c r="F70" s="596"/>
      <c r="G70" s="596"/>
      <c r="H70" s="596"/>
      <c r="I70" s="596"/>
      <c r="J70" s="596"/>
      <c r="K70" s="597"/>
    </row>
    <row r="71" spans="1:11">
      <c r="A71" s="595"/>
      <c r="B71" s="596"/>
      <c r="C71" s="596"/>
      <c r="D71" s="596"/>
      <c r="E71" s="596"/>
      <c r="F71" s="596"/>
      <c r="G71" s="596"/>
      <c r="H71" s="596"/>
      <c r="I71" s="596"/>
      <c r="J71" s="596"/>
      <c r="K71" s="597"/>
    </row>
    <row r="72" spans="1:11">
      <c r="A72" s="595"/>
      <c r="B72" s="596"/>
      <c r="C72" s="596"/>
      <c r="D72" s="596"/>
      <c r="E72" s="596"/>
      <c r="F72" s="596"/>
      <c r="G72" s="596"/>
      <c r="H72" s="596"/>
      <c r="I72" s="596"/>
      <c r="J72" s="596"/>
      <c r="K72" s="597"/>
    </row>
    <row r="73" spans="1:11">
      <c r="A73" s="595"/>
      <c r="B73" s="596"/>
      <c r="C73" s="596"/>
      <c r="D73" s="596"/>
      <c r="E73" s="596"/>
      <c r="F73" s="596"/>
      <c r="G73" s="596"/>
      <c r="H73" s="596"/>
      <c r="I73" s="596"/>
      <c r="J73" s="596"/>
      <c r="K73" s="597"/>
    </row>
    <row r="74" spans="1:11">
      <c r="A74" s="595"/>
      <c r="B74" s="596"/>
      <c r="C74" s="596"/>
      <c r="D74" s="596"/>
      <c r="E74" s="596"/>
      <c r="F74" s="596"/>
      <c r="G74" s="596"/>
      <c r="H74" s="596"/>
      <c r="I74" s="596"/>
      <c r="J74" s="596"/>
      <c r="K74" s="597"/>
    </row>
    <row r="75" spans="1:11">
      <c r="A75" s="595"/>
      <c r="B75" s="596"/>
      <c r="C75" s="596"/>
      <c r="D75" s="596"/>
      <c r="E75" s="596"/>
      <c r="F75" s="596"/>
      <c r="G75" s="596"/>
      <c r="H75" s="596"/>
      <c r="I75" s="596"/>
      <c r="J75" s="596"/>
      <c r="K75" s="597"/>
    </row>
    <row r="76" spans="1:11">
      <c r="A76" s="595"/>
      <c r="B76" s="596"/>
      <c r="C76" s="596"/>
      <c r="D76" s="596"/>
      <c r="E76" s="596"/>
      <c r="F76" s="596"/>
      <c r="G76" s="596"/>
      <c r="H76" s="596"/>
      <c r="I76" s="596"/>
      <c r="J76" s="596"/>
      <c r="K76" s="597"/>
    </row>
    <row r="77" spans="1:11" ht="14" customHeight="1">
      <c r="A77" s="595"/>
      <c r="B77" s="596"/>
      <c r="C77" s="596"/>
      <c r="D77" s="596"/>
      <c r="E77" s="596"/>
      <c r="F77" s="596"/>
      <c r="G77" s="596"/>
      <c r="H77" s="596"/>
      <c r="I77" s="596"/>
      <c r="J77" s="596"/>
      <c r="K77" s="597"/>
    </row>
    <row r="78" spans="1:11" ht="14" customHeight="1">
      <c r="A78" s="595"/>
      <c r="B78" s="596"/>
      <c r="C78" s="596"/>
      <c r="D78" s="596"/>
      <c r="E78" s="596"/>
      <c r="F78" s="596"/>
      <c r="G78" s="596"/>
      <c r="H78" s="596"/>
      <c r="I78" s="596"/>
      <c r="J78" s="596"/>
      <c r="K78" s="597"/>
    </row>
    <row r="79" spans="1:11" ht="14" customHeight="1">
      <c r="A79" s="595"/>
      <c r="B79" s="596"/>
      <c r="C79" s="596"/>
      <c r="D79" s="596"/>
      <c r="E79" s="596"/>
      <c r="F79" s="596"/>
      <c r="G79" s="596"/>
      <c r="H79" s="596"/>
      <c r="I79" s="596"/>
      <c r="J79" s="596"/>
      <c r="K79" s="597"/>
    </row>
    <row r="80" spans="1:11" ht="14" customHeight="1">
      <c r="A80" s="595"/>
      <c r="B80" s="596"/>
      <c r="C80" s="596"/>
      <c r="D80" s="596"/>
      <c r="E80" s="596"/>
      <c r="F80" s="596"/>
      <c r="G80" s="596"/>
      <c r="H80" s="596"/>
      <c r="I80" s="596"/>
      <c r="J80" s="596"/>
      <c r="K80" s="597"/>
    </row>
    <row r="81" spans="1:11" ht="14" customHeight="1">
      <c r="A81" s="598"/>
      <c r="B81" s="599"/>
      <c r="C81" s="599"/>
      <c r="D81" s="599"/>
      <c r="E81" s="599"/>
      <c r="F81" s="599"/>
      <c r="G81" s="599"/>
      <c r="H81" s="599"/>
      <c r="I81" s="599"/>
      <c r="J81" s="599"/>
      <c r="K81" s="600"/>
    </row>
    <row r="82" spans="1:11" s="48" customFormat="1" ht="19.75" customHeight="1">
      <c r="A82" s="588" t="s">
        <v>119</v>
      </c>
      <c r="B82" s="589"/>
      <c r="C82" s="589"/>
      <c r="D82" s="589"/>
      <c r="E82" s="589"/>
      <c r="F82" s="589"/>
      <c r="G82" s="589"/>
      <c r="H82" s="589"/>
      <c r="I82" s="589"/>
      <c r="J82" s="589"/>
      <c r="K82" s="590"/>
    </row>
    <row r="83" spans="1:11">
      <c r="A83" s="592"/>
      <c r="B83" s="593"/>
      <c r="C83" s="593"/>
      <c r="D83" s="593"/>
      <c r="E83" s="593"/>
      <c r="F83" s="593"/>
      <c r="G83" s="593"/>
      <c r="H83" s="593"/>
      <c r="I83" s="593"/>
      <c r="J83" s="593"/>
      <c r="K83" s="594"/>
    </row>
    <row r="84" spans="1:11">
      <c r="A84" s="595"/>
      <c r="B84" s="596"/>
      <c r="C84" s="596"/>
      <c r="D84" s="596"/>
      <c r="E84" s="596"/>
      <c r="F84" s="596"/>
      <c r="G84" s="596"/>
      <c r="H84" s="596"/>
      <c r="I84" s="596"/>
      <c r="J84" s="596"/>
      <c r="K84" s="597"/>
    </row>
    <row r="85" spans="1:11">
      <c r="A85" s="595"/>
      <c r="B85" s="596"/>
      <c r="C85" s="596"/>
      <c r="D85" s="596"/>
      <c r="E85" s="596"/>
      <c r="F85" s="596"/>
      <c r="G85" s="596"/>
      <c r="H85" s="596"/>
      <c r="I85" s="596"/>
      <c r="J85" s="596"/>
      <c r="K85" s="597"/>
    </row>
    <row r="86" spans="1:11">
      <c r="A86" s="595"/>
      <c r="B86" s="596"/>
      <c r="C86" s="596"/>
      <c r="D86" s="596"/>
      <c r="E86" s="596"/>
      <c r="F86" s="596"/>
      <c r="G86" s="596"/>
      <c r="H86" s="596"/>
      <c r="I86" s="596"/>
      <c r="J86" s="596"/>
      <c r="K86" s="597"/>
    </row>
    <row r="87" spans="1:11">
      <c r="A87" s="595"/>
      <c r="B87" s="596"/>
      <c r="C87" s="596"/>
      <c r="D87" s="596"/>
      <c r="E87" s="596"/>
      <c r="F87" s="596"/>
      <c r="G87" s="596"/>
      <c r="H87" s="596"/>
      <c r="I87" s="596"/>
      <c r="J87" s="596"/>
      <c r="K87" s="597"/>
    </row>
    <row r="88" spans="1:11">
      <c r="A88" s="595"/>
      <c r="B88" s="596"/>
      <c r="C88" s="596"/>
      <c r="D88" s="596"/>
      <c r="E88" s="596"/>
      <c r="F88" s="596"/>
      <c r="G88" s="596"/>
      <c r="H88" s="596"/>
      <c r="I88" s="596"/>
      <c r="J88" s="596"/>
      <c r="K88" s="597"/>
    </row>
    <row r="89" spans="1:11">
      <c r="A89" s="595"/>
      <c r="B89" s="596"/>
      <c r="C89" s="596"/>
      <c r="D89" s="596"/>
      <c r="E89" s="596"/>
      <c r="F89" s="596"/>
      <c r="G89" s="596"/>
      <c r="H89" s="596"/>
      <c r="I89" s="596"/>
      <c r="J89" s="596"/>
      <c r="K89" s="597"/>
    </row>
    <row r="90" spans="1:11">
      <c r="A90" s="595"/>
      <c r="B90" s="596"/>
      <c r="C90" s="596"/>
      <c r="D90" s="596"/>
      <c r="E90" s="596"/>
      <c r="F90" s="596"/>
      <c r="G90" s="596"/>
      <c r="H90" s="596"/>
      <c r="I90" s="596"/>
      <c r="J90" s="596"/>
      <c r="K90" s="597"/>
    </row>
    <row r="91" spans="1:11">
      <c r="A91" s="595"/>
      <c r="B91" s="596"/>
      <c r="C91" s="596"/>
      <c r="D91" s="596"/>
      <c r="E91" s="596"/>
      <c r="F91" s="596"/>
      <c r="G91" s="596"/>
      <c r="H91" s="596"/>
      <c r="I91" s="596"/>
      <c r="J91" s="596"/>
      <c r="K91" s="597"/>
    </row>
    <row r="92" spans="1:11">
      <c r="A92" s="595"/>
      <c r="B92" s="596"/>
      <c r="C92" s="596"/>
      <c r="D92" s="596"/>
      <c r="E92" s="596"/>
      <c r="F92" s="596"/>
      <c r="G92" s="596"/>
      <c r="H92" s="596"/>
      <c r="I92" s="596"/>
      <c r="J92" s="596"/>
      <c r="K92" s="597"/>
    </row>
    <row r="93" spans="1:11">
      <c r="A93" s="595"/>
      <c r="B93" s="596"/>
      <c r="C93" s="596"/>
      <c r="D93" s="596"/>
      <c r="E93" s="596"/>
      <c r="F93" s="596"/>
      <c r="G93" s="596"/>
      <c r="H93" s="596"/>
      <c r="I93" s="596"/>
      <c r="J93" s="596"/>
      <c r="K93" s="597"/>
    </row>
    <row r="94" spans="1:11">
      <c r="A94" s="595"/>
      <c r="B94" s="596"/>
      <c r="C94" s="596"/>
      <c r="D94" s="596"/>
      <c r="E94" s="596"/>
      <c r="F94" s="596"/>
      <c r="G94" s="596"/>
      <c r="H94" s="596"/>
      <c r="I94" s="596"/>
      <c r="J94" s="596"/>
      <c r="K94" s="597"/>
    </row>
    <row r="95" spans="1:11">
      <c r="A95" s="595"/>
      <c r="B95" s="596"/>
      <c r="C95" s="596"/>
      <c r="D95" s="596"/>
      <c r="E95" s="596"/>
      <c r="F95" s="596"/>
      <c r="G95" s="596"/>
      <c r="H95" s="596"/>
      <c r="I95" s="596"/>
      <c r="J95" s="596"/>
      <c r="K95" s="597"/>
    </row>
    <row r="96" spans="1:11">
      <c r="A96" s="595"/>
      <c r="B96" s="596"/>
      <c r="C96" s="596"/>
      <c r="D96" s="596"/>
      <c r="E96" s="596"/>
      <c r="F96" s="596"/>
      <c r="G96" s="596"/>
      <c r="H96" s="596"/>
      <c r="I96" s="596"/>
      <c r="J96" s="596"/>
      <c r="K96" s="597"/>
    </row>
    <row r="97" spans="1:11">
      <c r="A97" s="595"/>
      <c r="B97" s="596"/>
      <c r="C97" s="596"/>
      <c r="D97" s="596"/>
      <c r="E97" s="596"/>
      <c r="F97" s="596"/>
      <c r="G97" s="596"/>
      <c r="H97" s="596"/>
      <c r="I97" s="596"/>
      <c r="J97" s="596"/>
      <c r="K97" s="597"/>
    </row>
    <row r="98" spans="1:11">
      <c r="A98" s="595"/>
      <c r="B98" s="596"/>
      <c r="C98" s="596"/>
      <c r="D98" s="596"/>
      <c r="E98" s="596"/>
      <c r="F98" s="596"/>
      <c r="G98" s="596"/>
      <c r="H98" s="596"/>
      <c r="I98" s="596"/>
      <c r="J98" s="596"/>
      <c r="K98" s="597"/>
    </row>
    <row r="99" spans="1:11">
      <c r="A99" s="595"/>
      <c r="B99" s="596"/>
      <c r="C99" s="596"/>
      <c r="D99" s="596"/>
      <c r="E99" s="596"/>
      <c r="F99" s="596"/>
      <c r="G99" s="596"/>
      <c r="H99" s="596"/>
      <c r="I99" s="596"/>
      <c r="J99" s="596"/>
      <c r="K99" s="597"/>
    </row>
    <row r="100" spans="1:11">
      <c r="A100" s="595"/>
      <c r="B100" s="596"/>
      <c r="C100" s="596"/>
      <c r="D100" s="596"/>
      <c r="E100" s="596"/>
      <c r="F100" s="596"/>
      <c r="G100" s="596"/>
      <c r="H100" s="596"/>
      <c r="I100" s="596"/>
      <c r="J100" s="596"/>
      <c r="K100" s="597"/>
    </row>
    <row r="101" spans="1:11" ht="14" customHeight="1">
      <c r="A101" s="595"/>
      <c r="B101" s="596"/>
      <c r="C101" s="596"/>
      <c r="D101" s="596"/>
      <c r="E101" s="596"/>
      <c r="F101" s="596"/>
      <c r="G101" s="596"/>
      <c r="H101" s="596"/>
      <c r="I101" s="596"/>
      <c r="J101" s="596"/>
      <c r="K101" s="597"/>
    </row>
    <row r="102" spans="1:11" ht="14" customHeight="1">
      <c r="A102" s="595"/>
      <c r="B102" s="596"/>
      <c r="C102" s="596"/>
      <c r="D102" s="596"/>
      <c r="E102" s="596"/>
      <c r="F102" s="596"/>
      <c r="G102" s="596"/>
      <c r="H102" s="596"/>
      <c r="I102" s="596"/>
      <c r="J102" s="596"/>
      <c r="K102" s="597"/>
    </row>
    <row r="103" spans="1:11" ht="14" customHeight="1">
      <c r="A103" s="595"/>
      <c r="B103" s="596"/>
      <c r="C103" s="596"/>
      <c r="D103" s="596"/>
      <c r="E103" s="596"/>
      <c r="F103" s="596"/>
      <c r="G103" s="596"/>
      <c r="H103" s="596"/>
      <c r="I103" s="596"/>
      <c r="J103" s="596"/>
      <c r="K103" s="597"/>
    </row>
    <row r="104" spans="1:11" ht="14" customHeight="1">
      <c r="A104" s="595"/>
      <c r="B104" s="596"/>
      <c r="C104" s="596"/>
      <c r="D104" s="596"/>
      <c r="E104" s="596"/>
      <c r="F104" s="596"/>
      <c r="G104" s="596"/>
      <c r="H104" s="596"/>
      <c r="I104" s="596"/>
      <c r="J104" s="596"/>
      <c r="K104" s="597"/>
    </row>
    <row r="105" spans="1:11" ht="14" customHeight="1">
      <c r="A105" s="595"/>
      <c r="B105" s="596"/>
      <c r="C105" s="596"/>
      <c r="D105" s="596"/>
      <c r="E105" s="596"/>
      <c r="F105" s="596"/>
      <c r="G105" s="596"/>
      <c r="H105" s="596"/>
      <c r="I105" s="596"/>
      <c r="J105" s="596"/>
      <c r="K105" s="597"/>
    </row>
    <row r="106" spans="1:11" ht="14" customHeight="1">
      <c r="A106" s="598"/>
      <c r="B106" s="599"/>
      <c r="C106" s="599"/>
      <c r="D106" s="599"/>
      <c r="E106" s="599"/>
      <c r="F106" s="599"/>
      <c r="G106" s="599"/>
      <c r="H106" s="599"/>
      <c r="I106" s="599"/>
      <c r="J106" s="599"/>
      <c r="K106" s="600"/>
    </row>
    <row r="107" spans="1:11" ht="14" customHeight="1">
      <c r="A107" s="120"/>
      <c r="B107" s="120"/>
      <c r="C107" s="120"/>
      <c r="D107" s="120"/>
      <c r="E107" s="120"/>
      <c r="F107" s="120"/>
      <c r="G107" s="120"/>
      <c r="H107" s="120"/>
      <c r="I107" s="120"/>
      <c r="J107" s="120"/>
      <c r="K107" s="120"/>
    </row>
    <row r="108" spans="1:11">
      <c r="K108" s="36" t="s">
        <v>292</v>
      </c>
    </row>
    <row r="109" spans="1:11" ht="43" customHeight="1">
      <c r="A109" s="578" t="s">
        <v>268</v>
      </c>
      <c r="B109" s="579"/>
      <c r="C109" s="579"/>
      <c r="D109" s="579"/>
      <c r="E109" s="579"/>
      <c r="F109" s="579"/>
      <c r="G109" s="579"/>
      <c r="H109" s="579"/>
      <c r="I109" s="579"/>
      <c r="J109" s="579"/>
      <c r="K109" s="579"/>
    </row>
    <row r="110" spans="1:11" ht="25.5" customHeight="1">
      <c r="A110" s="121"/>
      <c r="B110" s="121"/>
      <c r="C110" s="121"/>
      <c r="D110" s="121"/>
      <c r="E110" s="121"/>
      <c r="F110" s="121"/>
      <c r="G110" s="121"/>
      <c r="H110" s="121"/>
      <c r="I110" s="121"/>
      <c r="J110" s="121"/>
      <c r="K110" s="121"/>
    </row>
    <row r="111" spans="1:11" s="48" customFormat="1" ht="19.75" customHeight="1">
      <c r="A111" s="588" t="s">
        <v>120</v>
      </c>
      <c r="B111" s="589"/>
      <c r="C111" s="589"/>
      <c r="D111" s="589"/>
      <c r="E111" s="589"/>
      <c r="F111" s="589"/>
      <c r="G111" s="589"/>
      <c r="H111" s="589"/>
      <c r="I111" s="589"/>
      <c r="J111" s="589"/>
      <c r="K111" s="590"/>
    </row>
    <row r="112" spans="1:11">
      <c r="A112" s="591"/>
      <c r="B112" s="586"/>
      <c r="C112" s="586"/>
      <c r="D112" s="586"/>
      <c r="E112" s="586"/>
      <c r="F112" s="586"/>
      <c r="G112" s="586"/>
      <c r="H112" s="586"/>
      <c r="I112" s="586"/>
      <c r="J112" s="586"/>
      <c r="K112" s="586"/>
    </row>
    <row r="113" spans="1:11">
      <c r="A113" s="586"/>
      <c r="B113" s="586"/>
      <c r="C113" s="586"/>
      <c r="D113" s="586"/>
      <c r="E113" s="586"/>
      <c r="F113" s="586"/>
      <c r="G113" s="586"/>
      <c r="H113" s="586"/>
      <c r="I113" s="586"/>
      <c r="J113" s="586"/>
      <c r="K113" s="586"/>
    </row>
    <row r="114" spans="1:11">
      <c r="A114" s="586"/>
      <c r="B114" s="586"/>
      <c r="C114" s="586"/>
      <c r="D114" s="586"/>
      <c r="E114" s="586"/>
      <c r="F114" s="586"/>
      <c r="G114" s="586"/>
      <c r="H114" s="586"/>
      <c r="I114" s="586"/>
      <c r="J114" s="586"/>
      <c r="K114" s="586"/>
    </row>
    <row r="115" spans="1:11">
      <c r="A115" s="586"/>
      <c r="B115" s="586"/>
      <c r="C115" s="586"/>
      <c r="D115" s="586"/>
      <c r="E115" s="586"/>
      <c r="F115" s="586"/>
      <c r="G115" s="586"/>
      <c r="H115" s="586"/>
      <c r="I115" s="586"/>
      <c r="J115" s="586"/>
      <c r="K115" s="586"/>
    </row>
    <row r="116" spans="1:11">
      <c r="A116" s="586"/>
      <c r="B116" s="586"/>
      <c r="C116" s="586"/>
      <c r="D116" s="586"/>
      <c r="E116" s="586"/>
      <c r="F116" s="586"/>
      <c r="G116" s="586"/>
      <c r="H116" s="586"/>
      <c r="I116" s="586"/>
      <c r="J116" s="586"/>
      <c r="K116" s="586"/>
    </row>
    <row r="117" spans="1:11">
      <c r="A117" s="586"/>
      <c r="B117" s="586"/>
      <c r="C117" s="586"/>
      <c r="D117" s="586"/>
      <c r="E117" s="586"/>
      <c r="F117" s="586"/>
      <c r="G117" s="586"/>
      <c r="H117" s="586"/>
      <c r="I117" s="586"/>
      <c r="J117" s="586"/>
      <c r="K117" s="586"/>
    </row>
    <row r="118" spans="1:11">
      <c r="A118" s="586"/>
      <c r="B118" s="586"/>
      <c r="C118" s="586"/>
      <c r="D118" s="586"/>
      <c r="E118" s="586"/>
      <c r="F118" s="586"/>
      <c r="G118" s="586"/>
      <c r="H118" s="586"/>
      <c r="I118" s="586"/>
      <c r="J118" s="586"/>
      <c r="K118" s="586"/>
    </row>
    <row r="119" spans="1:11">
      <c r="A119" s="586"/>
      <c r="B119" s="586"/>
      <c r="C119" s="586"/>
      <c r="D119" s="586"/>
      <c r="E119" s="586"/>
      <c r="F119" s="586"/>
      <c r="G119" s="586"/>
      <c r="H119" s="586"/>
      <c r="I119" s="586"/>
      <c r="J119" s="586"/>
      <c r="K119" s="586"/>
    </row>
    <row r="120" spans="1:11">
      <c r="A120" s="586"/>
      <c r="B120" s="586"/>
      <c r="C120" s="586"/>
      <c r="D120" s="586"/>
      <c r="E120" s="586"/>
      <c r="F120" s="586"/>
      <c r="G120" s="586"/>
      <c r="H120" s="586"/>
      <c r="I120" s="586"/>
      <c r="J120" s="586"/>
      <c r="K120" s="586"/>
    </row>
    <row r="121" spans="1:11">
      <c r="A121" s="586"/>
      <c r="B121" s="586"/>
      <c r="C121" s="586"/>
      <c r="D121" s="586"/>
      <c r="E121" s="586"/>
      <c r="F121" s="586"/>
      <c r="G121" s="586"/>
      <c r="H121" s="586"/>
      <c r="I121" s="586"/>
      <c r="J121" s="586"/>
      <c r="K121" s="586"/>
    </row>
    <row r="122" spans="1:11">
      <c r="A122" s="586"/>
      <c r="B122" s="586"/>
      <c r="C122" s="586"/>
      <c r="D122" s="586"/>
      <c r="E122" s="586"/>
      <c r="F122" s="586"/>
      <c r="G122" s="586"/>
      <c r="H122" s="586"/>
      <c r="I122" s="586"/>
      <c r="J122" s="586"/>
      <c r="K122" s="586"/>
    </row>
    <row r="123" spans="1:11">
      <c r="A123" s="586"/>
      <c r="B123" s="586"/>
      <c r="C123" s="586"/>
      <c r="D123" s="586"/>
      <c r="E123" s="586"/>
      <c r="F123" s="586"/>
      <c r="G123" s="586"/>
      <c r="H123" s="586"/>
      <c r="I123" s="586"/>
      <c r="J123" s="586"/>
      <c r="K123" s="586"/>
    </row>
    <row r="124" spans="1:11">
      <c r="A124" s="586"/>
      <c r="B124" s="586"/>
      <c r="C124" s="586"/>
      <c r="D124" s="586"/>
      <c r="E124" s="586"/>
      <c r="F124" s="586"/>
      <c r="G124" s="586"/>
      <c r="H124" s="586"/>
      <c r="I124" s="586"/>
      <c r="J124" s="586"/>
      <c r="K124" s="586"/>
    </row>
    <row r="125" spans="1:11">
      <c r="A125" s="586"/>
      <c r="B125" s="586"/>
      <c r="C125" s="586"/>
      <c r="D125" s="586"/>
      <c r="E125" s="586"/>
      <c r="F125" s="586"/>
      <c r="G125" s="586"/>
      <c r="H125" s="586"/>
      <c r="I125" s="586"/>
      <c r="J125" s="586"/>
      <c r="K125" s="586"/>
    </row>
    <row r="126" spans="1:11">
      <c r="A126" s="586"/>
      <c r="B126" s="586"/>
      <c r="C126" s="586"/>
      <c r="D126" s="586"/>
      <c r="E126" s="586"/>
      <c r="F126" s="586"/>
      <c r="G126" s="586"/>
      <c r="H126" s="586"/>
      <c r="I126" s="586"/>
      <c r="J126" s="586"/>
      <c r="K126" s="586"/>
    </row>
    <row r="127" spans="1:11">
      <c r="A127" s="586"/>
      <c r="B127" s="586"/>
      <c r="C127" s="586"/>
      <c r="D127" s="586"/>
      <c r="E127" s="586"/>
      <c r="F127" s="586"/>
      <c r="G127" s="586"/>
      <c r="H127" s="586"/>
      <c r="I127" s="586"/>
      <c r="J127" s="586"/>
      <c r="K127" s="586"/>
    </row>
    <row r="128" spans="1:11">
      <c r="A128" s="586"/>
      <c r="B128" s="586"/>
      <c r="C128" s="586"/>
      <c r="D128" s="586"/>
      <c r="E128" s="586"/>
      <c r="F128" s="586"/>
      <c r="G128" s="586"/>
      <c r="H128" s="586"/>
      <c r="I128" s="586"/>
      <c r="J128" s="586"/>
      <c r="K128" s="586"/>
    </row>
    <row r="129" spans="1:11">
      <c r="A129" s="586"/>
      <c r="B129" s="586"/>
      <c r="C129" s="586"/>
      <c r="D129" s="586"/>
      <c r="E129" s="586"/>
      <c r="F129" s="586"/>
      <c r="G129" s="586"/>
      <c r="H129" s="586"/>
      <c r="I129" s="586"/>
      <c r="J129" s="586"/>
      <c r="K129" s="586"/>
    </row>
    <row r="130" spans="1:11" ht="14" customHeight="1">
      <c r="A130" s="586"/>
      <c r="B130" s="586"/>
      <c r="C130" s="586"/>
      <c r="D130" s="586"/>
      <c r="E130" s="586"/>
      <c r="F130" s="586"/>
      <c r="G130" s="586"/>
      <c r="H130" s="586"/>
      <c r="I130" s="586"/>
      <c r="J130" s="586"/>
      <c r="K130" s="586"/>
    </row>
    <row r="131" spans="1:11" ht="14" customHeight="1">
      <c r="A131" s="586"/>
      <c r="B131" s="586"/>
      <c r="C131" s="586"/>
      <c r="D131" s="586"/>
      <c r="E131" s="586"/>
      <c r="F131" s="586"/>
      <c r="G131" s="586"/>
      <c r="H131" s="586"/>
      <c r="I131" s="586"/>
      <c r="J131" s="586"/>
      <c r="K131" s="586"/>
    </row>
    <row r="132" spans="1:11" ht="14" customHeight="1">
      <c r="A132" s="586"/>
      <c r="B132" s="586"/>
      <c r="C132" s="586"/>
      <c r="D132" s="586"/>
      <c r="E132" s="586"/>
      <c r="F132" s="586"/>
      <c r="G132" s="586"/>
      <c r="H132" s="586"/>
      <c r="I132" s="586"/>
      <c r="J132" s="586"/>
      <c r="K132" s="586"/>
    </row>
    <row r="133" spans="1:11" ht="14" customHeight="1">
      <c r="A133" s="586"/>
      <c r="B133" s="586"/>
      <c r="C133" s="586"/>
      <c r="D133" s="586"/>
      <c r="E133" s="586"/>
      <c r="F133" s="586"/>
      <c r="G133" s="586"/>
      <c r="H133" s="586"/>
      <c r="I133" s="586"/>
      <c r="J133" s="586"/>
      <c r="K133" s="586"/>
    </row>
    <row r="134" spans="1:11" ht="14" customHeight="1">
      <c r="A134" s="586"/>
      <c r="B134" s="586"/>
      <c r="C134" s="586"/>
      <c r="D134" s="586"/>
      <c r="E134" s="586"/>
      <c r="F134" s="586"/>
      <c r="G134" s="586"/>
      <c r="H134" s="586"/>
      <c r="I134" s="586"/>
      <c r="J134" s="586"/>
      <c r="K134" s="586"/>
    </row>
    <row r="135" spans="1:11" ht="14" customHeight="1">
      <c r="A135" s="541"/>
      <c r="B135" s="541"/>
      <c r="C135" s="541"/>
      <c r="D135" s="541"/>
      <c r="E135" s="541"/>
      <c r="F135" s="541"/>
      <c r="G135" s="541"/>
      <c r="H135" s="541"/>
      <c r="I135" s="541"/>
      <c r="J135" s="541"/>
      <c r="K135" s="541"/>
    </row>
    <row r="136" spans="1:11" ht="14" customHeight="1">
      <c r="A136" s="541"/>
      <c r="B136" s="541"/>
      <c r="C136" s="541"/>
      <c r="D136" s="541"/>
      <c r="E136" s="541"/>
      <c r="F136" s="541"/>
      <c r="G136" s="541"/>
      <c r="H136" s="541"/>
      <c r="I136" s="541"/>
      <c r="J136" s="541"/>
      <c r="K136" s="541"/>
    </row>
    <row r="137" spans="1:11" ht="14" customHeight="1">
      <c r="A137" s="541"/>
      <c r="B137" s="541"/>
      <c r="C137" s="541"/>
      <c r="D137" s="541"/>
      <c r="E137" s="541"/>
      <c r="F137" s="541"/>
      <c r="G137" s="541"/>
      <c r="H137" s="541"/>
      <c r="I137" s="541"/>
      <c r="J137" s="541"/>
      <c r="K137" s="541"/>
    </row>
    <row r="138" spans="1:11" ht="14" customHeight="1">
      <c r="A138" s="541"/>
      <c r="B138" s="541"/>
      <c r="C138" s="541"/>
      <c r="D138" s="541"/>
      <c r="E138" s="541"/>
      <c r="F138" s="541"/>
      <c r="G138" s="541"/>
      <c r="H138" s="541"/>
      <c r="I138" s="541"/>
      <c r="J138" s="541"/>
      <c r="K138" s="541"/>
    </row>
    <row r="139" spans="1:11" ht="14" customHeight="1">
      <c r="A139" s="541"/>
      <c r="B139" s="541"/>
      <c r="C139" s="541"/>
      <c r="D139" s="541"/>
      <c r="E139" s="541"/>
      <c r="F139" s="541"/>
      <c r="G139" s="541"/>
      <c r="H139" s="541"/>
      <c r="I139" s="541"/>
      <c r="J139" s="541"/>
      <c r="K139" s="541"/>
    </row>
    <row r="140" spans="1:11" ht="14" customHeight="1">
      <c r="A140" s="541"/>
      <c r="B140" s="541"/>
      <c r="C140" s="541"/>
      <c r="D140" s="541"/>
      <c r="E140" s="541"/>
      <c r="F140" s="541"/>
      <c r="G140" s="541"/>
      <c r="H140" s="541"/>
      <c r="I140" s="541"/>
      <c r="J140" s="541"/>
      <c r="K140" s="541"/>
    </row>
    <row r="141" spans="1:11" ht="14" customHeight="1">
      <c r="A141" s="541"/>
      <c r="B141" s="541"/>
      <c r="C141" s="541"/>
      <c r="D141" s="541"/>
      <c r="E141" s="541"/>
      <c r="F141" s="541"/>
      <c r="G141" s="541"/>
      <c r="H141" s="541"/>
      <c r="I141" s="541"/>
      <c r="J141" s="541"/>
      <c r="K141" s="541"/>
    </row>
    <row r="142" spans="1:11" ht="14" customHeight="1">
      <c r="A142" s="541"/>
      <c r="B142" s="541"/>
      <c r="C142" s="541"/>
      <c r="D142" s="541"/>
      <c r="E142" s="541"/>
      <c r="F142" s="541"/>
      <c r="G142" s="541"/>
      <c r="H142" s="541"/>
      <c r="I142" s="541"/>
      <c r="J142" s="541"/>
      <c r="K142" s="541"/>
    </row>
    <row r="143" spans="1:11" ht="14" customHeight="1">
      <c r="A143" s="541"/>
      <c r="B143" s="541"/>
      <c r="C143" s="541"/>
      <c r="D143" s="541"/>
      <c r="E143" s="541"/>
      <c r="F143" s="541"/>
      <c r="G143" s="541"/>
      <c r="H143" s="541"/>
      <c r="I143" s="541"/>
      <c r="J143" s="541"/>
      <c r="K143" s="541"/>
    </row>
    <row r="144" spans="1:11" ht="14" customHeight="1">
      <c r="A144" s="541"/>
      <c r="B144" s="541"/>
      <c r="C144" s="541"/>
      <c r="D144" s="541"/>
      <c r="E144" s="541"/>
      <c r="F144" s="541"/>
      <c r="G144" s="541"/>
      <c r="H144" s="541"/>
      <c r="I144" s="541"/>
      <c r="J144" s="541"/>
      <c r="K144" s="541"/>
    </row>
    <row r="145" spans="1:11" ht="14" customHeight="1">
      <c r="A145" s="541"/>
      <c r="B145" s="541"/>
      <c r="C145" s="541"/>
      <c r="D145" s="541"/>
      <c r="E145" s="541"/>
      <c r="F145" s="541"/>
      <c r="G145" s="541"/>
      <c r="H145" s="541"/>
      <c r="I145" s="541"/>
      <c r="J145" s="541"/>
      <c r="K145" s="541"/>
    </row>
    <row r="146" spans="1:11" ht="14" customHeight="1">
      <c r="A146" s="541"/>
      <c r="B146" s="541"/>
      <c r="C146" s="541"/>
      <c r="D146" s="541"/>
      <c r="E146" s="541"/>
      <c r="F146" s="541"/>
      <c r="G146" s="541"/>
      <c r="H146" s="541"/>
      <c r="I146" s="541"/>
      <c r="J146" s="541"/>
      <c r="K146" s="541"/>
    </row>
    <row r="147" spans="1:11" ht="14" customHeight="1">
      <c r="A147" s="541"/>
      <c r="B147" s="541"/>
      <c r="C147" s="541"/>
      <c r="D147" s="541"/>
      <c r="E147" s="541"/>
      <c r="F147" s="541"/>
      <c r="G147" s="541"/>
      <c r="H147" s="541"/>
      <c r="I147" s="541"/>
      <c r="J147" s="541"/>
      <c r="K147" s="541"/>
    </row>
    <row r="148" spans="1:11" ht="14" customHeight="1">
      <c r="A148" s="541"/>
      <c r="B148" s="541"/>
      <c r="C148" s="541"/>
      <c r="D148" s="541"/>
      <c r="E148" s="541"/>
      <c r="F148" s="541"/>
      <c r="G148" s="541"/>
      <c r="H148" s="541"/>
      <c r="I148" s="541"/>
      <c r="J148" s="541"/>
      <c r="K148" s="541"/>
    </row>
    <row r="149" spans="1:11" ht="14" customHeight="1">
      <c r="A149" s="541"/>
      <c r="B149" s="541"/>
      <c r="C149" s="541"/>
      <c r="D149" s="541"/>
      <c r="E149" s="541"/>
      <c r="F149" s="541"/>
      <c r="G149" s="541"/>
      <c r="H149" s="541"/>
      <c r="I149" s="541"/>
      <c r="J149" s="541"/>
      <c r="K149" s="541"/>
    </row>
    <row r="150" spans="1:11" ht="14" customHeight="1">
      <c r="A150" s="541"/>
      <c r="B150" s="541"/>
      <c r="C150" s="541"/>
      <c r="D150" s="541"/>
      <c r="E150" s="541"/>
      <c r="F150" s="541"/>
      <c r="G150" s="541"/>
      <c r="H150" s="541"/>
      <c r="I150" s="541"/>
      <c r="J150" s="541"/>
      <c r="K150" s="541"/>
    </row>
    <row r="151" spans="1:11">
      <c r="A151" s="541"/>
      <c r="B151" s="541"/>
      <c r="C151" s="541"/>
      <c r="D151" s="541"/>
      <c r="E151" s="541"/>
      <c r="F151" s="541"/>
      <c r="G151" s="541"/>
      <c r="H151" s="541"/>
      <c r="I151" s="541"/>
      <c r="J151" s="541"/>
      <c r="K151" s="541"/>
    </row>
    <row r="152" spans="1:11">
      <c r="A152" s="541"/>
      <c r="B152" s="541"/>
      <c r="C152" s="541"/>
      <c r="D152" s="541"/>
      <c r="E152" s="541"/>
      <c r="F152" s="541"/>
      <c r="G152" s="541"/>
      <c r="H152" s="541"/>
      <c r="I152" s="541"/>
      <c r="J152" s="541"/>
      <c r="K152" s="541"/>
    </row>
    <row r="153" spans="1:11">
      <c r="A153" s="541"/>
      <c r="B153" s="541"/>
      <c r="C153" s="541"/>
      <c r="D153" s="541"/>
      <c r="E153" s="541"/>
      <c r="F153" s="541"/>
      <c r="G153" s="541"/>
      <c r="H153" s="541"/>
      <c r="I153" s="541"/>
      <c r="J153" s="541"/>
      <c r="K153" s="541"/>
    </row>
    <row r="154" spans="1:11">
      <c r="A154" s="541"/>
      <c r="B154" s="541"/>
      <c r="C154" s="541"/>
      <c r="D154" s="541"/>
      <c r="E154" s="541"/>
      <c r="F154" s="541"/>
      <c r="G154" s="541"/>
      <c r="H154" s="541"/>
      <c r="I154" s="541"/>
      <c r="J154" s="541"/>
      <c r="K154" s="541"/>
    </row>
    <row r="155" spans="1:11">
      <c r="A155" s="541"/>
      <c r="B155" s="541"/>
      <c r="C155" s="541"/>
      <c r="D155" s="541"/>
      <c r="E155" s="541"/>
      <c r="F155" s="541"/>
      <c r="G155" s="541"/>
      <c r="H155" s="541"/>
      <c r="I155" s="541"/>
      <c r="J155" s="541"/>
      <c r="K155" s="541"/>
    </row>
    <row r="156" spans="1:11">
      <c r="A156" s="541"/>
      <c r="B156" s="541"/>
      <c r="C156" s="541"/>
      <c r="D156" s="541"/>
      <c r="E156" s="541"/>
      <c r="F156" s="541"/>
      <c r="G156" s="541"/>
      <c r="H156" s="541"/>
      <c r="I156" s="541"/>
      <c r="J156" s="541"/>
      <c r="K156" s="541"/>
    </row>
    <row r="157" spans="1:11">
      <c r="A157" s="541"/>
      <c r="B157" s="541"/>
      <c r="C157" s="541"/>
      <c r="D157" s="541"/>
      <c r="E157" s="541"/>
      <c r="F157" s="541"/>
      <c r="G157" s="541"/>
      <c r="H157" s="541"/>
      <c r="I157" s="541"/>
      <c r="J157" s="541"/>
      <c r="K157" s="541"/>
    </row>
    <row r="158" spans="1:11">
      <c r="A158" s="541"/>
      <c r="B158" s="541"/>
      <c r="C158" s="541"/>
      <c r="D158" s="541"/>
      <c r="E158" s="541"/>
      <c r="F158" s="541"/>
      <c r="G158" s="541"/>
      <c r="H158" s="541"/>
      <c r="I158" s="541"/>
      <c r="J158" s="541"/>
      <c r="K158" s="541"/>
    </row>
    <row r="159" spans="1:11">
      <c r="A159" s="541"/>
      <c r="B159" s="541"/>
      <c r="C159" s="541"/>
      <c r="D159" s="541"/>
      <c r="E159" s="541"/>
      <c r="F159" s="541"/>
      <c r="G159" s="541"/>
      <c r="H159" s="541"/>
      <c r="I159" s="541"/>
      <c r="J159" s="541"/>
      <c r="K159" s="541"/>
    </row>
  </sheetData>
  <mergeCells count="13">
    <mergeCell ref="A111:K111"/>
    <mergeCell ref="A112:K159"/>
    <mergeCell ref="A82:K82"/>
    <mergeCell ref="A59:K81"/>
    <mergeCell ref="A58:K58"/>
    <mergeCell ref="A83:K106"/>
    <mergeCell ref="A56:K56"/>
    <mergeCell ref="A109:K109"/>
    <mergeCell ref="A2:K2"/>
    <mergeCell ref="A4:K4"/>
    <mergeCell ref="A5:K27"/>
    <mergeCell ref="A29:K53"/>
    <mergeCell ref="A28:K28"/>
  </mergeCells>
  <phoneticPr fontId="39"/>
  <pageMargins left="0.7" right="0.7" top="0.75" bottom="0.75" header="0.3" footer="0.3"/>
  <pageSetup paperSize="9" orientation="portrait" r:id="rId1"/>
  <rowBreaks count="1" manualBreakCount="1">
    <brk id="106" max="1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5ECC7-343B-4508-A207-F3940ABDD367}">
  <sheetPr>
    <tabColor rgb="FFFFFF00"/>
    <pageSetUpPr fitToPage="1"/>
  </sheetPr>
  <dimension ref="A1:AO41"/>
  <sheetViews>
    <sheetView view="pageBreakPreview" zoomScale="55" zoomScaleNormal="60" zoomScaleSheetLayoutView="55" workbookViewId="0">
      <selection activeCell="C7" sqref="C7:L7"/>
    </sheetView>
  </sheetViews>
  <sheetFormatPr defaultColWidth="10.640625" defaultRowHeight="23.25" customHeight="1"/>
  <cols>
    <col min="1" max="1" width="4.7109375" style="5" customWidth="1"/>
    <col min="2" max="2" width="12.42578125" style="5" customWidth="1"/>
    <col min="3" max="4" width="2.92578125" style="5" customWidth="1"/>
    <col min="5" max="7" width="7.42578125" style="5" customWidth="1"/>
    <col min="8" max="12" width="7" style="5" customWidth="1"/>
    <col min="13" max="15" width="7.5" style="5" customWidth="1"/>
    <col min="16" max="39" width="6.5703125" style="5" customWidth="1"/>
    <col min="40" max="40" width="10.640625" style="5"/>
    <col min="41" max="41" width="12.7109375" style="5" customWidth="1"/>
    <col min="42" max="16384" width="10.640625" style="5"/>
  </cols>
  <sheetData>
    <row r="1" spans="1:41" ht="23.25" customHeight="1">
      <c r="A1" s="47"/>
    </row>
    <row r="2" spans="1:41" ht="27.75" customHeight="1">
      <c r="B2" s="4" t="s">
        <v>293</v>
      </c>
      <c r="C2" s="4"/>
      <c r="D2" s="4"/>
      <c r="E2" s="4"/>
      <c r="AJ2" s="609" t="s">
        <v>45</v>
      </c>
      <c r="AK2" s="609"/>
      <c r="AL2" s="609"/>
      <c r="AM2" s="609"/>
      <c r="AO2" s="6"/>
    </row>
    <row r="3" spans="1:41" ht="4.5" customHeight="1">
      <c r="AO3" s="7"/>
    </row>
    <row r="4" spans="1:41" ht="25.75" customHeight="1" thickBot="1">
      <c r="B4" s="610" t="s">
        <v>266</v>
      </c>
      <c r="C4" s="610"/>
      <c r="D4" s="610"/>
      <c r="E4" s="610"/>
      <c r="F4" s="610"/>
      <c r="G4" s="610"/>
      <c r="H4" s="610"/>
      <c r="I4" s="610"/>
      <c r="J4" s="610"/>
      <c r="K4" s="610"/>
      <c r="L4" s="610"/>
      <c r="AO4" s="7"/>
    </row>
    <row r="5" spans="1:41" ht="27.75" customHeight="1">
      <c r="B5" s="611" t="s">
        <v>161</v>
      </c>
      <c r="C5" s="612"/>
      <c r="D5" s="612"/>
      <c r="E5" s="612"/>
      <c r="F5" s="612"/>
      <c r="G5" s="612"/>
      <c r="H5" s="612"/>
      <c r="I5" s="612"/>
      <c r="J5" s="612"/>
      <c r="K5" s="613"/>
      <c r="L5" s="614"/>
      <c r="M5" s="611" t="s">
        <v>162</v>
      </c>
      <c r="N5" s="619"/>
      <c r="O5" s="620"/>
      <c r="P5" s="633" t="s">
        <v>31</v>
      </c>
      <c r="Q5" s="634"/>
      <c r="R5" s="634"/>
      <c r="S5" s="635"/>
      <c r="T5" s="633" t="s">
        <v>32</v>
      </c>
      <c r="U5" s="634"/>
      <c r="V5" s="634"/>
      <c r="W5" s="635"/>
      <c r="X5" s="633" t="s">
        <v>33</v>
      </c>
      <c r="Y5" s="634"/>
      <c r="Z5" s="634"/>
      <c r="AA5" s="635"/>
      <c r="AB5" s="633" t="s">
        <v>34</v>
      </c>
      <c r="AC5" s="634"/>
      <c r="AD5" s="634"/>
      <c r="AE5" s="635"/>
      <c r="AF5" s="633" t="s">
        <v>35</v>
      </c>
      <c r="AG5" s="634"/>
      <c r="AH5" s="634"/>
      <c r="AI5" s="635"/>
      <c r="AJ5" s="633" t="s">
        <v>249</v>
      </c>
      <c r="AK5" s="634"/>
      <c r="AL5" s="634"/>
      <c r="AM5" s="635"/>
      <c r="AO5" s="8"/>
    </row>
    <row r="6" spans="1:41" ht="27.75" customHeight="1" thickBot="1">
      <c r="B6" s="615"/>
      <c r="C6" s="616"/>
      <c r="D6" s="616"/>
      <c r="E6" s="616"/>
      <c r="F6" s="616"/>
      <c r="G6" s="616"/>
      <c r="H6" s="616"/>
      <c r="I6" s="616"/>
      <c r="J6" s="616"/>
      <c r="K6" s="617"/>
      <c r="L6" s="618"/>
      <c r="M6" s="621"/>
      <c r="N6" s="622"/>
      <c r="O6" s="623"/>
      <c r="P6" s="169" t="s">
        <v>245</v>
      </c>
      <c r="Q6" s="170" t="s">
        <v>247</v>
      </c>
      <c r="R6" s="170" t="s">
        <v>248</v>
      </c>
      <c r="S6" s="168" t="s">
        <v>246</v>
      </c>
      <c r="T6" s="169" t="s">
        <v>245</v>
      </c>
      <c r="U6" s="170" t="s">
        <v>247</v>
      </c>
      <c r="V6" s="170" t="s">
        <v>248</v>
      </c>
      <c r="W6" s="168" t="s">
        <v>246</v>
      </c>
      <c r="X6" s="169" t="s">
        <v>245</v>
      </c>
      <c r="Y6" s="170" t="s">
        <v>247</v>
      </c>
      <c r="Z6" s="170" t="s">
        <v>248</v>
      </c>
      <c r="AA6" s="168" t="s">
        <v>246</v>
      </c>
      <c r="AB6" s="169" t="s">
        <v>245</v>
      </c>
      <c r="AC6" s="170" t="s">
        <v>247</v>
      </c>
      <c r="AD6" s="170" t="s">
        <v>248</v>
      </c>
      <c r="AE6" s="168" t="s">
        <v>246</v>
      </c>
      <c r="AF6" s="169" t="s">
        <v>245</v>
      </c>
      <c r="AG6" s="170" t="s">
        <v>247</v>
      </c>
      <c r="AH6" s="170" t="s">
        <v>248</v>
      </c>
      <c r="AI6" s="168" t="s">
        <v>246</v>
      </c>
      <c r="AJ6" s="169" t="s">
        <v>245</v>
      </c>
      <c r="AK6" s="170" t="s">
        <v>247</v>
      </c>
      <c r="AL6" s="170" t="s">
        <v>248</v>
      </c>
      <c r="AM6" s="168" t="s">
        <v>246</v>
      </c>
    </row>
    <row r="7" spans="1:41" ht="35" customHeight="1">
      <c r="B7" s="627" t="s">
        <v>163</v>
      </c>
      <c r="C7" s="629" t="s">
        <v>310</v>
      </c>
      <c r="D7" s="630"/>
      <c r="E7" s="630"/>
      <c r="F7" s="630"/>
      <c r="G7" s="630"/>
      <c r="H7" s="630"/>
      <c r="I7" s="630"/>
      <c r="J7" s="630"/>
      <c r="K7" s="631"/>
      <c r="L7" s="632"/>
      <c r="M7" s="624"/>
      <c r="N7" s="625"/>
      <c r="O7" s="626"/>
      <c r="P7" s="213"/>
      <c r="Q7" s="214"/>
      <c r="R7" s="215"/>
      <c r="S7" s="216"/>
      <c r="T7" s="213"/>
      <c r="U7" s="214"/>
      <c r="V7" s="215"/>
      <c r="W7" s="216"/>
      <c r="X7" s="213"/>
      <c r="Y7" s="214"/>
      <c r="Z7" s="215"/>
      <c r="AA7" s="216"/>
      <c r="AB7" s="213"/>
      <c r="AC7" s="214"/>
      <c r="AD7" s="215"/>
      <c r="AE7" s="216"/>
      <c r="AF7" s="213"/>
      <c r="AG7" s="214"/>
      <c r="AH7" s="215"/>
      <c r="AI7" s="216"/>
      <c r="AJ7" s="213"/>
      <c r="AK7" s="214"/>
      <c r="AL7" s="215"/>
      <c r="AM7" s="216"/>
    </row>
    <row r="8" spans="1:41" ht="35" customHeight="1">
      <c r="B8" s="628"/>
      <c r="C8" s="639" t="s">
        <v>311</v>
      </c>
      <c r="D8" s="640"/>
      <c r="E8" s="640"/>
      <c r="F8" s="640"/>
      <c r="G8" s="640"/>
      <c r="H8" s="640"/>
      <c r="I8" s="640"/>
      <c r="J8" s="640"/>
      <c r="K8" s="641"/>
      <c r="L8" s="642"/>
      <c r="M8" s="601"/>
      <c r="N8" s="602"/>
      <c r="O8" s="603"/>
      <c r="P8" s="217"/>
      <c r="Q8" s="218"/>
      <c r="R8" s="219"/>
      <c r="S8" s="220"/>
      <c r="T8" s="217"/>
      <c r="U8" s="218"/>
      <c r="V8" s="219"/>
      <c r="W8" s="220"/>
      <c r="X8" s="217"/>
      <c r="Y8" s="218"/>
      <c r="Z8" s="219"/>
      <c r="AA8" s="220"/>
      <c r="AB8" s="217"/>
      <c r="AC8" s="218"/>
      <c r="AD8" s="219"/>
      <c r="AE8" s="220"/>
      <c r="AF8" s="217"/>
      <c r="AG8" s="218"/>
      <c r="AH8" s="219"/>
      <c r="AI8" s="220"/>
      <c r="AJ8" s="217"/>
      <c r="AK8" s="218"/>
      <c r="AL8" s="219"/>
      <c r="AM8" s="220"/>
    </row>
    <row r="9" spans="1:41" ht="35" customHeight="1" thickBot="1">
      <c r="B9" s="628"/>
      <c r="C9" s="643"/>
      <c r="D9" s="644"/>
      <c r="E9" s="644"/>
      <c r="F9" s="644"/>
      <c r="G9" s="644"/>
      <c r="H9" s="644"/>
      <c r="I9" s="644"/>
      <c r="J9" s="644"/>
      <c r="K9" s="645"/>
      <c r="L9" s="646"/>
      <c r="M9" s="647"/>
      <c r="N9" s="648"/>
      <c r="O9" s="649"/>
      <c r="P9" s="221"/>
      <c r="Q9" s="222"/>
      <c r="R9" s="223"/>
      <c r="S9" s="224"/>
      <c r="T9" s="221"/>
      <c r="U9" s="222"/>
      <c r="V9" s="223"/>
      <c r="W9" s="224"/>
      <c r="X9" s="221"/>
      <c r="Y9" s="222"/>
      <c r="Z9" s="223"/>
      <c r="AA9" s="224"/>
      <c r="AB9" s="221"/>
      <c r="AC9" s="222"/>
      <c r="AD9" s="223"/>
      <c r="AE9" s="224"/>
      <c r="AF9" s="221"/>
      <c r="AG9" s="222"/>
      <c r="AH9" s="223"/>
      <c r="AI9" s="224"/>
      <c r="AJ9" s="221"/>
      <c r="AK9" s="222"/>
      <c r="AL9" s="223"/>
      <c r="AM9" s="224"/>
    </row>
    <row r="10" spans="1:41" ht="35" customHeight="1">
      <c r="B10" s="627" t="s">
        <v>241</v>
      </c>
      <c r="C10" s="604" t="s">
        <v>166</v>
      </c>
      <c r="D10" s="605"/>
      <c r="E10" s="605"/>
      <c r="F10" s="605"/>
      <c r="G10" s="606"/>
      <c r="H10" s="607" t="s">
        <v>167</v>
      </c>
      <c r="I10" s="605"/>
      <c r="J10" s="605"/>
      <c r="K10" s="605"/>
      <c r="L10" s="608"/>
      <c r="M10" s="636"/>
      <c r="N10" s="637"/>
      <c r="O10" s="638"/>
      <c r="P10" s="158"/>
      <c r="Q10" s="159"/>
      <c r="R10" s="160"/>
      <c r="S10" s="161"/>
      <c r="T10" s="158"/>
      <c r="U10" s="159"/>
      <c r="V10" s="160"/>
      <c r="W10" s="161"/>
      <c r="X10" s="158"/>
      <c r="Y10" s="159"/>
      <c r="Z10" s="160"/>
      <c r="AA10" s="161"/>
      <c r="AB10" s="162"/>
      <c r="AC10" s="131"/>
      <c r="AD10" s="163"/>
      <c r="AE10" s="132"/>
      <c r="AF10" s="162"/>
      <c r="AG10" s="131"/>
      <c r="AH10" s="160"/>
      <c r="AI10" s="161"/>
      <c r="AJ10" s="158"/>
      <c r="AK10" s="159"/>
      <c r="AL10" s="160"/>
      <c r="AM10" s="164"/>
    </row>
    <row r="11" spans="1:41" ht="35" customHeight="1">
      <c r="B11" s="680"/>
      <c r="C11" s="653"/>
      <c r="D11" s="654"/>
      <c r="E11" s="654"/>
      <c r="F11" s="654"/>
      <c r="G11" s="655"/>
      <c r="H11" s="659"/>
      <c r="I11" s="654"/>
      <c r="J11" s="654"/>
      <c r="K11" s="654"/>
      <c r="L11" s="660"/>
      <c r="M11" s="601"/>
      <c r="N11" s="602"/>
      <c r="O11" s="603"/>
      <c r="P11" s="217"/>
      <c r="Q11" s="218"/>
      <c r="R11" s="219"/>
      <c r="S11" s="225"/>
      <c r="T11" s="217"/>
      <c r="U11" s="218"/>
      <c r="V11" s="219"/>
      <c r="W11" s="225"/>
      <c r="X11" s="217"/>
      <c r="Y11" s="218"/>
      <c r="Z11" s="219"/>
      <c r="AA11" s="218"/>
      <c r="AB11" s="226"/>
      <c r="AC11" s="227"/>
      <c r="AD11" s="228"/>
      <c r="AE11" s="229"/>
      <c r="AF11" s="230"/>
      <c r="AG11" s="231"/>
      <c r="AH11" s="219"/>
      <c r="AI11" s="220"/>
      <c r="AJ11" s="217"/>
      <c r="AK11" s="218"/>
      <c r="AL11" s="219"/>
      <c r="AM11" s="225"/>
    </row>
    <row r="12" spans="1:41" ht="35" customHeight="1">
      <c r="B12" s="680"/>
      <c r="C12" s="653"/>
      <c r="D12" s="654"/>
      <c r="E12" s="654"/>
      <c r="F12" s="654"/>
      <c r="G12" s="655"/>
      <c r="H12" s="659"/>
      <c r="I12" s="654"/>
      <c r="J12" s="654"/>
      <c r="K12" s="654"/>
      <c r="L12" s="660"/>
      <c r="M12" s="656"/>
      <c r="N12" s="657"/>
      <c r="O12" s="658"/>
      <c r="P12" s="232"/>
      <c r="Q12" s="233"/>
      <c r="R12" s="234"/>
      <c r="S12" s="235"/>
      <c r="T12" s="236"/>
      <c r="U12" s="233"/>
      <c r="V12" s="234"/>
      <c r="W12" s="235"/>
      <c r="X12" s="236"/>
      <c r="Y12" s="233"/>
      <c r="Z12" s="234"/>
      <c r="AA12" s="235"/>
      <c r="AB12" s="226"/>
      <c r="AC12" s="233"/>
      <c r="AD12" s="234"/>
      <c r="AE12" s="233"/>
      <c r="AF12" s="236"/>
      <c r="AG12" s="233"/>
      <c r="AH12" s="234"/>
      <c r="AI12" s="237"/>
      <c r="AJ12" s="236"/>
      <c r="AK12" s="233"/>
      <c r="AL12" s="234"/>
      <c r="AM12" s="237"/>
    </row>
    <row r="13" spans="1:41" ht="35" customHeight="1">
      <c r="B13" s="680"/>
      <c r="C13" s="653"/>
      <c r="D13" s="654"/>
      <c r="E13" s="654"/>
      <c r="F13" s="654"/>
      <c r="G13" s="655"/>
      <c r="H13" s="659"/>
      <c r="I13" s="654"/>
      <c r="J13" s="654"/>
      <c r="K13" s="654"/>
      <c r="L13" s="660"/>
      <c r="M13" s="661"/>
      <c r="N13" s="662"/>
      <c r="O13" s="663"/>
      <c r="P13" s="238"/>
      <c r="Q13" s="218"/>
      <c r="R13" s="219"/>
      <c r="S13" s="220"/>
      <c r="T13" s="217"/>
      <c r="U13" s="218"/>
      <c r="V13" s="219"/>
      <c r="W13" s="220"/>
      <c r="X13" s="217"/>
      <c r="Y13" s="218"/>
      <c r="Z13" s="219"/>
      <c r="AA13" s="220"/>
      <c r="AB13" s="217"/>
      <c r="AC13" s="218"/>
      <c r="AD13" s="219"/>
      <c r="AE13" s="218"/>
      <c r="AF13" s="239"/>
      <c r="AG13" s="240"/>
      <c r="AH13" s="241"/>
      <c r="AI13" s="242"/>
      <c r="AJ13" s="239"/>
      <c r="AK13" s="240"/>
      <c r="AL13" s="241"/>
      <c r="AM13" s="242"/>
    </row>
    <row r="14" spans="1:41" ht="35" customHeight="1">
      <c r="B14" s="680"/>
      <c r="C14" s="653"/>
      <c r="D14" s="654"/>
      <c r="E14" s="654"/>
      <c r="F14" s="654"/>
      <c r="G14" s="655"/>
      <c r="H14" s="659"/>
      <c r="I14" s="654"/>
      <c r="J14" s="654"/>
      <c r="K14" s="654"/>
      <c r="L14" s="660"/>
      <c r="M14" s="243"/>
      <c r="N14" s="244"/>
      <c r="O14" s="245"/>
      <c r="P14" s="238"/>
      <c r="Q14" s="218"/>
      <c r="R14" s="219"/>
      <c r="S14" s="220"/>
      <c r="T14" s="217"/>
      <c r="U14" s="218"/>
      <c r="V14" s="219"/>
      <c r="W14" s="220"/>
      <c r="X14" s="217"/>
      <c r="Y14" s="218"/>
      <c r="Z14" s="219"/>
      <c r="AA14" s="220"/>
      <c r="AB14" s="236"/>
      <c r="AC14" s="233"/>
      <c r="AD14" s="234"/>
      <c r="AE14" s="233"/>
      <c r="AF14" s="239"/>
      <c r="AG14" s="240"/>
      <c r="AH14" s="241"/>
      <c r="AI14" s="242"/>
      <c r="AJ14" s="239"/>
      <c r="AK14" s="240"/>
      <c r="AL14" s="241"/>
      <c r="AM14" s="242"/>
    </row>
    <row r="15" spans="1:41" ht="35" customHeight="1" thickBot="1">
      <c r="B15" s="681"/>
      <c r="C15" s="741"/>
      <c r="D15" s="742"/>
      <c r="E15" s="742"/>
      <c r="F15" s="742"/>
      <c r="G15" s="743"/>
      <c r="H15" s="744"/>
      <c r="I15" s="742"/>
      <c r="J15" s="742"/>
      <c r="K15" s="742"/>
      <c r="L15" s="745"/>
      <c r="M15" s="246"/>
      <c r="N15" s="247"/>
      <c r="O15" s="248"/>
      <c r="P15" s="249"/>
      <c r="Q15" s="250"/>
      <c r="R15" s="251"/>
      <c r="S15" s="252"/>
      <c r="T15" s="253"/>
      <c r="U15" s="250"/>
      <c r="V15" s="251"/>
      <c r="W15" s="252"/>
      <c r="X15" s="253"/>
      <c r="Y15" s="250"/>
      <c r="Z15" s="251"/>
      <c r="AA15" s="252"/>
      <c r="AB15" s="254"/>
      <c r="AC15" s="255"/>
      <c r="AD15" s="256"/>
      <c r="AE15" s="255"/>
      <c r="AF15" s="254"/>
      <c r="AG15" s="255"/>
      <c r="AH15" s="256"/>
      <c r="AI15" s="257"/>
      <c r="AJ15" s="254"/>
      <c r="AK15" s="255"/>
      <c r="AL15" s="256"/>
      <c r="AM15" s="257"/>
    </row>
    <row r="16" spans="1:41" ht="35" customHeight="1">
      <c r="B16" s="627" t="s">
        <v>242</v>
      </c>
      <c r="C16" s="665"/>
      <c r="D16" s="666"/>
      <c r="E16" s="666"/>
      <c r="F16" s="666"/>
      <c r="G16" s="667"/>
      <c r="H16" s="685"/>
      <c r="I16" s="666"/>
      <c r="J16" s="666"/>
      <c r="K16" s="666"/>
      <c r="L16" s="686"/>
      <c r="M16" s="650"/>
      <c r="N16" s="651"/>
      <c r="O16" s="652"/>
      <c r="P16" s="258"/>
      <c r="Q16" s="240"/>
      <c r="R16" s="241"/>
      <c r="S16" s="259"/>
      <c r="T16" s="239"/>
      <c r="U16" s="240"/>
      <c r="V16" s="241"/>
      <c r="W16" s="259"/>
      <c r="X16" s="239"/>
      <c r="Y16" s="240"/>
      <c r="Z16" s="241"/>
      <c r="AA16" s="259"/>
      <c r="AB16" s="236"/>
      <c r="AC16" s="233"/>
      <c r="AD16" s="234"/>
      <c r="AE16" s="233"/>
      <c r="AF16" s="239"/>
      <c r="AG16" s="240"/>
      <c r="AH16" s="241"/>
      <c r="AI16" s="242"/>
      <c r="AJ16" s="239"/>
      <c r="AK16" s="240"/>
      <c r="AL16" s="241"/>
      <c r="AM16" s="242"/>
    </row>
    <row r="17" spans="2:41" ht="35" customHeight="1">
      <c r="B17" s="680"/>
      <c r="C17" s="665"/>
      <c r="D17" s="666"/>
      <c r="E17" s="666"/>
      <c r="F17" s="666"/>
      <c r="G17" s="667"/>
      <c r="H17" s="740"/>
      <c r="I17" s="666"/>
      <c r="J17" s="666"/>
      <c r="K17" s="666"/>
      <c r="L17" s="686"/>
      <c r="M17" s="650"/>
      <c r="N17" s="651"/>
      <c r="O17" s="652"/>
      <c r="P17" s="238"/>
      <c r="Q17" s="218"/>
      <c r="R17" s="219"/>
      <c r="S17" s="220"/>
      <c r="T17" s="217"/>
      <c r="U17" s="218"/>
      <c r="V17" s="219"/>
      <c r="W17" s="220"/>
      <c r="X17" s="217"/>
      <c r="Y17" s="218"/>
      <c r="Z17" s="219"/>
      <c r="AA17" s="220"/>
      <c r="AB17" s="236"/>
      <c r="AC17" s="233"/>
      <c r="AD17" s="234"/>
      <c r="AE17" s="233"/>
      <c r="AF17" s="239"/>
      <c r="AG17" s="240"/>
      <c r="AH17" s="241"/>
      <c r="AI17" s="242"/>
      <c r="AJ17" s="239"/>
      <c r="AK17" s="240"/>
      <c r="AL17" s="241"/>
      <c r="AM17" s="242"/>
    </row>
    <row r="18" spans="2:41" ht="35" customHeight="1">
      <c r="B18" s="680"/>
      <c r="C18" s="653"/>
      <c r="D18" s="654"/>
      <c r="E18" s="654"/>
      <c r="F18" s="654"/>
      <c r="G18" s="655"/>
      <c r="H18" s="659"/>
      <c r="I18" s="654"/>
      <c r="J18" s="654"/>
      <c r="K18" s="654"/>
      <c r="L18" s="660"/>
      <c r="M18" s="682"/>
      <c r="N18" s="683"/>
      <c r="O18" s="684"/>
      <c r="P18" s="232"/>
      <c r="Q18" s="233"/>
      <c r="R18" s="234"/>
      <c r="S18" s="235"/>
      <c r="T18" s="236"/>
      <c r="U18" s="233"/>
      <c r="V18" s="234"/>
      <c r="W18" s="235"/>
      <c r="X18" s="236"/>
      <c r="Y18" s="233"/>
      <c r="Z18" s="234"/>
      <c r="AA18" s="235"/>
      <c r="AB18" s="236"/>
      <c r="AC18" s="233"/>
      <c r="AD18" s="234"/>
      <c r="AE18" s="233"/>
      <c r="AF18" s="236"/>
      <c r="AG18" s="233"/>
      <c r="AH18" s="234"/>
      <c r="AI18" s="237"/>
      <c r="AJ18" s="236"/>
      <c r="AK18" s="233"/>
      <c r="AL18" s="234"/>
      <c r="AM18" s="237"/>
    </row>
    <row r="19" spans="2:41" ht="35" customHeight="1">
      <c r="B19" s="680"/>
      <c r="C19" s="665"/>
      <c r="D19" s="666"/>
      <c r="E19" s="666"/>
      <c r="F19" s="666"/>
      <c r="G19" s="667"/>
      <c r="H19" s="668"/>
      <c r="I19" s="654"/>
      <c r="J19" s="654"/>
      <c r="K19" s="654"/>
      <c r="L19" s="660"/>
      <c r="M19" s="669"/>
      <c r="N19" s="670"/>
      <c r="O19" s="671"/>
      <c r="P19" s="260"/>
      <c r="Q19" s="261"/>
      <c r="R19" s="262"/>
      <c r="S19" s="263"/>
      <c r="T19" s="264"/>
      <c r="U19" s="261"/>
      <c r="V19" s="262"/>
      <c r="W19" s="263"/>
      <c r="X19" s="264"/>
      <c r="Y19" s="261"/>
      <c r="Z19" s="262"/>
      <c r="AA19" s="263"/>
      <c r="AB19" s="264"/>
      <c r="AC19" s="261"/>
      <c r="AD19" s="262"/>
      <c r="AE19" s="261"/>
      <c r="AF19" s="264"/>
      <c r="AG19" s="261"/>
      <c r="AH19" s="262"/>
      <c r="AI19" s="265"/>
      <c r="AJ19" s="264"/>
      <c r="AK19" s="261"/>
      <c r="AL19" s="262"/>
      <c r="AM19" s="265"/>
    </row>
    <row r="20" spans="2:41" ht="35" customHeight="1" thickBot="1">
      <c r="B20" s="681"/>
      <c r="C20" s="672"/>
      <c r="D20" s="673"/>
      <c r="E20" s="673"/>
      <c r="F20" s="673"/>
      <c r="G20" s="674"/>
      <c r="H20" s="675"/>
      <c r="I20" s="673"/>
      <c r="J20" s="673"/>
      <c r="K20" s="673"/>
      <c r="L20" s="676"/>
      <c r="M20" s="677"/>
      <c r="N20" s="678"/>
      <c r="O20" s="679"/>
      <c r="P20" s="249"/>
      <c r="Q20" s="250"/>
      <c r="R20" s="251"/>
      <c r="S20" s="252"/>
      <c r="T20" s="253"/>
      <c r="U20" s="250"/>
      <c r="V20" s="251"/>
      <c r="W20" s="252"/>
      <c r="X20" s="253"/>
      <c r="Y20" s="250"/>
      <c r="Z20" s="251"/>
      <c r="AA20" s="252"/>
      <c r="AB20" s="253"/>
      <c r="AC20" s="250"/>
      <c r="AD20" s="251"/>
      <c r="AE20" s="250"/>
      <c r="AF20" s="253"/>
      <c r="AG20" s="250"/>
      <c r="AH20" s="251"/>
      <c r="AI20" s="266"/>
      <c r="AJ20" s="253"/>
      <c r="AK20" s="250"/>
      <c r="AL20" s="251"/>
      <c r="AM20" s="266"/>
    </row>
    <row r="21" spans="2:41" ht="18" customHeight="1">
      <c r="K21" s="83"/>
      <c r="L21" s="83"/>
      <c r="M21" s="83"/>
      <c r="N21" s="83"/>
      <c r="O21" s="83"/>
    </row>
    <row r="22" spans="2:41" ht="29.4" customHeight="1" thickBot="1">
      <c r="B22" s="664" t="s">
        <v>265</v>
      </c>
      <c r="C22" s="664"/>
      <c r="D22" s="664"/>
      <c r="E22" s="664"/>
      <c r="F22" s="664"/>
      <c r="G22" s="664"/>
      <c r="H22" s="664"/>
      <c r="I22" s="664"/>
      <c r="J22" s="664"/>
      <c r="K22" s="664"/>
      <c r="L22" s="664"/>
      <c r="M22" s="83"/>
      <c r="N22" s="83"/>
      <c r="O22" s="83"/>
    </row>
    <row r="23" spans="2:41" ht="27.75" customHeight="1">
      <c r="B23" s="611" t="s">
        <v>161</v>
      </c>
      <c r="C23" s="612"/>
      <c r="D23" s="612"/>
      <c r="E23" s="612"/>
      <c r="F23" s="612"/>
      <c r="G23" s="612"/>
      <c r="H23" s="612"/>
      <c r="I23" s="612"/>
      <c r="J23" s="612"/>
      <c r="K23" s="613"/>
      <c r="L23" s="614"/>
      <c r="M23" s="611" t="s">
        <v>162</v>
      </c>
      <c r="N23" s="619"/>
      <c r="O23" s="620"/>
      <c r="P23" s="633" t="s">
        <v>31</v>
      </c>
      <c r="Q23" s="634"/>
      <c r="R23" s="634"/>
      <c r="S23" s="635"/>
      <c r="T23" s="633" t="s">
        <v>32</v>
      </c>
      <c r="U23" s="634"/>
      <c r="V23" s="634"/>
      <c r="W23" s="635"/>
      <c r="X23" s="633" t="s">
        <v>33</v>
      </c>
      <c r="Y23" s="634"/>
      <c r="Z23" s="634"/>
      <c r="AA23" s="635"/>
      <c r="AB23" s="633" t="s">
        <v>34</v>
      </c>
      <c r="AC23" s="634"/>
      <c r="AD23" s="634"/>
      <c r="AE23" s="635"/>
      <c r="AF23" s="633" t="s">
        <v>35</v>
      </c>
      <c r="AG23" s="634"/>
      <c r="AH23" s="634"/>
      <c r="AI23" s="635"/>
      <c r="AJ23" s="633" t="s">
        <v>249</v>
      </c>
      <c r="AK23" s="634"/>
      <c r="AL23" s="634"/>
      <c r="AM23" s="635"/>
      <c r="AO23" s="8"/>
    </row>
    <row r="24" spans="2:41" ht="27.75" customHeight="1" thickBot="1">
      <c r="B24" s="615"/>
      <c r="C24" s="616"/>
      <c r="D24" s="616"/>
      <c r="E24" s="616"/>
      <c r="F24" s="616"/>
      <c r="G24" s="616"/>
      <c r="H24" s="616"/>
      <c r="I24" s="616"/>
      <c r="J24" s="616"/>
      <c r="K24" s="617"/>
      <c r="L24" s="618"/>
      <c r="M24" s="621"/>
      <c r="N24" s="622"/>
      <c r="O24" s="623"/>
      <c r="P24" s="169" t="s">
        <v>245</v>
      </c>
      <c r="Q24" s="170" t="s">
        <v>247</v>
      </c>
      <c r="R24" s="170" t="s">
        <v>248</v>
      </c>
      <c r="S24" s="168" t="s">
        <v>246</v>
      </c>
      <c r="T24" s="169" t="s">
        <v>245</v>
      </c>
      <c r="U24" s="170" t="s">
        <v>247</v>
      </c>
      <c r="V24" s="170" t="s">
        <v>248</v>
      </c>
      <c r="W24" s="168" t="s">
        <v>246</v>
      </c>
      <c r="X24" s="169" t="s">
        <v>245</v>
      </c>
      <c r="Y24" s="170" t="s">
        <v>247</v>
      </c>
      <c r="Z24" s="170" t="s">
        <v>248</v>
      </c>
      <c r="AA24" s="168" t="s">
        <v>246</v>
      </c>
      <c r="AB24" s="169" t="s">
        <v>245</v>
      </c>
      <c r="AC24" s="170" t="s">
        <v>247</v>
      </c>
      <c r="AD24" s="170" t="s">
        <v>248</v>
      </c>
      <c r="AE24" s="168" t="s">
        <v>246</v>
      </c>
      <c r="AF24" s="169" t="s">
        <v>245</v>
      </c>
      <c r="AG24" s="170" t="s">
        <v>247</v>
      </c>
      <c r="AH24" s="170" t="s">
        <v>248</v>
      </c>
      <c r="AI24" s="168" t="s">
        <v>246</v>
      </c>
      <c r="AJ24" s="169" t="s">
        <v>245</v>
      </c>
      <c r="AK24" s="170" t="s">
        <v>247</v>
      </c>
      <c r="AL24" s="170" t="s">
        <v>248</v>
      </c>
      <c r="AM24" s="168" t="s">
        <v>246</v>
      </c>
    </row>
    <row r="25" spans="2:41" ht="35" customHeight="1">
      <c r="B25" s="627" t="s">
        <v>163</v>
      </c>
      <c r="C25" s="687"/>
      <c r="D25" s="688"/>
      <c r="E25" s="688"/>
      <c r="F25" s="688"/>
      <c r="G25" s="688"/>
      <c r="H25" s="688"/>
      <c r="I25" s="688"/>
      <c r="J25" s="688"/>
      <c r="K25" s="689"/>
      <c r="L25" s="690"/>
      <c r="M25" s="691"/>
      <c r="N25" s="692"/>
      <c r="O25" s="693"/>
      <c r="P25" s="88"/>
      <c r="Q25" s="86"/>
      <c r="R25" s="93"/>
      <c r="S25" s="87"/>
      <c r="T25" s="88"/>
      <c r="U25" s="86"/>
      <c r="V25" s="93"/>
      <c r="W25" s="87"/>
      <c r="X25" s="88"/>
      <c r="Y25" s="86"/>
      <c r="Z25" s="93"/>
      <c r="AA25" s="87"/>
      <c r="AB25" s="88"/>
      <c r="AC25" s="86"/>
      <c r="AD25" s="93"/>
      <c r="AE25" s="87"/>
      <c r="AF25" s="88"/>
      <c r="AG25" s="86"/>
      <c r="AH25" s="93"/>
      <c r="AI25" s="87"/>
      <c r="AJ25" s="88"/>
      <c r="AK25" s="86"/>
      <c r="AL25" s="93"/>
      <c r="AM25" s="87"/>
    </row>
    <row r="26" spans="2:41" ht="35" customHeight="1">
      <c r="B26" s="628"/>
      <c r="C26" s="694"/>
      <c r="D26" s="695"/>
      <c r="E26" s="695"/>
      <c r="F26" s="695"/>
      <c r="G26" s="695"/>
      <c r="H26" s="695"/>
      <c r="I26" s="695"/>
      <c r="J26" s="695"/>
      <c r="K26" s="696"/>
      <c r="L26" s="697"/>
      <c r="M26" s="698"/>
      <c r="N26" s="699"/>
      <c r="O26" s="700"/>
      <c r="P26" s="89"/>
      <c r="Q26" s="46"/>
      <c r="R26" s="94"/>
      <c r="S26" s="45"/>
      <c r="T26" s="89"/>
      <c r="U26" s="46"/>
      <c r="V26" s="94"/>
      <c r="W26" s="45"/>
      <c r="X26" s="89"/>
      <c r="Y26" s="46"/>
      <c r="Z26" s="94"/>
      <c r="AA26" s="45"/>
      <c r="AB26" s="89"/>
      <c r="AC26" s="46"/>
      <c r="AD26" s="94"/>
      <c r="AE26" s="45"/>
      <c r="AF26" s="89"/>
      <c r="AG26" s="46"/>
      <c r="AH26" s="94"/>
      <c r="AI26" s="45"/>
      <c r="AJ26" s="89"/>
      <c r="AK26" s="46"/>
      <c r="AL26" s="94"/>
      <c r="AM26" s="45"/>
    </row>
    <row r="27" spans="2:41" ht="35" customHeight="1" thickBot="1">
      <c r="B27" s="628"/>
      <c r="C27" s="701"/>
      <c r="D27" s="702"/>
      <c r="E27" s="702"/>
      <c r="F27" s="702"/>
      <c r="G27" s="702"/>
      <c r="H27" s="702"/>
      <c r="I27" s="702"/>
      <c r="J27" s="702"/>
      <c r="K27" s="703"/>
      <c r="L27" s="704"/>
      <c r="M27" s="705"/>
      <c r="N27" s="706"/>
      <c r="O27" s="707"/>
      <c r="P27" s="99"/>
      <c r="Q27" s="98"/>
      <c r="R27" s="100"/>
      <c r="S27" s="150"/>
      <c r="T27" s="99"/>
      <c r="U27" s="98"/>
      <c r="V27" s="100"/>
      <c r="W27" s="150"/>
      <c r="X27" s="99"/>
      <c r="Y27" s="98"/>
      <c r="Z27" s="100"/>
      <c r="AA27" s="150"/>
      <c r="AB27" s="99"/>
      <c r="AC27" s="98"/>
      <c r="AD27" s="100"/>
      <c r="AE27" s="150"/>
      <c r="AF27" s="99"/>
      <c r="AG27" s="98"/>
      <c r="AH27" s="100"/>
      <c r="AI27" s="150"/>
      <c r="AJ27" s="99"/>
      <c r="AK27" s="98"/>
      <c r="AL27" s="100"/>
      <c r="AM27" s="150"/>
    </row>
    <row r="28" spans="2:41" ht="35" customHeight="1">
      <c r="B28" s="627" t="s">
        <v>241</v>
      </c>
      <c r="C28" s="604" t="s">
        <v>166</v>
      </c>
      <c r="D28" s="605"/>
      <c r="E28" s="605"/>
      <c r="F28" s="605"/>
      <c r="G28" s="606"/>
      <c r="H28" s="607" t="s">
        <v>167</v>
      </c>
      <c r="I28" s="605"/>
      <c r="J28" s="605"/>
      <c r="K28" s="605"/>
      <c r="L28" s="608"/>
      <c r="M28" s="636"/>
      <c r="N28" s="637"/>
      <c r="O28" s="638"/>
      <c r="P28" s="158"/>
      <c r="Q28" s="159"/>
      <c r="R28" s="160"/>
      <c r="S28" s="161"/>
      <c r="T28" s="158"/>
      <c r="U28" s="159"/>
      <c r="V28" s="160"/>
      <c r="W28" s="161"/>
      <c r="X28" s="158"/>
      <c r="Y28" s="159"/>
      <c r="Z28" s="160"/>
      <c r="AA28" s="161"/>
      <c r="AB28" s="162"/>
      <c r="AC28" s="131"/>
      <c r="AD28" s="163"/>
      <c r="AE28" s="132"/>
      <c r="AF28" s="162"/>
      <c r="AG28" s="131"/>
      <c r="AH28" s="160"/>
      <c r="AI28" s="161"/>
      <c r="AJ28" s="158"/>
      <c r="AK28" s="159"/>
      <c r="AL28" s="160"/>
      <c r="AM28" s="164"/>
    </row>
    <row r="29" spans="2:41" ht="35" customHeight="1">
      <c r="B29" s="680"/>
      <c r="C29" s="708"/>
      <c r="D29" s="709"/>
      <c r="E29" s="709"/>
      <c r="F29" s="709"/>
      <c r="G29" s="710"/>
      <c r="H29" s="711"/>
      <c r="I29" s="709"/>
      <c r="J29" s="709"/>
      <c r="K29" s="709"/>
      <c r="L29" s="712"/>
      <c r="M29" s="698"/>
      <c r="N29" s="699"/>
      <c r="O29" s="700"/>
      <c r="P29" s="89"/>
      <c r="Q29" s="46"/>
      <c r="R29" s="94"/>
      <c r="S29" s="146"/>
      <c r="T29" s="89"/>
      <c r="U29" s="46"/>
      <c r="V29" s="94"/>
      <c r="W29" s="146"/>
      <c r="X29" s="89"/>
      <c r="Y29" s="46"/>
      <c r="Z29" s="94"/>
      <c r="AA29" s="46"/>
      <c r="AB29" s="147"/>
      <c r="AC29" s="106"/>
      <c r="AD29" s="105"/>
      <c r="AE29" s="148"/>
      <c r="AF29" s="107"/>
      <c r="AG29" s="149"/>
      <c r="AH29" s="94"/>
      <c r="AI29" s="45"/>
      <c r="AJ29" s="89"/>
      <c r="AK29" s="46"/>
      <c r="AL29" s="94"/>
      <c r="AM29" s="146"/>
    </row>
    <row r="30" spans="2:41" ht="35" customHeight="1">
      <c r="B30" s="680"/>
      <c r="C30" s="708"/>
      <c r="D30" s="709"/>
      <c r="E30" s="709"/>
      <c r="F30" s="709"/>
      <c r="G30" s="710"/>
      <c r="H30" s="711"/>
      <c r="I30" s="709"/>
      <c r="J30" s="709"/>
      <c r="K30" s="709"/>
      <c r="L30" s="712"/>
      <c r="M30" s="713"/>
      <c r="N30" s="714"/>
      <c r="O30" s="715"/>
      <c r="P30" s="108"/>
      <c r="Q30" s="43"/>
      <c r="R30" s="95"/>
      <c r="S30" s="42"/>
      <c r="T30" s="90"/>
      <c r="U30" s="43"/>
      <c r="V30" s="95"/>
      <c r="W30" s="42"/>
      <c r="X30" s="90"/>
      <c r="Y30" s="43"/>
      <c r="Z30" s="95"/>
      <c r="AA30" s="42"/>
      <c r="AB30" s="147"/>
      <c r="AC30" s="43"/>
      <c r="AD30" s="95"/>
      <c r="AE30" s="43"/>
      <c r="AF30" s="90"/>
      <c r="AG30" s="43"/>
      <c r="AH30" s="95"/>
      <c r="AI30" s="44"/>
      <c r="AJ30" s="90"/>
      <c r="AK30" s="43"/>
      <c r="AL30" s="95"/>
      <c r="AM30" s="44"/>
    </row>
    <row r="31" spans="2:41" ht="35" customHeight="1">
      <c r="B31" s="680"/>
      <c r="C31" s="708"/>
      <c r="D31" s="709"/>
      <c r="E31" s="709"/>
      <c r="F31" s="709"/>
      <c r="G31" s="710"/>
      <c r="H31" s="711"/>
      <c r="I31" s="709"/>
      <c r="J31" s="709"/>
      <c r="K31" s="709"/>
      <c r="L31" s="712"/>
      <c r="M31" s="716"/>
      <c r="N31" s="717"/>
      <c r="O31" s="718"/>
      <c r="P31" s="111"/>
      <c r="Q31" s="46"/>
      <c r="R31" s="94"/>
      <c r="S31" s="45"/>
      <c r="T31" s="89"/>
      <c r="U31" s="46"/>
      <c r="V31" s="94"/>
      <c r="W31" s="45"/>
      <c r="X31" s="89"/>
      <c r="Y31" s="46"/>
      <c r="Z31" s="94"/>
      <c r="AA31" s="45"/>
      <c r="AB31" s="89"/>
      <c r="AC31" s="46"/>
      <c r="AD31" s="94"/>
      <c r="AE31" s="46"/>
      <c r="AF31" s="102"/>
      <c r="AG31" s="103"/>
      <c r="AH31" s="104"/>
      <c r="AI31" s="112"/>
      <c r="AJ31" s="102"/>
      <c r="AK31" s="103"/>
      <c r="AL31" s="104"/>
      <c r="AM31" s="112"/>
    </row>
    <row r="32" spans="2:41" ht="35" customHeight="1">
      <c r="B32" s="680"/>
      <c r="C32" s="708"/>
      <c r="D32" s="709"/>
      <c r="E32" s="709"/>
      <c r="F32" s="709"/>
      <c r="G32" s="710"/>
      <c r="H32" s="711"/>
      <c r="I32" s="709"/>
      <c r="J32" s="709"/>
      <c r="K32" s="709"/>
      <c r="L32" s="712"/>
      <c r="M32" s="133"/>
      <c r="N32" s="134"/>
      <c r="O32" s="135"/>
      <c r="P32" s="111"/>
      <c r="Q32" s="46"/>
      <c r="R32" s="94"/>
      <c r="S32" s="45"/>
      <c r="T32" s="89"/>
      <c r="U32" s="46"/>
      <c r="V32" s="94"/>
      <c r="W32" s="45"/>
      <c r="X32" s="89"/>
      <c r="Y32" s="46"/>
      <c r="Z32" s="94"/>
      <c r="AA32" s="45"/>
      <c r="AB32" s="90"/>
      <c r="AC32" s="43"/>
      <c r="AD32" s="95"/>
      <c r="AE32" s="43"/>
      <c r="AF32" s="102"/>
      <c r="AG32" s="103"/>
      <c r="AH32" s="104"/>
      <c r="AI32" s="112"/>
      <c r="AJ32" s="102"/>
      <c r="AK32" s="103"/>
      <c r="AL32" s="104"/>
      <c r="AM32" s="112"/>
    </row>
    <row r="33" spans="1:39" ht="35" customHeight="1" thickBot="1">
      <c r="B33" s="681"/>
      <c r="C33" s="719"/>
      <c r="D33" s="720"/>
      <c r="E33" s="720"/>
      <c r="F33" s="720"/>
      <c r="G33" s="721"/>
      <c r="H33" s="722"/>
      <c r="I33" s="720"/>
      <c r="J33" s="720"/>
      <c r="K33" s="720"/>
      <c r="L33" s="723"/>
      <c r="M33" s="153"/>
      <c r="N33" s="154"/>
      <c r="O33" s="155"/>
      <c r="P33" s="110"/>
      <c r="Q33" s="84"/>
      <c r="R33" s="97"/>
      <c r="S33" s="85"/>
      <c r="T33" s="92"/>
      <c r="U33" s="84"/>
      <c r="V33" s="97"/>
      <c r="W33" s="85"/>
      <c r="X33" s="92"/>
      <c r="Y33" s="84"/>
      <c r="Z33" s="97"/>
      <c r="AA33" s="85"/>
      <c r="AB33" s="156"/>
      <c r="AC33" s="140"/>
      <c r="AD33" s="157"/>
      <c r="AE33" s="140"/>
      <c r="AF33" s="156"/>
      <c r="AG33" s="140"/>
      <c r="AH33" s="157"/>
      <c r="AI33" s="141"/>
      <c r="AJ33" s="156"/>
      <c r="AK33" s="140"/>
      <c r="AL33" s="157"/>
      <c r="AM33" s="141"/>
    </row>
    <row r="34" spans="1:39" ht="35" customHeight="1">
      <c r="B34" s="627" t="s">
        <v>242</v>
      </c>
      <c r="C34" s="724"/>
      <c r="D34" s="725"/>
      <c r="E34" s="725"/>
      <c r="F34" s="725"/>
      <c r="G34" s="726"/>
      <c r="H34" s="727"/>
      <c r="I34" s="725"/>
      <c r="J34" s="725"/>
      <c r="K34" s="725"/>
      <c r="L34" s="728"/>
      <c r="M34" s="729"/>
      <c r="N34" s="730"/>
      <c r="O34" s="731"/>
      <c r="P34" s="151"/>
      <c r="Q34" s="103"/>
      <c r="R34" s="104"/>
      <c r="S34" s="152"/>
      <c r="T34" s="102"/>
      <c r="U34" s="103"/>
      <c r="V34" s="104"/>
      <c r="W34" s="152"/>
      <c r="X34" s="102"/>
      <c r="Y34" s="103"/>
      <c r="Z34" s="104"/>
      <c r="AA34" s="152"/>
      <c r="AB34" s="90"/>
      <c r="AC34" s="43"/>
      <c r="AD34" s="95"/>
      <c r="AE34" s="43"/>
      <c r="AF34" s="102"/>
      <c r="AG34" s="103"/>
      <c r="AH34" s="104"/>
      <c r="AI34" s="112"/>
      <c r="AJ34" s="102"/>
      <c r="AK34" s="103"/>
      <c r="AL34" s="104"/>
      <c r="AM34" s="112"/>
    </row>
    <row r="35" spans="1:39" ht="35" customHeight="1">
      <c r="B35" s="680"/>
      <c r="C35" s="724"/>
      <c r="D35" s="725"/>
      <c r="E35" s="725"/>
      <c r="F35" s="725"/>
      <c r="G35" s="726"/>
      <c r="H35" s="732"/>
      <c r="I35" s="725"/>
      <c r="J35" s="725"/>
      <c r="K35" s="725"/>
      <c r="L35" s="728"/>
      <c r="M35" s="729"/>
      <c r="N35" s="730"/>
      <c r="O35" s="731"/>
      <c r="P35" s="111"/>
      <c r="Q35" s="46"/>
      <c r="R35" s="94"/>
      <c r="S35" s="45"/>
      <c r="T35" s="89"/>
      <c r="U35" s="46"/>
      <c r="V35" s="94"/>
      <c r="W35" s="45"/>
      <c r="X35" s="89"/>
      <c r="Y35" s="46"/>
      <c r="Z35" s="94"/>
      <c r="AA35" s="45"/>
      <c r="AB35" s="90"/>
      <c r="AC35" s="43"/>
      <c r="AD35" s="95"/>
      <c r="AE35" s="43"/>
      <c r="AF35" s="102"/>
      <c r="AG35" s="103"/>
      <c r="AH35" s="104"/>
      <c r="AI35" s="112"/>
      <c r="AJ35" s="102"/>
      <c r="AK35" s="103"/>
      <c r="AL35" s="104"/>
      <c r="AM35" s="112"/>
    </row>
    <row r="36" spans="1:39" ht="35" customHeight="1">
      <c r="B36" s="680"/>
      <c r="C36" s="708"/>
      <c r="D36" s="709"/>
      <c r="E36" s="709"/>
      <c r="F36" s="709"/>
      <c r="G36" s="710"/>
      <c r="H36" s="711"/>
      <c r="I36" s="709"/>
      <c r="J36" s="709"/>
      <c r="K36" s="709"/>
      <c r="L36" s="712"/>
      <c r="M36" s="733"/>
      <c r="N36" s="734"/>
      <c r="O36" s="735"/>
      <c r="P36" s="108"/>
      <c r="Q36" s="43"/>
      <c r="R36" s="95"/>
      <c r="S36" s="42"/>
      <c r="T36" s="90"/>
      <c r="U36" s="43"/>
      <c r="V36" s="95"/>
      <c r="W36" s="42"/>
      <c r="X36" s="90"/>
      <c r="Y36" s="43"/>
      <c r="Z36" s="95"/>
      <c r="AA36" s="42"/>
      <c r="AB36" s="90"/>
      <c r="AC36" s="43"/>
      <c r="AD36" s="95"/>
      <c r="AE36" s="43"/>
      <c r="AF36" s="90"/>
      <c r="AG36" s="43"/>
      <c r="AH36" s="95"/>
      <c r="AI36" s="44"/>
      <c r="AJ36" s="90"/>
      <c r="AK36" s="43"/>
      <c r="AL36" s="95"/>
      <c r="AM36" s="44"/>
    </row>
    <row r="37" spans="1:39" ht="35" customHeight="1">
      <c r="B37" s="680"/>
      <c r="C37" s="724"/>
      <c r="D37" s="725"/>
      <c r="E37" s="725"/>
      <c r="F37" s="725"/>
      <c r="G37" s="726"/>
      <c r="H37" s="736"/>
      <c r="I37" s="709"/>
      <c r="J37" s="709"/>
      <c r="K37" s="709"/>
      <c r="L37" s="712"/>
      <c r="M37" s="737"/>
      <c r="N37" s="738"/>
      <c r="O37" s="739"/>
      <c r="P37" s="109"/>
      <c r="Q37" s="40"/>
      <c r="R37" s="96"/>
      <c r="S37" s="39"/>
      <c r="T37" s="91"/>
      <c r="U37" s="40"/>
      <c r="V37" s="96"/>
      <c r="W37" s="39"/>
      <c r="X37" s="91"/>
      <c r="Y37" s="40"/>
      <c r="Z37" s="96"/>
      <c r="AA37" s="39"/>
      <c r="AB37" s="91"/>
      <c r="AC37" s="40"/>
      <c r="AD37" s="96"/>
      <c r="AE37" s="40"/>
      <c r="AF37" s="91"/>
      <c r="AG37" s="40"/>
      <c r="AH37" s="96"/>
      <c r="AI37" s="41"/>
      <c r="AJ37" s="91"/>
      <c r="AK37" s="40"/>
      <c r="AL37" s="96"/>
      <c r="AM37" s="41"/>
    </row>
    <row r="38" spans="1:39" ht="35" customHeight="1" thickBot="1">
      <c r="B38" s="681"/>
      <c r="C38" s="746"/>
      <c r="D38" s="747"/>
      <c r="E38" s="747"/>
      <c r="F38" s="747"/>
      <c r="G38" s="748"/>
      <c r="H38" s="749"/>
      <c r="I38" s="747"/>
      <c r="J38" s="747"/>
      <c r="K38" s="747"/>
      <c r="L38" s="750"/>
      <c r="M38" s="751"/>
      <c r="N38" s="752"/>
      <c r="O38" s="753"/>
      <c r="P38" s="110"/>
      <c r="Q38" s="84"/>
      <c r="R38" s="97"/>
      <c r="S38" s="85"/>
      <c r="T38" s="92"/>
      <c r="U38" s="84"/>
      <c r="V38" s="97"/>
      <c r="W38" s="85"/>
      <c r="X38" s="92"/>
      <c r="Y38" s="84"/>
      <c r="Z38" s="97"/>
      <c r="AA38" s="85"/>
      <c r="AB38" s="92"/>
      <c r="AC38" s="84"/>
      <c r="AD38" s="97"/>
      <c r="AE38" s="84"/>
      <c r="AF38" s="92"/>
      <c r="AG38" s="84"/>
      <c r="AH38" s="97"/>
      <c r="AI38" s="38"/>
      <c r="AJ38" s="92"/>
      <c r="AK38" s="84"/>
      <c r="AL38" s="97"/>
      <c r="AM38" s="38"/>
    </row>
    <row r="39" spans="1:39" ht="23.25" customHeight="1">
      <c r="B39" s="5" t="str">
        <f>IFERROR(#REF!/#REF!*100,"")</f>
        <v/>
      </c>
    </row>
    <row r="40" spans="1:39" ht="24" customHeight="1"/>
    <row r="41" spans="1:39" ht="23.25" customHeight="1">
      <c r="A41" s="5" t="s">
        <v>36</v>
      </c>
    </row>
  </sheetData>
  <mergeCells count="99">
    <mergeCell ref="AJ23:AM23"/>
    <mergeCell ref="AF5:AI5"/>
    <mergeCell ref="P23:S23"/>
    <mergeCell ref="T23:W23"/>
    <mergeCell ref="X23:AA23"/>
    <mergeCell ref="AB23:AE23"/>
    <mergeCell ref="AF23:AI23"/>
    <mergeCell ref="B34:B38"/>
    <mergeCell ref="P5:S5"/>
    <mergeCell ref="T5:W5"/>
    <mergeCell ref="X5:AA5"/>
    <mergeCell ref="AB5:AE5"/>
    <mergeCell ref="C11:G11"/>
    <mergeCell ref="H11:L11"/>
    <mergeCell ref="B25:B27"/>
    <mergeCell ref="B28:B33"/>
    <mergeCell ref="C28:G28"/>
    <mergeCell ref="H28:L28"/>
    <mergeCell ref="C29:G29"/>
    <mergeCell ref="H29:L29"/>
    <mergeCell ref="C38:G38"/>
    <mergeCell ref="H38:L38"/>
    <mergeCell ref="M38:O38"/>
    <mergeCell ref="B10:B15"/>
    <mergeCell ref="C12:G12"/>
    <mergeCell ref="H12:L12"/>
    <mergeCell ref="C17:G17"/>
    <mergeCell ref="H17:L17"/>
    <mergeCell ref="H14:L14"/>
    <mergeCell ref="C15:G15"/>
    <mergeCell ref="H15:L15"/>
    <mergeCell ref="C36:G36"/>
    <mergeCell ref="H36:L36"/>
    <mergeCell ref="M36:O36"/>
    <mergeCell ref="C37:G37"/>
    <mergeCell ref="H37:L37"/>
    <mergeCell ref="M37:O37"/>
    <mergeCell ref="C34:G34"/>
    <mergeCell ref="H34:L34"/>
    <mergeCell ref="M34:O34"/>
    <mergeCell ref="C35:G35"/>
    <mergeCell ref="H35:L35"/>
    <mergeCell ref="M35:O35"/>
    <mergeCell ref="H31:L31"/>
    <mergeCell ref="M31:O31"/>
    <mergeCell ref="C32:G32"/>
    <mergeCell ref="H32:L32"/>
    <mergeCell ref="C33:G33"/>
    <mergeCell ref="H33:L33"/>
    <mergeCell ref="C31:G31"/>
    <mergeCell ref="M28:O28"/>
    <mergeCell ref="M29:O29"/>
    <mergeCell ref="C30:G30"/>
    <mergeCell ref="H30:L30"/>
    <mergeCell ref="M30:O30"/>
    <mergeCell ref="C25:L25"/>
    <mergeCell ref="M25:O25"/>
    <mergeCell ref="C26:L26"/>
    <mergeCell ref="M26:O26"/>
    <mergeCell ref="C27:L27"/>
    <mergeCell ref="M27:O27"/>
    <mergeCell ref="B22:L22"/>
    <mergeCell ref="B23:L24"/>
    <mergeCell ref="M23:O24"/>
    <mergeCell ref="C19:G19"/>
    <mergeCell ref="H19:L19"/>
    <mergeCell ref="M19:O19"/>
    <mergeCell ref="C20:G20"/>
    <mergeCell ref="H20:L20"/>
    <mergeCell ref="M20:O20"/>
    <mergeCell ref="B16:B20"/>
    <mergeCell ref="M17:O17"/>
    <mergeCell ref="C18:G18"/>
    <mergeCell ref="H18:L18"/>
    <mergeCell ref="M18:O18"/>
    <mergeCell ref="C16:G16"/>
    <mergeCell ref="H16:L16"/>
    <mergeCell ref="M16:O16"/>
    <mergeCell ref="C14:G14"/>
    <mergeCell ref="M12:O12"/>
    <mergeCell ref="C13:G13"/>
    <mergeCell ref="H13:L13"/>
    <mergeCell ref="M13:O13"/>
    <mergeCell ref="M11:O11"/>
    <mergeCell ref="C10:G10"/>
    <mergeCell ref="H10:L10"/>
    <mergeCell ref="AJ2:AM2"/>
    <mergeCell ref="B4:L4"/>
    <mergeCell ref="B5:L6"/>
    <mergeCell ref="M5:O6"/>
    <mergeCell ref="M7:O7"/>
    <mergeCell ref="B7:B9"/>
    <mergeCell ref="C7:L7"/>
    <mergeCell ref="AJ5:AM5"/>
    <mergeCell ref="M10:O10"/>
    <mergeCell ref="C8:L8"/>
    <mergeCell ref="M8:O8"/>
    <mergeCell ref="C9:L9"/>
    <mergeCell ref="M9:O9"/>
  </mergeCells>
  <phoneticPr fontId="39"/>
  <pageMargins left="0.70866141732283472" right="0.70866141732283472" top="0.74803149606299213" bottom="0.74803149606299213" header="0.31496062992125984" footer="0.31496062992125984"/>
  <pageSetup paperSize="9" scale="4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表紙_共通</vt:lpstr>
      <vt:lpstr>4-1_事業概要_共通</vt:lpstr>
      <vt:lpstr>4-2_事業要件の確認_管理_工事支援_改修工事</vt:lpstr>
      <vt:lpstr>4-3_提案内容_1_共通</vt:lpstr>
      <vt:lpstr>4-3_提案内容_1 (2)_共通</vt:lpstr>
      <vt:lpstr>4-4_提案内容_2_管理_工事_改修</vt:lpstr>
      <vt:lpstr>4-5_提案内容_3_管理_工事_改修</vt:lpstr>
      <vt:lpstr>4-6_提案内容_4_共通</vt:lpstr>
      <vt:lpstr>4-7_全体スケジュール_管理_工事支援_改修</vt:lpstr>
      <vt:lpstr>4-8_全体計画_管理_工事支援_改修</vt:lpstr>
      <vt:lpstr>4-9_提出書類チェックリスト_管理_改修工事</vt:lpstr>
      <vt:lpstr>'4-1_事業概要_共通'!Print_Area</vt:lpstr>
      <vt:lpstr>'4-2_事業要件の確認_管理_工事支援_改修工事'!Print_Area</vt:lpstr>
      <vt:lpstr>'4-3_提案内容_1_共通'!Print_Area</vt:lpstr>
      <vt:lpstr>'4-5_提案内容_3_管理_工事_改修'!Print_Area</vt:lpstr>
      <vt:lpstr>'4-6_提案内容_4_共通'!Print_Area</vt:lpstr>
      <vt:lpstr>'4-7_全体スケジュール_管理_工事支援_改修'!Print_Area</vt:lpstr>
      <vt:lpstr>'4-8_全体計画_管理_工事支援_改修'!Print_Area</vt:lpstr>
      <vt:lpstr>'4-9_提出書類チェックリスト_管理_改修工事'!Print_Area</vt:lpstr>
      <vt:lpstr>表紙_共通!Print_Area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3.1.4.0</vt:lpwstr>
    </vt:vector>
  </property>
  <property fmtid="{DCFEDD21-7773-49B2-8022-6FC58DB5260B}" pid="3" name="LastSavedVersion">
    <vt:lpwstr>3.1.4.0</vt:lpwstr>
  </property>
  <property fmtid="{DCFEDD21-7773-49B2-8022-6FC58DB5260B}" pid="4" name="LastSavedDate">
    <vt:filetime>2020-05-22T05:41:59Z</vt:filetime>
  </property>
</Properties>
</file>