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UWAN\Output\"/>
    </mc:Choice>
  </mc:AlternateContent>
  <bookViews>
    <workbookView xWindow="3045" yWindow="1230" windowWidth="22725" windowHeight="9630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'6-1'!$A$1:$N$621</definedName>
    <definedName name="_xlnm.Print_Titles" localSheetId="0">'6-1'!$1:$8</definedName>
  </definedNames>
  <calcPr calcId="162913"/>
</workbook>
</file>

<file path=xl/calcChain.xml><?xml version="1.0" encoding="utf-8"?>
<calcChain xmlns="http://schemas.openxmlformats.org/spreadsheetml/2006/main">
  <c r="L621" i="1" l="1"/>
  <c r="I621" i="1"/>
  <c r="L620" i="1"/>
  <c r="I620" i="1"/>
  <c r="L619" i="1"/>
  <c r="I619" i="1"/>
  <c r="L618" i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<sst xmlns="http://schemas.openxmlformats.org/spreadsheetml/2006/main" count="1996" uniqueCount="661">
  <si>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</si>
  <si>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</si>
  <si>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</si>
  <si>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</si>
  <si>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</si>
  <si>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</si>
  <si>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</si>
  <si>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</si>
  <si>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</si>
  <si>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</si>
  <si>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</si>
  <si>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</si>
  <si>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</si>
  <si>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</si>
  <si>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</si>
  <si>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</si>
  <si>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</si>
  <si>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</si>
  <si>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</si>
  <si>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</si>
  <si>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</si>
  <si>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</si>
  <si>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</si>
  <si>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</si>
  <si>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</si>
  <si>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</si>
  <si>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</si>
  <si>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</si>
  <si>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</si>
  <si>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</si>
  <si>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愛知県</t>
  </si>
  <si>
    <t>◎</t>
  </si>
  <si>
    <t>甲</t>
  </si>
  <si>
    <t>名古屋</t>
  </si>
  <si>
    <t>千葉県</t>
  </si>
  <si>
    <t>千葉</t>
  </si>
  <si>
    <t>北海道</t>
  </si>
  <si>
    <t>苫小牧</t>
  </si>
  <si>
    <t>神奈川県</t>
  </si>
  <si>
    <t>☆</t>
  </si>
  <si>
    <t>横浜</t>
  </si>
  <si>
    <t>福岡県</t>
  </si>
  <si>
    <t>北九州</t>
  </si>
  <si>
    <t>兵庫県</t>
  </si>
  <si>
    <t>神戸</t>
  </si>
  <si>
    <t>東京都</t>
  </si>
  <si>
    <t>東京</t>
  </si>
  <si>
    <t>大阪府</t>
  </si>
  <si>
    <t>大阪</t>
  </si>
  <si>
    <t>岡山県</t>
  </si>
  <si>
    <t>水島</t>
  </si>
  <si>
    <t>川崎</t>
  </si>
  <si>
    <t>堺泉北</t>
  </si>
  <si>
    <t>大分県</t>
  </si>
  <si>
    <t>○</t>
  </si>
  <si>
    <t>大分</t>
  </si>
  <si>
    <t>三重県</t>
  </si>
  <si>
    <t>四日市</t>
  </si>
  <si>
    <t>木更津</t>
  </si>
  <si>
    <t>茨城県</t>
  </si>
  <si>
    <t>鹿島</t>
  </si>
  <si>
    <t>鹿児島県</t>
  </si>
  <si>
    <t>喜入</t>
  </si>
  <si>
    <t>山口県</t>
  </si>
  <si>
    <t>徳山下松</t>
  </si>
  <si>
    <t>宮城県</t>
  </si>
  <si>
    <t>仙台塩釜</t>
  </si>
  <si>
    <t>広島県</t>
  </si>
  <si>
    <t>福山</t>
  </si>
  <si>
    <t>茨城</t>
  </si>
  <si>
    <t>博多</t>
  </si>
  <si>
    <t>東播磨</t>
  </si>
  <si>
    <t>姫路</t>
  </si>
  <si>
    <t>函館</t>
  </si>
  <si>
    <t>苅田</t>
  </si>
  <si>
    <t>新潟県</t>
  </si>
  <si>
    <t>新潟</t>
  </si>
  <si>
    <t>和歌山県</t>
  </si>
  <si>
    <t>和歌山下津</t>
  </si>
  <si>
    <t>鹿児島</t>
  </si>
  <si>
    <t>宇部</t>
  </si>
  <si>
    <t>青森県</t>
  </si>
  <si>
    <t>八戸</t>
  </si>
  <si>
    <t>青森</t>
  </si>
  <si>
    <t>津久見</t>
  </si>
  <si>
    <t>三河</t>
  </si>
  <si>
    <t>沖縄県</t>
  </si>
  <si>
    <t>那覇</t>
  </si>
  <si>
    <t>福井県</t>
  </si>
  <si>
    <t>敦賀</t>
  </si>
  <si>
    <t>高知県</t>
  </si>
  <si>
    <t>須崎</t>
  </si>
  <si>
    <t>静岡県</t>
  </si>
  <si>
    <t>清水</t>
  </si>
  <si>
    <t>福島県</t>
  </si>
  <si>
    <t>小名浜</t>
  </si>
  <si>
    <t>衣浦</t>
  </si>
  <si>
    <t>釧路</t>
  </si>
  <si>
    <t>香川県</t>
  </si>
  <si>
    <t>高松</t>
  </si>
  <si>
    <t>乙</t>
  </si>
  <si>
    <t>桜島(鹿児島県管理)</t>
  </si>
  <si>
    <t>愛媛県</t>
  </si>
  <si>
    <t>東予</t>
  </si>
  <si>
    <t>八幡浜</t>
  </si>
  <si>
    <t>坂出</t>
  </si>
  <si>
    <t>小樽</t>
  </si>
  <si>
    <t>室蘭</t>
  </si>
  <si>
    <t>広島</t>
  </si>
  <si>
    <t>呉</t>
  </si>
  <si>
    <t>岩国</t>
  </si>
  <si>
    <t>徳島県</t>
  </si>
  <si>
    <t>橘</t>
  </si>
  <si>
    <t>新居浜</t>
  </si>
  <si>
    <t>京都府</t>
  </si>
  <si>
    <t>舞鶴</t>
  </si>
  <si>
    <t>臼杵</t>
  </si>
  <si>
    <t>三島川之江</t>
  </si>
  <si>
    <t>志布志</t>
  </si>
  <si>
    <t>長崎県</t>
  </si>
  <si>
    <t>松浦</t>
  </si>
  <si>
    <t>松山</t>
  </si>
  <si>
    <t>宇野</t>
  </si>
  <si>
    <t>佐賀関</t>
  </si>
  <si>
    <t>赤穂</t>
  </si>
  <si>
    <t>横須賀</t>
  </si>
  <si>
    <t>徳島小松島</t>
  </si>
  <si>
    <t>相馬</t>
  </si>
  <si>
    <t>別府</t>
  </si>
  <si>
    <t>竹原</t>
  </si>
  <si>
    <t>直江津</t>
  </si>
  <si>
    <t>石狩湾新</t>
  </si>
  <si>
    <t>宮崎県</t>
  </si>
  <si>
    <t>宮崎</t>
  </si>
  <si>
    <t>富山県</t>
  </si>
  <si>
    <t>伏木富山</t>
  </si>
  <si>
    <t>秋田県</t>
  </si>
  <si>
    <t>秋田</t>
  </si>
  <si>
    <t>垂水</t>
  </si>
  <si>
    <t>風戸</t>
  </si>
  <si>
    <t>金武湾</t>
  </si>
  <si>
    <t>土庄</t>
  </si>
  <si>
    <t>尼崎西宮芦屋</t>
  </si>
  <si>
    <t>能代</t>
  </si>
  <si>
    <t>土生</t>
  </si>
  <si>
    <t>鮴崎</t>
  </si>
  <si>
    <t>高知</t>
  </si>
  <si>
    <t>姫川</t>
  </si>
  <si>
    <t>熊本県</t>
  </si>
  <si>
    <t>八代</t>
  </si>
  <si>
    <t>柳井</t>
  </si>
  <si>
    <t>三田尻中関</t>
  </si>
  <si>
    <t>長洲</t>
  </si>
  <si>
    <t>下関</t>
  </si>
  <si>
    <t>三崎</t>
  </si>
  <si>
    <t>多比良</t>
  </si>
  <si>
    <t>細島</t>
  </si>
  <si>
    <t>石川県</t>
  </si>
  <si>
    <t>七尾</t>
  </si>
  <si>
    <t>小野田</t>
  </si>
  <si>
    <t>中津</t>
  </si>
  <si>
    <t>立石</t>
  </si>
  <si>
    <t>鳥取県</t>
  </si>
  <si>
    <t>境</t>
  </si>
  <si>
    <t>金沢</t>
  </si>
  <si>
    <t>田子の浦</t>
  </si>
  <si>
    <t>熊本</t>
  </si>
  <si>
    <t>岩手県</t>
  </si>
  <si>
    <t>大船渡</t>
  </si>
  <si>
    <t>宮浦</t>
  </si>
  <si>
    <t>山形県</t>
  </si>
  <si>
    <t>酒田</t>
  </si>
  <si>
    <t>島根県</t>
  </si>
  <si>
    <t>三隅</t>
  </si>
  <si>
    <t>松島</t>
  </si>
  <si>
    <t>佐賀県</t>
  </si>
  <si>
    <t>唐津</t>
  </si>
  <si>
    <t>御前崎</t>
  </si>
  <si>
    <t>生口</t>
  </si>
  <si>
    <t>両津</t>
  </si>
  <si>
    <t>中城湾</t>
  </si>
  <si>
    <t>岡山</t>
  </si>
  <si>
    <t>長崎</t>
  </si>
  <si>
    <t>尻屋岬</t>
  </si>
  <si>
    <t>島原</t>
  </si>
  <si>
    <t>本部</t>
  </si>
  <si>
    <t>阪南</t>
  </si>
  <si>
    <t>三池</t>
  </si>
  <si>
    <t>佐世保</t>
  </si>
  <si>
    <t>福江</t>
  </si>
  <si>
    <t>津松阪</t>
  </si>
  <si>
    <t>大井川</t>
  </si>
  <si>
    <t>厳島</t>
  </si>
  <si>
    <t>尾道糸崎</t>
  </si>
  <si>
    <t>釜石</t>
  </si>
  <si>
    <t>十勝</t>
  </si>
  <si>
    <t>笠岡</t>
  </si>
  <si>
    <t>厳原</t>
  </si>
  <si>
    <t>稚内</t>
  </si>
  <si>
    <t>小用(江田島市)</t>
  </si>
  <si>
    <t>伊万里</t>
  </si>
  <si>
    <t>福井</t>
  </si>
  <si>
    <t>小漕</t>
  </si>
  <si>
    <t>大竹</t>
  </si>
  <si>
    <t>西之表</t>
  </si>
  <si>
    <t>浜金谷</t>
  </si>
  <si>
    <t>吉津</t>
  </si>
  <si>
    <t>館山</t>
  </si>
  <si>
    <t>川内</t>
  </si>
  <si>
    <t>白老</t>
  </si>
  <si>
    <t>油津</t>
  </si>
  <si>
    <t>今治</t>
  </si>
  <si>
    <t>留萌</t>
  </si>
  <si>
    <t>池田</t>
  </si>
  <si>
    <t>大西</t>
  </si>
  <si>
    <t>伊江</t>
  </si>
  <si>
    <t>西郷</t>
  </si>
  <si>
    <t>口ノ津</t>
  </si>
  <si>
    <t>安芸津</t>
  </si>
  <si>
    <t>鬼池</t>
  </si>
  <si>
    <t>平良</t>
  </si>
  <si>
    <t>串木野新</t>
  </si>
  <si>
    <t>名瀬</t>
  </si>
  <si>
    <t>加治木</t>
  </si>
  <si>
    <t>印通寺</t>
  </si>
  <si>
    <t>内海</t>
  </si>
  <si>
    <t>石垣</t>
  </si>
  <si>
    <t>七類</t>
  </si>
  <si>
    <t>波見</t>
  </si>
  <si>
    <t>泉州</t>
  </si>
  <si>
    <t>新宮</t>
  </si>
  <si>
    <t>瀬戸</t>
  </si>
  <si>
    <t>丸亀</t>
  </si>
  <si>
    <t>鳥羽</t>
  </si>
  <si>
    <t>郷ノ浦</t>
  </si>
  <si>
    <t>根室</t>
  </si>
  <si>
    <t>東備</t>
  </si>
  <si>
    <t>佐伯</t>
  </si>
  <si>
    <t>牛深</t>
  </si>
  <si>
    <t>鴛泊</t>
  </si>
  <si>
    <t>運天</t>
  </si>
  <si>
    <t>由良</t>
  </si>
  <si>
    <t>有川</t>
  </si>
  <si>
    <t>賀田</t>
  </si>
  <si>
    <t>宮之浦(屋久島町)</t>
  </si>
  <si>
    <t>詫間</t>
  </si>
  <si>
    <t>伊良湖</t>
  </si>
  <si>
    <t>香深</t>
  </si>
  <si>
    <t>天草</t>
  </si>
  <si>
    <t>中島</t>
  </si>
  <si>
    <t>坂手</t>
  </si>
  <si>
    <t>大磯</t>
  </si>
  <si>
    <t>天塩</t>
  </si>
  <si>
    <t>鹿川</t>
  </si>
  <si>
    <t>長江</t>
  </si>
  <si>
    <t>久慈</t>
  </si>
  <si>
    <t>鳥取</t>
  </si>
  <si>
    <t>奥尻</t>
  </si>
  <si>
    <t>浜田</t>
  </si>
  <si>
    <t>宇久須</t>
  </si>
  <si>
    <t>日高</t>
  </si>
  <si>
    <t>江差</t>
  </si>
  <si>
    <t>むつ小川原</t>
  </si>
  <si>
    <t>網走</t>
  </si>
  <si>
    <t>師崎</t>
  </si>
  <si>
    <t>三高</t>
  </si>
  <si>
    <t>宮古</t>
  </si>
  <si>
    <t>鵜殿</t>
  </si>
  <si>
    <t>守江</t>
  </si>
  <si>
    <t>四坂</t>
  </si>
  <si>
    <t>平戸</t>
  </si>
  <si>
    <t>豊浦</t>
  </si>
  <si>
    <t>肥前大島</t>
  </si>
  <si>
    <t>片側</t>
  </si>
  <si>
    <t>富岡</t>
  </si>
  <si>
    <t>多度津</t>
  </si>
  <si>
    <t>三角</t>
  </si>
  <si>
    <t>大部</t>
  </si>
  <si>
    <t>文里</t>
  </si>
  <si>
    <t>忠海</t>
  </si>
  <si>
    <t>前泊</t>
  </si>
  <si>
    <t>常滑</t>
  </si>
  <si>
    <t>大島</t>
  </si>
  <si>
    <t>佐木</t>
  </si>
  <si>
    <t>紋別</t>
  </si>
  <si>
    <t>船川</t>
  </si>
  <si>
    <t>国東</t>
  </si>
  <si>
    <t>湊</t>
  </si>
  <si>
    <t>亀徳</t>
  </si>
  <si>
    <t>調川</t>
  </si>
  <si>
    <t>仲田</t>
  </si>
  <si>
    <t>加計呂麻</t>
  </si>
  <si>
    <t>宇和島</t>
  </si>
  <si>
    <t>平生</t>
  </si>
  <si>
    <t>宮津</t>
  </si>
  <si>
    <t>姫島</t>
  </si>
  <si>
    <t>長浜</t>
  </si>
  <si>
    <t>松江</t>
  </si>
  <si>
    <t>沼津</t>
  </si>
  <si>
    <t>大間</t>
  </si>
  <si>
    <t>土肥</t>
  </si>
  <si>
    <t>江津</t>
  </si>
  <si>
    <t>瀬戸田</t>
  </si>
  <si>
    <t>山田</t>
  </si>
  <si>
    <t>延岡新</t>
  </si>
  <si>
    <t>宇島</t>
  </si>
  <si>
    <t>東幡豆</t>
  </si>
  <si>
    <t>小長井</t>
  </si>
  <si>
    <t>里</t>
  </si>
  <si>
    <t>兼城</t>
  </si>
  <si>
    <t>松前</t>
  </si>
  <si>
    <t>和泊</t>
  </si>
  <si>
    <t>七里長浜</t>
  </si>
  <si>
    <t>浦河</t>
  </si>
  <si>
    <t>米之津</t>
  </si>
  <si>
    <t>今切</t>
  </si>
  <si>
    <t>尾鷲</t>
  </si>
  <si>
    <t>高田</t>
  </si>
  <si>
    <t>大村</t>
  </si>
  <si>
    <t>崎戸</t>
  </si>
  <si>
    <t>観音寺</t>
  </si>
  <si>
    <t>御手洗</t>
  </si>
  <si>
    <t>河下</t>
  </si>
  <si>
    <t>竜郷</t>
  </si>
  <si>
    <t>波止浜</t>
  </si>
  <si>
    <t>木江</t>
  </si>
  <si>
    <t>小木</t>
  </si>
  <si>
    <t>比田勝</t>
  </si>
  <si>
    <t>湯浅広</t>
  </si>
  <si>
    <t>三木里</t>
  </si>
  <si>
    <t>根占</t>
  </si>
  <si>
    <t>家浦</t>
  </si>
  <si>
    <t>諏訪</t>
  </si>
  <si>
    <t>気仙沼</t>
  </si>
  <si>
    <t>上天草</t>
  </si>
  <si>
    <t>岩内</t>
  </si>
  <si>
    <t>神湊</t>
  </si>
  <si>
    <t>須波</t>
  </si>
  <si>
    <t>女川</t>
  </si>
  <si>
    <t>久山</t>
  </si>
  <si>
    <t>伯方</t>
  </si>
  <si>
    <t>平土野</t>
  </si>
  <si>
    <t>水俣</t>
  </si>
  <si>
    <t>岩船</t>
  </si>
  <si>
    <t>岡村</t>
  </si>
  <si>
    <t>撫養</t>
  </si>
  <si>
    <t>福良</t>
  </si>
  <si>
    <t>千年</t>
  </si>
  <si>
    <t>温泉津</t>
  </si>
  <si>
    <t>安来</t>
  </si>
  <si>
    <t>元町</t>
  </si>
  <si>
    <t>福島</t>
  </si>
  <si>
    <t>小本</t>
  </si>
  <si>
    <t>伊延</t>
  </si>
  <si>
    <t>相の浦</t>
  </si>
  <si>
    <t>与論</t>
  </si>
  <si>
    <t>時津</t>
  </si>
  <si>
    <t>来居</t>
  </si>
  <si>
    <t>佐々</t>
  </si>
  <si>
    <t>重井</t>
  </si>
  <si>
    <t>島間</t>
  </si>
  <si>
    <t>柏崎</t>
  </si>
  <si>
    <t>古仁屋</t>
  </si>
  <si>
    <t>山間</t>
  </si>
  <si>
    <t>内浦</t>
  </si>
  <si>
    <t>瀬棚</t>
  </si>
  <si>
    <t>本島</t>
  </si>
  <si>
    <t>沓形</t>
  </si>
  <si>
    <t>福田</t>
  </si>
  <si>
    <t>枝越</t>
  </si>
  <si>
    <t>大湊</t>
  </si>
  <si>
    <t>江の浦</t>
  </si>
  <si>
    <t>臼ノ浦</t>
  </si>
  <si>
    <t>八木</t>
  </si>
  <si>
    <t>長与</t>
  </si>
  <si>
    <t>米子</t>
  </si>
  <si>
    <t>臼野</t>
  </si>
  <si>
    <t>延岡</t>
  </si>
  <si>
    <t>萩</t>
  </si>
  <si>
    <t>芦屋</t>
  </si>
  <si>
    <t>波方</t>
  </si>
  <si>
    <t>久之浜</t>
  </si>
  <si>
    <t>家島</t>
  </si>
  <si>
    <t>袋</t>
  </si>
  <si>
    <t>枝幸</t>
  </si>
  <si>
    <t>児島</t>
  </si>
  <si>
    <t>湾</t>
  </si>
  <si>
    <t>本渡</t>
  </si>
  <si>
    <t>真鶴</t>
  </si>
  <si>
    <t>羽幌</t>
  </si>
  <si>
    <t>新島</t>
  </si>
  <si>
    <t>鹿屋</t>
  </si>
  <si>
    <t>下田</t>
  </si>
  <si>
    <t>大牟田</t>
  </si>
  <si>
    <t>青方</t>
  </si>
  <si>
    <t>粟国</t>
  </si>
  <si>
    <t>大和</t>
  </si>
  <si>
    <t>日出</t>
  </si>
  <si>
    <t>宇治山田</t>
  </si>
  <si>
    <t>座間味</t>
  </si>
  <si>
    <t>宿毛湾</t>
  </si>
  <si>
    <t>久通</t>
  </si>
  <si>
    <t>二見</t>
  </si>
  <si>
    <t>男木</t>
  </si>
  <si>
    <t>高島</t>
  </si>
  <si>
    <t>御荘</t>
  </si>
  <si>
    <t>渡嘉敷</t>
  </si>
  <si>
    <t>奈半利</t>
  </si>
  <si>
    <t>池島</t>
  </si>
  <si>
    <t>女木</t>
  </si>
  <si>
    <t>百貫</t>
  </si>
  <si>
    <t>飯田</t>
  </si>
  <si>
    <t>伊東</t>
  </si>
  <si>
    <t>伊王島</t>
  </si>
  <si>
    <t>相生</t>
  </si>
  <si>
    <t>南大東</t>
  </si>
  <si>
    <t>宇出津</t>
  </si>
  <si>
    <t>牟礼</t>
  </si>
  <si>
    <t>津名</t>
  </si>
  <si>
    <t>粟津</t>
  </si>
  <si>
    <t>寺泊</t>
  </si>
  <si>
    <t>吉悪</t>
  </si>
  <si>
    <t>松崎</t>
  </si>
  <si>
    <t>霧多布</t>
  </si>
  <si>
    <t>安房</t>
  </si>
  <si>
    <t>青木</t>
  </si>
  <si>
    <t>佐敷</t>
  </si>
  <si>
    <t>田平</t>
  </si>
  <si>
    <t>仲間</t>
  </si>
  <si>
    <t>宗谷</t>
  </si>
  <si>
    <t>波浮</t>
  </si>
  <si>
    <t>神ノ浦</t>
  </si>
  <si>
    <t>焼尻</t>
  </si>
  <si>
    <t>北条</t>
  </si>
  <si>
    <t>多良間</t>
  </si>
  <si>
    <t>土庄東</t>
  </si>
  <si>
    <t>直島</t>
  </si>
  <si>
    <t>岡田</t>
  </si>
  <si>
    <t>鴻島</t>
  </si>
  <si>
    <t>仁位</t>
  </si>
  <si>
    <t>天売</t>
  </si>
  <si>
    <t>伊保田</t>
  </si>
  <si>
    <t>鼠ヶ関</t>
  </si>
  <si>
    <t>彼杵</t>
  </si>
  <si>
    <t>請島</t>
  </si>
  <si>
    <t>由宇</t>
  </si>
  <si>
    <t>利島</t>
  </si>
  <si>
    <t>増毛</t>
  </si>
  <si>
    <t>小浜</t>
  </si>
  <si>
    <t>北大東</t>
  </si>
  <si>
    <t>那佐</t>
  </si>
  <si>
    <t>長山</t>
  </si>
  <si>
    <t>神津島</t>
  </si>
  <si>
    <t>大門</t>
  </si>
  <si>
    <t>大里</t>
  </si>
  <si>
    <t>三本松</t>
  </si>
  <si>
    <t>志度</t>
  </si>
  <si>
    <t>大下</t>
  </si>
  <si>
    <t>八重根</t>
  </si>
  <si>
    <t>御蔵島</t>
  </si>
  <si>
    <t>徳仁</t>
  </si>
  <si>
    <t>佐須奈</t>
  </si>
  <si>
    <t>佐賀</t>
  </si>
  <si>
    <t>赤木名</t>
  </si>
  <si>
    <t>美田</t>
  </si>
  <si>
    <t>宇久井</t>
  </si>
  <si>
    <t>青ヶ島</t>
  </si>
  <si>
    <t>森</t>
  </si>
  <si>
    <t>西中</t>
  </si>
  <si>
    <t>伊予</t>
  </si>
  <si>
    <t>与路</t>
  </si>
  <si>
    <t>岐宿</t>
  </si>
  <si>
    <t>野辺地</t>
  </si>
  <si>
    <t>湯湾</t>
  </si>
  <si>
    <t>沖</t>
  </si>
  <si>
    <t>都志</t>
  </si>
  <si>
    <t>弓削</t>
  </si>
  <si>
    <t>大根占</t>
  </si>
  <si>
    <t>吉海</t>
  </si>
  <si>
    <t>庵治</t>
  </si>
  <si>
    <t>牛窓</t>
  </si>
  <si>
    <t>赤泊</t>
  </si>
  <si>
    <t>硫黄島</t>
  </si>
  <si>
    <t>佐喜浜</t>
  </si>
  <si>
    <t>椴法華</t>
  </si>
  <si>
    <t>勝浦</t>
  </si>
  <si>
    <t>有津</t>
  </si>
  <si>
    <t>中之島</t>
  </si>
  <si>
    <t>菊間</t>
  </si>
  <si>
    <t>白子</t>
  </si>
  <si>
    <t>日置</t>
  </si>
  <si>
    <t>川棚</t>
  </si>
  <si>
    <t>富江</t>
  </si>
  <si>
    <t>峰</t>
  </si>
  <si>
    <t>祖納</t>
  </si>
  <si>
    <t>魚津</t>
  </si>
  <si>
    <t>竹敷</t>
  </si>
  <si>
    <t>江迎</t>
  </si>
  <si>
    <t>えりも</t>
  </si>
  <si>
    <t>輪島</t>
  </si>
  <si>
    <t>野伏</t>
  </si>
  <si>
    <t>あしずり</t>
  </si>
  <si>
    <t>小松</t>
  </si>
  <si>
    <t>寒川</t>
  </si>
  <si>
    <t>榎津</t>
  </si>
  <si>
    <t>南之浜</t>
  </si>
  <si>
    <t>やすら浜</t>
  </si>
  <si>
    <t>船浦</t>
  </si>
  <si>
    <t>佐柳</t>
  </si>
  <si>
    <t>長島</t>
  </si>
  <si>
    <t>熊野江</t>
  </si>
  <si>
    <t>三瓶</t>
  </si>
  <si>
    <t>若松</t>
  </si>
  <si>
    <t>宝島</t>
  </si>
  <si>
    <t>黒島</t>
  </si>
  <si>
    <t>片泊</t>
  </si>
  <si>
    <t>洲本</t>
  </si>
  <si>
    <t>竹富東</t>
  </si>
  <si>
    <t>津居山</t>
  </si>
  <si>
    <t>浜津脇</t>
  </si>
  <si>
    <t>余市</t>
  </si>
  <si>
    <t>切石</t>
  </si>
  <si>
    <t>竹島</t>
  </si>
  <si>
    <t>田之脇</t>
  </si>
  <si>
    <t>高見</t>
  </si>
  <si>
    <t>柴山</t>
  </si>
  <si>
    <t>生名</t>
  </si>
  <si>
    <t>勝本</t>
  </si>
  <si>
    <t>小宝島</t>
  </si>
  <si>
    <t>岩松</t>
  </si>
  <si>
    <t>黄島</t>
  </si>
  <si>
    <t>津田</t>
  </si>
  <si>
    <t>丸市尾</t>
  </si>
  <si>
    <t>手島</t>
  </si>
  <si>
    <t>郡家</t>
  </si>
  <si>
    <t>住吉</t>
  </si>
  <si>
    <t>隼人</t>
  </si>
  <si>
    <t>小豊島</t>
  </si>
  <si>
    <t>甲浦</t>
  </si>
  <si>
    <t>宮之浦(長島町)</t>
  </si>
  <si>
    <t>熱海</t>
  </si>
  <si>
    <t>仁田</t>
  </si>
  <si>
    <t>太田和</t>
  </si>
  <si>
    <t>犬島</t>
  </si>
  <si>
    <t>益田</t>
  </si>
  <si>
    <t>柱島</t>
  </si>
  <si>
    <t>江井ヶ島</t>
  </si>
  <si>
    <t>三机</t>
  </si>
  <si>
    <t>浜島</t>
  </si>
  <si>
    <t>金華山</t>
  </si>
  <si>
    <t>深浦</t>
  </si>
  <si>
    <t>若津</t>
  </si>
  <si>
    <t>伊方</t>
  </si>
  <si>
    <t>浜名</t>
  </si>
  <si>
    <t>浅川</t>
  </si>
  <si>
    <t>脇岬</t>
  </si>
  <si>
    <t>福浦</t>
  </si>
  <si>
    <t>川之石</t>
  </si>
  <si>
    <t>久手</t>
  </si>
  <si>
    <t>穴水</t>
  </si>
  <si>
    <t>加茂</t>
  </si>
  <si>
    <t>鷹巣</t>
  </si>
  <si>
    <t>河和</t>
  </si>
  <si>
    <t>玉ノ浦</t>
  </si>
  <si>
    <t>明石</t>
  </si>
  <si>
    <t>馬越</t>
  </si>
  <si>
    <t>北浦</t>
  </si>
  <si>
    <t>特牛</t>
  </si>
  <si>
    <t>中之作</t>
  </si>
  <si>
    <t>引本</t>
  </si>
  <si>
    <t>獅子島</t>
  </si>
  <si>
    <t>久礼</t>
  </si>
  <si>
    <t>粟島</t>
  </si>
  <si>
    <t>坂越</t>
  </si>
  <si>
    <t>角島</t>
  </si>
  <si>
    <t>田後</t>
  </si>
  <si>
    <t>浦</t>
  </si>
  <si>
    <t>油谷</t>
  </si>
  <si>
    <t>日之津</t>
  </si>
  <si>
    <t>泉佐野</t>
  </si>
  <si>
    <t>鳩間</t>
  </si>
  <si>
    <t>室津</t>
  </si>
  <si>
    <t>屏風</t>
  </si>
  <si>
    <t>和田</t>
  </si>
  <si>
    <t>中田</t>
  </si>
  <si>
    <t>保々見</t>
  </si>
  <si>
    <t>海士</t>
  </si>
  <si>
    <t>湘南</t>
  </si>
  <si>
    <t>外浦</t>
  </si>
  <si>
    <t>江井</t>
  </si>
  <si>
    <t>浦代</t>
  </si>
  <si>
    <t>興津</t>
  </si>
  <si>
    <t>久美浜</t>
  </si>
  <si>
    <t>仁尾</t>
  </si>
  <si>
    <t>手結</t>
  </si>
  <si>
    <t>諸富</t>
  </si>
  <si>
    <t>川尻</t>
  </si>
  <si>
    <t>下ノ加江</t>
  </si>
  <si>
    <t>里浦</t>
  </si>
  <si>
    <t>釣士田</t>
  </si>
  <si>
    <t>上川口</t>
  </si>
  <si>
    <t>古江</t>
  </si>
  <si>
    <t>重栖</t>
  </si>
  <si>
    <t>石島</t>
  </si>
  <si>
    <t>高浜</t>
  </si>
  <si>
    <t>蒲刈</t>
  </si>
  <si>
    <t>御波</t>
  </si>
  <si>
    <t>尾崎</t>
  </si>
  <si>
    <t>袋の内</t>
  </si>
  <si>
    <t>黒之浜</t>
  </si>
  <si>
    <t>知々井</t>
  </si>
  <si>
    <t>浮津</t>
  </si>
  <si>
    <t>冨具崎</t>
  </si>
  <si>
    <t>千代崎</t>
  </si>
  <si>
    <t>姫戸</t>
  </si>
  <si>
    <t>指宿</t>
  </si>
  <si>
    <t>日和佐</t>
  </si>
  <si>
    <t>賢島</t>
  </si>
  <si>
    <t>美々津</t>
  </si>
  <si>
    <t>手石</t>
  </si>
  <si>
    <t>下川口</t>
  </si>
  <si>
    <t>姫の浦</t>
  </si>
  <si>
    <t>江名</t>
  </si>
  <si>
    <t>大迫</t>
  </si>
  <si>
    <t>白浜</t>
  </si>
  <si>
    <t>船浮</t>
  </si>
  <si>
    <t>物井</t>
  </si>
  <si>
    <t>滝</t>
  </si>
  <si>
    <t>的矢</t>
  </si>
  <si>
    <t>塩屋</t>
  </si>
  <si>
    <t>本荘</t>
  </si>
  <si>
    <t>水納(本部町)</t>
  </si>
  <si>
    <t>吉田</t>
  </si>
  <si>
    <t>阿万</t>
  </si>
  <si>
    <t>葉山</t>
  </si>
  <si>
    <t>宇賀</t>
  </si>
  <si>
    <t>奥ノ内</t>
  </si>
  <si>
    <t>河内</t>
  </si>
  <si>
    <t>古池</t>
  </si>
  <si>
    <t>浦神</t>
  </si>
  <si>
    <t>大浦</t>
  </si>
  <si>
    <t>与島</t>
  </si>
  <si>
    <t>軽尾</t>
  </si>
  <si>
    <t>法田</t>
  </si>
  <si>
    <t>白木</t>
  </si>
  <si>
    <t>江島</t>
  </si>
  <si>
    <t>菅浦</t>
  </si>
  <si>
    <t>小浦</t>
  </si>
  <si>
    <t>倉の谷</t>
  </si>
  <si>
    <t>大塩屋</t>
  </si>
  <si>
    <t>生ノ浜</t>
  </si>
  <si>
    <t>尻浜</t>
  </si>
  <si>
    <t>二木島</t>
  </si>
  <si>
    <t>郷ノ首</t>
  </si>
  <si>
    <t>玉津</t>
  </si>
  <si>
    <t>秋鹿北</t>
  </si>
  <si>
    <t>新在家</t>
  </si>
  <si>
    <t>瀬川</t>
  </si>
  <si>
    <t>須賀</t>
  </si>
  <si>
    <t>岩屋</t>
  </si>
  <si>
    <t>上地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</si>
</sst>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28"/>
  <sheetViews>
    <sheetView tabSelected="1" zoomScale="85" zoomScaleNormal="85" zoomScaleSheetLayoutView="75" workbookViewId="0">
      <selection activeCell="I9" sqref="I9"/>
    </sheetView>
  </sheetViews>
  <sheetFormatPr defaultRowHeight="15" customHeight="1" x14ac:dyDescent="0.15"/>
  <cols>
    <col min="1" max="1" width="4.375" style="7" customWidth="1"/>
    <col min="2" max="2" width="9" style="8" bestFit="1"/>
    <col min="3" max="4" width="2.5" style="7" customWidth="1"/>
    <col min="5" max="5" width="15.25" style="8" bestFit="1" customWidth="1"/>
    <col min="6" max="14" width="18.5" style="3" customWidth="1"/>
    <col min="15" max="16384" width="9" style="1"/>
  </cols>
  <sheetData>
    <row r="1" spans="1:14" ht="24.7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customHeight="1" x14ac:dyDescent="0.15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">
      <c r="N4" s="9" t="s">
        <v>1</v>
      </c>
    </row>
    <row r="5" spans="1:14" s="10" customFormat="1" ht="15" customHeight="1" x14ac:dyDescent="0.15">
      <c r="A5" s="68" t="s">
        <v>2</v>
      </c>
      <c r="B5" s="58" t="s">
        <v>3</v>
      </c>
      <c r="C5" s="59"/>
      <c r="D5" s="59"/>
      <c r="E5" s="59"/>
      <c r="F5" s="70" t="s">
        <v>4</v>
      </c>
      <c r="G5" s="59"/>
      <c r="H5" s="59"/>
      <c r="I5" s="70" t="s">
        <v>5</v>
      </c>
      <c r="J5" s="59"/>
      <c r="K5" s="71"/>
      <c r="L5" s="70" t="s">
        <v>6</v>
      </c>
      <c r="M5" s="59"/>
      <c r="N5" s="71"/>
    </row>
    <row r="6" spans="1:14" s="10" customFormat="1" ht="7.5" customHeight="1" x14ac:dyDescent="0.15">
      <c r="A6" s="69"/>
      <c r="B6" s="60"/>
      <c r="C6" s="61"/>
      <c r="D6" s="61"/>
      <c r="E6" s="61"/>
      <c r="F6" s="74"/>
      <c r="G6" s="75"/>
      <c r="H6" s="75"/>
      <c r="I6" s="72"/>
      <c r="J6" s="61"/>
      <c r="K6" s="73"/>
      <c r="L6" s="72"/>
      <c r="M6" s="61"/>
      <c r="N6" s="73"/>
    </row>
    <row r="7" spans="1:14" s="10" customFormat="1" ht="7.5" customHeight="1" x14ac:dyDescent="0.15">
      <c r="A7" s="69"/>
      <c r="B7" s="65" t="s">
        <v>7</v>
      </c>
      <c r="C7" s="64" t="s">
        <v>16</v>
      </c>
      <c r="D7" s="65"/>
      <c r="E7" s="65" t="s">
        <v>15</v>
      </c>
      <c r="F7" s="62" t="s">
        <v>8</v>
      </c>
      <c r="G7" s="53" t="s">
        <v>9</v>
      </c>
      <c r="H7" s="53" t="s">
        <v>10</v>
      </c>
      <c r="I7" s="62" t="s">
        <v>8</v>
      </c>
      <c r="J7" s="53" t="s">
        <v>11</v>
      </c>
      <c r="K7" s="55" t="s">
        <v>12</v>
      </c>
      <c r="L7" s="62" t="s">
        <v>8</v>
      </c>
      <c r="M7" s="53" t="s">
        <v>13</v>
      </c>
      <c r="N7" s="55" t="s">
        <v>14</v>
      </c>
    </row>
    <row r="8" spans="1:14" s="10" customFormat="1" ht="15" customHeight="1" thickBot="1" x14ac:dyDescent="0.2">
      <c r="A8" s="63"/>
      <c r="B8" s="67"/>
      <c r="C8" s="66"/>
      <c r="D8" s="67"/>
      <c r="E8" s="67"/>
      <c r="F8" s="63"/>
      <c r="G8" s="54"/>
      <c r="H8" s="54"/>
      <c r="I8" s="63"/>
      <c r="J8" s="54"/>
      <c r="K8" s="56"/>
      <c r="L8" s="63"/>
      <c r="M8" s="54"/>
      <c r="N8" s="56"/>
    </row>
    <row r="9" spans="1:14" s="5" customFormat="1" ht="16.5" customHeight="1" x14ac:dyDescent="0.15">
      <c r="A9" s="11">
        <v>1</v>
      </c>
      <c r="B9" s="12" t="s">
        <v>30</v>
      </c>
      <c r="C9" s="13" t="s">
        <v>31</v>
      </c>
      <c r="D9" s="14" t="s">
        <v>32</v>
      </c>
      <c r="E9" s="15" t="s">
        <v>33</v>
      </c>
      <c r="F9" s="16">
        <v>168547742</v>
      </c>
      <c r="G9" s="17">
        <v>164943337</v>
      </c>
      <c r="H9" s="17">
        <v>3604405</v>
      </c>
      <c r="I9" s="16">
        <f xml:space="preserve"> SUM( J9:K9)</f>
        <v>107624016</v>
      </c>
      <c r="J9" s="17">
        <v>41051279</v>
      </c>
      <c r="K9" s="17">
        <v>66572737</v>
      </c>
      <c r="L9" s="16">
        <f xml:space="preserve"> SUM( M9:N9)</f>
        <v>60923726</v>
      </c>
      <c r="M9" s="17">
        <v>32071656</v>
      </c>
      <c r="N9" s="18">
        <v>28852070</v>
      </c>
    </row>
    <row r="10" spans="1:14" s="5" customFormat="1" ht="16.5" customHeight="1" x14ac:dyDescent="0.15">
      <c r="A10" s="19">
        <v>2</v>
      </c>
      <c r="B10" s="20" t="s">
        <v>34</v>
      </c>
      <c r="C10" s="21" t="s">
        <v>31</v>
      </c>
      <c r="D10" s="22" t="s">
        <v>32</v>
      </c>
      <c r="E10" s="23" t="s">
        <v>35</v>
      </c>
      <c r="F10" s="24">
        <v>134008837</v>
      </c>
      <c r="G10" s="25">
        <v>134008837</v>
      </c>
      <c r="H10" s="26">
        <v>0</v>
      </c>
      <c r="I10" s="24">
        <f xml:space="preserve"> SUM( J10:K10)</f>
        <v>80147708</v>
      </c>
      <c r="J10" s="25">
        <v>8838034</v>
      </c>
      <c r="K10" s="25">
        <v>71309674</v>
      </c>
      <c r="L10" s="24">
        <f xml:space="preserve"> SUM( M10:N10)</f>
        <v>53861129</v>
      </c>
      <c r="M10" s="25">
        <v>30543215</v>
      </c>
      <c r="N10" s="27">
        <v>23317914</v>
      </c>
    </row>
    <row r="11" spans="1:14" s="5" customFormat="1" ht="16.5" customHeight="1" x14ac:dyDescent="0.15">
      <c r="A11" s="19">
        <v>3</v>
      </c>
      <c r="B11" s="20" t="s">
        <v>36</v>
      </c>
      <c r="C11" s="21" t="s">
        <v>31</v>
      </c>
      <c r="D11" s="22" t="s">
        <v>32</v>
      </c>
      <c r="E11" s="23" t="s">
        <v>37</v>
      </c>
      <c r="F11" s="24">
        <v>100297503</v>
      </c>
      <c r="G11" s="25">
        <v>44822398</v>
      </c>
      <c r="H11" s="26">
        <v>55475105</v>
      </c>
      <c r="I11" s="24">
        <f xml:space="preserve"> SUM( J11:K11)</f>
        <v>13811551</v>
      </c>
      <c r="J11" s="25">
        <v>904503</v>
      </c>
      <c r="K11" s="25">
        <v>12907048</v>
      </c>
      <c r="L11" s="24">
        <f xml:space="preserve"> SUM( M11:N11)</f>
        <v>86485952</v>
      </c>
      <c r="M11" s="25">
        <v>41861846</v>
      </c>
      <c r="N11" s="27">
        <v>44624106</v>
      </c>
    </row>
    <row r="12" spans="1:14" s="5" customFormat="1" ht="16.5" customHeight="1" x14ac:dyDescent="0.15">
      <c r="A12" s="19">
        <v>4</v>
      </c>
      <c r="B12" s="20" t="s">
        <v>38</v>
      </c>
      <c r="C12" s="21" t="s">
        <v>39</v>
      </c>
      <c r="D12" s="22" t="s">
        <v>32</v>
      </c>
      <c r="E12" s="23" t="s">
        <v>40</v>
      </c>
      <c r="F12" s="24">
        <v>93622944</v>
      </c>
      <c r="G12" s="25">
        <v>93622944</v>
      </c>
      <c r="H12" s="26">
        <v>0</v>
      </c>
      <c r="I12" s="24">
        <f xml:space="preserve"> SUM( J12:K12)</f>
        <v>65211796</v>
      </c>
      <c r="J12" s="25">
        <v>23878179</v>
      </c>
      <c r="K12" s="25">
        <v>41333617</v>
      </c>
      <c r="L12" s="24">
        <f xml:space="preserve"> SUM( M12:N12)</f>
        <v>28411148</v>
      </c>
      <c r="M12" s="25">
        <v>11138690</v>
      </c>
      <c r="N12" s="27">
        <v>17272458</v>
      </c>
    </row>
    <row r="13" spans="1:14" s="5" customFormat="1" ht="16.5" customHeight="1" x14ac:dyDescent="0.15">
      <c r="A13" s="19">
        <v>5</v>
      </c>
      <c r="B13" s="20" t="s">
        <v>41</v>
      </c>
      <c r="C13" s="21" t="s">
        <v>31</v>
      </c>
      <c r="D13" s="22" t="s">
        <v>32</v>
      </c>
      <c r="E13" s="23" t="s">
        <v>42</v>
      </c>
      <c r="F13" s="24">
        <v>88458883</v>
      </c>
      <c r="G13" s="25">
        <v>48103038</v>
      </c>
      <c r="H13" s="26">
        <v>40355845</v>
      </c>
      <c r="I13" s="24">
        <f xml:space="preserve"> SUM( J13:K13)</f>
        <v>27891157</v>
      </c>
      <c r="J13" s="25">
        <v>7337694</v>
      </c>
      <c r="K13" s="25">
        <v>20553463</v>
      </c>
      <c r="L13" s="24">
        <f xml:space="preserve"> SUM( M13:N13)</f>
        <v>60567726</v>
      </c>
      <c r="M13" s="25">
        <v>28346930</v>
      </c>
      <c r="N13" s="27">
        <v>32220796</v>
      </c>
    </row>
    <row r="14" spans="1:14" s="5" customFormat="1" ht="16.5" customHeight="1" x14ac:dyDescent="0.15">
      <c r="A14" s="19">
        <v>6</v>
      </c>
      <c r="B14" s="20" t="s">
        <v>43</v>
      </c>
      <c r="C14" s="21" t="s">
        <v>39</v>
      </c>
      <c r="D14" s="22" t="s">
        <v>32</v>
      </c>
      <c r="E14" s="23" t="s">
        <v>44</v>
      </c>
      <c r="F14" s="24">
        <v>82884411</v>
      </c>
      <c r="G14" s="25">
        <v>59213601</v>
      </c>
      <c r="H14" s="26">
        <v>23670810</v>
      </c>
      <c r="I14" s="24">
        <f xml:space="preserve"> SUM( J14:K14)</f>
        <v>46261977</v>
      </c>
      <c r="J14" s="25">
        <v>19979188</v>
      </c>
      <c r="K14" s="25">
        <v>26282789</v>
      </c>
      <c r="L14" s="24">
        <f xml:space="preserve"> SUM( M14:N14)</f>
        <v>36622434</v>
      </c>
      <c r="M14" s="25">
        <v>15387286</v>
      </c>
      <c r="N14" s="27">
        <v>21235148</v>
      </c>
    </row>
    <row r="15" spans="1:14" s="5" customFormat="1" ht="16.5" customHeight="1" x14ac:dyDescent="0.15">
      <c r="A15" s="19">
        <v>7</v>
      </c>
      <c r="B15" s="20" t="s">
        <v>45</v>
      </c>
      <c r="C15" s="21" t="s">
        <v>39</v>
      </c>
      <c r="D15" s="22" t="s">
        <v>32</v>
      </c>
      <c r="E15" s="23" t="s">
        <v>46</v>
      </c>
      <c r="F15" s="24">
        <v>80867214</v>
      </c>
      <c r="G15" s="25">
        <v>71061049</v>
      </c>
      <c r="H15" s="26">
        <v>9806165</v>
      </c>
      <c r="I15" s="24">
        <f xml:space="preserve"> SUM( J15:K15)</f>
        <v>46370084</v>
      </c>
      <c r="J15" s="25">
        <v>11883226</v>
      </c>
      <c r="K15" s="25">
        <v>34486858</v>
      </c>
      <c r="L15" s="24">
        <f xml:space="preserve"> SUM( M15:N15)</f>
        <v>34497130</v>
      </c>
      <c r="M15" s="25">
        <v>14338629</v>
      </c>
      <c r="N15" s="27">
        <v>20158501</v>
      </c>
    </row>
    <row r="16" spans="1:14" s="5" customFormat="1" ht="16.5" customHeight="1" x14ac:dyDescent="0.15">
      <c r="A16" s="19">
        <v>8</v>
      </c>
      <c r="B16" s="20" t="s">
        <v>47</v>
      </c>
      <c r="C16" s="21" t="s">
        <v>39</v>
      </c>
      <c r="D16" s="22" t="s">
        <v>32</v>
      </c>
      <c r="E16" s="23" t="s">
        <v>48</v>
      </c>
      <c r="F16" s="24">
        <v>80546803</v>
      </c>
      <c r="G16" s="25">
        <v>50199703</v>
      </c>
      <c r="H16" s="26">
        <v>30347100</v>
      </c>
      <c r="I16" s="24">
        <f xml:space="preserve"> SUM( J16:K16)</f>
        <v>34274481</v>
      </c>
      <c r="J16" s="25">
        <v>8361623</v>
      </c>
      <c r="K16" s="25">
        <v>25912858</v>
      </c>
      <c r="L16" s="24">
        <f xml:space="preserve"> SUM( M16:N16)</f>
        <v>46272322</v>
      </c>
      <c r="M16" s="25">
        <v>20337208</v>
      </c>
      <c r="N16" s="27">
        <v>25935114</v>
      </c>
    </row>
    <row r="17" spans="1:14" s="5" customFormat="1" ht="16.5" customHeight="1" x14ac:dyDescent="0.15">
      <c r="A17" s="19">
        <v>9</v>
      </c>
      <c r="B17" s="20" t="s">
        <v>49</v>
      </c>
      <c r="C17" s="21" t="s">
        <v>31</v>
      </c>
      <c r="D17" s="22" t="s">
        <v>32</v>
      </c>
      <c r="E17" s="23" t="s">
        <v>50</v>
      </c>
      <c r="F17" s="24">
        <v>71283124</v>
      </c>
      <c r="G17" s="25">
        <v>71283124</v>
      </c>
      <c r="H17" s="26">
        <v>0</v>
      </c>
      <c r="I17" s="24">
        <f xml:space="preserve"> SUM( J17:K17)</f>
        <v>41266664</v>
      </c>
      <c r="J17" s="25">
        <v>8055247</v>
      </c>
      <c r="K17" s="25">
        <v>33211417</v>
      </c>
      <c r="L17" s="24">
        <f xml:space="preserve"> SUM( M17:N17)</f>
        <v>30016460</v>
      </c>
      <c r="M17" s="25">
        <v>18159839</v>
      </c>
      <c r="N17" s="27">
        <v>11856621</v>
      </c>
    </row>
    <row r="18" spans="1:14" s="5" customFormat="1" ht="16.5" customHeight="1" x14ac:dyDescent="0.15">
      <c r="A18" s="19">
        <v>10</v>
      </c>
      <c r="B18" s="20" t="s">
        <v>38</v>
      </c>
      <c r="C18" s="28" t="s">
        <v>39</v>
      </c>
      <c r="D18" s="29" t="s">
        <v>32</v>
      </c>
      <c r="E18" s="23" t="s">
        <v>51</v>
      </c>
      <c r="F18" s="24">
        <v>67626838</v>
      </c>
      <c r="G18" s="25">
        <v>67626838</v>
      </c>
      <c r="H18" s="30">
        <v>0</v>
      </c>
      <c r="I18" s="24">
        <f xml:space="preserve"> SUM( J18:K18)</f>
        <v>46274015</v>
      </c>
      <c r="J18" s="25">
        <v>5977027</v>
      </c>
      <c r="K18" s="25">
        <v>40296988</v>
      </c>
      <c r="L18" s="24">
        <f xml:space="preserve"> SUM( M18:N18)</f>
        <v>21352823</v>
      </c>
      <c r="M18" s="25">
        <v>11635041</v>
      </c>
      <c r="N18" s="27">
        <v>9717782</v>
      </c>
    </row>
    <row r="19" spans="1:14" s="5" customFormat="1" ht="16.5" customHeight="1" x14ac:dyDescent="0.15">
      <c r="A19" s="31">
        <v>11</v>
      </c>
      <c r="B19" s="32" t="s">
        <v>47</v>
      </c>
      <c r="C19" s="21" t="s">
        <v>31</v>
      </c>
      <c r="D19" s="22" t="s">
        <v>32</v>
      </c>
      <c r="E19" s="33" t="s">
        <v>52</v>
      </c>
      <c r="F19" s="34">
        <v>65078466</v>
      </c>
      <c r="G19" s="35">
        <v>53892786</v>
      </c>
      <c r="H19" s="25">
        <v>11185680</v>
      </c>
      <c r="I19" s="34">
        <f xml:space="preserve"> SUM( J19:K19)</f>
        <v>23297248</v>
      </c>
      <c r="J19" s="35">
        <v>3399786</v>
      </c>
      <c r="K19" s="35">
        <v>19897462</v>
      </c>
      <c r="L19" s="34">
        <f xml:space="preserve"> SUM( M19:N19)</f>
        <v>41781218</v>
      </c>
      <c r="M19" s="35">
        <v>17510710</v>
      </c>
      <c r="N19" s="36">
        <v>24270508</v>
      </c>
    </row>
    <row r="20" spans="1:14" s="5" customFormat="1" ht="16.5" customHeight="1" x14ac:dyDescent="0.15">
      <c r="A20" s="19">
        <v>12</v>
      </c>
      <c r="B20" s="20" t="s">
        <v>53</v>
      </c>
      <c r="C20" s="21" t="s">
        <v>54</v>
      </c>
      <c r="D20" s="22" t="s">
        <v>32</v>
      </c>
      <c r="E20" s="23" t="s">
        <v>55</v>
      </c>
      <c r="F20" s="24">
        <v>61667627</v>
      </c>
      <c r="G20" s="25">
        <v>58971667</v>
      </c>
      <c r="H20" s="25">
        <v>2695960</v>
      </c>
      <c r="I20" s="24">
        <f xml:space="preserve"> SUM( J20:K20)</f>
        <v>32837938</v>
      </c>
      <c r="J20" s="25">
        <v>6414629</v>
      </c>
      <c r="K20" s="25">
        <v>26423309</v>
      </c>
      <c r="L20" s="24">
        <f xml:space="preserve"> SUM( M20:N20)</f>
        <v>28829689</v>
      </c>
      <c r="M20" s="25">
        <v>16717727</v>
      </c>
      <c r="N20" s="27">
        <v>12111962</v>
      </c>
    </row>
    <row r="21" spans="1:14" s="5" customFormat="1" ht="16.5" customHeight="1" x14ac:dyDescent="0.15">
      <c r="A21" s="19">
        <v>13</v>
      </c>
      <c r="B21" s="37" t="s">
        <v>56</v>
      </c>
      <c r="C21" s="21" t="s">
        <v>31</v>
      </c>
      <c r="D21" s="22" t="s">
        <v>32</v>
      </c>
      <c r="E21" s="23" t="s">
        <v>57</v>
      </c>
      <c r="F21" s="24">
        <v>56347415</v>
      </c>
      <c r="G21" s="25">
        <v>56347415</v>
      </c>
      <c r="H21" s="25">
        <v>0</v>
      </c>
      <c r="I21" s="24">
        <f xml:space="preserve"> SUM( J21:K21)</f>
        <v>36491932</v>
      </c>
      <c r="J21" s="25">
        <v>3751162</v>
      </c>
      <c r="K21" s="25">
        <v>32740770</v>
      </c>
      <c r="L21" s="24">
        <f xml:space="preserve"> SUM( M21:N21)</f>
        <v>19855483</v>
      </c>
      <c r="M21" s="25">
        <v>14812307</v>
      </c>
      <c r="N21" s="27">
        <v>5043176</v>
      </c>
    </row>
    <row r="22" spans="1:14" s="5" customFormat="1" ht="16.5" customHeight="1" x14ac:dyDescent="0.15">
      <c r="A22" s="19">
        <v>14</v>
      </c>
      <c r="B22" s="20" t="s">
        <v>34</v>
      </c>
      <c r="C22" s="21" t="s">
        <v>54</v>
      </c>
      <c r="D22" s="22" t="s">
        <v>32</v>
      </c>
      <c r="E22" s="23" t="s">
        <v>58</v>
      </c>
      <c r="F22" s="24">
        <v>52100969</v>
      </c>
      <c r="G22" s="25">
        <v>52100969</v>
      </c>
      <c r="H22" s="25">
        <v>0</v>
      </c>
      <c r="I22" s="24">
        <f xml:space="preserve"> SUM( J22:K22)</f>
        <v>38443571</v>
      </c>
      <c r="J22" s="25">
        <v>2744370</v>
      </c>
      <c r="K22" s="25">
        <v>35699201</v>
      </c>
      <c r="L22" s="24">
        <f xml:space="preserve"> SUM( M22:N22)</f>
        <v>13657398</v>
      </c>
      <c r="M22" s="25">
        <v>8129230</v>
      </c>
      <c r="N22" s="27">
        <v>5528168</v>
      </c>
    </row>
    <row r="23" spans="1:14" s="5" customFormat="1" ht="16.5" customHeight="1" x14ac:dyDescent="0.15">
      <c r="A23" s="19">
        <v>15</v>
      </c>
      <c r="B23" s="20" t="s">
        <v>59</v>
      </c>
      <c r="C23" s="21" t="s">
        <v>54</v>
      </c>
      <c r="D23" s="22" t="s">
        <v>32</v>
      </c>
      <c r="E23" s="23" t="s">
        <v>60</v>
      </c>
      <c r="F23" s="24">
        <v>48500639</v>
      </c>
      <c r="G23" s="25">
        <v>48500639</v>
      </c>
      <c r="H23" s="25">
        <v>0</v>
      </c>
      <c r="I23" s="24">
        <f xml:space="preserve"> SUM( J23:K23)</f>
        <v>34905380</v>
      </c>
      <c r="J23" s="25">
        <v>4546925</v>
      </c>
      <c r="K23" s="25">
        <v>30358455</v>
      </c>
      <c r="L23" s="24">
        <f xml:space="preserve"> SUM( M23:N23)</f>
        <v>13595259</v>
      </c>
      <c r="M23" s="25">
        <v>9664415</v>
      </c>
      <c r="N23" s="27">
        <v>3930844</v>
      </c>
    </row>
    <row r="24" spans="1:14" s="5" customFormat="1" ht="16.5" customHeight="1" x14ac:dyDescent="0.15">
      <c r="A24" s="19">
        <v>16</v>
      </c>
      <c r="B24" s="20" t="s">
        <v>61</v>
      </c>
      <c r="C24" s="21"/>
      <c r="D24" s="22" t="s">
        <v>32</v>
      </c>
      <c r="E24" s="23" t="s">
        <v>62</v>
      </c>
      <c r="F24" s="24">
        <v>48390024</v>
      </c>
      <c r="G24" s="25">
        <v>48390024</v>
      </c>
      <c r="H24" s="25">
        <v>0</v>
      </c>
      <c r="I24" s="24">
        <f xml:space="preserve"> SUM( J24:K24)</f>
        <v>26816533</v>
      </c>
      <c r="J24" s="25">
        <v>2576584</v>
      </c>
      <c r="K24" s="25">
        <v>24239949</v>
      </c>
      <c r="L24" s="24">
        <f xml:space="preserve"> SUM( M24:N24)</f>
        <v>21573491</v>
      </c>
      <c r="M24" s="25">
        <v>21424309</v>
      </c>
      <c r="N24" s="27">
        <v>149182</v>
      </c>
    </row>
    <row r="25" spans="1:14" s="5" customFormat="1" ht="16.5" customHeight="1" x14ac:dyDescent="0.15">
      <c r="A25" s="19">
        <v>17</v>
      </c>
      <c r="B25" s="20" t="s">
        <v>63</v>
      </c>
      <c r="C25" s="21" t="s">
        <v>31</v>
      </c>
      <c r="D25" s="22" t="s">
        <v>32</v>
      </c>
      <c r="E25" s="23" t="s">
        <v>64</v>
      </c>
      <c r="F25" s="24">
        <v>46334171</v>
      </c>
      <c r="G25" s="25">
        <v>45250786</v>
      </c>
      <c r="H25" s="25">
        <v>1083385</v>
      </c>
      <c r="I25" s="24">
        <f xml:space="preserve"> SUM( J25:K25)</f>
        <v>17711234</v>
      </c>
      <c r="J25" s="25">
        <v>3164189</v>
      </c>
      <c r="K25" s="25">
        <v>14547045</v>
      </c>
      <c r="L25" s="24">
        <f xml:space="preserve"> SUM( M25:N25)</f>
        <v>28622937</v>
      </c>
      <c r="M25" s="25">
        <v>14798222</v>
      </c>
      <c r="N25" s="27">
        <v>13824715</v>
      </c>
    </row>
    <row r="26" spans="1:14" s="5" customFormat="1" ht="16.5" customHeight="1" x14ac:dyDescent="0.15">
      <c r="A26" s="19">
        <v>18</v>
      </c>
      <c r="B26" s="20" t="s">
        <v>65</v>
      </c>
      <c r="C26" s="21" t="s">
        <v>31</v>
      </c>
      <c r="D26" s="22" t="s">
        <v>32</v>
      </c>
      <c r="E26" s="23" t="s">
        <v>66</v>
      </c>
      <c r="F26" s="24">
        <v>40456875</v>
      </c>
      <c r="G26" s="25">
        <v>32304350</v>
      </c>
      <c r="H26" s="25">
        <v>8152525</v>
      </c>
      <c r="I26" s="24">
        <f xml:space="preserve"> SUM( J26:K26)</f>
        <v>13421835</v>
      </c>
      <c r="J26" s="25">
        <v>1341074</v>
      </c>
      <c r="K26" s="25">
        <v>12080761</v>
      </c>
      <c r="L26" s="24">
        <f xml:space="preserve"> SUM( M26:N26)</f>
        <v>27035040</v>
      </c>
      <c r="M26" s="25">
        <v>11669619</v>
      </c>
      <c r="N26" s="27">
        <v>15365421</v>
      </c>
    </row>
    <row r="27" spans="1:14" s="5" customFormat="1" ht="16.5" customHeight="1" x14ac:dyDescent="0.15">
      <c r="A27" s="19">
        <v>19</v>
      </c>
      <c r="B27" s="20" t="s">
        <v>67</v>
      </c>
      <c r="C27" s="21" t="s">
        <v>54</v>
      </c>
      <c r="D27" s="22" t="s">
        <v>32</v>
      </c>
      <c r="E27" s="23" t="s">
        <v>68</v>
      </c>
      <c r="F27" s="24">
        <v>38752888</v>
      </c>
      <c r="G27" s="25">
        <v>38678658</v>
      </c>
      <c r="H27" s="25">
        <v>74230</v>
      </c>
      <c r="I27" s="24">
        <f xml:space="preserve"> SUM( J27:K27)</f>
        <v>29222563</v>
      </c>
      <c r="J27" s="25">
        <v>7050787</v>
      </c>
      <c r="K27" s="25">
        <v>22171776</v>
      </c>
      <c r="L27" s="24">
        <f xml:space="preserve"> SUM( M27:N27)</f>
        <v>9530325</v>
      </c>
      <c r="M27" s="25">
        <v>5788938</v>
      </c>
      <c r="N27" s="27">
        <v>3741387</v>
      </c>
    </row>
    <row r="28" spans="1:14" s="5" customFormat="1" ht="16.5" customHeight="1" x14ac:dyDescent="0.15">
      <c r="A28" s="19">
        <v>20</v>
      </c>
      <c r="B28" s="20" t="s">
        <v>59</v>
      </c>
      <c r="C28" s="28" t="s">
        <v>54</v>
      </c>
      <c r="D28" s="29" t="s">
        <v>32</v>
      </c>
      <c r="E28" s="23" t="s">
        <v>69</v>
      </c>
      <c r="F28" s="24">
        <v>35723971</v>
      </c>
      <c r="G28" s="25">
        <v>21570171</v>
      </c>
      <c r="H28" s="30">
        <v>14153800</v>
      </c>
      <c r="I28" s="24">
        <f xml:space="preserve"> SUM( J28:K28)</f>
        <v>12442939</v>
      </c>
      <c r="J28" s="25">
        <v>3204888</v>
      </c>
      <c r="K28" s="25">
        <v>9238051</v>
      </c>
      <c r="L28" s="24">
        <f xml:space="preserve"> SUM( M28:N28)</f>
        <v>23281032</v>
      </c>
      <c r="M28" s="25">
        <v>11575476</v>
      </c>
      <c r="N28" s="27">
        <v>11705556</v>
      </c>
    </row>
    <row r="29" spans="1:14" s="5" customFormat="1" ht="16.5" customHeight="1" x14ac:dyDescent="0.15">
      <c r="A29" s="31">
        <v>21</v>
      </c>
      <c r="B29" s="32" t="s">
        <v>41</v>
      </c>
      <c r="C29" s="21" t="s">
        <v>31</v>
      </c>
      <c r="D29" s="22" t="s">
        <v>32</v>
      </c>
      <c r="E29" s="33" t="s">
        <v>70</v>
      </c>
      <c r="F29" s="34">
        <v>34375379</v>
      </c>
      <c r="G29" s="35">
        <v>32313714</v>
      </c>
      <c r="H29" s="25">
        <v>2061665</v>
      </c>
      <c r="I29" s="34">
        <f xml:space="preserve"> SUM( J29:K29)</f>
        <v>18624587</v>
      </c>
      <c r="J29" s="35">
        <v>8205787</v>
      </c>
      <c r="K29" s="35">
        <v>10418800</v>
      </c>
      <c r="L29" s="34">
        <f xml:space="preserve"> SUM( M29:N29)</f>
        <v>15750792</v>
      </c>
      <c r="M29" s="35">
        <v>4944613</v>
      </c>
      <c r="N29" s="36">
        <v>10806179</v>
      </c>
    </row>
    <row r="30" spans="1:14" s="5" customFormat="1" ht="16.5" customHeight="1" x14ac:dyDescent="0.15">
      <c r="A30" s="19">
        <v>22</v>
      </c>
      <c r="B30" s="20" t="s">
        <v>43</v>
      </c>
      <c r="C30" s="21" t="s">
        <v>54</v>
      </c>
      <c r="D30" s="22" t="s">
        <v>32</v>
      </c>
      <c r="E30" s="23" t="s">
        <v>71</v>
      </c>
      <c r="F30" s="24">
        <v>31637218</v>
      </c>
      <c r="G30" s="25">
        <v>31637218</v>
      </c>
      <c r="H30" s="25">
        <v>0</v>
      </c>
      <c r="I30" s="24">
        <f xml:space="preserve"> SUM( J30:K30)</f>
        <v>18093378</v>
      </c>
      <c r="J30" s="25">
        <v>2577989</v>
      </c>
      <c r="K30" s="25">
        <v>15515389</v>
      </c>
      <c r="L30" s="24">
        <f xml:space="preserve"> SUM( M30:N30)</f>
        <v>13543840</v>
      </c>
      <c r="M30" s="25">
        <v>6419331</v>
      </c>
      <c r="N30" s="27">
        <v>7124509</v>
      </c>
    </row>
    <row r="31" spans="1:14" s="5" customFormat="1" ht="16.5" customHeight="1" x14ac:dyDescent="0.15">
      <c r="A31" s="19">
        <v>23</v>
      </c>
      <c r="B31" s="20" t="s">
        <v>43</v>
      </c>
      <c r="C31" s="21" t="s">
        <v>31</v>
      </c>
      <c r="D31" s="22" t="s">
        <v>32</v>
      </c>
      <c r="E31" s="23" t="s">
        <v>72</v>
      </c>
      <c r="F31" s="24">
        <v>31387369</v>
      </c>
      <c r="G31" s="25">
        <v>30465984</v>
      </c>
      <c r="H31" s="25">
        <v>921385</v>
      </c>
      <c r="I31" s="24">
        <f xml:space="preserve"> SUM( J31:K31)</f>
        <v>20109630</v>
      </c>
      <c r="J31" s="25">
        <v>856350</v>
      </c>
      <c r="K31" s="25">
        <v>19253280</v>
      </c>
      <c r="L31" s="24">
        <f xml:space="preserve"> SUM( M31:N31)</f>
        <v>11277739</v>
      </c>
      <c r="M31" s="25">
        <v>4872199</v>
      </c>
      <c r="N31" s="27">
        <v>6405540</v>
      </c>
    </row>
    <row r="32" spans="1:14" s="5" customFormat="1" ht="16.5" customHeight="1" x14ac:dyDescent="0.15">
      <c r="A32" s="19">
        <v>24</v>
      </c>
      <c r="B32" s="20" t="s">
        <v>36</v>
      </c>
      <c r="C32" s="21" t="s">
        <v>54</v>
      </c>
      <c r="D32" s="22" t="s">
        <v>32</v>
      </c>
      <c r="E32" s="23" t="s">
        <v>73</v>
      </c>
      <c r="F32" s="24">
        <v>31238044</v>
      </c>
      <c r="G32" s="25">
        <v>9421919</v>
      </c>
      <c r="H32" s="25">
        <v>21816125</v>
      </c>
      <c r="I32" s="24">
        <f xml:space="preserve"> SUM( J32:K32)</f>
        <v>1527270</v>
      </c>
      <c r="J32" s="25">
        <v>922260</v>
      </c>
      <c r="K32" s="25">
        <v>605010</v>
      </c>
      <c r="L32" s="24">
        <f xml:space="preserve"> SUM( M32:N32)</f>
        <v>29710774</v>
      </c>
      <c r="M32" s="25">
        <v>16354026</v>
      </c>
      <c r="N32" s="27">
        <v>13356748</v>
      </c>
    </row>
    <row r="33" spans="1:14" s="5" customFormat="1" ht="16.5" customHeight="1" x14ac:dyDescent="0.15">
      <c r="A33" s="19">
        <v>25</v>
      </c>
      <c r="B33" s="20" t="s">
        <v>41</v>
      </c>
      <c r="C33" s="21" t="s">
        <v>54</v>
      </c>
      <c r="D33" s="22" t="s">
        <v>32</v>
      </c>
      <c r="E33" s="23" t="s">
        <v>74</v>
      </c>
      <c r="F33" s="24">
        <v>31010546</v>
      </c>
      <c r="G33" s="25">
        <v>31010546</v>
      </c>
      <c r="H33" s="25">
        <v>0</v>
      </c>
      <c r="I33" s="24">
        <f xml:space="preserve"> SUM( J33:K33)</f>
        <v>5947352</v>
      </c>
      <c r="J33" s="25">
        <v>4963926</v>
      </c>
      <c r="K33" s="25">
        <v>983426</v>
      </c>
      <c r="L33" s="24">
        <f xml:space="preserve"> SUM( M33:N33)</f>
        <v>25063194</v>
      </c>
      <c r="M33" s="25">
        <v>14676579</v>
      </c>
      <c r="N33" s="27">
        <v>10386615</v>
      </c>
    </row>
    <row r="34" spans="1:14" s="5" customFormat="1" ht="16.5" customHeight="1" x14ac:dyDescent="0.15">
      <c r="A34" s="19">
        <v>26</v>
      </c>
      <c r="B34" s="20" t="s">
        <v>75</v>
      </c>
      <c r="C34" s="21" t="s">
        <v>31</v>
      </c>
      <c r="D34" s="22" t="s">
        <v>32</v>
      </c>
      <c r="E34" s="23" t="s">
        <v>76</v>
      </c>
      <c r="F34" s="24">
        <v>28413830</v>
      </c>
      <c r="G34" s="25">
        <v>17079560</v>
      </c>
      <c r="H34" s="25">
        <v>11334270</v>
      </c>
      <c r="I34" s="24">
        <f xml:space="preserve"> SUM( J34:K34)</f>
        <v>13177874</v>
      </c>
      <c r="J34" s="25">
        <v>960942</v>
      </c>
      <c r="K34" s="25">
        <v>12216932</v>
      </c>
      <c r="L34" s="24">
        <f xml:space="preserve"> SUM( M34:N34)</f>
        <v>15235956</v>
      </c>
      <c r="M34" s="25">
        <v>6412636</v>
      </c>
      <c r="N34" s="27">
        <v>8823320</v>
      </c>
    </row>
    <row r="35" spans="1:14" s="5" customFormat="1" ht="16.5" customHeight="1" x14ac:dyDescent="0.15">
      <c r="A35" s="19">
        <v>27</v>
      </c>
      <c r="B35" s="20" t="s">
        <v>77</v>
      </c>
      <c r="C35" s="21" t="s">
        <v>31</v>
      </c>
      <c r="D35" s="22" t="s">
        <v>32</v>
      </c>
      <c r="E35" s="23" t="s">
        <v>78</v>
      </c>
      <c r="F35" s="24">
        <v>28238536</v>
      </c>
      <c r="G35" s="25">
        <v>25459361</v>
      </c>
      <c r="H35" s="25">
        <v>2779175</v>
      </c>
      <c r="I35" s="24">
        <f xml:space="preserve"> SUM( J35:K35)</f>
        <v>14629539</v>
      </c>
      <c r="J35" s="25">
        <v>3061887</v>
      </c>
      <c r="K35" s="25">
        <v>11567652</v>
      </c>
      <c r="L35" s="24">
        <f xml:space="preserve"> SUM( M35:N35)</f>
        <v>13608997</v>
      </c>
      <c r="M35" s="25">
        <v>7028725</v>
      </c>
      <c r="N35" s="27">
        <v>6580272</v>
      </c>
    </row>
    <row r="36" spans="1:14" s="5" customFormat="1" ht="16.5" customHeight="1" x14ac:dyDescent="0.15">
      <c r="A36" s="19">
        <v>28</v>
      </c>
      <c r="B36" s="20" t="s">
        <v>61</v>
      </c>
      <c r="C36" s="21" t="s">
        <v>54</v>
      </c>
      <c r="D36" s="22" t="s">
        <v>32</v>
      </c>
      <c r="E36" s="23" t="s">
        <v>79</v>
      </c>
      <c r="F36" s="24">
        <v>27746958</v>
      </c>
      <c r="G36" s="25">
        <v>5893028</v>
      </c>
      <c r="H36" s="25">
        <v>21853930</v>
      </c>
      <c r="I36" s="24">
        <f xml:space="preserve"> SUM( J36:K36)</f>
        <v>1234205</v>
      </c>
      <c r="J36" s="25">
        <v>1599</v>
      </c>
      <c r="K36" s="25">
        <v>1232606</v>
      </c>
      <c r="L36" s="24">
        <f xml:space="preserve"> SUM( M36:N36)</f>
        <v>26512753</v>
      </c>
      <c r="M36" s="25">
        <v>12309449</v>
      </c>
      <c r="N36" s="27">
        <v>14203304</v>
      </c>
    </row>
    <row r="37" spans="1:14" s="5" customFormat="1" ht="16.5" customHeight="1" x14ac:dyDescent="0.15">
      <c r="A37" s="19">
        <v>29</v>
      </c>
      <c r="B37" s="20" t="s">
        <v>63</v>
      </c>
      <c r="C37" s="21" t="s">
        <v>54</v>
      </c>
      <c r="D37" s="22" t="s">
        <v>32</v>
      </c>
      <c r="E37" s="23" t="s">
        <v>80</v>
      </c>
      <c r="F37" s="24">
        <v>27491654</v>
      </c>
      <c r="G37" s="25">
        <v>27491654</v>
      </c>
      <c r="H37" s="25">
        <v>0</v>
      </c>
      <c r="I37" s="24">
        <f xml:space="preserve"> SUM( J37:K37)</f>
        <v>12980909</v>
      </c>
      <c r="J37" s="25">
        <v>3249697</v>
      </c>
      <c r="K37" s="25">
        <v>9731212</v>
      </c>
      <c r="L37" s="24">
        <f xml:space="preserve"> SUM( M37:N37)</f>
        <v>14510745</v>
      </c>
      <c r="M37" s="25">
        <v>11736429</v>
      </c>
      <c r="N37" s="27">
        <v>2774316</v>
      </c>
    </row>
    <row r="38" spans="1:14" s="5" customFormat="1" ht="16.5" customHeight="1" x14ac:dyDescent="0.15">
      <c r="A38" s="19">
        <v>30</v>
      </c>
      <c r="B38" s="38" t="s">
        <v>81</v>
      </c>
      <c r="C38" s="28" t="s">
        <v>54</v>
      </c>
      <c r="D38" s="29" t="s">
        <v>32</v>
      </c>
      <c r="E38" s="23" t="s">
        <v>82</v>
      </c>
      <c r="F38" s="24">
        <v>26698695</v>
      </c>
      <c r="G38" s="25">
        <v>13765525</v>
      </c>
      <c r="H38" s="30">
        <v>12933170</v>
      </c>
      <c r="I38" s="24">
        <f xml:space="preserve"> SUM( J38:K38)</f>
        <v>6599416</v>
      </c>
      <c r="J38" s="25">
        <v>455379</v>
      </c>
      <c r="K38" s="25">
        <v>6144037</v>
      </c>
      <c r="L38" s="24">
        <f xml:space="preserve"> SUM( M38:N38)</f>
        <v>20099279</v>
      </c>
      <c r="M38" s="25">
        <v>10461834</v>
      </c>
      <c r="N38" s="27">
        <v>9637445</v>
      </c>
    </row>
    <row r="39" spans="1:14" s="5" customFormat="1" ht="16.5" customHeight="1" x14ac:dyDescent="0.15">
      <c r="A39" s="31">
        <v>31</v>
      </c>
      <c r="B39" s="20" t="s">
        <v>81</v>
      </c>
      <c r="C39" s="21" t="s">
        <v>54</v>
      </c>
      <c r="D39" s="22" t="s">
        <v>32</v>
      </c>
      <c r="E39" s="33" t="s">
        <v>83</v>
      </c>
      <c r="F39" s="34">
        <v>23745658</v>
      </c>
      <c r="G39" s="35">
        <v>2487483</v>
      </c>
      <c r="H39" s="25">
        <v>21258175</v>
      </c>
      <c r="I39" s="34">
        <f xml:space="preserve"> SUM( J39:K39)</f>
        <v>572376</v>
      </c>
      <c r="J39" s="35">
        <v>101721</v>
      </c>
      <c r="K39" s="35">
        <v>470655</v>
      </c>
      <c r="L39" s="34">
        <f xml:space="preserve"> SUM( M39:N39)</f>
        <v>23173282</v>
      </c>
      <c r="M39" s="35">
        <v>10868975</v>
      </c>
      <c r="N39" s="36">
        <v>12304307</v>
      </c>
    </row>
    <row r="40" spans="1:14" s="5" customFormat="1" ht="16.5" customHeight="1" x14ac:dyDescent="0.15">
      <c r="A40" s="19">
        <v>32</v>
      </c>
      <c r="B40" s="20" t="s">
        <v>53</v>
      </c>
      <c r="C40" s="21" t="s">
        <v>54</v>
      </c>
      <c r="D40" s="22" t="s">
        <v>32</v>
      </c>
      <c r="E40" s="23" t="s">
        <v>84</v>
      </c>
      <c r="F40" s="24">
        <v>22684102</v>
      </c>
      <c r="G40" s="25">
        <v>22684102</v>
      </c>
      <c r="H40" s="25">
        <v>0</v>
      </c>
      <c r="I40" s="24">
        <f xml:space="preserve"> SUM( J40:K40)</f>
        <v>3626452</v>
      </c>
      <c r="J40" s="25">
        <v>3137338</v>
      </c>
      <c r="K40" s="25">
        <v>489114</v>
      </c>
      <c r="L40" s="24">
        <f xml:space="preserve"> SUM( M40:N40)</f>
        <v>19057650</v>
      </c>
      <c r="M40" s="25">
        <v>17827774</v>
      </c>
      <c r="N40" s="27">
        <v>1229876</v>
      </c>
    </row>
    <row r="41" spans="1:14" s="5" customFormat="1" ht="16.5" customHeight="1" x14ac:dyDescent="0.15">
      <c r="A41" s="19">
        <v>33</v>
      </c>
      <c r="B41" s="20" t="s">
        <v>30</v>
      </c>
      <c r="C41" s="21" t="s">
        <v>54</v>
      </c>
      <c r="D41" s="22" t="s">
        <v>32</v>
      </c>
      <c r="E41" s="23" t="s">
        <v>85</v>
      </c>
      <c r="F41" s="24">
        <v>18432281</v>
      </c>
      <c r="G41" s="25">
        <v>18432281</v>
      </c>
      <c r="H41" s="25">
        <v>0</v>
      </c>
      <c r="I41" s="24">
        <f xml:space="preserve"> SUM( J41:K41)</f>
        <v>10924595</v>
      </c>
      <c r="J41" s="25">
        <v>8248791</v>
      </c>
      <c r="K41" s="25">
        <v>2675804</v>
      </c>
      <c r="L41" s="24">
        <f xml:space="preserve"> SUM( M41:N41)</f>
        <v>7507686</v>
      </c>
      <c r="M41" s="25">
        <v>3190826</v>
      </c>
      <c r="N41" s="27">
        <v>4316860</v>
      </c>
    </row>
    <row r="42" spans="1:14" s="5" customFormat="1" ht="16.5" customHeight="1" x14ac:dyDescent="0.15">
      <c r="A42" s="19">
        <v>34</v>
      </c>
      <c r="B42" s="20" t="s">
        <v>86</v>
      </c>
      <c r="C42" s="21" t="s">
        <v>54</v>
      </c>
      <c r="D42" s="22" t="s">
        <v>32</v>
      </c>
      <c r="E42" s="23" t="s">
        <v>87</v>
      </c>
      <c r="F42" s="24">
        <v>16612520</v>
      </c>
      <c r="G42" s="25">
        <v>15942615</v>
      </c>
      <c r="H42" s="25">
        <v>669905</v>
      </c>
      <c r="I42" s="24">
        <f xml:space="preserve"> SUM( J42:K42)</f>
        <v>1374398</v>
      </c>
      <c r="J42" s="25">
        <v>532060</v>
      </c>
      <c r="K42" s="25">
        <v>842338</v>
      </c>
      <c r="L42" s="24">
        <f xml:space="preserve"> SUM( M42:N42)</f>
        <v>15238122</v>
      </c>
      <c r="M42" s="25">
        <v>7999691</v>
      </c>
      <c r="N42" s="27">
        <v>7238431</v>
      </c>
    </row>
    <row r="43" spans="1:14" s="5" customFormat="1" ht="16.5" customHeight="1" x14ac:dyDescent="0.15">
      <c r="A43" s="19">
        <v>35</v>
      </c>
      <c r="B43" s="20" t="s">
        <v>88</v>
      </c>
      <c r="C43" s="21" t="s">
        <v>54</v>
      </c>
      <c r="D43" s="22" t="s">
        <v>32</v>
      </c>
      <c r="E43" s="23" t="s">
        <v>89</v>
      </c>
      <c r="F43" s="24">
        <v>16399478</v>
      </c>
      <c r="G43" s="25">
        <v>8343828</v>
      </c>
      <c r="H43" s="25">
        <v>8055650</v>
      </c>
      <c r="I43" s="24">
        <f xml:space="preserve"> SUM( J43:K43)</f>
        <v>3780438</v>
      </c>
      <c r="J43" s="25">
        <v>190691</v>
      </c>
      <c r="K43" s="25">
        <v>3589747</v>
      </c>
      <c r="L43" s="24">
        <f xml:space="preserve"> SUM( M43:N43)</f>
        <v>12619040</v>
      </c>
      <c r="M43" s="25">
        <v>5962585</v>
      </c>
      <c r="N43" s="27">
        <v>6656455</v>
      </c>
    </row>
    <row r="44" spans="1:14" s="5" customFormat="1" ht="16.5" customHeight="1" x14ac:dyDescent="0.15">
      <c r="A44" s="19">
        <v>36</v>
      </c>
      <c r="B44" s="20" t="s">
        <v>90</v>
      </c>
      <c r="C44" s="21" t="s">
        <v>54</v>
      </c>
      <c r="D44" s="22" t="s">
        <v>32</v>
      </c>
      <c r="E44" s="23" t="s">
        <v>91</v>
      </c>
      <c r="F44" s="24">
        <v>16398180</v>
      </c>
      <c r="G44" s="25">
        <v>16398180</v>
      </c>
      <c r="H44" s="25">
        <v>0</v>
      </c>
      <c r="I44" s="24">
        <f xml:space="preserve"> SUM( J44:K44)</f>
        <v>5289281</v>
      </c>
      <c r="J44" s="25">
        <v>4636953</v>
      </c>
      <c r="K44" s="25">
        <v>652328</v>
      </c>
      <c r="L44" s="24">
        <f xml:space="preserve"> SUM( M44:N44)</f>
        <v>11108899</v>
      </c>
      <c r="M44" s="25">
        <v>8523833</v>
      </c>
      <c r="N44" s="27">
        <v>2585066</v>
      </c>
    </row>
    <row r="45" spans="1:14" s="5" customFormat="1" ht="16.5" customHeight="1" x14ac:dyDescent="0.15">
      <c r="A45" s="19">
        <v>37</v>
      </c>
      <c r="B45" s="20" t="s">
        <v>92</v>
      </c>
      <c r="C45" s="21" t="s">
        <v>31</v>
      </c>
      <c r="D45" s="22" t="s">
        <v>32</v>
      </c>
      <c r="E45" s="23" t="s">
        <v>93</v>
      </c>
      <c r="F45" s="24">
        <v>15977089</v>
      </c>
      <c r="G45" s="25">
        <v>15739289</v>
      </c>
      <c r="H45" s="25">
        <v>237800</v>
      </c>
      <c r="I45" s="24">
        <f xml:space="preserve"> SUM( J45:K45)</f>
        <v>9474516</v>
      </c>
      <c r="J45" s="25">
        <v>3367925</v>
      </c>
      <c r="K45" s="25">
        <v>6106591</v>
      </c>
      <c r="L45" s="24">
        <f xml:space="preserve"> SUM( M45:N45)</f>
        <v>6502573</v>
      </c>
      <c r="M45" s="25">
        <v>1855301</v>
      </c>
      <c r="N45" s="27">
        <v>4647272</v>
      </c>
    </row>
    <row r="46" spans="1:14" s="5" customFormat="1" ht="16.5" customHeight="1" x14ac:dyDescent="0.15">
      <c r="A46" s="19">
        <v>38</v>
      </c>
      <c r="B46" s="20" t="s">
        <v>94</v>
      </c>
      <c r="C46" s="21" t="s">
        <v>54</v>
      </c>
      <c r="D46" s="22" t="s">
        <v>32</v>
      </c>
      <c r="E46" s="23" t="s">
        <v>95</v>
      </c>
      <c r="F46" s="24">
        <v>15914349</v>
      </c>
      <c r="G46" s="25">
        <v>15914349</v>
      </c>
      <c r="H46" s="25">
        <v>0</v>
      </c>
      <c r="I46" s="24">
        <f xml:space="preserve"> SUM( J46:K46)</f>
        <v>9362504</v>
      </c>
      <c r="J46" s="25">
        <v>1042106</v>
      </c>
      <c r="K46" s="25">
        <v>8320398</v>
      </c>
      <c r="L46" s="24">
        <f xml:space="preserve"> SUM( M46:N46)</f>
        <v>6551845</v>
      </c>
      <c r="M46" s="25">
        <v>3983685</v>
      </c>
      <c r="N46" s="27">
        <v>2568160</v>
      </c>
    </row>
    <row r="47" spans="1:14" s="5" customFormat="1" ht="16.5" customHeight="1" x14ac:dyDescent="0.15">
      <c r="A47" s="19">
        <v>39</v>
      </c>
      <c r="B47" s="20" t="s">
        <v>30</v>
      </c>
      <c r="C47" s="21" t="s">
        <v>54</v>
      </c>
      <c r="D47" s="22" t="s">
        <v>32</v>
      </c>
      <c r="E47" s="23" t="s">
        <v>96</v>
      </c>
      <c r="F47" s="24">
        <v>14531531</v>
      </c>
      <c r="G47" s="25">
        <v>14531531</v>
      </c>
      <c r="H47" s="25">
        <v>0</v>
      </c>
      <c r="I47" s="24">
        <f xml:space="preserve"> SUM( J47:K47)</f>
        <v>10209977</v>
      </c>
      <c r="J47" s="25">
        <v>644400</v>
      </c>
      <c r="K47" s="25">
        <v>9565577</v>
      </c>
      <c r="L47" s="24">
        <f xml:space="preserve"> SUM( M47:N47)</f>
        <v>4321554</v>
      </c>
      <c r="M47" s="25">
        <v>1528674</v>
      </c>
      <c r="N47" s="27">
        <v>2792880</v>
      </c>
    </row>
    <row r="48" spans="1:14" s="5" customFormat="1" ht="16.5" customHeight="1" x14ac:dyDescent="0.15">
      <c r="A48" s="19">
        <v>40</v>
      </c>
      <c r="B48" s="38" t="s">
        <v>36</v>
      </c>
      <c r="C48" s="28" t="s">
        <v>54</v>
      </c>
      <c r="D48" s="29" t="s">
        <v>32</v>
      </c>
      <c r="E48" s="23" t="s">
        <v>97</v>
      </c>
      <c r="F48" s="24">
        <v>14450461</v>
      </c>
      <c r="G48" s="30">
        <v>14450461</v>
      </c>
      <c r="H48" s="30">
        <v>0</v>
      </c>
      <c r="I48" s="24">
        <f xml:space="preserve"> SUM( J48:K48)</f>
        <v>2745534</v>
      </c>
      <c r="J48" s="25">
        <v>229438</v>
      </c>
      <c r="K48" s="25">
        <v>2516096</v>
      </c>
      <c r="L48" s="24">
        <f xml:space="preserve"> SUM( M48:N48)</f>
        <v>11704927</v>
      </c>
      <c r="M48" s="25">
        <v>4890903</v>
      </c>
      <c r="N48" s="27">
        <v>6814024</v>
      </c>
    </row>
    <row r="49" spans="1:14" s="5" customFormat="1" ht="16.5" customHeight="1" x14ac:dyDescent="0.15">
      <c r="A49" s="31">
        <v>41</v>
      </c>
      <c r="B49" s="20" t="s">
        <v>98</v>
      </c>
      <c r="C49" s="21" t="s">
        <v>54</v>
      </c>
      <c r="D49" s="22" t="s">
        <v>32</v>
      </c>
      <c r="E49" s="33" t="s">
        <v>99</v>
      </c>
      <c r="F49" s="34">
        <v>14270973</v>
      </c>
      <c r="G49" s="25">
        <v>5799613</v>
      </c>
      <c r="H49" s="25">
        <v>8471360</v>
      </c>
      <c r="I49" s="34">
        <f xml:space="preserve"> SUM( J49:K49)</f>
        <v>267785</v>
      </c>
      <c r="J49" s="35">
        <v>90010</v>
      </c>
      <c r="K49" s="35">
        <v>177775</v>
      </c>
      <c r="L49" s="34">
        <f xml:space="preserve"> SUM( M49:N49)</f>
        <v>14003188</v>
      </c>
      <c r="M49" s="35">
        <v>7022561</v>
      </c>
      <c r="N49" s="36">
        <v>6980627</v>
      </c>
    </row>
    <row r="50" spans="1:14" s="5" customFormat="1" ht="16.5" customHeight="1" x14ac:dyDescent="0.15">
      <c r="A50" s="19">
        <v>42</v>
      </c>
      <c r="B50" s="20" t="s">
        <v>61</v>
      </c>
      <c r="C50" s="21"/>
      <c r="D50" s="22" t="s">
        <v>100</v>
      </c>
      <c r="E50" s="23" t="s">
        <v>101</v>
      </c>
      <c r="F50" s="24">
        <v>13916395</v>
      </c>
      <c r="G50" s="25">
        <v>0</v>
      </c>
      <c r="H50" s="25">
        <v>13916395</v>
      </c>
      <c r="I50" s="24">
        <f xml:space="preserve"> SUM( J50:K50)</f>
        <v>0</v>
      </c>
      <c r="J50" s="25">
        <v>0</v>
      </c>
      <c r="K50" s="25">
        <v>0</v>
      </c>
      <c r="L50" s="24">
        <f xml:space="preserve"> SUM( M50:N50)</f>
        <v>13916395</v>
      </c>
      <c r="M50" s="25">
        <v>6919970</v>
      </c>
      <c r="N50" s="27">
        <v>6996425</v>
      </c>
    </row>
    <row r="51" spans="1:14" s="5" customFormat="1" ht="16.5" customHeight="1" x14ac:dyDescent="0.15">
      <c r="A51" s="19">
        <v>43</v>
      </c>
      <c r="B51" s="20" t="s">
        <v>102</v>
      </c>
      <c r="C51" s="21" t="s">
        <v>54</v>
      </c>
      <c r="D51" s="22" t="s">
        <v>32</v>
      </c>
      <c r="E51" s="23" t="s">
        <v>103</v>
      </c>
      <c r="F51" s="24">
        <v>13398482</v>
      </c>
      <c r="G51" s="25">
        <v>10083172</v>
      </c>
      <c r="H51" s="25">
        <v>3315310</v>
      </c>
      <c r="I51" s="24">
        <f xml:space="preserve"> SUM( J51:K51)</f>
        <v>2913095</v>
      </c>
      <c r="J51" s="25">
        <v>1649716</v>
      </c>
      <c r="K51" s="25">
        <v>1263379</v>
      </c>
      <c r="L51" s="24">
        <f xml:space="preserve"> SUM( M51:N51)</f>
        <v>10485387</v>
      </c>
      <c r="M51" s="25">
        <v>4678735</v>
      </c>
      <c r="N51" s="27">
        <v>5806652</v>
      </c>
    </row>
    <row r="52" spans="1:14" s="5" customFormat="1" ht="16.5" customHeight="1" x14ac:dyDescent="0.15">
      <c r="A52" s="19">
        <v>44</v>
      </c>
      <c r="B52" s="20" t="s">
        <v>102</v>
      </c>
      <c r="C52" s="21"/>
      <c r="D52" s="22" t="s">
        <v>100</v>
      </c>
      <c r="E52" s="23" t="s">
        <v>104</v>
      </c>
      <c r="F52" s="24">
        <v>13350265</v>
      </c>
      <c r="G52" s="25">
        <v>231580</v>
      </c>
      <c r="H52" s="25">
        <v>13118685</v>
      </c>
      <c r="I52" s="24">
        <f xml:space="preserve"> SUM( J52:K52)</f>
        <v>0</v>
      </c>
      <c r="J52" s="25">
        <v>0</v>
      </c>
      <c r="K52" s="25">
        <v>0</v>
      </c>
      <c r="L52" s="24">
        <f xml:space="preserve"> SUM( M52:N52)</f>
        <v>13350265</v>
      </c>
      <c r="M52" s="25">
        <v>6119918</v>
      </c>
      <c r="N52" s="27">
        <v>7230347</v>
      </c>
    </row>
    <row r="53" spans="1:14" s="5" customFormat="1" ht="16.5" customHeight="1" x14ac:dyDescent="0.15">
      <c r="A53" s="19">
        <v>45</v>
      </c>
      <c r="B53" s="20" t="s">
        <v>98</v>
      </c>
      <c r="C53" s="21" t="s">
        <v>54</v>
      </c>
      <c r="D53" s="22" t="s">
        <v>32</v>
      </c>
      <c r="E53" s="23" t="s">
        <v>105</v>
      </c>
      <c r="F53" s="24">
        <v>12842301</v>
      </c>
      <c r="G53" s="25">
        <v>12842301</v>
      </c>
      <c r="H53" s="25">
        <v>0</v>
      </c>
      <c r="I53" s="24">
        <f xml:space="preserve"> SUM( J53:K53)</f>
        <v>7342361</v>
      </c>
      <c r="J53" s="25">
        <v>1808863</v>
      </c>
      <c r="K53" s="25">
        <v>5533498</v>
      </c>
      <c r="L53" s="24">
        <f xml:space="preserve"> SUM( M53:N53)</f>
        <v>5499940</v>
      </c>
      <c r="M53" s="25">
        <v>2069248</v>
      </c>
      <c r="N53" s="27">
        <v>3430692</v>
      </c>
    </row>
    <row r="54" spans="1:14" s="5" customFormat="1" ht="16.5" customHeight="1" x14ac:dyDescent="0.15">
      <c r="A54" s="19">
        <v>46</v>
      </c>
      <c r="B54" s="20" t="s">
        <v>36</v>
      </c>
      <c r="C54" s="21" t="s">
        <v>54</v>
      </c>
      <c r="D54" s="22" t="s">
        <v>32</v>
      </c>
      <c r="E54" s="23" t="s">
        <v>106</v>
      </c>
      <c r="F54" s="24">
        <v>11960258</v>
      </c>
      <c r="G54" s="25">
        <v>869058</v>
      </c>
      <c r="H54" s="25">
        <v>11091200</v>
      </c>
      <c r="I54" s="24">
        <f xml:space="preserve"> SUM( J54:K54)</f>
        <v>382085</v>
      </c>
      <c r="J54" s="25">
        <v>81619</v>
      </c>
      <c r="K54" s="25">
        <v>300466</v>
      </c>
      <c r="L54" s="24">
        <f xml:space="preserve"> SUM( M54:N54)</f>
        <v>11578173</v>
      </c>
      <c r="M54" s="25">
        <v>5438122</v>
      </c>
      <c r="N54" s="27">
        <v>6140051</v>
      </c>
    </row>
    <row r="55" spans="1:14" s="5" customFormat="1" ht="16.5" customHeight="1" x14ac:dyDescent="0.15">
      <c r="A55" s="19">
        <v>47</v>
      </c>
      <c r="B55" s="20" t="s">
        <v>36</v>
      </c>
      <c r="C55" s="21" t="s">
        <v>31</v>
      </c>
      <c r="D55" s="22" t="s">
        <v>32</v>
      </c>
      <c r="E55" s="23" t="s">
        <v>107</v>
      </c>
      <c r="F55" s="24">
        <v>11932055</v>
      </c>
      <c r="G55" s="25">
        <v>11118970</v>
      </c>
      <c r="H55" s="25">
        <v>813085</v>
      </c>
      <c r="I55" s="24">
        <f xml:space="preserve"> SUM( J55:K55)</f>
        <v>5825602</v>
      </c>
      <c r="J55" s="25">
        <v>577382</v>
      </c>
      <c r="K55" s="25">
        <v>5248220</v>
      </c>
      <c r="L55" s="24">
        <f xml:space="preserve"> SUM( M55:N55)</f>
        <v>6106453</v>
      </c>
      <c r="M55" s="25">
        <v>3468702</v>
      </c>
      <c r="N55" s="27">
        <v>2637751</v>
      </c>
    </row>
    <row r="56" spans="1:14" s="5" customFormat="1" ht="16.5" customHeight="1" x14ac:dyDescent="0.15">
      <c r="A56" s="19">
        <v>48</v>
      </c>
      <c r="B56" s="20" t="s">
        <v>67</v>
      </c>
      <c r="C56" s="21" t="s">
        <v>31</v>
      </c>
      <c r="D56" s="22" t="s">
        <v>32</v>
      </c>
      <c r="E56" s="23" t="s">
        <v>108</v>
      </c>
      <c r="F56" s="24">
        <v>11570642</v>
      </c>
      <c r="G56" s="25">
        <v>9392127</v>
      </c>
      <c r="H56" s="25">
        <v>2178515</v>
      </c>
      <c r="I56" s="24">
        <f xml:space="preserve"> SUM( J56:K56)</f>
        <v>4867173</v>
      </c>
      <c r="J56" s="25">
        <v>3540176</v>
      </c>
      <c r="K56" s="25">
        <v>1326997</v>
      </c>
      <c r="L56" s="24">
        <f xml:space="preserve"> SUM( M56:N56)</f>
        <v>6703469</v>
      </c>
      <c r="M56" s="25">
        <v>2420881</v>
      </c>
      <c r="N56" s="27">
        <v>4282588</v>
      </c>
    </row>
    <row r="57" spans="1:14" s="5" customFormat="1" ht="16.5" customHeight="1" x14ac:dyDescent="0.15">
      <c r="A57" s="19">
        <v>49</v>
      </c>
      <c r="B57" s="20" t="s">
        <v>67</v>
      </c>
      <c r="C57" s="21" t="s">
        <v>54</v>
      </c>
      <c r="D57" s="22" t="s">
        <v>32</v>
      </c>
      <c r="E57" s="23" t="s">
        <v>109</v>
      </c>
      <c r="F57" s="24">
        <v>10941178</v>
      </c>
      <c r="G57" s="25">
        <v>10278448</v>
      </c>
      <c r="H57" s="25">
        <v>662730</v>
      </c>
      <c r="I57" s="24">
        <f xml:space="preserve"> SUM( J57:K57)</f>
        <v>3753042</v>
      </c>
      <c r="J57" s="25">
        <v>99701</v>
      </c>
      <c r="K57" s="25">
        <v>3653341</v>
      </c>
      <c r="L57" s="24">
        <f xml:space="preserve"> SUM( M57:N57)</f>
        <v>7188136</v>
      </c>
      <c r="M57" s="25">
        <v>3849008</v>
      </c>
      <c r="N57" s="27">
        <v>3339128</v>
      </c>
    </row>
    <row r="58" spans="1:14" s="5" customFormat="1" ht="16.5" customHeight="1" thickBot="1" x14ac:dyDescent="0.2">
      <c r="A58" s="39">
        <v>50</v>
      </c>
      <c r="B58" s="40" t="s">
        <v>63</v>
      </c>
      <c r="C58" s="41" t="s">
        <v>54</v>
      </c>
      <c r="D58" s="42" t="s">
        <v>32</v>
      </c>
      <c r="E58" s="43" t="s">
        <v>110</v>
      </c>
      <c r="F58" s="44">
        <v>10047759</v>
      </c>
      <c r="G58" s="45">
        <v>10047759</v>
      </c>
      <c r="H58" s="45">
        <v>0</v>
      </c>
      <c r="I58" s="44">
        <f xml:space="preserve"> SUM( J58:K58)</f>
        <v>2312280</v>
      </c>
      <c r="J58" s="45">
        <v>709473</v>
      </c>
      <c r="K58" s="45">
        <v>1602807</v>
      </c>
      <c r="L58" s="44">
        <f xml:space="preserve"> SUM( M58:N58)</f>
        <v>7735479</v>
      </c>
      <c r="M58" s="45">
        <v>2750421</v>
      </c>
      <c r="N58" s="46">
        <v>4985058</v>
      </c>
    </row>
    <row r="59" spans="1:14" s="5" customFormat="1" ht="16.5" customHeight="1" x14ac:dyDescent="0.15">
      <c r="A59" s="19">
        <v>51</v>
      </c>
      <c r="B59" s="47" t="s">
        <v>111</v>
      </c>
      <c r="C59" s="21" t="s">
        <v>54</v>
      </c>
      <c r="D59" s="22" t="s">
        <v>32</v>
      </c>
      <c r="E59" s="23" t="s">
        <v>112</v>
      </c>
      <c r="F59" s="24">
        <v>9884480</v>
      </c>
      <c r="G59" s="25">
        <v>9884480</v>
      </c>
      <c r="H59" s="25">
        <v>0</v>
      </c>
      <c r="I59" s="24">
        <f xml:space="preserve"> SUM( J59:K59)</f>
        <v>8402659</v>
      </c>
      <c r="J59" s="17">
        <v>66069</v>
      </c>
      <c r="K59" s="17">
        <v>8336590</v>
      </c>
      <c r="L59" s="24">
        <f xml:space="preserve"> SUM( M59:N59)</f>
        <v>1481821</v>
      </c>
      <c r="M59" s="17">
        <v>1043727</v>
      </c>
      <c r="N59" s="18">
        <v>438094</v>
      </c>
    </row>
    <row r="60" spans="1:14" s="5" customFormat="1" ht="16.5" customHeight="1" x14ac:dyDescent="0.15">
      <c r="A60" s="19">
        <v>52</v>
      </c>
      <c r="B60" s="20" t="s">
        <v>102</v>
      </c>
      <c r="C60" s="21" t="s">
        <v>54</v>
      </c>
      <c r="D60" s="22" t="s">
        <v>32</v>
      </c>
      <c r="E60" s="23" t="s">
        <v>113</v>
      </c>
      <c r="F60" s="24">
        <v>9659065</v>
      </c>
      <c r="G60" s="25">
        <v>7811720</v>
      </c>
      <c r="H60" s="25">
        <v>1847345</v>
      </c>
      <c r="I60" s="24">
        <f xml:space="preserve"> SUM( J60:K60)</f>
        <v>2658768</v>
      </c>
      <c r="J60" s="25">
        <v>143706</v>
      </c>
      <c r="K60" s="25">
        <v>2515062</v>
      </c>
      <c r="L60" s="24">
        <f xml:space="preserve"> SUM( M60:N60)</f>
        <v>7000297</v>
      </c>
      <c r="M60" s="25">
        <v>4491533</v>
      </c>
      <c r="N60" s="27">
        <v>2508764</v>
      </c>
    </row>
    <row r="61" spans="1:14" s="5" customFormat="1" ht="16.5" customHeight="1" x14ac:dyDescent="0.15">
      <c r="A61" s="19">
        <v>53</v>
      </c>
      <c r="B61" s="20" t="s">
        <v>114</v>
      </c>
      <c r="C61" s="21" t="s">
        <v>54</v>
      </c>
      <c r="D61" s="22" t="s">
        <v>32</v>
      </c>
      <c r="E61" s="23" t="s">
        <v>115</v>
      </c>
      <c r="F61" s="24">
        <v>9371858</v>
      </c>
      <c r="G61" s="25">
        <v>4523458</v>
      </c>
      <c r="H61" s="25">
        <v>4848400</v>
      </c>
      <c r="I61" s="24">
        <f xml:space="preserve"> SUM( J61:K61)</f>
        <v>3383470</v>
      </c>
      <c r="J61" s="25">
        <v>275357</v>
      </c>
      <c r="K61" s="25">
        <v>3108113</v>
      </c>
      <c r="L61" s="24">
        <f xml:space="preserve"> SUM( M61:N61)</f>
        <v>5988388</v>
      </c>
      <c r="M61" s="25">
        <v>2971493</v>
      </c>
      <c r="N61" s="27">
        <v>3016895</v>
      </c>
    </row>
    <row r="62" spans="1:14" s="5" customFormat="1" ht="16.5" customHeight="1" x14ac:dyDescent="0.15">
      <c r="A62" s="19">
        <v>54</v>
      </c>
      <c r="B62" s="20" t="s">
        <v>53</v>
      </c>
      <c r="C62" s="21"/>
      <c r="D62" s="22" t="s">
        <v>100</v>
      </c>
      <c r="E62" s="23" t="s">
        <v>116</v>
      </c>
      <c r="F62" s="24">
        <v>9338702</v>
      </c>
      <c r="G62" s="25">
        <v>10632</v>
      </c>
      <c r="H62" s="25">
        <v>9328070</v>
      </c>
      <c r="I62" s="24">
        <f xml:space="preserve"> SUM( J62:K62)</f>
        <v>0</v>
      </c>
      <c r="J62" s="25">
        <v>0</v>
      </c>
      <c r="K62" s="25">
        <v>0</v>
      </c>
      <c r="L62" s="24">
        <f xml:space="preserve"> SUM( M62:N62)</f>
        <v>9338702</v>
      </c>
      <c r="M62" s="25">
        <v>4970745</v>
      </c>
      <c r="N62" s="27">
        <v>4367957</v>
      </c>
    </row>
    <row r="63" spans="1:14" s="5" customFormat="1" ht="16.5" customHeight="1" x14ac:dyDescent="0.15">
      <c r="A63" s="19">
        <v>55</v>
      </c>
      <c r="B63" s="20" t="s">
        <v>102</v>
      </c>
      <c r="C63" s="21" t="s">
        <v>54</v>
      </c>
      <c r="D63" s="22" t="s">
        <v>32</v>
      </c>
      <c r="E63" s="23" t="s">
        <v>117</v>
      </c>
      <c r="F63" s="24">
        <v>9151984</v>
      </c>
      <c r="G63" s="25">
        <v>9151984</v>
      </c>
      <c r="H63" s="25">
        <v>0</v>
      </c>
      <c r="I63" s="24">
        <f xml:space="preserve"> SUM( J63:K63)</f>
        <v>5668680</v>
      </c>
      <c r="J63" s="25">
        <v>271090</v>
      </c>
      <c r="K63" s="25">
        <v>5397590</v>
      </c>
      <c r="L63" s="24">
        <f xml:space="preserve"> SUM( M63:N63)</f>
        <v>3483304</v>
      </c>
      <c r="M63" s="25">
        <v>1407765</v>
      </c>
      <c r="N63" s="27">
        <v>2075539</v>
      </c>
    </row>
    <row r="64" spans="1:14" s="5" customFormat="1" ht="16.5" customHeight="1" x14ac:dyDescent="0.15">
      <c r="A64" s="19">
        <v>56</v>
      </c>
      <c r="B64" s="20" t="s">
        <v>61</v>
      </c>
      <c r="C64" s="21" t="s">
        <v>54</v>
      </c>
      <c r="D64" s="22" t="s">
        <v>32</v>
      </c>
      <c r="E64" s="23" t="s">
        <v>118</v>
      </c>
      <c r="F64" s="24">
        <v>9144176</v>
      </c>
      <c r="G64" s="25">
        <v>5033236</v>
      </c>
      <c r="H64" s="25">
        <v>4110940</v>
      </c>
      <c r="I64" s="24">
        <f xml:space="preserve"> SUM( J64:K64)</f>
        <v>3446785</v>
      </c>
      <c r="J64" s="25">
        <v>406261</v>
      </c>
      <c r="K64" s="25">
        <v>3040524</v>
      </c>
      <c r="L64" s="24">
        <f xml:space="preserve"> SUM( M64:N64)</f>
        <v>5697391</v>
      </c>
      <c r="M64" s="25">
        <v>3173562</v>
      </c>
      <c r="N64" s="27">
        <v>2523829</v>
      </c>
    </row>
    <row r="65" spans="1:14" s="5" customFormat="1" ht="16.5" customHeight="1" x14ac:dyDescent="0.15">
      <c r="A65" s="19">
        <v>57</v>
      </c>
      <c r="B65" s="20" t="s">
        <v>119</v>
      </c>
      <c r="C65" s="21"/>
      <c r="D65" s="22" t="s">
        <v>32</v>
      </c>
      <c r="E65" s="23" t="s">
        <v>120</v>
      </c>
      <c r="F65" s="24">
        <v>9120447</v>
      </c>
      <c r="G65" s="25">
        <v>9079812</v>
      </c>
      <c r="H65" s="25">
        <v>40635</v>
      </c>
      <c r="I65" s="24">
        <f xml:space="preserve"> SUM( J65:K65)</f>
        <v>8313221</v>
      </c>
      <c r="J65" s="25">
        <v>243002</v>
      </c>
      <c r="K65" s="25">
        <v>8070219</v>
      </c>
      <c r="L65" s="24">
        <f xml:space="preserve"> SUM( M65:N65)</f>
        <v>807226</v>
      </c>
      <c r="M65" s="25">
        <v>642128</v>
      </c>
      <c r="N65" s="27">
        <v>165098</v>
      </c>
    </row>
    <row r="66" spans="1:14" s="5" customFormat="1" ht="16.5" customHeight="1" x14ac:dyDescent="0.15">
      <c r="A66" s="19">
        <v>58</v>
      </c>
      <c r="B66" s="20" t="s">
        <v>102</v>
      </c>
      <c r="C66" s="21" t="s">
        <v>54</v>
      </c>
      <c r="D66" s="22" t="s">
        <v>32</v>
      </c>
      <c r="E66" s="23" t="s">
        <v>121</v>
      </c>
      <c r="F66" s="24">
        <v>8387379</v>
      </c>
      <c r="G66" s="25">
        <v>3054089</v>
      </c>
      <c r="H66" s="25">
        <v>5333290</v>
      </c>
      <c r="I66" s="24">
        <f xml:space="preserve"> SUM( J66:K66)</f>
        <v>1097194</v>
      </c>
      <c r="J66" s="25">
        <v>289857</v>
      </c>
      <c r="K66" s="25">
        <v>807337</v>
      </c>
      <c r="L66" s="24">
        <f xml:space="preserve"> SUM( M66:N66)</f>
        <v>7290185</v>
      </c>
      <c r="M66" s="25">
        <v>3312797</v>
      </c>
      <c r="N66" s="27">
        <v>3977388</v>
      </c>
    </row>
    <row r="67" spans="1:14" s="5" customFormat="1" ht="16.5" customHeight="1" x14ac:dyDescent="0.15">
      <c r="A67" s="19">
        <v>59</v>
      </c>
      <c r="B67" s="20" t="s">
        <v>49</v>
      </c>
      <c r="C67" s="21" t="s">
        <v>54</v>
      </c>
      <c r="D67" s="22" t="s">
        <v>32</v>
      </c>
      <c r="E67" s="23" t="s">
        <v>122</v>
      </c>
      <c r="F67" s="24">
        <v>8063388</v>
      </c>
      <c r="G67" s="25">
        <v>3500598</v>
      </c>
      <c r="H67" s="25">
        <v>4562790</v>
      </c>
      <c r="I67" s="24">
        <f xml:space="preserve"> SUM( J67:K67)</f>
        <v>1325790</v>
      </c>
      <c r="J67" s="25">
        <v>550383</v>
      </c>
      <c r="K67" s="25">
        <v>775407</v>
      </c>
      <c r="L67" s="24">
        <f xml:space="preserve"> SUM( M67:N67)</f>
        <v>6737598</v>
      </c>
      <c r="M67" s="25">
        <v>3282772</v>
      </c>
      <c r="N67" s="27">
        <v>3454826</v>
      </c>
    </row>
    <row r="68" spans="1:14" s="5" customFormat="1" ht="16.5" customHeight="1" x14ac:dyDescent="0.15">
      <c r="A68" s="19">
        <v>60</v>
      </c>
      <c r="B68" s="38" t="s">
        <v>53</v>
      </c>
      <c r="C68" s="28"/>
      <c r="D68" s="29" t="s">
        <v>32</v>
      </c>
      <c r="E68" s="23" t="s">
        <v>123</v>
      </c>
      <c r="F68" s="24">
        <v>7892719</v>
      </c>
      <c r="G68" s="25">
        <v>4266644</v>
      </c>
      <c r="H68" s="30">
        <v>3626075</v>
      </c>
      <c r="I68" s="24">
        <f xml:space="preserve"> SUM( J68:K68)</f>
        <v>3104279</v>
      </c>
      <c r="J68" s="25">
        <v>1825508</v>
      </c>
      <c r="K68" s="25">
        <v>1278771</v>
      </c>
      <c r="L68" s="24">
        <f xml:space="preserve"> SUM( M68:N68)</f>
        <v>4788440</v>
      </c>
      <c r="M68" s="25">
        <v>2677036</v>
      </c>
      <c r="N68" s="27">
        <v>2111404</v>
      </c>
    </row>
    <row r="69" spans="1:14" s="5" customFormat="1" ht="20.25" customHeight="1" x14ac:dyDescent="0.15">
      <c r="A69" s="31">
        <v>61</v>
      </c>
      <c r="B69" s="20" t="s">
        <v>43</v>
      </c>
      <c r="C69" s="21"/>
      <c r="D69" s="22" t="s">
        <v>32</v>
      </c>
      <c r="E69" s="33" t="s">
        <v>124</v>
      </c>
      <c r="F69" s="34">
        <v>7659350</v>
      </c>
      <c r="G69" s="35">
        <v>7659350</v>
      </c>
      <c r="H69" s="25">
        <v>0</v>
      </c>
      <c r="I69" s="34">
        <f xml:space="preserve"> SUM( J69:K69)</f>
        <v>451200</v>
      </c>
      <c r="J69" s="35">
        <v>35000</v>
      </c>
      <c r="K69" s="35">
        <v>416200</v>
      </c>
      <c r="L69" s="34">
        <f xml:space="preserve"> SUM( M69:N69)</f>
        <v>7208150</v>
      </c>
      <c r="M69" s="35">
        <v>2538415</v>
      </c>
      <c r="N69" s="36">
        <v>4669735</v>
      </c>
    </row>
    <row r="70" spans="1:14" s="5" customFormat="1" ht="16.5" customHeight="1" x14ac:dyDescent="0.15">
      <c r="A70" s="19">
        <v>62</v>
      </c>
      <c r="B70" s="20" t="s">
        <v>38</v>
      </c>
      <c r="C70" s="21" t="s">
        <v>54</v>
      </c>
      <c r="D70" s="22" t="s">
        <v>32</v>
      </c>
      <c r="E70" s="23" t="s">
        <v>125</v>
      </c>
      <c r="F70" s="24">
        <v>7572870</v>
      </c>
      <c r="G70" s="25">
        <v>6542725</v>
      </c>
      <c r="H70" s="25">
        <v>1030145</v>
      </c>
      <c r="I70" s="24">
        <f xml:space="preserve"> SUM( J70:K70)</f>
        <v>730295</v>
      </c>
      <c r="J70" s="25">
        <v>365680</v>
      </c>
      <c r="K70" s="25">
        <v>364615</v>
      </c>
      <c r="L70" s="24">
        <f xml:space="preserve"> SUM( M70:N70)</f>
        <v>6842575</v>
      </c>
      <c r="M70" s="25">
        <v>2934509</v>
      </c>
      <c r="N70" s="27">
        <v>3908066</v>
      </c>
    </row>
    <row r="71" spans="1:14" s="5" customFormat="1" ht="16.5" customHeight="1" x14ac:dyDescent="0.15">
      <c r="A71" s="19">
        <v>63</v>
      </c>
      <c r="B71" s="20" t="s">
        <v>111</v>
      </c>
      <c r="C71" s="21" t="s">
        <v>54</v>
      </c>
      <c r="D71" s="22" t="s">
        <v>32</v>
      </c>
      <c r="E71" s="23" t="s">
        <v>126</v>
      </c>
      <c r="F71" s="24">
        <v>7442076</v>
      </c>
      <c r="G71" s="25">
        <v>2116831</v>
      </c>
      <c r="H71" s="25">
        <v>5325245</v>
      </c>
      <c r="I71" s="24">
        <f xml:space="preserve"> SUM( J71:K71)</f>
        <v>845953</v>
      </c>
      <c r="J71" s="25">
        <v>48791</v>
      </c>
      <c r="K71" s="25">
        <v>797162</v>
      </c>
      <c r="L71" s="24">
        <f xml:space="preserve"> SUM( M71:N71)</f>
        <v>6596123</v>
      </c>
      <c r="M71" s="25">
        <v>3799695</v>
      </c>
      <c r="N71" s="27">
        <v>2796428</v>
      </c>
    </row>
    <row r="72" spans="1:14" s="5" customFormat="1" ht="16.5" customHeight="1" x14ac:dyDescent="0.15">
      <c r="A72" s="19">
        <v>64</v>
      </c>
      <c r="B72" s="20" t="s">
        <v>94</v>
      </c>
      <c r="C72" s="21" t="s">
        <v>54</v>
      </c>
      <c r="D72" s="22" t="s">
        <v>32</v>
      </c>
      <c r="E72" s="23" t="s">
        <v>127</v>
      </c>
      <c r="F72" s="24">
        <v>7420246</v>
      </c>
      <c r="G72" s="25">
        <v>7420246</v>
      </c>
      <c r="H72" s="25">
        <v>0</v>
      </c>
      <c r="I72" s="24">
        <f xml:space="preserve"> SUM( J72:K72)</f>
        <v>6192568</v>
      </c>
      <c r="J72" s="25">
        <v>10271</v>
      </c>
      <c r="K72" s="25">
        <v>6182297</v>
      </c>
      <c r="L72" s="24">
        <f xml:space="preserve"> SUM( M72:N72)</f>
        <v>1227678</v>
      </c>
      <c r="M72" s="25">
        <v>835255</v>
      </c>
      <c r="N72" s="27">
        <v>392423</v>
      </c>
    </row>
    <row r="73" spans="1:14" s="5" customFormat="1" ht="16.5" customHeight="1" x14ac:dyDescent="0.15">
      <c r="A73" s="19">
        <v>65</v>
      </c>
      <c r="B73" s="20" t="s">
        <v>53</v>
      </c>
      <c r="C73" s="21" t="s">
        <v>54</v>
      </c>
      <c r="D73" s="22" t="s">
        <v>32</v>
      </c>
      <c r="E73" s="23" t="s">
        <v>128</v>
      </c>
      <c r="F73" s="24">
        <v>7417060</v>
      </c>
      <c r="G73" s="25">
        <v>2082620</v>
      </c>
      <c r="H73" s="25">
        <v>5334440</v>
      </c>
      <c r="I73" s="24">
        <f xml:space="preserve"> SUM( J73:K73)</f>
        <v>0</v>
      </c>
      <c r="J73" s="25">
        <v>0</v>
      </c>
      <c r="K73" s="25">
        <v>0</v>
      </c>
      <c r="L73" s="24">
        <f xml:space="preserve"> SUM( M73:N73)</f>
        <v>7417060</v>
      </c>
      <c r="M73" s="25">
        <v>3987590</v>
      </c>
      <c r="N73" s="27">
        <v>3429470</v>
      </c>
    </row>
    <row r="74" spans="1:14" s="5" customFormat="1" ht="16.5" customHeight="1" x14ac:dyDescent="0.15">
      <c r="A74" s="19">
        <v>66</v>
      </c>
      <c r="B74" s="20" t="s">
        <v>67</v>
      </c>
      <c r="C74" s="21"/>
      <c r="D74" s="22" t="s">
        <v>32</v>
      </c>
      <c r="E74" s="23" t="s">
        <v>129</v>
      </c>
      <c r="F74" s="24">
        <v>7211307</v>
      </c>
      <c r="G74" s="25">
        <v>3092937</v>
      </c>
      <c r="H74" s="25">
        <v>4118370</v>
      </c>
      <c r="I74" s="24">
        <f xml:space="preserve"> SUM( J74:K74)</f>
        <v>2588077</v>
      </c>
      <c r="J74" s="25">
        <v>0</v>
      </c>
      <c r="K74" s="25">
        <v>2588077</v>
      </c>
      <c r="L74" s="24">
        <f xml:space="preserve"> SUM( M74:N74)</f>
        <v>4623230</v>
      </c>
      <c r="M74" s="25">
        <v>2356984</v>
      </c>
      <c r="N74" s="27">
        <v>2266246</v>
      </c>
    </row>
    <row r="75" spans="1:14" s="5" customFormat="1" ht="16.5" customHeight="1" x14ac:dyDescent="0.15">
      <c r="A75" s="19">
        <v>67</v>
      </c>
      <c r="B75" s="20" t="s">
        <v>75</v>
      </c>
      <c r="C75" s="21" t="s">
        <v>54</v>
      </c>
      <c r="D75" s="22" t="s">
        <v>32</v>
      </c>
      <c r="E75" s="23" t="s">
        <v>130</v>
      </c>
      <c r="F75" s="24">
        <v>7121749</v>
      </c>
      <c r="G75" s="25">
        <v>6974494</v>
      </c>
      <c r="H75" s="25">
        <v>147255</v>
      </c>
      <c r="I75" s="24">
        <f xml:space="preserve"> SUM( J75:K75)</f>
        <v>6072485</v>
      </c>
      <c r="J75" s="25">
        <v>208306</v>
      </c>
      <c r="K75" s="25">
        <v>5864179</v>
      </c>
      <c r="L75" s="24">
        <f xml:space="preserve"> SUM( M75:N75)</f>
        <v>1049264</v>
      </c>
      <c r="M75" s="25">
        <v>339194</v>
      </c>
      <c r="N75" s="27">
        <v>710070</v>
      </c>
    </row>
    <row r="76" spans="1:14" s="5" customFormat="1" ht="16.5" customHeight="1" x14ac:dyDescent="0.15">
      <c r="A76" s="19">
        <v>68</v>
      </c>
      <c r="B76" s="20" t="s">
        <v>36</v>
      </c>
      <c r="C76" s="21" t="s">
        <v>54</v>
      </c>
      <c r="D76" s="22" t="s">
        <v>32</v>
      </c>
      <c r="E76" s="23" t="s">
        <v>131</v>
      </c>
      <c r="F76" s="24">
        <v>6737166</v>
      </c>
      <c r="G76" s="25">
        <v>6737166</v>
      </c>
      <c r="H76" s="25">
        <v>0</v>
      </c>
      <c r="I76" s="24">
        <f xml:space="preserve"> SUM( J76:K76)</f>
        <v>4482852</v>
      </c>
      <c r="J76" s="25">
        <v>328190</v>
      </c>
      <c r="K76" s="25">
        <v>4154662</v>
      </c>
      <c r="L76" s="24">
        <f xml:space="preserve"> SUM( M76:N76)</f>
        <v>2254314</v>
      </c>
      <c r="M76" s="25">
        <v>287098</v>
      </c>
      <c r="N76" s="27">
        <v>1967216</v>
      </c>
    </row>
    <row r="77" spans="1:14" s="5" customFormat="1" ht="16.5" customHeight="1" x14ac:dyDescent="0.15">
      <c r="A77" s="19">
        <v>69</v>
      </c>
      <c r="B77" s="20" t="s">
        <v>132</v>
      </c>
      <c r="C77" s="21" t="s">
        <v>54</v>
      </c>
      <c r="D77" s="22" t="s">
        <v>32</v>
      </c>
      <c r="E77" s="23" t="s">
        <v>133</v>
      </c>
      <c r="F77" s="24">
        <v>6520935</v>
      </c>
      <c r="G77" s="25">
        <v>1492740</v>
      </c>
      <c r="H77" s="25">
        <v>5028195</v>
      </c>
      <c r="I77" s="24">
        <f xml:space="preserve"> SUM( J77:K77)</f>
        <v>16623</v>
      </c>
      <c r="J77" s="25">
        <v>13823</v>
      </c>
      <c r="K77" s="25">
        <v>2800</v>
      </c>
      <c r="L77" s="24">
        <f xml:space="preserve"> SUM( M77:N77)</f>
        <v>6504312</v>
      </c>
      <c r="M77" s="25">
        <v>3172125</v>
      </c>
      <c r="N77" s="27">
        <v>3332187</v>
      </c>
    </row>
    <row r="78" spans="1:14" s="5" customFormat="1" ht="16.5" customHeight="1" x14ac:dyDescent="0.15">
      <c r="A78" s="19">
        <v>70</v>
      </c>
      <c r="B78" s="38" t="s">
        <v>134</v>
      </c>
      <c r="C78" s="28" t="s">
        <v>31</v>
      </c>
      <c r="D78" s="29" t="s">
        <v>32</v>
      </c>
      <c r="E78" s="23" t="s">
        <v>135</v>
      </c>
      <c r="F78" s="24">
        <v>6266122</v>
      </c>
      <c r="G78" s="25">
        <v>6266122</v>
      </c>
      <c r="H78" s="25">
        <v>0</v>
      </c>
      <c r="I78" s="24">
        <f xml:space="preserve"> SUM( J78:K78)</f>
        <v>4874201</v>
      </c>
      <c r="J78" s="25">
        <v>1213556</v>
      </c>
      <c r="K78" s="25">
        <v>3660645</v>
      </c>
      <c r="L78" s="24">
        <f xml:space="preserve"> SUM( M78:N78)</f>
        <v>1391921</v>
      </c>
      <c r="M78" s="25">
        <v>133968</v>
      </c>
      <c r="N78" s="27">
        <v>1257953</v>
      </c>
    </row>
    <row r="79" spans="1:14" s="5" customFormat="1" ht="16.5" customHeight="1" x14ac:dyDescent="0.15">
      <c r="A79" s="31">
        <v>71</v>
      </c>
      <c r="B79" s="20" t="s">
        <v>136</v>
      </c>
      <c r="C79" s="21" t="s">
        <v>54</v>
      </c>
      <c r="D79" s="22" t="s">
        <v>32</v>
      </c>
      <c r="E79" s="33" t="s">
        <v>137</v>
      </c>
      <c r="F79" s="34">
        <v>6216971</v>
      </c>
      <c r="G79" s="35">
        <v>4243621</v>
      </c>
      <c r="H79" s="35">
        <v>1973350</v>
      </c>
      <c r="I79" s="34">
        <f xml:space="preserve"> SUM( J79:K79)</f>
        <v>1710140</v>
      </c>
      <c r="J79" s="35">
        <v>493279</v>
      </c>
      <c r="K79" s="35">
        <v>1216861</v>
      </c>
      <c r="L79" s="34">
        <f xml:space="preserve"> SUM( M79:N79)</f>
        <v>4506831</v>
      </c>
      <c r="M79" s="35">
        <v>1319798</v>
      </c>
      <c r="N79" s="36">
        <v>3187033</v>
      </c>
    </row>
    <row r="80" spans="1:14" s="5" customFormat="1" ht="16.5" customHeight="1" x14ac:dyDescent="0.15">
      <c r="A80" s="19">
        <v>72</v>
      </c>
      <c r="B80" s="20" t="s">
        <v>61</v>
      </c>
      <c r="C80" s="21"/>
      <c r="D80" s="22" t="s">
        <v>100</v>
      </c>
      <c r="E80" s="23" t="s">
        <v>138</v>
      </c>
      <c r="F80" s="24">
        <v>5690631</v>
      </c>
      <c r="G80" s="25">
        <v>36616</v>
      </c>
      <c r="H80" s="25">
        <v>5654015</v>
      </c>
      <c r="I80" s="24">
        <f xml:space="preserve"> SUM( J80:K80)</f>
        <v>0</v>
      </c>
      <c r="J80" s="25">
        <v>0</v>
      </c>
      <c r="K80" s="25">
        <v>0</v>
      </c>
      <c r="L80" s="24">
        <f xml:space="preserve"> SUM( M80:N80)</f>
        <v>5690631</v>
      </c>
      <c r="M80" s="25">
        <v>2949290</v>
      </c>
      <c r="N80" s="27">
        <v>2741341</v>
      </c>
    </row>
    <row r="81" spans="1:14" s="5" customFormat="1" ht="16.5" customHeight="1" x14ac:dyDescent="0.15">
      <c r="A81" s="19">
        <v>73</v>
      </c>
      <c r="B81" s="20" t="s">
        <v>98</v>
      </c>
      <c r="C81" s="21"/>
      <c r="D81" s="22" t="s">
        <v>32</v>
      </c>
      <c r="E81" s="23" t="s">
        <v>139</v>
      </c>
      <c r="F81" s="24">
        <v>5358269</v>
      </c>
      <c r="G81" s="25">
        <v>2576224</v>
      </c>
      <c r="H81" s="25">
        <v>2782045</v>
      </c>
      <c r="I81" s="24">
        <f xml:space="preserve"> SUM( J81:K81)</f>
        <v>1807073</v>
      </c>
      <c r="J81" s="25">
        <v>977094</v>
      </c>
      <c r="K81" s="25">
        <v>829979</v>
      </c>
      <c r="L81" s="24">
        <f xml:space="preserve"> SUM( M81:N81)</f>
        <v>3551196</v>
      </c>
      <c r="M81" s="25">
        <v>1938615</v>
      </c>
      <c r="N81" s="27">
        <v>1612581</v>
      </c>
    </row>
    <row r="82" spans="1:14" s="5" customFormat="1" ht="16.5" customHeight="1" x14ac:dyDescent="0.15">
      <c r="A82" s="19">
        <v>74</v>
      </c>
      <c r="B82" s="20" t="s">
        <v>86</v>
      </c>
      <c r="C82" s="21" t="s">
        <v>54</v>
      </c>
      <c r="D82" s="22" t="s">
        <v>32</v>
      </c>
      <c r="E82" s="23" t="s">
        <v>140</v>
      </c>
      <c r="F82" s="24">
        <v>5323396</v>
      </c>
      <c r="G82" s="25">
        <v>5323396</v>
      </c>
      <c r="H82" s="25">
        <v>0</v>
      </c>
      <c r="I82" s="24">
        <f xml:space="preserve"> SUM( J82:K82)</f>
        <v>3239527</v>
      </c>
      <c r="J82" s="25">
        <v>822186</v>
      </c>
      <c r="K82" s="25">
        <v>2417341</v>
      </c>
      <c r="L82" s="24">
        <f xml:space="preserve"> SUM( M82:N82)</f>
        <v>2083869</v>
      </c>
      <c r="M82" s="25">
        <v>393312</v>
      </c>
      <c r="N82" s="27">
        <v>1690557</v>
      </c>
    </row>
    <row r="83" spans="1:14" s="5" customFormat="1" ht="16.5" customHeight="1" x14ac:dyDescent="0.15">
      <c r="A83" s="19">
        <v>75</v>
      </c>
      <c r="B83" s="20" t="s">
        <v>98</v>
      </c>
      <c r="C83" s="21"/>
      <c r="D83" s="22" t="s">
        <v>100</v>
      </c>
      <c r="E83" s="23" t="s">
        <v>141</v>
      </c>
      <c r="F83" s="24">
        <v>5302058</v>
      </c>
      <c r="G83" s="25">
        <v>86653</v>
      </c>
      <c r="H83" s="25">
        <v>5215405</v>
      </c>
      <c r="I83" s="24">
        <f xml:space="preserve"> SUM( J83:K83)</f>
        <v>0</v>
      </c>
      <c r="J83" s="25">
        <v>0</v>
      </c>
      <c r="K83" s="25">
        <v>0</v>
      </c>
      <c r="L83" s="24">
        <f xml:space="preserve"> SUM( M83:N83)</f>
        <v>5302058</v>
      </c>
      <c r="M83" s="25">
        <v>2527938</v>
      </c>
      <c r="N83" s="27">
        <v>2774120</v>
      </c>
    </row>
    <row r="84" spans="1:14" s="5" customFormat="1" ht="16.5" customHeight="1" x14ac:dyDescent="0.15">
      <c r="A84" s="19">
        <v>76</v>
      </c>
      <c r="B84" s="20" t="s">
        <v>43</v>
      </c>
      <c r="C84" s="21" t="s">
        <v>54</v>
      </c>
      <c r="D84" s="22" t="s">
        <v>32</v>
      </c>
      <c r="E84" s="23" t="s">
        <v>142</v>
      </c>
      <c r="F84" s="24">
        <v>5124679</v>
      </c>
      <c r="G84" s="25">
        <v>5124679</v>
      </c>
      <c r="H84" s="25">
        <v>0</v>
      </c>
      <c r="I84" s="24">
        <f xml:space="preserve"> SUM( J84:K84)</f>
        <v>199398</v>
      </c>
      <c r="J84" s="25">
        <v>169612</v>
      </c>
      <c r="K84" s="25">
        <v>29786</v>
      </c>
      <c r="L84" s="24">
        <f xml:space="preserve"> SUM( M84:N84)</f>
        <v>4925281</v>
      </c>
      <c r="M84" s="25">
        <v>1433709</v>
      </c>
      <c r="N84" s="27">
        <v>3491572</v>
      </c>
    </row>
    <row r="85" spans="1:14" s="5" customFormat="1" ht="16.5" customHeight="1" x14ac:dyDescent="0.15">
      <c r="A85" s="19">
        <v>77</v>
      </c>
      <c r="B85" s="20" t="s">
        <v>136</v>
      </c>
      <c r="C85" s="21" t="s">
        <v>54</v>
      </c>
      <c r="D85" s="22" t="s">
        <v>32</v>
      </c>
      <c r="E85" s="23" t="s">
        <v>143</v>
      </c>
      <c r="F85" s="24">
        <v>5047179</v>
      </c>
      <c r="G85" s="25">
        <v>5047179</v>
      </c>
      <c r="H85" s="25">
        <v>0</v>
      </c>
      <c r="I85" s="24">
        <f xml:space="preserve"> SUM( J85:K85)</f>
        <v>4634585</v>
      </c>
      <c r="J85" s="25">
        <v>192766</v>
      </c>
      <c r="K85" s="25">
        <v>4441819</v>
      </c>
      <c r="L85" s="24">
        <f xml:space="preserve"> SUM( M85:N85)</f>
        <v>412594</v>
      </c>
      <c r="M85" s="25">
        <v>209024</v>
      </c>
      <c r="N85" s="27">
        <v>203570</v>
      </c>
    </row>
    <row r="86" spans="1:14" s="5" customFormat="1" ht="16.5" customHeight="1" x14ac:dyDescent="0.15">
      <c r="A86" s="19">
        <v>78</v>
      </c>
      <c r="B86" s="20" t="s">
        <v>67</v>
      </c>
      <c r="C86" s="21"/>
      <c r="D86" s="22" t="s">
        <v>100</v>
      </c>
      <c r="E86" s="23" t="s">
        <v>144</v>
      </c>
      <c r="F86" s="24">
        <v>4759807</v>
      </c>
      <c r="G86" s="25">
        <v>24167</v>
      </c>
      <c r="H86" s="25">
        <v>4735640</v>
      </c>
      <c r="I86" s="24">
        <f xml:space="preserve"> SUM( J86:K86)</f>
        <v>0</v>
      </c>
      <c r="J86" s="25">
        <v>0</v>
      </c>
      <c r="K86" s="25">
        <v>0</v>
      </c>
      <c r="L86" s="24">
        <f xml:space="preserve"> SUM( M86:N86)</f>
        <v>4759807</v>
      </c>
      <c r="M86" s="25">
        <v>2367738</v>
      </c>
      <c r="N86" s="27">
        <v>2392069</v>
      </c>
    </row>
    <row r="87" spans="1:14" s="5" customFormat="1" ht="16.5" customHeight="1" x14ac:dyDescent="0.15">
      <c r="A87" s="19">
        <v>79</v>
      </c>
      <c r="B87" s="20" t="s">
        <v>67</v>
      </c>
      <c r="C87" s="21"/>
      <c r="D87" s="22" t="s">
        <v>100</v>
      </c>
      <c r="E87" s="23" t="s">
        <v>145</v>
      </c>
      <c r="F87" s="24">
        <v>4400101</v>
      </c>
      <c r="G87" s="25">
        <v>283451</v>
      </c>
      <c r="H87" s="25">
        <v>4116650</v>
      </c>
      <c r="I87" s="24">
        <f xml:space="preserve"> SUM( J87:K87)</f>
        <v>0</v>
      </c>
      <c r="J87" s="25">
        <v>0</v>
      </c>
      <c r="K87" s="25">
        <v>0</v>
      </c>
      <c r="L87" s="24">
        <f xml:space="preserve"> SUM( M87:N87)</f>
        <v>4400101</v>
      </c>
      <c r="M87" s="25">
        <v>2256069</v>
      </c>
      <c r="N87" s="27">
        <v>2144032</v>
      </c>
    </row>
    <row r="88" spans="1:14" s="5" customFormat="1" ht="16.5" customHeight="1" x14ac:dyDescent="0.15">
      <c r="A88" s="19">
        <v>80</v>
      </c>
      <c r="B88" s="38" t="s">
        <v>90</v>
      </c>
      <c r="C88" s="28" t="s">
        <v>54</v>
      </c>
      <c r="D88" s="29" t="s">
        <v>32</v>
      </c>
      <c r="E88" s="23" t="s">
        <v>146</v>
      </c>
      <c r="F88" s="24">
        <v>4351910</v>
      </c>
      <c r="G88" s="25">
        <v>4351910</v>
      </c>
      <c r="H88" s="25">
        <v>0</v>
      </c>
      <c r="I88" s="24">
        <f xml:space="preserve"> SUM( J88:K88)</f>
        <v>733775</v>
      </c>
      <c r="J88" s="25">
        <v>191961</v>
      </c>
      <c r="K88" s="25">
        <v>541814</v>
      </c>
      <c r="L88" s="24">
        <f xml:space="preserve"> SUM( M88:N88)</f>
        <v>3618135</v>
      </c>
      <c r="M88" s="25">
        <v>2449435</v>
      </c>
      <c r="N88" s="27">
        <v>1168700</v>
      </c>
    </row>
    <row r="89" spans="1:14" s="5" customFormat="1" ht="20.25" customHeight="1" x14ac:dyDescent="0.15">
      <c r="A89" s="31">
        <v>81</v>
      </c>
      <c r="B89" s="20" t="s">
        <v>75</v>
      </c>
      <c r="C89" s="21"/>
      <c r="D89" s="22" t="s">
        <v>32</v>
      </c>
      <c r="E89" s="33" t="s">
        <v>147</v>
      </c>
      <c r="F89" s="34">
        <v>4193396</v>
      </c>
      <c r="G89" s="35">
        <v>4193396</v>
      </c>
      <c r="H89" s="35">
        <v>0</v>
      </c>
      <c r="I89" s="34">
        <f xml:space="preserve"> SUM( J89:K89)</f>
        <v>1577112</v>
      </c>
      <c r="J89" s="35">
        <v>792510</v>
      </c>
      <c r="K89" s="35">
        <v>784602</v>
      </c>
      <c r="L89" s="34">
        <f xml:space="preserve"> SUM( M89:N89)</f>
        <v>2616284</v>
      </c>
      <c r="M89" s="35">
        <v>1830074</v>
      </c>
      <c r="N89" s="36">
        <v>786210</v>
      </c>
    </row>
    <row r="90" spans="1:14" s="5" customFormat="1" ht="16.5" customHeight="1" x14ac:dyDescent="0.15">
      <c r="A90" s="19">
        <v>82</v>
      </c>
      <c r="B90" s="20" t="s">
        <v>148</v>
      </c>
      <c r="C90" s="21" t="s">
        <v>54</v>
      </c>
      <c r="D90" s="22" t="s">
        <v>32</v>
      </c>
      <c r="E90" s="23" t="s">
        <v>149</v>
      </c>
      <c r="F90" s="24">
        <v>4022745</v>
      </c>
      <c r="G90" s="25">
        <v>4022745</v>
      </c>
      <c r="H90" s="25">
        <v>0</v>
      </c>
      <c r="I90" s="24">
        <f xml:space="preserve"> SUM( J90:K90)</f>
        <v>1751539</v>
      </c>
      <c r="J90" s="25">
        <v>223834</v>
      </c>
      <c r="K90" s="25">
        <v>1527705</v>
      </c>
      <c r="L90" s="24">
        <f xml:space="preserve"> SUM( M90:N90)</f>
        <v>2271206</v>
      </c>
      <c r="M90" s="25">
        <v>214627</v>
      </c>
      <c r="N90" s="27">
        <v>2056579</v>
      </c>
    </row>
    <row r="91" spans="1:14" s="5" customFormat="1" ht="16.5" customHeight="1" x14ac:dyDescent="0.15">
      <c r="A91" s="19">
        <v>83</v>
      </c>
      <c r="B91" s="20" t="s">
        <v>63</v>
      </c>
      <c r="C91" s="21"/>
      <c r="D91" s="22" t="s">
        <v>32</v>
      </c>
      <c r="E91" s="23" t="s">
        <v>150</v>
      </c>
      <c r="F91" s="24">
        <v>3914127</v>
      </c>
      <c r="G91" s="25">
        <v>1476562</v>
      </c>
      <c r="H91" s="25">
        <v>2437565</v>
      </c>
      <c r="I91" s="24">
        <f xml:space="preserve"> SUM( J91:K91)</f>
        <v>1448528</v>
      </c>
      <c r="J91" s="25">
        <v>0</v>
      </c>
      <c r="K91" s="25">
        <v>1448528</v>
      </c>
      <c r="L91" s="24">
        <f xml:space="preserve"> SUM( M91:N91)</f>
        <v>2465599</v>
      </c>
      <c r="M91" s="25">
        <v>1174047</v>
      </c>
      <c r="N91" s="27">
        <v>1291552</v>
      </c>
    </row>
    <row r="92" spans="1:14" s="5" customFormat="1" ht="16.5" customHeight="1" x14ac:dyDescent="0.15">
      <c r="A92" s="19">
        <v>84</v>
      </c>
      <c r="B92" s="20" t="s">
        <v>63</v>
      </c>
      <c r="C92" s="21" t="s">
        <v>54</v>
      </c>
      <c r="D92" s="22" t="s">
        <v>32</v>
      </c>
      <c r="E92" s="23" t="s">
        <v>151</v>
      </c>
      <c r="F92" s="24">
        <v>3881881</v>
      </c>
      <c r="G92" s="25">
        <v>3881881</v>
      </c>
      <c r="H92" s="25">
        <v>0</v>
      </c>
      <c r="I92" s="24">
        <f xml:space="preserve"> SUM( J92:K92)</f>
        <v>2459716</v>
      </c>
      <c r="J92" s="25">
        <v>2328975</v>
      </c>
      <c r="K92" s="25">
        <v>130741</v>
      </c>
      <c r="L92" s="24">
        <f xml:space="preserve"> SUM( M92:N92)</f>
        <v>1422165</v>
      </c>
      <c r="M92" s="25">
        <v>581456</v>
      </c>
      <c r="N92" s="27">
        <v>840709</v>
      </c>
    </row>
    <row r="93" spans="1:14" s="5" customFormat="1" ht="16.5" customHeight="1" x14ac:dyDescent="0.15">
      <c r="A93" s="19">
        <v>85</v>
      </c>
      <c r="B93" s="20" t="s">
        <v>148</v>
      </c>
      <c r="C93" s="21"/>
      <c r="D93" s="22" t="s">
        <v>100</v>
      </c>
      <c r="E93" s="23" t="s">
        <v>152</v>
      </c>
      <c r="F93" s="24">
        <v>3876788</v>
      </c>
      <c r="G93" s="25">
        <v>197378</v>
      </c>
      <c r="H93" s="25">
        <v>3679410</v>
      </c>
      <c r="I93" s="24">
        <f xml:space="preserve"> SUM( J93:K93)</f>
        <v>0</v>
      </c>
      <c r="J93" s="25">
        <v>0</v>
      </c>
      <c r="K93" s="25">
        <v>0</v>
      </c>
      <c r="L93" s="24">
        <f xml:space="preserve"> SUM( M93:N93)</f>
        <v>3876788</v>
      </c>
      <c r="M93" s="25">
        <v>1416735</v>
      </c>
      <c r="N93" s="27">
        <v>2460053</v>
      </c>
    </row>
    <row r="94" spans="1:14" s="5" customFormat="1" ht="16.5" customHeight="1" x14ac:dyDescent="0.15">
      <c r="A94" s="19">
        <v>86</v>
      </c>
      <c r="B94" s="20" t="s">
        <v>63</v>
      </c>
      <c r="C94" s="21" t="s">
        <v>31</v>
      </c>
      <c r="D94" s="22" t="s">
        <v>32</v>
      </c>
      <c r="E94" s="23" t="s">
        <v>153</v>
      </c>
      <c r="F94" s="24">
        <v>3840006</v>
      </c>
      <c r="G94" s="25">
        <v>3515136</v>
      </c>
      <c r="H94" s="25">
        <v>324870</v>
      </c>
      <c r="I94" s="24">
        <f xml:space="preserve"> SUM( J94:K94)</f>
        <v>2420223</v>
      </c>
      <c r="J94" s="25">
        <v>851551</v>
      </c>
      <c r="K94" s="25">
        <v>1568672</v>
      </c>
      <c r="L94" s="24">
        <f xml:space="preserve"> SUM( M94:N94)</f>
        <v>1419783</v>
      </c>
      <c r="M94" s="25">
        <v>716873</v>
      </c>
      <c r="N94" s="27">
        <v>702910</v>
      </c>
    </row>
    <row r="95" spans="1:14" s="5" customFormat="1" ht="16.5" customHeight="1" x14ac:dyDescent="0.15">
      <c r="A95" s="19">
        <v>87</v>
      </c>
      <c r="B95" s="20" t="s">
        <v>102</v>
      </c>
      <c r="C95" s="21"/>
      <c r="D95" s="22" t="s">
        <v>100</v>
      </c>
      <c r="E95" s="23" t="s">
        <v>154</v>
      </c>
      <c r="F95" s="24">
        <v>3773705</v>
      </c>
      <c r="G95" s="25">
        <v>9600</v>
      </c>
      <c r="H95" s="25">
        <v>3764105</v>
      </c>
      <c r="I95" s="24">
        <f xml:space="preserve"> SUM( J95:K95)</f>
        <v>0</v>
      </c>
      <c r="J95" s="25">
        <v>0</v>
      </c>
      <c r="K95" s="25">
        <v>0</v>
      </c>
      <c r="L95" s="24">
        <f xml:space="preserve"> SUM( M95:N95)</f>
        <v>3773705</v>
      </c>
      <c r="M95" s="25">
        <v>1797555</v>
      </c>
      <c r="N95" s="27">
        <v>1976150</v>
      </c>
    </row>
    <row r="96" spans="1:14" s="5" customFormat="1" ht="16.5" customHeight="1" x14ac:dyDescent="0.15">
      <c r="A96" s="19">
        <v>88</v>
      </c>
      <c r="B96" s="20" t="s">
        <v>119</v>
      </c>
      <c r="C96" s="21"/>
      <c r="D96" s="22" t="s">
        <v>100</v>
      </c>
      <c r="E96" s="23" t="s">
        <v>155</v>
      </c>
      <c r="F96" s="24">
        <v>3729039</v>
      </c>
      <c r="G96" s="25">
        <v>49629</v>
      </c>
      <c r="H96" s="25">
        <v>3679410</v>
      </c>
      <c r="I96" s="24">
        <f xml:space="preserve"> SUM( J96:K96)</f>
        <v>0</v>
      </c>
      <c r="J96" s="25">
        <v>0</v>
      </c>
      <c r="K96" s="25">
        <v>0</v>
      </c>
      <c r="L96" s="24">
        <f xml:space="preserve"> SUM( M96:N96)</f>
        <v>3729039</v>
      </c>
      <c r="M96" s="25">
        <v>2262682</v>
      </c>
      <c r="N96" s="27">
        <v>1466357</v>
      </c>
    </row>
    <row r="97" spans="1:14" s="5" customFormat="1" ht="16.5" customHeight="1" x14ac:dyDescent="0.15">
      <c r="A97" s="19">
        <v>89</v>
      </c>
      <c r="B97" s="20" t="s">
        <v>132</v>
      </c>
      <c r="C97" s="21" t="s">
        <v>54</v>
      </c>
      <c r="D97" s="22" t="s">
        <v>32</v>
      </c>
      <c r="E97" s="23" t="s">
        <v>156</v>
      </c>
      <c r="F97" s="24">
        <v>3606627</v>
      </c>
      <c r="G97" s="25">
        <v>3590772</v>
      </c>
      <c r="H97" s="25">
        <v>15855</v>
      </c>
      <c r="I97" s="24">
        <f xml:space="preserve"> SUM( J97:K97)</f>
        <v>1710915</v>
      </c>
      <c r="J97" s="25">
        <v>252278</v>
      </c>
      <c r="K97" s="25">
        <v>1458637</v>
      </c>
      <c r="L97" s="24">
        <f xml:space="preserve"> SUM( M97:N97)</f>
        <v>1895712</v>
      </c>
      <c r="M97" s="25">
        <v>924200</v>
      </c>
      <c r="N97" s="27">
        <v>971512</v>
      </c>
    </row>
    <row r="98" spans="1:14" s="5" customFormat="1" ht="16.5" customHeight="1" x14ac:dyDescent="0.15">
      <c r="A98" s="19">
        <v>90</v>
      </c>
      <c r="B98" s="38" t="s">
        <v>157</v>
      </c>
      <c r="C98" s="28" t="s">
        <v>54</v>
      </c>
      <c r="D98" s="29" t="s">
        <v>32</v>
      </c>
      <c r="E98" s="23" t="s">
        <v>158</v>
      </c>
      <c r="F98" s="24">
        <v>3488426</v>
      </c>
      <c r="G98" s="25">
        <v>3488426</v>
      </c>
      <c r="H98" s="30">
        <v>0</v>
      </c>
      <c r="I98" s="24">
        <f xml:space="preserve"> SUM( J98:K98)</f>
        <v>3019048</v>
      </c>
      <c r="J98" s="25">
        <v>80875</v>
      </c>
      <c r="K98" s="25">
        <v>2938173</v>
      </c>
      <c r="L98" s="24">
        <f xml:space="preserve"> SUM( M98:N98)</f>
        <v>469378</v>
      </c>
      <c r="M98" s="25">
        <v>221646</v>
      </c>
      <c r="N98" s="27">
        <v>247732</v>
      </c>
    </row>
    <row r="99" spans="1:14" s="5" customFormat="1" ht="20.25" customHeight="1" x14ac:dyDescent="0.15">
      <c r="A99" s="31">
        <v>91</v>
      </c>
      <c r="B99" s="20" t="s">
        <v>63</v>
      </c>
      <c r="C99" s="21" t="s">
        <v>54</v>
      </c>
      <c r="D99" s="22" t="s">
        <v>32</v>
      </c>
      <c r="E99" s="33" t="s">
        <v>159</v>
      </c>
      <c r="F99" s="34">
        <v>3393959</v>
      </c>
      <c r="G99" s="35">
        <v>3393959</v>
      </c>
      <c r="H99" s="25">
        <v>0</v>
      </c>
      <c r="I99" s="34">
        <f xml:space="preserve"> SUM( J99:K99)</f>
        <v>100801</v>
      </c>
      <c r="J99" s="35">
        <v>100801</v>
      </c>
      <c r="K99" s="35">
        <v>0</v>
      </c>
      <c r="L99" s="34">
        <f xml:space="preserve"> SUM( M99:N99)</f>
        <v>3293158</v>
      </c>
      <c r="M99" s="35">
        <v>601609</v>
      </c>
      <c r="N99" s="36">
        <v>2691549</v>
      </c>
    </row>
    <row r="100" spans="1:14" s="5" customFormat="1" ht="16.5" customHeight="1" x14ac:dyDescent="0.15">
      <c r="A100" s="19">
        <v>92</v>
      </c>
      <c r="B100" s="20" t="s">
        <v>53</v>
      </c>
      <c r="C100" s="21" t="s">
        <v>54</v>
      </c>
      <c r="D100" s="22" t="s">
        <v>32</v>
      </c>
      <c r="E100" s="23" t="s">
        <v>160</v>
      </c>
      <c r="F100" s="24">
        <v>3374375</v>
      </c>
      <c r="G100" s="25">
        <v>3374375</v>
      </c>
      <c r="H100" s="25">
        <v>0</v>
      </c>
      <c r="I100" s="24">
        <f xml:space="preserve"> SUM( J100:K100)</f>
        <v>203073</v>
      </c>
      <c r="J100" s="25">
        <v>33824</v>
      </c>
      <c r="K100" s="25">
        <v>169249</v>
      </c>
      <c r="L100" s="24">
        <f xml:space="preserve"> SUM( M100:N100)</f>
        <v>3171302</v>
      </c>
      <c r="M100" s="25">
        <v>2037014</v>
      </c>
      <c r="N100" s="27">
        <v>1134288</v>
      </c>
    </row>
    <row r="101" spans="1:14" s="5" customFormat="1" ht="16.5" customHeight="1" x14ac:dyDescent="0.15">
      <c r="A101" s="19">
        <v>93</v>
      </c>
      <c r="B101" s="20" t="s">
        <v>102</v>
      </c>
      <c r="C101" s="21"/>
      <c r="D101" s="22" t="s">
        <v>100</v>
      </c>
      <c r="E101" s="23" t="s">
        <v>161</v>
      </c>
      <c r="F101" s="24">
        <v>3334280</v>
      </c>
      <c r="G101" s="25">
        <v>0</v>
      </c>
      <c r="H101" s="25">
        <v>3334280</v>
      </c>
      <c r="I101" s="24">
        <f xml:space="preserve"> SUM( J101:K101)</f>
        <v>0</v>
      </c>
      <c r="J101" s="25">
        <v>0</v>
      </c>
      <c r="K101" s="25">
        <v>0</v>
      </c>
      <c r="L101" s="24">
        <f xml:space="preserve"> SUM( M101:N101)</f>
        <v>3334280</v>
      </c>
      <c r="M101" s="25">
        <v>1667140</v>
      </c>
      <c r="N101" s="27">
        <v>1667140</v>
      </c>
    </row>
    <row r="102" spans="1:14" s="5" customFormat="1" ht="16.5" customHeight="1" x14ac:dyDescent="0.15">
      <c r="A102" s="19">
        <v>94</v>
      </c>
      <c r="B102" s="20" t="s">
        <v>162</v>
      </c>
      <c r="C102" s="21" t="s">
        <v>54</v>
      </c>
      <c r="D102" s="22" t="s">
        <v>32</v>
      </c>
      <c r="E102" s="23" t="s">
        <v>163</v>
      </c>
      <c r="F102" s="24">
        <v>3140318</v>
      </c>
      <c r="G102" s="25">
        <v>2971838</v>
      </c>
      <c r="H102" s="25">
        <v>168480</v>
      </c>
      <c r="I102" s="24">
        <f xml:space="preserve"> SUM( J102:K102)</f>
        <v>1609945</v>
      </c>
      <c r="J102" s="25">
        <v>157447</v>
      </c>
      <c r="K102" s="25">
        <v>1452498</v>
      </c>
      <c r="L102" s="24">
        <f xml:space="preserve"> SUM( M102:N102)</f>
        <v>1530373</v>
      </c>
      <c r="M102" s="25">
        <v>230210</v>
      </c>
      <c r="N102" s="27">
        <v>1300163</v>
      </c>
    </row>
    <row r="103" spans="1:14" s="5" customFormat="1" ht="16.5" customHeight="1" x14ac:dyDescent="0.15">
      <c r="A103" s="19">
        <v>95</v>
      </c>
      <c r="B103" s="20" t="s">
        <v>157</v>
      </c>
      <c r="C103" s="21" t="s">
        <v>54</v>
      </c>
      <c r="D103" s="22" t="s">
        <v>32</v>
      </c>
      <c r="E103" s="23" t="s">
        <v>164</v>
      </c>
      <c r="F103" s="24">
        <v>3022889</v>
      </c>
      <c r="G103" s="25">
        <v>3022889</v>
      </c>
      <c r="H103" s="25">
        <v>0</v>
      </c>
      <c r="I103" s="24">
        <f xml:space="preserve"> SUM( J103:K103)</f>
        <v>1207180</v>
      </c>
      <c r="J103" s="25">
        <v>392754</v>
      </c>
      <c r="K103" s="25">
        <v>814426</v>
      </c>
      <c r="L103" s="24">
        <f xml:space="preserve"> SUM( M103:N103)</f>
        <v>1815709</v>
      </c>
      <c r="M103" s="25">
        <v>25691</v>
      </c>
      <c r="N103" s="27">
        <v>1790018</v>
      </c>
    </row>
    <row r="104" spans="1:14" s="5" customFormat="1" ht="16.5" customHeight="1" x14ac:dyDescent="0.15">
      <c r="A104" s="19">
        <v>96</v>
      </c>
      <c r="B104" s="20" t="s">
        <v>92</v>
      </c>
      <c r="C104" s="21" t="s">
        <v>54</v>
      </c>
      <c r="D104" s="22" t="s">
        <v>32</v>
      </c>
      <c r="E104" s="23" t="s">
        <v>165</v>
      </c>
      <c r="F104" s="24">
        <v>3017325</v>
      </c>
      <c r="G104" s="25">
        <v>3017325</v>
      </c>
      <c r="H104" s="25">
        <v>0</v>
      </c>
      <c r="I104" s="24">
        <f xml:space="preserve"> SUM( J104:K104)</f>
        <v>953128</v>
      </c>
      <c r="J104" s="25">
        <v>51392</v>
      </c>
      <c r="K104" s="25">
        <v>901736</v>
      </c>
      <c r="L104" s="24">
        <f xml:space="preserve"> SUM( M104:N104)</f>
        <v>2064197</v>
      </c>
      <c r="M104" s="25">
        <v>262061</v>
      </c>
      <c r="N104" s="27">
        <v>1802136</v>
      </c>
    </row>
    <row r="105" spans="1:14" s="5" customFormat="1" ht="16.5" customHeight="1" x14ac:dyDescent="0.15">
      <c r="A105" s="19">
        <v>97</v>
      </c>
      <c r="B105" s="20" t="s">
        <v>148</v>
      </c>
      <c r="C105" s="21" t="s">
        <v>54</v>
      </c>
      <c r="D105" s="22" t="s">
        <v>32</v>
      </c>
      <c r="E105" s="23" t="s">
        <v>166</v>
      </c>
      <c r="F105" s="24">
        <v>2968384</v>
      </c>
      <c r="G105" s="25">
        <v>1131129</v>
      </c>
      <c r="H105" s="25">
        <v>1837255</v>
      </c>
      <c r="I105" s="24">
        <f xml:space="preserve"> SUM( J105:K105)</f>
        <v>224696</v>
      </c>
      <c r="J105" s="25">
        <v>83091</v>
      </c>
      <c r="K105" s="25">
        <v>141605</v>
      </c>
      <c r="L105" s="24">
        <f xml:space="preserve"> SUM( M105:N105)</f>
        <v>2743688</v>
      </c>
      <c r="M105" s="25">
        <v>1042805</v>
      </c>
      <c r="N105" s="27">
        <v>1700883</v>
      </c>
    </row>
    <row r="106" spans="1:14" s="5" customFormat="1" ht="16.5" customHeight="1" x14ac:dyDescent="0.15">
      <c r="A106" s="19">
        <v>98</v>
      </c>
      <c r="B106" s="20" t="s">
        <v>167</v>
      </c>
      <c r="C106" s="21" t="s">
        <v>54</v>
      </c>
      <c r="D106" s="22" t="s">
        <v>32</v>
      </c>
      <c r="E106" s="23" t="s">
        <v>168</v>
      </c>
      <c r="F106" s="24">
        <v>2957321</v>
      </c>
      <c r="G106" s="25">
        <v>2957321</v>
      </c>
      <c r="H106" s="25">
        <v>0</v>
      </c>
      <c r="I106" s="24">
        <f xml:space="preserve"> SUM( J106:K106)</f>
        <v>586863</v>
      </c>
      <c r="J106" s="25">
        <v>4056</v>
      </c>
      <c r="K106" s="25">
        <v>582807</v>
      </c>
      <c r="L106" s="24">
        <f xml:space="preserve"> SUM( M106:N106)</f>
        <v>2370458</v>
      </c>
      <c r="M106" s="25">
        <v>1765430</v>
      </c>
      <c r="N106" s="27">
        <v>605028</v>
      </c>
    </row>
    <row r="107" spans="1:14" s="5" customFormat="1" ht="16.5" customHeight="1" x14ac:dyDescent="0.15">
      <c r="A107" s="19">
        <v>99</v>
      </c>
      <c r="B107" s="20" t="s">
        <v>98</v>
      </c>
      <c r="C107" s="21"/>
      <c r="D107" s="22" t="s">
        <v>100</v>
      </c>
      <c r="E107" s="23" t="s">
        <v>169</v>
      </c>
      <c r="F107" s="24">
        <v>2880553</v>
      </c>
      <c r="G107" s="25">
        <v>143</v>
      </c>
      <c r="H107" s="25">
        <v>2880410</v>
      </c>
      <c r="I107" s="24">
        <f xml:space="preserve"> SUM( J107:K107)</f>
        <v>0</v>
      </c>
      <c r="J107" s="25">
        <v>0</v>
      </c>
      <c r="K107" s="25">
        <v>0</v>
      </c>
      <c r="L107" s="24">
        <f xml:space="preserve"> SUM( M107:N107)</f>
        <v>2880553</v>
      </c>
      <c r="M107" s="25">
        <v>1460323</v>
      </c>
      <c r="N107" s="27">
        <v>1420230</v>
      </c>
    </row>
    <row r="108" spans="1:14" s="5" customFormat="1" ht="16.5" customHeight="1" thickBot="1" x14ac:dyDescent="0.2">
      <c r="A108" s="39">
        <v>100</v>
      </c>
      <c r="B108" s="48" t="s">
        <v>170</v>
      </c>
      <c r="C108" s="41" t="s">
        <v>54</v>
      </c>
      <c r="D108" s="42" t="s">
        <v>32</v>
      </c>
      <c r="E108" s="43" t="s">
        <v>171</v>
      </c>
      <c r="F108" s="44">
        <v>2791885</v>
      </c>
      <c r="G108" s="45">
        <v>2791885</v>
      </c>
      <c r="H108" s="45">
        <v>0</v>
      </c>
      <c r="I108" s="44">
        <f xml:space="preserve"> SUM( J108:K108)</f>
        <v>1920700</v>
      </c>
      <c r="J108" s="45">
        <v>246936</v>
      </c>
      <c r="K108" s="45">
        <v>1673764</v>
      </c>
      <c r="L108" s="44">
        <f xml:space="preserve"> SUM( M108:N108)</f>
        <v>871185</v>
      </c>
      <c r="M108" s="45">
        <v>243243</v>
      </c>
      <c r="N108" s="46">
        <v>627942</v>
      </c>
    </row>
    <row r="109" spans="1:14" s="5" customFormat="1" ht="20.25" customHeight="1" x14ac:dyDescent="0.15">
      <c r="A109" s="19">
        <v>101</v>
      </c>
      <c r="B109" s="47" t="s">
        <v>172</v>
      </c>
      <c r="C109" s="21" t="s">
        <v>54</v>
      </c>
      <c r="D109" s="22" t="s">
        <v>32</v>
      </c>
      <c r="E109" s="23" t="s">
        <v>173</v>
      </c>
      <c r="F109" s="24">
        <v>2702587</v>
      </c>
      <c r="G109" s="25">
        <v>2702587</v>
      </c>
      <c r="H109" s="25">
        <v>0</v>
      </c>
      <c r="I109" s="24">
        <f xml:space="preserve"> SUM( J109:K109)</f>
        <v>2483376</v>
      </c>
      <c r="J109" s="17">
        <v>25598</v>
      </c>
      <c r="K109" s="17">
        <v>2457778</v>
      </c>
      <c r="L109" s="24">
        <f xml:space="preserve"> SUM( M109:N109)</f>
        <v>219211</v>
      </c>
      <c r="M109" s="17">
        <v>174273</v>
      </c>
      <c r="N109" s="18">
        <v>44938</v>
      </c>
    </row>
    <row r="110" spans="1:14" s="5" customFormat="1" ht="16.5" customHeight="1" x14ac:dyDescent="0.15">
      <c r="A110" s="19">
        <v>102</v>
      </c>
      <c r="B110" s="20" t="s">
        <v>119</v>
      </c>
      <c r="C110" s="21"/>
      <c r="D110" s="22" t="s">
        <v>32</v>
      </c>
      <c r="E110" s="23" t="s">
        <v>174</v>
      </c>
      <c r="F110" s="24">
        <v>2664899</v>
      </c>
      <c r="G110" s="25">
        <v>2635834</v>
      </c>
      <c r="H110" s="25">
        <v>29065</v>
      </c>
      <c r="I110" s="24">
        <f xml:space="preserve"> SUM( J110:K110)</f>
        <v>1929074</v>
      </c>
      <c r="J110" s="25">
        <v>3209</v>
      </c>
      <c r="K110" s="25">
        <v>1925865</v>
      </c>
      <c r="L110" s="24">
        <f xml:space="preserve"> SUM( M110:N110)</f>
        <v>735825</v>
      </c>
      <c r="M110" s="25">
        <v>239543</v>
      </c>
      <c r="N110" s="27">
        <v>496282</v>
      </c>
    </row>
    <row r="111" spans="1:14" s="5" customFormat="1" ht="16.5" customHeight="1" x14ac:dyDescent="0.15">
      <c r="A111" s="19">
        <v>103</v>
      </c>
      <c r="B111" s="20" t="s">
        <v>175</v>
      </c>
      <c r="C111" s="21" t="s">
        <v>54</v>
      </c>
      <c r="D111" s="22" t="s">
        <v>32</v>
      </c>
      <c r="E111" s="23" t="s">
        <v>176</v>
      </c>
      <c r="F111" s="24">
        <v>2625465</v>
      </c>
      <c r="G111" s="25">
        <v>1746015</v>
      </c>
      <c r="H111" s="25">
        <v>879450</v>
      </c>
      <c r="I111" s="24">
        <f xml:space="preserve"> SUM( J111:K111)</f>
        <v>352039</v>
      </c>
      <c r="J111" s="25">
        <v>61150</v>
      </c>
      <c r="K111" s="25">
        <v>290889</v>
      </c>
      <c r="L111" s="24">
        <f xml:space="preserve"> SUM( M111:N111)</f>
        <v>2273426</v>
      </c>
      <c r="M111" s="25">
        <v>674881</v>
      </c>
      <c r="N111" s="27">
        <v>1598545</v>
      </c>
    </row>
    <row r="112" spans="1:14" s="5" customFormat="1" ht="16.5" customHeight="1" x14ac:dyDescent="0.15">
      <c r="A112" s="19">
        <v>104</v>
      </c>
      <c r="B112" s="20" t="s">
        <v>92</v>
      </c>
      <c r="C112" s="21" t="s">
        <v>54</v>
      </c>
      <c r="D112" s="22" t="s">
        <v>32</v>
      </c>
      <c r="E112" s="23" t="s">
        <v>177</v>
      </c>
      <c r="F112" s="24">
        <v>2565917</v>
      </c>
      <c r="G112" s="49">
        <v>2565917</v>
      </c>
      <c r="H112" s="25">
        <v>0</v>
      </c>
      <c r="I112" s="24">
        <f xml:space="preserve"> SUM( J112:K112)</f>
        <v>1607472</v>
      </c>
      <c r="J112" s="25">
        <v>1483398</v>
      </c>
      <c r="K112" s="25">
        <v>124074</v>
      </c>
      <c r="L112" s="24">
        <f xml:space="preserve"> SUM( M112:N112)</f>
        <v>958445</v>
      </c>
      <c r="M112" s="25">
        <v>610858</v>
      </c>
      <c r="N112" s="27">
        <v>347587</v>
      </c>
    </row>
    <row r="113" spans="1:14" s="5" customFormat="1" ht="16.5" customHeight="1" x14ac:dyDescent="0.15">
      <c r="A113" s="19">
        <v>105</v>
      </c>
      <c r="B113" s="20" t="s">
        <v>67</v>
      </c>
      <c r="C113" s="21"/>
      <c r="D113" s="22" t="s">
        <v>100</v>
      </c>
      <c r="E113" s="23" t="s">
        <v>178</v>
      </c>
      <c r="F113" s="24">
        <v>2535425</v>
      </c>
      <c r="G113" s="25">
        <v>0</v>
      </c>
      <c r="H113" s="25">
        <v>2535425</v>
      </c>
      <c r="I113" s="24">
        <f xml:space="preserve"> SUM( J113:K113)</f>
        <v>0</v>
      </c>
      <c r="J113" s="25">
        <v>0</v>
      </c>
      <c r="K113" s="25">
        <v>0</v>
      </c>
      <c r="L113" s="24">
        <f xml:space="preserve"> SUM( M113:N113)</f>
        <v>2535425</v>
      </c>
      <c r="M113" s="25">
        <v>1280225</v>
      </c>
      <c r="N113" s="27">
        <v>1255200</v>
      </c>
    </row>
    <row r="114" spans="1:14" s="5" customFormat="1" ht="16.5" customHeight="1" x14ac:dyDescent="0.15">
      <c r="A114" s="19">
        <v>106</v>
      </c>
      <c r="B114" s="20" t="s">
        <v>75</v>
      </c>
      <c r="C114" s="21" t="s">
        <v>54</v>
      </c>
      <c r="D114" s="22" t="s">
        <v>32</v>
      </c>
      <c r="E114" s="23" t="s">
        <v>179</v>
      </c>
      <c r="F114" s="24">
        <v>2446553</v>
      </c>
      <c r="G114" s="25">
        <v>258288</v>
      </c>
      <c r="H114" s="25">
        <v>2188265</v>
      </c>
      <c r="I114" s="24">
        <f xml:space="preserve"> SUM( J114:K114)</f>
        <v>0</v>
      </c>
      <c r="J114" s="25">
        <v>0</v>
      </c>
      <c r="K114" s="25">
        <v>0</v>
      </c>
      <c r="L114" s="24">
        <f xml:space="preserve"> SUM( M114:N114)</f>
        <v>2446553</v>
      </c>
      <c r="M114" s="25">
        <v>1124959</v>
      </c>
      <c r="N114" s="27">
        <v>1321594</v>
      </c>
    </row>
    <row r="115" spans="1:14" s="5" customFormat="1" ht="16.5" customHeight="1" x14ac:dyDescent="0.15">
      <c r="A115" s="19">
        <v>107</v>
      </c>
      <c r="B115" s="20" t="s">
        <v>86</v>
      </c>
      <c r="C115" s="21" t="s">
        <v>54</v>
      </c>
      <c r="D115" s="22" t="s">
        <v>32</v>
      </c>
      <c r="E115" s="23" t="s">
        <v>180</v>
      </c>
      <c r="F115" s="24">
        <v>2436547</v>
      </c>
      <c r="G115" s="25">
        <v>2324587</v>
      </c>
      <c r="H115" s="25">
        <v>111960</v>
      </c>
      <c r="I115" s="24">
        <f xml:space="preserve"> SUM( J115:K115)</f>
        <v>314970</v>
      </c>
      <c r="J115" s="25">
        <v>9053</v>
      </c>
      <c r="K115" s="25">
        <v>305917</v>
      </c>
      <c r="L115" s="24">
        <f xml:space="preserve"> SUM( M115:N115)</f>
        <v>2121577</v>
      </c>
      <c r="M115" s="25">
        <v>276958</v>
      </c>
      <c r="N115" s="27">
        <v>1844619</v>
      </c>
    </row>
    <row r="116" spans="1:14" s="5" customFormat="1" ht="16.5" customHeight="1" x14ac:dyDescent="0.15">
      <c r="A116" s="19">
        <v>108</v>
      </c>
      <c r="B116" s="20" t="s">
        <v>49</v>
      </c>
      <c r="C116" s="21" t="s">
        <v>54</v>
      </c>
      <c r="D116" s="22" t="s">
        <v>32</v>
      </c>
      <c r="E116" s="23" t="s">
        <v>181</v>
      </c>
      <c r="F116" s="24">
        <v>2412559</v>
      </c>
      <c r="G116" s="25">
        <v>1236849</v>
      </c>
      <c r="H116" s="25">
        <v>1175710</v>
      </c>
      <c r="I116" s="24">
        <f xml:space="preserve"> SUM( J116:K116)</f>
        <v>0</v>
      </c>
      <c r="J116" s="25">
        <v>0</v>
      </c>
      <c r="K116" s="25">
        <v>0</v>
      </c>
      <c r="L116" s="24">
        <f xml:space="preserve"> SUM( M116:N116)</f>
        <v>2412559</v>
      </c>
      <c r="M116" s="25">
        <v>842996</v>
      </c>
      <c r="N116" s="27">
        <v>1569563</v>
      </c>
    </row>
    <row r="117" spans="1:14" s="5" customFormat="1" ht="16.5" customHeight="1" x14ac:dyDescent="0.15">
      <c r="A117" s="19">
        <v>109</v>
      </c>
      <c r="B117" s="20" t="s">
        <v>119</v>
      </c>
      <c r="C117" s="21" t="s">
        <v>54</v>
      </c>
      <c r="D117" s="22" t="s">
        <v>32</v>
      </c>
      <c r="E117" s="23" t="s">
        <v>182</v>
      </c>
      <c r="F117" s="24">
        <v>2356608</v>
      </c>
      <c r="G117" s="25">
        <v>1839698</v>
      </c>
      <c r="H117" s="25">
        <v>516910</v>
      </c>
      <c r="I117" s="24">
        <f xml:space="preserve"> SUM( J117:K117)</f>
        <v>204071</v>
      </c>
      <c r="J117" s="25">
        <v>36527</v>
      </c>
      <c r="K117" s="25">
        <v>167544</v>
      </c>
      <c r="L117" s="24">
        <f xml:space="preserve"> SUM( M117:N117)</f>
        <v>2152537</v>
      </c>
      <c r="M117" s="25">
        <v>672424</v>
      </c>
      <c r="N117" s="27">
        <v>1480113</v>
      </c>
    </row>
    <row r="118" spans="1:14" s="5" customFormat="1" ht="16.5" customHeight="1" x14ac:dyDescent="0.15">
      <c r="A118" s="19">
        <v>110</v>
      </c>
      <c r="B118" s="38" t="s">
        <v>81</v>
      </c>
      <c r="C118" s="28"/>
      <c r="D118" s="29" t="s">
        <v>32</v>
      </c>
      <c r="E118" s="23" t="s">
        <v>183</v>
      </c>
      <c r="F118" s="24">
        <v>2131511</v>
      </c>
      <c r="G118" s="25">
        <v>2131511</v>
      </c>
      <c r="H118" s="25">
        <v>0</v>
      </c>
      <c r="I118" s="24">
        <f xml:space="preserve"> SUM( J118:K118)</f>
        <v>10500</v>
      </c>
      <c r="J118" s="25">
        <v>0</v>
      </c>
      <c r="K118" s="25">
        <v>10500</v>
      </c>
      <c r="L118" s="24">
        <f xml:space="preserve"> SUM( M118:N118)</f>
        <v>2121011</v>
      </c>
      <c r="M118" s="25">
        <v>2007758</v>
      </c>
      <c r="N118" s="27">
        <v>113253</v>
      </c>
    </row>
    <row r="119" spans="1:14" s="5" customFormat="1" ht="16.5" customHeight="1" x14ac:dyDescent="0.15">
      <c r="A119" s="31">
        <v>111</v>
      </c>
      <c r="B119" s="20" t="s">
        <v>119</v>
      </c>
      <c r="C119" s="21"/>
      <c r="D119" s="22" t="s">
        <v>32</v>
      </c>
      <c r="E119" s="33" t="s">
        <v>184</v>
      </c>
      <c r="F119" s="34">
        <v>1945116</v>
      </c>
      <c r="G119" s="35">
        <v>230106</v>
      </c>
      <c r="H119" s="35">
        <v>1715010</v>
      </c>
      <c r="I119" s="34">
        <f xml:space="preserve"> SUM( J119:K119)</f>
        <v>35430</v>
      </c>
      <c r="J119" s="35">
        <v>0</v>
      </c>
      <c r="K119" s="35">
        <v>35430</v>
      </c>
      <c r="L119" s="34">
        <f xml:space="preserve"> SUM( M119:N119)</f>
        <v>1909686</v>
      </c>
      <c r="M119" s="35">
        <v>902555</v>
      </c>
      <c r="N119" s="36">
        <v>1007131</v>
      </c>
    </row>
    <row r="120" spans="1:14" s="5" customFormat="1" ht="17.25" customHeight="1" x14ac:dyDescent="0.15">
      <c r="A120" s="19">
        <v>112</v>
      </c>
      <c r="B120" s="20" t="s">
        <v>86</v>
      </c>
      <c r="C120" s="21"/>
      <c r="D120" s="22" t="s">
        <v>32</v>
      </c>
      <c r="E120" s="23" t="s">
        <v>185</v>
      </c>
      <c r="F120" s="24">
        <v>1943067</v>
      </c>
      <c r="G120" s="25">
        <v>980942</v>
      </c>
      <c r="H120" s="25">
        <v>962125</v>
      </c>
      <c r="I120" s="24">
        <f xml:space="preserve"> SUM( J120:K120)</f>
        <v>0</v>
      </c>
      <c r="J120" s="25">
        <v>0</v>
      </c>
      <c r="K120" s="25">
        <v>0</v>
      </c>
      <c r="L120" s="24">
        <f xml:space="preserve"> SUM( M120:N120)</f>
        <v>1943067</v>
      </c>
      <c r="M120" s="25">
        <v>1422336</v>
      </c>
      <c r="N120" s="27">
        <v>520731</v>
      </c>
    </row>
    <row r="121" spans="1:14" s="5" customFormat="1" ht="16.5" customHeight="1" x14ac:dyDescent="0.15">
      <c r="A121" s="19">
        <v>113</v>
      </c>
      <c r="B121" s="20" t="s">
        <v>47</v>
      </c>
      <c r="C121" s="21" t="s">
        <v>54</v>
      </c>
      <c r="D121" s="22" t="s">
        <v>32</v>
      </c>
      <c r="E121" s="23" t="s">
        <v>186</v>
      </c>
      <c r="F121" s="24">
        <v>1939524</v>
      </c>
      <c r="G121" s="25">
        <v>1939524</v>
      </c>
      <c r="H121" s="25">
        <v>0</v>
      </c>
      <c r="I121" s="24">
        <f xml:space="preserve"> SUM( J121:K121)</f>
        <v>164189</v>
      </c>
      <c r="J121" s="25">
        <v>12287</v>
      </c>
      <c r="K121" s="25">
        <v>151902</v>
      </c>
      <c r="L121" s="24">
        <f xml:space="preserve"> SUM( M121:N121)</f>
        <v>1775335</v>
      </c>
      <c r="M121" s="25">
        <v>36100</v>
      </c>
      <c r="N121" s="27">
        <v>1739235</v>
      </c>
    </row>
    <row r="122" spans="1:14" s="5" customFormat="1" ht="16.5" customHeight="1" x14ac:dyDescent="0.15">
      <c r="A122" s="19">
        <v>114</v>
      </c>
      <c r="B122" s="20" t="s">
        <v>41</v>
      </c>
      <c r="C122" s="21" t="s">
        <v>54</v>
      </c>
      <c r="D122" s="22" t="s">
        <v>32</v>
      </c>
      <c r="E122" s="23" t="s">
        <v>187</v>
      </c>
      <c r="F122" s="24">
        <v>1911863</v>
      </c>
      <c r="G122" s="25">
        <v>1911863</v>
      </c>
      <c r="H122" s="25">
        <v>0</v>
      </c>
      <c r="I122" s="24">
        <f xml:space="preserve"> SUM( J122:K122)</f>
        <v>1000157</v>
      </c>
      <c r="J122" s="25">
        <v>109870</v>
      </c>
      <c r="K122" s="25">
        <v>890287</v>
      </c>
      <c r="L122" s="24">
        <f xml:space="preserve"> SUM( M122:N122)</f>
        <v>911706</v>
      </c>
      <c r="M122" s="25">
        <v>88607</v>
      </c>
      <c r="N122" s="27">
        <v>823099</v>
      </c>
    </row>
    <row r="123" spans="1:14" s="5" customFormat="1" ht="16.5" customHeight="1" x14ac:dyDescent="0.15">
      <c r="A123" s="19">
        <v>115</v>
      </c>
      <c r="B123" s="20" t="s">
        <v>119</v>
      </c>
      <c r="C123" s="21" t="s">
        <v>54</v>
      </c>
      <c r="D123" s="22" t="s">
        <v>32</v>
      </c>
      <c r="E123" s="23" t="s">
        <v>188</v>
      </c>
      <c r="F123" s="24">
        <v>1832020</v>
      </c>
      <c r="G123" s="25">
        <v>1329190</v>
      </c>
      <c r="H123" s="25">
        <v>502830</v>
      </c>
      <c r="I123" s="24">
        <f xml:space="preserve"> SUM( J123:K123)</f>
        <v>234413</v>
      </c>
      <c r="J123" s="25">
        <v>0</v>
      </c>
      <c r="K123" s="25">
        <v>234413</v>
      </c>
      <c r="L123" s="24">
        <f xml:space="preserve"> SUM( M123:N123)</f>
        <v>1597607</v>
      </c>
      <c r="M123" s="25">
        <v>397744</v>
      </c>
      <c r="N123" s="27">
        <v>1199863</v>
      </c>
    </row>
    <row r="124" spans="1:14" s="5" customFormat="1" ht="16.5" customHeight="1" x14ac:dyDescent="0.15">
      <c r="A124" s="19">
        <v>116</v>
      </c>
      <c r="B124" s="20" t="s">
        <v>119</v>
      </c>
      <c r="C124" s="21" t="s">
        <v>54</v>
      </c>
      <c r="D124" s="22" t="s">
        <v>32</v>
      </c>
      <c r="E124" s="23" t="s">
        <v>189</v>
      </c>
      <c r="F124" s="24">
        <v>1745925</v>
      </c>
      <c r="G124" s="25">
        <v>1002925</v>
      </c>
      <c r="H124" s="25">
        <v>743000</v>
      </c>
      <c r="I124" s="24">
        <f xml:space="preserve"> SUM( J124:K124)</f>
        <v>0</v>
      </c>
      <c r="J124" s="25">
        <v>0</v>
      </c>
      <c r="K124" s="25">
        <v>0</v>
      </c>
      <c r="L124" s="24">
        <f xml:space="preserve"> SUM( M124:N124)</f>
        <v>1745925</v>
      </c>
      <c r="M124" s="25">
        <v>777679</v>
      </c>
      <c r="N124" s="27">
        <v>968246</v>
      </c>
    </row>
    <row r="125" spans="1:14" s="5" customFormat="1" ht="16.5" customHeight="1" x14ac:dyDescent="0.15">
      <c r="A125" s="19">
        <v>117</v>
      </c>
      <c r="B125" s="20" t="s">
        <v>56</v>
      </c>
      <c r="C125" s="21" t="s">
        <v>54</v>
      </c>
      <c r="D125" s="22" t="s">
        <v>32</v>
      </c>
      <c r="E125" s="23" t="s">
        <v>190</v>
      </c>
      <c r="F125" s="24">
        <v>1723891</v>
      </c>
      <c r="G125" s="25">
        <v>1723891</v>
      </c>
      <c r="H125" s="25">
        <v>0</v>
      </c>
      <c r="I125" s="24">
        <f xml:space="preserve"> SUM( J125:K125)</f>
        <v>187329</v>
      </c>
      <c r="J125" s="25">
        <v>1000</v>
      </c>
      <c r="K125" s="25">
        <v>186329</v>
      </c>
      <c r="L125" s="24">
        <f xml:space="preserve"> SUM( M125:N125)</f>
        <v>1536562</v>
      </c>
      <c r="M125" s="25">
        <v>164143</v>
      </c>
      <c r="N125" s="27">
        <v>1372419</v>
      </c>
    </row>
    <row r="126" spans="1:14" s="5" customFormat="1" ht="16.5" customHeight="1" x14ac:dyDescent="0.15">
      <c r="A126" s="19">
        <v>118</v>
      </c>
      <c r="B126" s="20" t="s">
        <v>92</v>
      </c>
      <c r="C126" s="21"/>
      <c r="D126" s="22" t="s">
        <v>32</v>
      </c>
      <c r="E126" s="23" t="s">
        <v>191</v>
      </c>
      <c r="F126" s="24">
        <v>1683877</v>
      </c>
      <c r="G126" s="25">
        <v>1683877</v>
      </c>
      <c r="H126" s="25">
        <v>0</v>
      </c>
      <c r="I126" s="24">
        <f xml:space="preserve"> SUM( J126:K126)</f>
        <v>61740</v>
      </c>
      <c r="J126" s="25">
        <v>0</v>
      </c>
      <c r="K126" s="25">
        <v>61740</v>
      </c>
      <c r="L126" s="24">
        <f xml:space="preserve"> SUM( M126:N126)</f>
        <v>1622137</v>
      </c>
      <c r="M126" s="25">
        <v>61687</v>
      </c>
      <c r="N126" s="27">
        <v>1560450</v>
      </c>
    </row>
    <row r="127" spans="1:14" s="5" customFormat="1" ht="16.5" customHeight="1" x14ac:dyDescent="0.15">
      <c r="A127" s="19">
        <v>119</v>
      </c>
      <c r="B127" s="20" t="s">
        <v>67</v>
      </c>
      <c r="C127" s="21"/>
      <c r="D127" s="22" t="s">
        <v>100</v>
      </c>
      <c r="E127" s="23" t="s">
        <v>192</v>
      </c>
      <c r="F127" s="24">
        <v>1679820</v>
      </c>
      <c r="G127" s="25">
        <v>0</v>
      </c>
      <c r="H127" s="25">
        <v>1679820</v>
      </c>
      <c r="I127" s="24">
        <f xml:space="preserve"> SUM( J127:K127)</f>
        <v>0</v>
      </c>
      <c r="J127" s="25">
        <v>0</v>
      </c>
      <c r="K127" s="25">
        <v>0</v>
      </c>
      <c r="L127" s="24">
        <f xml:space="preserve"> SUM( M127:N127)</f>
        <v>1679820</v>
      </c>
      <c r="M127" s="25">
        <v>836250</v>
      </c>
      <c r="N127" s="27">
        <v>843570</v>
      </c>
    </row>
    <row r="128" spans="1:14" s="5" customFormat="1" ht="16.5" customHeight="1" x14ac:dyDescent="0.15">
      <c r="A128" s="19">
        <v>120</v>
      </c>
      <c r="B128" s="38" t="s">
        <v>67</v>
      </c>
      <c r="C128" s="28" t="s">
        <v>54</v>
      </c>
      <c r="D128" s="29" t="s">
        <v>32</v>
      </c>
      <c r="E128" s="23" t="s">
        <v>193</v>
      </c>
      <c r="F128" s="24">
        <v>1633986</v>
      </c>
      <c r="G128" s="25">
        <v>1268321</v>
      </c>
      <c r="H128" s="25">
        <v>365665</v>
      </c>
      <c r="I128" s="24">
        <f xml:space="preserve"> SUM( J128:K128)</f>
        <v>290680</v>
      </c>
      <c r="J128" s="25">
        <v>25007</v>
      </c>
      <c r="K128" s="25">
        <v>265673</v>
      </c>
      <c r="L128" s="24">
        <f xml:space="preserve"> SUM( M128:N128)</f>
        <v>1343306</v>
      </c>
      <c r="M128" s="25">
        <v>528329</v>
      </c>
      <c r="N128" s="27">
        <v>814977</v>
      </c>
    </row>
    <row r="129" spans="1:14" s="5" customFormat="1" ht="20.25" customHeight="1" x14ac:dyDescent="0.15">
      <c r="A129" s="31">
        <v>121</v>
      </c>
      <c r="B129" s="20" t="s">
        <v>167</v>
      </c>
      <c r="C129" s="21" t="s">
        <v>54</v>
      </c>
      <c r="D129" s="22" t="s">
        <v>32</v>
      </c>
      <c r="E129" s="33" t="s">
        <v>194</v>
      </c>
      <c r="F129" s="34">
        <v>1552825</v>
      </c>
      <c r="G129" s="35">
        <v>1552825</v>
      </c>
      <c r="H129" s="35">
        <v>0</v>
      </c>
      <c r="I129" s="34">
        <f xml:space="preserve"> SUM( J129:K129)</f>
        <v>547911</v>
      </c>
      <c r="J129" s="35">
        <v>25663</v>
      </c>
      <c r="K129" s="35">
        <v>522248</v>
      </c>
      <c r="L129" s="34">
        <f xml:space="preserve"> SUM( M129:N129)</f>
        <v>1004914</v>
      </c>
      <c r="M129" s="35">
        <v>168179</v>
      </c>
      <c r="N129" s="36">
        <v>836735</v>
      </c>
    </row>
    <row r="130" spans="1:14" s="5" customFormat="1" ht="16.5" customHeight="1" x14ac:dyDescent="0.15">
      <c r="A130" s="19">
        <v>122</v>
      </c>
      <c r="B130" s="20" t="s">
        <v>36</v>
      </c>
      <c r="C130" s="21" t="s">
        <v>54</v>
      </c>
      <c r="D130" s="22" t="s">
        <v>32</v>
      </c>
      <c r="E130" s="23" t="s">
        <v>195</v>
      </c>
      <c r="F130" s="24">
        <v>1486939</v>
      </c>
      <c r="G130" s="25">
        <v>1486939</v>
      </c>
      <c r="H130" s="25">
        <v>0</v>
      </c>
      <c r="I130" s="24">
        <f xml:space="preserve"> SUM( J130:K130)</f>
        <v>481317</v>
      </c>
      <c r="J130" s="25">
        <v>0</v>
      </c>
      <c r="K130" s="25">
        <v>481317</v>
      </c>
      <c r="L130" s="24">
        <f xml:space="preserve"> SUM( M130:N130)</f>
        <v>1005622</v>
      </c>
      <c r="M130" s="25">
        <v>546809</v>
      </c>
      <c r="N130" s="27">
        <v>458813</v>
      </c>
    </row>
    <row r="131" spans="1:14" s="5" customFormat="1" ht="16.5" customHeight="1" x14ac:dyDescent="0.15">
      <c r="A131" s="19">
        <v>123</v>
      </c>
      <c r="B131" s="20" t="s">
        <v>49</v>
      </c>
      <c r="C131" s="21"/>
      <c r="D131" s="22" t="s">
        <v>32</v>
      </c>
      <c r="E131" s="23" t="s">
        <v>196</v>
      </c>
      <c r="F131" s="24">
        <v>1452488</v>
      </c>
      <c r="G131" s="25">
        <v>1303288</v>
      </c>
      <c r="H131" s="25">
        <v>149200</v>
      </c>
      <c r="I131" s="24">
        <f xml:space="preserve"> SUM( J131:K131)</f>
        <v>30820</v>
      </c>
      <c r="J131" s="25">
        <v>0</v>
      </c>
      <c r="K131" s="25">
        <v>30820</v>
      </c>
      <c r="L131" s="24">
        <f xml:space="preserve"> SUM( M131:N131)</f>
        <v>1421668</v>
      </c>
      <c r="M131" s="25">
        <v>1209064</v>
      </c>
      <c r="N131" s="27">
        <v>212604</v>
      </c>
    </row>
    <row r="132" spans="1:14" s="5" customFormat="1" ht="16.5" customHeight="1" x14ac:dyDescent="0.15">
      <c r="A132" s="19">
        <v>124</v>
      </c>
      <c r="B132" s="20" t="s">
        <v>119</v>
      </c>
      <c r="C132" s="21" t="s">
        <v>54</v>
      </c>
      <c r="D132" s="22" t="s">
        <v>32</v>
      </c>
      <c r="E132" s="23" t="s">
        <v>197</v>
      </c>
      <c r="F132" s="24">
        <v>1435921</v>
      </c>
      <c r="G132" s="25">
        <v>144331</v>
      </c>
      <c r="H132" s="25">
        <v>1291590</v>
      </c>
      <c r="I132" s="24">
        <f xml:space="preserve"> SUM( J132:K132)</f>
        <v>0</v>
      </c>
      <c r="J132" s="25">
        <v>0</v>
      </c>
      <c r="K132" s="25">
        <v>0</v>
      </c>
      <c r="L132" s="24">
        <f xml:space="preserve"> SUM( M132:N132)</f>
        <v>1435921</v>
      </c>
      <c r="M132" s="25">
        <v>673675</v>
      </c>
      <c r="N132" s="27">
        <v>762246</v>
      </c>
    </row>
    <row r="133" spans="1:14" s="5" customFormat="1" ht="16.5" customHeight="1" x14ac:dyDescent="0.15">
      <c r="A133" s="19">
        <v>125</v>
      </c>
      <c r="B133" s="20" t="s">
        <v>36</v>
      </c>
      <c r="C133" s="21" t="s">
        <v>54</v>
      </c>
      <c r="D133" s="22" t="s">
        <v>32</v>
      </c>
      <c r="E133" s="23" t="s">
        <v>198</v>
      </c>
      <c r="F133" s="24">
        <v>1435627</v>
      </c>
      <c r="G133" s="25">
        <v>361697</v>
      </c>
      <c r="H133" s="25">
        <v>1073930</v>
      </c>
      <c r="I133" s="24">
        <f xml:space="preserve"> SUM( J133:K133)</f>
        <v>1836</v>
      </c>
      <c r="J133" s="25">
        <v>33</v>
      </c>
      <c r="K133" s="25">
        <v>1803</v>
      </c>
      <c r="L133" s="24">
        <f xml:space="preserve"> SUM( M133:N133)</f>
        <v>1433791</v>
      </c>
      <c r="M133" s="25">
        <v>622930</v>
      </c>
      <c r="N133" s="27">
        <v>810861</v>
      </c>
    </row>
    <row r="134" spans="1:14" s="5" customFormat="1" ht="16.5" customHeight="1" x14ac:dyDescent="0.15">
      <c r="A134" s="19">
        <v>126</v>
      </c>
      <c r="B134" s="20" t="s">
        <v>67</v>
      </c>
      <c r="C134" s="21"/>
      <c r="D134" s="22" t="s">
        <v>100</v>
      </c>
      <c r="E134" s="23" t="s">
        <v>199</v>
      </c>
      <c r="F134" s="24">
        <v>1423864</v>
      </c>
      <c r="G134" s="25">
        <v>2524</v>
      </c>
      <c r="H134" s="25">
        <v>1421340</v>
      </c>
      <c r="I134" s="24">
        <f xml:space="preserve"> SUM( J134:K134)</f>
        <v>0</v>
      </c>
      <c r="J134" s="25">
        <v>0</v>
      </c>
      <c r="K134" s="25">
        <v>0</v>
      </c>
      <c r="L134" s="24">
        <f xml:space="preserve"> SUM( M134:N134)</f>
        <v>1423864</v>
      </c>
      <c r="M134" s="25">
        <v>736203</v>
      </c>
      <c r="N134" s="27">
        <v>687661</v>
      </c>
    </row>
    <row r="135" spans="1:14" s="5" customFormat="1" ht="16.5" customHeight="1" x14ac:dyDescent="0.15">
      <c r="A135" s="19">
        <v>127</v>
      </c>
      <c r="B135" s="20" t="s">
        <v>175</v>
      </c>
      <c r="C135" s="21" t="s">
        <v>54</v>
      </c>
      <c r="D135" s="22" t="s">
        <v>32</v>
      </c>
      <c r="E135" s="23" t="s">
        <v>200</v>
      </c>
      <c r="F135" s="24">
        <v>1401681</v>
      </c>
      <c r="G135" s="25">
        <v>1401681</v>
      </c>
      <c r="H135" s="25">
        <v>0</v>
      </c>
      <c r="I135" s="24">
        <f xml:space="preserve"> SUM( J135:K135)</f>
        <v>544590</v>
      </c>
      <c r="J135" s="25">
        <v>184018</v>
      </c>
      <c r="K135" s="25">
        <v>360572</v>
      </c>
      <c r="L135" s="24">
        <f xml:space="preserve"> SUM( M135:N135)</f>
        <v>857091</v>
      </c>
      <c r="M135" s="25">
        <v>133244</v>
      </c>
      <c r="N135" s="27">
        <v>723847</v>
      </c>
    </row>
    <row r="136" spans="1:14" s="5" customFormat="1" ht="16.5" customHeight="1" x14ac:dyDescent="0.15">
      <c r="A136" s="19">
        <v>128</v>
      </c>
      <c r="B136" s="20" t="s">
        <v>88</v>
      </c>
      <c r="C136" s="21"/>
      <c r="D136" s="22" t="s">
        <v>32</v>
      </c>
      <c r="E136" s="23" t="s">
        <v>201</v>
      </c>
      <c r="F136" s="24">
        <v>1364036</v>
      </c>
      <c r="G136" s="25">
        <v>1364036</v>
      </c>
      <c r="H136" s="25">
        <v>0</v>
      </c>
      <c r="I136" s="24">
        <f xml:space="preserve"> SUM( J136:K136)</f>
        <v>262960</v>
      </c>
      <c r="J136" s="25">
        <v>40886</v>
      </c>
      <c r="K136" s="25">
        <v>222074</v>
      </c>
      <c r="L136" s="24">
        <f xml:space="preserve"> SUM( M136:N136)</f>
        <v>1101076</v>
      </c>
      <c r="M136" s="25">
        <v>11061</v>
      </c>
      <c r="N136" s="27">
        <v>1090015</v>
      </c>
    </row>
    <row r="137" spans="1:14" s="5" customFormat="1" ht="16.5" customHeight="1" x14ac:dyDescent="0.15">
      <c r="A137" s="19">
        <v>129</v>
      </c>
      <c r="B137" s="20" t="s">
        <v>102</v>
      </c>
      <c r="C137" s="21"/>
      <c r="D137" s="22" t="s">
        <v>100</v>
      </c>
      <c r="E137" s="23" t="s">
        <v>202</v>
      </c>
      <c r="F137" s="24">
        <v>1343360</v>
      </c>
      <c r="G137" s="25">
        <v>21540</v>
      </c>
      <c r="H137" s="25">
        <v>1321820</v>
      </c>
      <c r="I137" s="24">
        <f xml:space="preserve"> SUM( J137:K137)</f>
        <v>0</v>
      </c>
      <c r="J137" s="25">
        <v>0</v>
      </c>
      <c r="K137" s="25">
        <v>0</v>
      </c>
      <c r="L137" s="24">
        <f xml:space="preserve"> SUM( M137:N137)</f>
        <v>1343360</v>
      </c>
      <c r="M137" s="25">
        <v>666835</v>
      </c>
      <c r="N137" s="27">
        <v>676525</v>
      </c>
    </row>
    <row r="138" spans="1:14" s="5" customFormat="1" ht="16.5" customHeight="1" x14ac:dyDescent="0.15">
      <c r="A138" s="19">
        <v>130</v>
      </c>
      <c r="B138" s="38" t="s">
        <v>67</v>
      </c>
      <c r="C138" s="28"/>
      <c r="D138" s="29" t="s">
        <v>32</v>
      </c>
      <c r="E138" s="23" t="s">
        <v>203</v>
      </c>
      <c r="F138" s="24">
        <v>1302223</v>
      </c>
      <c r="G138" s="25">
        <v>1231818</v>
      </c>
      <c r="H138" s="25">
        <v>70405</v>
      </c>
      <c r="I138" s="24">
        <f xml:space="preserve"> SUM( J138:K138)</f>
        <v>538747</v>
      </c>
      <c r="J138" s="25">
        <v>21787</v>
      </c>
      <c r="K138" s="25">
        <v>516960</v>
      </c>
      <c r="L138" s="24">
        <f xml:space="preserve"> SUM( M138:N138)</f>
        <v>763476</v>
      </c>
      <c r="M138" s="25">
        <v>204151</v>
      </c>
      <c r="N138" s="27">
        <v>559325</v>
      </c>
    </row>
    <row r="139" spans="1:14" s="5" customFormat="1" ht="16.5" customHeight="1" x14ac:dyDescent="0.15">
      <c r="A139" s="31">
        <v>131</v>
      </c>
      <c r="B139" s="20" t="s">
        <v>61</v>
      </c>
      <c r="C139" s="21" t="s">
        <v>54</v>
      </c>
      <c r="D139" s="22" t="s">
        <v>32</v>
      </c>
      <c r="E139" s="33" t="s">
        <v>204</v>
      </c>
      <c r="F139" s="34">
        <v>1300219</v>
      </c>
      <c r="G139" s="35">
        <v>972829</v>
      </c>
      <c r="H139" s="35">
        <v>327390</v>
      </c>
      <c r="I139" s="34">
        <f xml:space="preserve"> SUM( J139:K139)</f>
        <v>0</v>
      </c>
      <c r="J139" s="35">
        <v>0</v>
      </c>
      <c r="K139" s="35">
        <v>0</v>
      </c>
      <c r="L139" s="34">
        <f xml:space="preserve"> SUM( M139:N139)</f>
        <v>1300219</v>
      </c>
      <c r="M139" s="35">
        <v>552959</v>
      </c>
      <c r="N139" s="36">
        <v>747260</v>
      </c>
    </row>
    <row r="140" spans="1:14" s="5" customFormat="1" ht="16.5" customHeight="1" x14ac:dyDescent="0.15">
      <c r="A140" s="19">
        <v>132</v>
      </c>
      <c r="B140" s="20" t="s">
        <v>34</v>
      </c>
      <c r="C140" s="21"/>
      <c r="D140" s="22" t="s">
        <v>100</v>
      </c>
      <c r="E140" s="23" t="s">
        <v>205</v>
      </c>
      <c r="F140" s="24">
        <v>1262732</v>
      </c>
      <c r="G140" s="25">
        <v>232587</v>
      </c>
      <c r="H140" s="25">
        <v>1030145</v>
      </c>
      <c r="I140" s="24">
        <f xml:space="preserve"> SUM( J140:K140)</f>
        <v>0</v>
      </c>
      <c r="J140" s="25">
        <v>0</v>
      </c>
      <c r="K140" s="25">
        <v>0</v>
      </c>
      <c r="L140" s="24">
        <f xml:space="preserve"> SUM( M140:N140)</f>
        <v>1262732</v>
      </c>
      <c r="M140" s="25">
        <v>810947</v>
      </c>
      <c r="N140" s="27">
        <v>451785</v>
      </c>
    </row>
    <row r="141" spans="1:14" s="5" customFormat="1" ht="16.5" customHeight="1" x14ac:dyDescent="0.15">
      <c r="A141" s="19">
        <v>133</v>
      </c>
      <c r="B141" s="20" t="s">
        <v>56</v>
      </c>
      <c r="C141" s="21"/>
      <c r="D141" s="22" t="s">
        <v>32</v>
      </c>
      <c r="E141" s="23" t="s">
        <v>206</v>
      </c>
      <c r="F141" s="24">
        <v>1257638</v>
      </c>
      <c r="G141" s="25">
        <v>1257638</v>
      </c>
      <c r="H141" s="25">
        <v>0</v>
      </c>
      <c r="I141" s="24">
        <f xml:space="preserve"> SUM( J141:K141)</f>
        <v>0</v>
      </c>
      <c r="J141" s="25">
        <v>0</v>
      </c>
      <c r="K141" s="25">
        <v>0</v>
      </c>
      <c r="L141" s="24">
        <f xml:space="preserve"> SUM( M141:N141)</f>
        <v>1257638</v>
      </c>
      <c r="M141" s="25">
        <v>1257216</v>
      </c>
      <c r="N141" s="27">
        <v>422</v>
      </c>
    </row>
    <row r="142" spans="1:14" s="5" customFormat="1" ht="16.5" customHeight="1" x14ac:dyDescent="0.15">
      <c r="A142" s="19">
        <v>134</v>
      </c>
      <c r="B142" s="20" t="s">
        <v>34</v>
      </c>
      <c r="C142" s="21"/>
      <c r="D142" s="22" t="s">
        <v>100</v>
      </c>
      <c r="E142" s="23" t="s">
        <v>207</v>
      </c>
      <c r="F142" s="24">
        <v>1172698</v>
      </c>
      <c r="G142" s="25">
        <v>1172698</v>
      </c>
      <c r="H142" s="25">
        <v>0</v>
      </c>
      <c r="I142" s="24">
        <f xml:space="preserve"> SUM( J142:K142)</f>
        <v>0</v>
      </c>
      <c r="J142" s="25">
        <v>0</v>
      </c>
      <c r="K142" s="25">
        <v>0</v>
      </c>
      <c r="L142" s="24">
        <f xml:space="preserve"> SUM( M142:N142)</f>
        <v>1172698</v>
      </c>
      <c r="M142" s="25">
        <v>18581</v>
      </c>
      <c r="N142" s="27">
        <v>1154117</v>
      </c>
    </row>
    <row r="143" spans="1:14" s="5" customFormat="1" ht="16.5" customHeight="1" x14ac:dyDescent="0.15">
      <c r="A143" s="19">
        <v>135</v>
      </c>
      <c r="B143" s="20" t="s">
        <v>61</v>
      </c>
      <c r="C143" s="21" t="s">
        <v>54</v>
      </c>
      <c r="D143" s="22" t="s">
        <v>32</v>
      </c>
      <c r="E143" s="23" t="s">
        <v>208</v>
      </c>
      <c r="F143" s="24">
        <v>1145670</v>
      </c>
      <c r="G143" s="25">
        <v>1145670</v>
      </c>
      <c r="H143" s="25">
        <v>0</v>
      </c>
      <c r="I143" s="24">
        <f xml:space="preserve"> SUM( J143:K143)</f>
        <v>812690</v>
      </c>
      <c r="J143" s="25">
        <v>186710</v>
      </c>
      <c r="K143" s="25">
        <v>625980</v>
      </c>
      <c r="L143" s="24">
        <f xml:space="preserve"> SUM( M143:N143)</f>
        <v>332980</v>
      </c>
      <c r="M143" s="25">
        <v>120879</v>
      </c>
      <c r="N143" s="27">
        <v>212101</v>
      </c>
    </row>
    <row r="144" spans="1:14" s="5" customFormat="1" ht="16.5" customHeight="1" x14ac:dyDescent="0.15">
      <c r="A144" s="19">
        <v>136</v>
      </c>
      <c r="B144" s="20" t="s">
        <v>36</v>
      </c>
      <c r="C144" s="21"/>
      <c r="D144" s="22" t="s">
        <v>100</v>
      </c>
      <c r="E144" s="23" t="s">
        <v>209</v>
      </c>
      <c r="F144" s="24">
        <v>1068142</v>
      </c>
      <c r="G144" s="25">
        <v>1068142</v>
      </c>
      <c r="H144" s="25">
        <v>0</v>
      </c>
      <c r="I144" s="24">
        <f xml:space="preserve"> SUM( J144:K144)</f>
        <v>0</v>
      </c>
      <c r="J144" s="25">
        <v>0</v>
      </c>
      <c r="K144" s="25">
        <v>0</v>
      </c>
      <c r="L144" s="24">
        <f xml:space="preserve"> SUM( M144:N144)</f>
        <v>1068142</v>
      </c>
      <c r="M144" s="25">
        <v>587839</v>
      </c>
      <c r="N144" s="27">
        <v>480303</v>
      </c>
    </row>
    <row r="145" spans="1:14" s="5" customFormat="1" ht="16.5" customHeight="1" x14ac:dyDescent="0.15">
      <c r="A145" s="19">
        <v>137</v>
      </c>
      <c r="B145" s="20" t="s">
        <v>132</v>
      </c>
      <c r="C145" s="21" t="s">
        <v>54</v>
      </c>
      <c r="D145" s="22" t="s">
        <v>32</v>
      </c>
      <c r="E145" s="23" t="s">
        <v>210</v>
      </c>
      <c r="F145" s="24">
        <v>1065315</v>
      </c>
      <c r="G145" s="25">
        <v>1065315</v>
      </c>
      <c r="H145" s="25">
        <v>0</v>
      </c>
      <c r="I145" s="24">
        <f xml:space="preserve"> SUM( J145:K145)</f>
        <v>461342</v>
      </c>
      <c r="J145" s="25">
        <v>36521</v>
      </c>
      <c r="K145" s="25">
        <v>424821</v>
      </c>
      <c r="L145" s="24">
        <f xml:space="preserve"> SUM( M145:N145)</f>
        <v>603973</v>
      </c>
      <c r="M145" s="25">
        <v>217605</v>
      </c>
      <c r="N145" s="27">
        <v>386368</v>
      </c>
    </row>
    <row r="146" spans="1:14" s="5" customFormat="1" ht="16.5" customHeight="1" x14ac:dyDescent="0.15">
      <c r="A146" s="19">
        <v>138</v>
      </c>
      <c r="B146" s="20" t="s">
        <v>102</v>
      </c>
      <c r="C146" s="21" t="s">
        <v>54</v>
      </c>
      <c r="D146" s="22" t="s">
        <v>32</v>
      </c>
      <c r="E146" s="23" t="s">
        <v>211</v>
      </c>
      <c r="F146" s="24">
        <v>1062288</v>
      </c>
      <c r="G146" s="25">
        <v>871298</v>
      </c>
      <c r="H146" s="25">
        <v>190990</v>
      </c>
      <c r="I146" s="24">
        <f xml:space="preserve"> SUM( J146:K146)</f>
        <v>378268</v>
      </c>
      <c r="J146" s="25">
        <v>119562</v>
      </c>
      <c r="K146" s="25">
        <v>258706</v>
      </c>
      <c r="L146" s="24">
        <f xml:space="preserve"> SUM( M146:N146)</f>
        <v>684020</v>
      </c>
      <c r="M146" s="25">
        <v>208236</v>
      </c>
      <c r="N146" s="27">
        <v>475784</v>
      </c>
    </row>
    <row r="147" spans="1:14" s="5" customFormat="1" ht="16.5" customHeight="1" x14ac:dyDescent="0.15">
      <c r="A147" s="19">
        <v>139</v>
      </c>
      <c r="B147" s="20" t="s">
        <v>36</v>
      </c>
      <c r="C147" s="21" t="s">
        <v>54</v>
      </c>
      <c r="D147" s="22" t="s">
        <v>32</v>
      </c>
      <c r="E147" s="23" t="s">
        <v>212</v>
      </c>
      <c r="F147" s="24">
        <v>1049617</v>
      </c>
      <c r="G147" s="25">
        <v>1049617</v>
      </c>
      <c r="H147" s="25">
        <v>0</v>
      </c>
      <c r="I147" s="24">
        <f xml:space="preserve"> SUM( J147:K147)</f>
        <v>318300</v>
      </c>
      <c r="J147" s="25">
        <v>0</v>
      </c>
      <c r="K147" s="25">
        <v>318300</v>
      </c>
      <c r="L147" s="24">
        <f xml:space="preserve"> SUM( M147:N147)</f>
        <v>731317</v>
      </c>
      <c r="M147" s="25">
        <v>58097</v>
      </c>
      <c r="N147" s="27">
        <v>673220</v>
      </c>
    </row>
    <row r="148" spans="1:14" s="5" customFormat="1" ht="16.5" customHeight="1" x14ac:dyDescent="0.15">
      <c r="A148" s="19">
        <v>140</v>
      </c>
      <c r="B148" s="38" t="s">
        <v>98</v>
      </c>
      <c r="C148" s="28"/>
      <c r="D148" s="29" t="s">
        <v>100</v>
      </c>
      <c r="E148" s="23" t="s">
        <v>213</v>
      </c>
      <c r="F148" s="24">
        <v>1034775</v>
      </c>
      <c r="G148" s="25">
        <v>10080</v>
      </c>
      <c r="H148" s="25">
        <v>1024695</v>
      </c>
      <c r="I148" s="24">
        <f xml:space="preserve"> SUM( J148:K148)</f>
        <v>0</v>
      </c>
      <c r="J148" s="25">
        <v>0</v>
      </c>
      <c r="K148" s="25">
        <v>0</v>
      </c>
      <c r="L148" s="24">
        <f xml:space="preserve"> SUM( M148:N148)</f>
        <v>1034775</v>
      </c>
      <c r="M148" s="25">
        <v>554215</v>
      </c>
      <c r="N148" s="27">
        <v>480560</v>
      </c>
    </row>
    <row r="149" spans="1:14" s="5" customFormat="1" ht="20.25" customHeight="1" x14ac:dyDescent="0.15">
      <c r="A149" s="31">
        <v>141</v>
      </c>
      <c r="B149" s="20" t="s">
        <v>67</v>
      </c>
      <c r="C149" s="21"/>
      <c r="D149" s="22" t="s">
        <v>100</v>
      </c>
      <c r="E149" s="33" t="s">
        <v>214</v>
      </c>
      <c r="F149" s="34">
        <v>1029700</v>
      </c>
      <c r="G149" s="35">
        <v>200130</v>
      </c>
      <c r="H149" s="35">
        <v>829570</v>
      </c>
      <c r="I149" s="34">
        <f xml:space="preserve"> SUM( J149:K149)</f>
        <v>0</v>
      </c>
      <c r="J149" s="35">
        <v>0</v>
      </c>
      <c r="K149" s="35">
        <v>0</v>
      </c>
      <c r="L149" s="34">
        <f xml:space="preserve"> SUM( M149:N149)</f>
        <v>1029700</v>
      </c>
      <c r="M149" s="35">
        <v>431000</v>
      </c>
      <c r="N149" s="36">
        <v>598700</v>
      </c>
    </row>
    <row r="150" spans="1:14" s="5" customFormat="1" ht="16.5" customHeight="1" x14ac:dyDescent="0.15">
      <c r="A150" s="19">
        <v>142</v>
      </c>
      <c r="B150" s="20" t="s">
        <v>86</v>
      </c>
      <c r="C150" s="21"/>
      <c r="D150" s="22" t="s">
        <v>100</v>
      </c>
      <c r="E150" s="23" t="s">
        <v>215</v>
      </c>
      <c r="F150" s="24">
        <v>1001879</v>
      </c>
      <c r="G150" s="25">
        <v>90164</v>
      </c>
      <c r="H150" s="25">
        <v>911715</v>
      </c>
      <c r="I150" s="24">
        <f xml:space="preserve"> SUM( J150:K150)</f>
        <v>0</v>
      </c>
      <c r="J150" s="25">
        <v>0</v>
      </c>
      <c r="K150" s="25">
        <v>0</v>
      </c>
      <c r="L150" s="24">
        <f xml:space="preserve"> SUM( M150:N150)</f>
        <v>1001879</v>
      </c>
      <c r="M150" s="25">
        <v>463137</v>
      </c>
      <c r="N150" s="27">
        <v>538742</v>
      </c>
    </row>
    <row r="151" spans="1:14" s="5" customFormat="1" ht="16.5" customHeight="1" x14ac:dyDescent="0.15">
      <c r="A151" s="19">
        <v>143</v>
      </c>
      <c r="B151" s="20" t="s">
        <v>172</v>
      </c>
      <c r="C151" s="21" t="s">
        <v>54</v>
      </c>
      <c r="D151" s="22" t="s">
        <v>32</v>
      </c>
      <c r="E151" s="23" t="s">
        <v>216</v>
      </c>
      <c r="F151" s="24">
        <v>993408</v>
      </c>
      <c r="G151" s="25">
        <v>217088</v>
      </c>
      <c r="H151" s="25">
        <v>776320</v>
      </c>
      <c r="I151" s="24">
        <f xml:space="preserve"> SUM( J151:K151)</f>
        <v>0</v>
      </c>
      <c r="J151" s="25">
        <v>0</v>
      </c>
      <c r="K151" s="25">
        <v>0</v>
      </c>
      <c r="L151" s="24">
        <f xml:space="preserve"> SUM( M151:N151)</f>
        <v>993408</v>
      </c>
      <c r="M151" s="25">
        <v>539332</v>
      </c>
      <c r="N151" s="27">
        <v>454076</v>
      </c>
    </row>
    <row r="152" spans="1:14" s="5" customFormat="1" ht="16.5" customHeight="1" x14ac:dyDescent="0.15">
      <c r="A152" s="19">
        <v>144</v>
      </c>
      <c r="B152" s="20" t="s">
        <v>119</v>
      </c>
      <c r="C152" s="21"/>
      <c r="D152" s="22" t="s">
        <v>100</v>
      </c>
      <c r="E152" s="23" t="s">
        <v>217</v>
      </c>
      <c r="F152" s="24">
        <v>964875</v>
      </c>
      <c r="G152" s="25">
        <v>45675</v>
      </c>
      <c r="H152" s="25">
        <v>919200</v>
      </c>
      <c r="I152" s="24">
        <f xml:space="preserve"> SUM( J152:K152)</f>
        <v>0</v>
      </c>
      <c r="J152" s="25">
        <v>0</v>
      </c>
      <c r="K152" s="25">
        <v>0</v>
      </c>
      <c r="L152" s="24">
        <f xml:space="preserve"> SUM( M152:N152)</f>
        <v>964875</v>
      </c>
      <c r="M152" s="25">
        <v>449835</v>
      </c>
      <c r="N152" s="27">
        <v>515040</v>
      </c>
    </row>
    <row r="153" spans="1:14" s="5" customFormat="1" ht="16.5" customHeight="1" x14ac:dyDescent="0.15">
      <c r="A153" s="19">
        <v>145</v>
      </c>
      <c r="B153" s="20" t="s">
        <v>67</v>
      </c>
      <c r="C153" s="21"/>
      <c r="D153" s="22" t="s">
        <v>32</v>
      </c>
      <c r="E153" s="23" t="s">
        <v>218</v>
      </c>
      <c r="F153" s="24">
        <v>952476</v>
      </c>
      <c r="G153" s="25">
        <v>122906</v>
      </c>
      <c r="H153" s="25">
        <v>829570</v>
      </c>
      <c r="I153" s="24">
        <f xml:space="preserve"> SUM( J153:K153)</f>
        <v>8073</v>
      </c>
      <c r="J153" s="25">
        <v>0</v>
      </c>
      <c r="K153" s="25">
        <v>8073</v>
      </c>
      <c r="L153" s="24">
        <f xml:space="preserve"> SUM( M153:N153)</f>
        <v>944403</v>
      </c>
      <c r="M153" s="25">
        <v>480546</v>
      </c>
      <c r="N153" s="27">
        <v>463857</v>
      </c>
    </row>
    <row r="154" spans="1:14" s="5" customFormat="1" ht="16.5" customHeight="1" x14ac:dyDescent="0.15">
      <c r="A154" s="19">
        <v>146</v>
      </c>
      <c r="B154" s="20" t="s">
        <v>148</v>
      </c>
      <c r="C154" s="21"/>
      <c r="D154" s="22" t="s">
        <v>100</v>
      </c>
      <c r="E154" s="23" t="s">
        <v>219</v>
      </c>
      <c r="F154" s="24">
        <v>931323</v>
      </c>
      <c r="G154" s="25">
        <v>12123</v>
      </c>
      <c r="H154" s="25">
        <v>919200</v>
      </c>
      <c r="I154" s="24">
        <f xml:space="preserve"> SUM( J154:K154)</f>
        <v>0</v>
      </c>
      <c r="J154" s="25">
        <v>0</v>
      </c>
      <c r="K154" s="25">
        <v>0</v>
      </c>
      <c r="L154" s="24">
        <f xml:space="preserve"> SUM( M154:N154)</f>
        <v>931323</v>
      </c>
      <c r="M154" s="25">
        <v>469365</v>
      </c>
      <c r="N154" s="27">
        <v>461958</v>
      </c>
    </row>
    <row r="155" spans="1:14" s="5" customFormat="1" ht="16.5" customHeight="1" x14ac:dyDescent="0.15">
      <c r="A155" s="19">
        <v>147</v>
      </c>
      <c r="B155" s="20" t="s">
        <v>86</v>
      </c>
      <c r="C155" s="21" t="s">
        <v>54</v>
      </c>
      <c r="D155" s="22" t="s">
        <v>32</v>
      </c>
      <c r="E155" s="23" t="s">
        <v>220</v>
      </c>
      <c r="F155" s="24">
        <v>916286</v>
      </c>
      <c r="G155" s="25">
        <v>893011</v>
      </c>
      <c r="H155" s="25">
        <v>23275</v>
      </c>
      <c r="I155" s="24">
        <f xml:space="preserve"> SUM( J155:K155)</f>
        <v>21048</v>
      </c>
      <c r="J155" s="25">
        <v>3688</v>
      </c>
      <c r="K155" s="25">
        <v>17360</v>
      </c>
      <c r="L155" s="24">
        <f xml:space="preserve"> SUM( M155:N155)</f>
        <v>895238</v>
      </c>
      <c r="M155" s="25">
        <v>149438</v>
      </c>
      <c r="N155" s="27">
        <v>745800</v>
      </c>
    </row>
    <row r="156" spans="1:14" s="5" customFormat="1" ht="16.5" customHeight="1" x14ac:dyDescent="0.15">
      <c r="A156" s="19">
        <v>148</v>
      </c>
      <c r="B156" s="20" t="s">
        <v>61</v>
      </c>
      <c r="C156" s="21"/>
      <c r="D156" s="22" t="s">
        <v>100</v>
      </c>
      <c r="E156" s="23" t="s">
        <v>221</v>
      </c>
      <c r="F156" s="24">
        <v>878499</v>
      </c>
      <c r="G156" s="25">
        <v>528624</v>
      </c>
      <c r="H156" s="25">
        <v>349875</v>
      </c>
      <c r="I156" s="24">
        <f xml:space="preserve"> SUM( J156:K156)</f>
        <v>53797</v>
      </c>
      <c r="J156" s="25">
        <v>49262</v>
      </c>
      <c r="K156" s="25">
        <v>4535</v>
      </c>
      <c r="L156" s="24">
        <f xml:space="preserve"> SUM( M156:N156)</f>
        <v>824702</v>
      </c>
      <c r="M156" s="25">
        <v>379444</v>
      </c>
      <c r="N156" s="27">
        <v>445258</v>
      </c>
    </row>
    <row r="157" spans="1:14" s="5" customFormat="1" ht="16.5" customHeight="1" x14ac:dyDescent="0.15">
      <c r="A157" s="19">
        <v>149</v>
      </c>
      <c r="B157" s="20" t="s">
        <v>61</v>
      </c>
      <c r="C157" s="21" t="s">
        <v>54</v>
      </c>
      <c r="D157" s="22" t="s">
        <v>32</v>
      </c>
      <c r="E157" s="23" t="s">
        <v>222</v>
      </c>
      <c r="F157" s="24">
        <v>876228</v>
      </c>
      <c r="G157" s="25">
        <v>472603</v>
      </c>
      <c r="H157" s="25">
        <v>403625</v>
      </c>
      <c r="I157" s="24">
        <f xml:space="preserve"> SUM( J157:K157)</f>
        <v>0</v>
      </c>
      <c r="J157" s="25">
        <v>0</v>
      </c>
      <c r="K157" s="25">
        <v>0</v>
      </c>
      <c r="L157" s="24">
        <f xml:space="preserve"> SUM( M157:N157)</f>
        <v>876228</v>
      </c>
      <c r="M157" s="25">
        <v>331407</v>
      </c>
      <c r="N157" s="27">
        <v>544821</v>
      </c>
    </row>
    <row r="158" spans="1:14" s="5" customFormat="1" ht="16.5" customHeight="1" thickBot="1" x14ac:dyDescent="0.2">
      <c r="A158" s="39">
        <v>150</v>
      </c>
      <c r="B158" s="48" t="s">
        <v>61</v>
      </c>
      <c r="C158" s="41"/>
      <c r="D158" s="42" t="s">
        <v>32</v>
      </c>
      <c r="E158" s="43" t="s">
        <v>223</v>
      </c>
      <c r="F158" s="44">
        <v>862977</v>
      </c>
      <c r="G158" s="45">
        <v>862977</v>
      </c>
      <c r="H158" s="45">
        <v>0</v>
      </c>
      <c r="I158" s="44">
        <f xml:space="preserve"> SUM( J158:K158)</f>
        <v>19650</v>
      </c>
      <c r="J158" s="45">
        <v>0</v>
      </c>
      <c r="K158" s="45">
        <v>19650</v>
      </c>
      <c r="L158" s="44">
        <f xml:space="preserve"> SUM( M158:N158)</f>
        <v>843327</v>
      </c>
      <c r="M158" s="45">
        <v>124500</v>
      </c>
      <c r="N158" s="46">
        <v>718827</v>
      </c>
    </row>
    <row r="159" spans="1:14" s="5" customFormat="1" ht="16.5" customHeight="1" x14ac:dyDescent="0.15">
      <c r="A159" s="19">
        <v>151</v>
      </c>
      <c r="B159" s="47" t="s">
        <v>119</v>
      </c>
      <c r="C159" s="21"/>
      <c r="D159" s="22" t="s">
        <v>100</v>
      </c>
      <c r="E159" s="23" t="s">
        <v>224</v>
      </c>
      <c r="F159" s="24">
        <v>819770</v>
      </c>
      <c r="G159" s="25">
        <v>8565</v>
      </c>
      <c r="H159" s="25">
        <v>811205</v>
      </c>
      <c r="I159" s="24">
        <f xml:space="preserve"> SUM( J159:K159)</f>
        <v>0</v>
      </c>
      <c r="J159" s="17">
        <v>0</v>
      </c>
      <c r="K159" s="17">
        <v>0</v>
      </c>
      <c r="L159" s="24">
        <f xml:space="preserve"> SUM( M159:N159)</f>
        <v>819770</v>
      </c>
      <c r="M159" s="17">
        <v>406511</v>
      </c>
      <c r="N159" s="18">
        <v>413259</v>
      </c>
    </row>
    <row r="160" spans="1:14" s="5" customFormat="1" ht="16.5" customHeight="1" x14ac:dyDescent="0.15">
      <c r="A160" s="19">
        <v>152</v>
      </c>
      <c r="B160" s="20" t="s">
        <v>98</v>
      </c>
      <c r="C160" s="21"/>
      <c r="D160" s="22" t="s">
        <v>100</v>
      </c>
      <c r="E160" s="23" t="s">
        <v>225</v>
      </c>
      <c r="F160" s="24">
        <v>801615</v>
      </c>
      <c r="G160" s="25">
        <v>56945</v>
      </c>
      <c r="H160" s="25">
        <v>744670</v>
      </c>
      <c r="I160" s="24">
        <f xml:space="preserve"> SUM( J160:K160)</f>
        <v>0</v>
      </c>
      <c r="J160" s="25">
        <v>0</v>
      </c>
      <c r="K160" s="25">
        <v>0</v>
      </c>
      <c r="L160" s="24">
        <f xml:space="preserve"> SUM( M160:N160)</f>
        <v>801615</v>
      </c>
      <c r="M160" s="25">
        <v>379819</v>
      </c>
      <c r="N160" s="27">
        <v>421796</v>
      </c>
    </row>
    <row r="161" spans="1:14" s="5" customFormat="1" ht="16.5" customHeight="1" x14ac:dyDescent="0.15">
      <c r="A161" s="19">
        <v>153</v>
      </c>
      <c r="B161" s="20" t="s">
        <v>86</v>
      </c>
      <c r="C161" s="21" t="s">
        <v>54</v>
      </c>
      <c r="D161" s="22" t="s">
        <v>32</v>
      </c>
      <c r="E161" s="23" t="s">
        <v>226</v>
      </c>
      <c r="F161" s="24">
        <v>797996</v>
      </c>
      <c r="G161" s="25">
        <v>726181</v>
      </c>
      <c r="H161" s="25">
        <v>71815</v>
      </c>
      <c r="I161" s="24">
        <f xml:space="preserve"> SUM( J161:K161)</f>
        <v>19180</v>
      </c>
      <c r="J161" s="25">
        <v>1963</v>
      </c>
      <c r="K161" s="25">
        <v>17217</v>
      </c>
      <c r="L161" s="24">
        <f xml:space="preserve"> SUM( M161:N161)</f>
        <v>778816</v>
      </c>
      <c r="M161" s="25">
        <v>166708</v>
      </c>
      <c r="N161" s="27">
        <v>612108</v>
      </c>
    </row>
    <row r="162" spans="1:14" s="5" customFormat="1" ht="16.5" customHeight="1" x14ac:dyDescent="0.15">
      <c r="A162" s="19">
        <v>154</v>
      </c>
      <c r="B162" s="20" t="s">
        <v>172</v>
      </c>
      <c r="C162" s="21"/>
      <c r="D162" s="22" t="s">
        <v>100</v>
      </c>
      <c r="E162" s="23" t="s">
        <v>227</v>
      </c>
      <c r="F162" s="24">
        <v>779292</v>
      </c>
      <c r="G162" s="25">
        <v>1292</v>
      </c>
      <c r="H162" s="25">
        <v>778000</v>
      </c>
      <c r="I162" s="24">
        <f xml:space="preserve"> SUM( J162:K162)</f>
        <v>0</v>
      </c>
      <c r="J162" s="25">
        <v>0</v>
      </c>
      <c r="K162" s="25">
        <v>0</v>
      </c>
      <c r="L162" s="24">
        <f xml:space="preserve"> SUM( M162:N162)</f>
        <v>779292</v>
      </c>
      <c r="M162" s="25">
        <v>426826</v>
      </c>
      <c r="N162" s="27">
        <v>352466</v>
      </c>
    </row>
    <row r="163" spans="1:14" s="5" customFormat="1" ht="16.5" customHeight="1" x14ac:dyDescent="0.15">
      <c r="A163" s="19">
        <v>155</v>
      </c>
      <c r="B163" s="20" t="s">
        <v>61</v>
      </c>
      <c r="C163" s="21"/>
      <c r="D163" s="22" t="s">
        <v>100</v>
      </c>
      <c r="E163" s="23" t="s">
        <v>228</v>
      </c>
      <c r="F163" s="24">
        <v>762143</v>
      </c>
      <c r="G163" s="25">
        <v>762143</v>
      </c>
      <c r="H163" s="25">
        <v>0</v>
      </c>
      <c r="I163" s="24">
        <f xml:space="preserve"> SUM( J163:K163)</f>
        <v>287000</v>
      </c>
      <c r="J163" s="25">
        <v>287000</v>
      </c>
      <c r="K163" s="25">
        <v>0</v>
      </c>
      <c r="L163" s="24">
        <f xml:space="preserve"> SUM( M163:N163)</f>
        <v>475143</v>
      </c>
      <c r="M163" s="25">
        <v>242982</v>
      </c>
      <c r="N163" s="27">
        <v>232161</v>
      </c>
    </row>
    <row r="164" spans="1:14" s="5" customFormat="1" ht="16.5" customHeight="1" x14ac:dyDescent="0.15">
      <c r="A164" s="19">
        <v>156</v>
      </c>
      <c r="B164" s="20" t="s">
        <v>47</v>
      </c>
      <c r="C164" s="21"/>
      <c r="D164" s="22" t="s">
        <v>32</v>
      </c>
      <c r="E164" s="23" t="s">
        <v>229</v>
      </c>
      <c r="F164" s="24">
        <v>750865</v>
      </c>
      <c r="G164" s="25">
        <v>750865</v>
      </c>
      <c r="H164" s="25">
        <v>0</v>
      </c>
      <c r="I164" s="24">
        <f xml:space="preserve"> SUM( J164:K164)</f>
        <v>0</v>
      </c>
      <c r="J164" s="25">
        <v>0</v>
      </c>
      <c r="K164" s="25">
        <v>0</v>
      </c>
      <c r="L164" s="24">
        <f xml:space="preserve"> SUM( M164:N164)</f>
        <v>750865</v>
      </c>
      <c r="M164" s="25">
        <v>0</v>
      </c>
      <c r="N164" s="27">
        <v>750865</v>
      </c>
    </row>
    <row r="165" spans="1:14" s="5" customFormat="1" ht="16.5" customHeight="1" x14ac:dyDescent="0.15">
      <c r="A165" s="19">
        <v>157</v>
      </c>
      <c r="B165" s="20" t="s">
        <v>77</v>
      </c>
      <c r="C165" s="21"/>
      <c r="D165" s="22" t="s">
        <v>32</v>
      </c>
      <c r="E165" s="23" t="s">
        <v>230</v>
      </c>
      <c r="F165" s="24">
        <v>741148</v>
      </c>
      <c r="G165" s="25">
        <v>741148</v>
      </c>
      <c r="H165" s="25">
        <v>0</v>
      </c>
      <c r="I165" s="24">
        <f xml:space="preserve"> SUM( J165:K165)</f>
        <v>282959</v>
      </c>
      <c r="J165" s="25">
        <v>3001</v>
      </c>
      <c r="K165" s="25">
        <v>279958</v>
      </c>
      <c r="L165" s="24">
        <f xml:space="preserve"> SUM( M165:N165)</f>
        <v>458189</v>
      </c>
      <c r="M165" s="25">
        <v>293429</v>
      </c>
      <c r="N165" s="27">
        <v>164760</v>
      </c>
    </row>
    <row r="166" spans="1:14" s="5" customFormat="1" ht="16.5" customHeight="1" x14ac:dyDescent="0.15">
      <c r="A166" s="19">
        <v>158</v>
      </c>
      <c r="B166" s="20" t="s">
        <v>119</v>
      </c>
      <c r="C166" s="21"/>
      <c r="D166" s="22" t="s">
        <v>100</v>
      </c>
      <c r="E166" s="23" t="s">
        <v>231</v>
      </c>
      <c r="F166" s="24">
        <v>735824</v>
      </c>
      <c r="G166" s="25">
        <v>739</v>
      </c>
      <c r="H166" s="25">
        <v>735085</v>
      </c>
      <c r="I166" s="24">
        <f xml:space="preserve"> SUM( J166:K166)</f>
        <v>0</v>
      </c>
      <c r="J166" s="25">
        <v>0</v>
      </c>
      <c r="K166" s="25">
        <v>0</v>
      </c>
      <c r="L166" s="24">
        <f xml:space="preserve"> SUM( M166:N166)</f>
        <v>735824</v>
      </c>
      <c r="M166" s="25">
        <v>367733</v>
      </c>
      <c r="N166" s="27">
        <v>368091</v>
      </c>
    </row>
    <row r="167" spans="1:14" s="5" customFormat="1" ht="16.5" customHeight="1" x14ac:dyDescent="0.15">
      <c r="A167" s="19">
        <v>159</v>
      </c>
      <c r="B167" s="20" t="s">
        <v>98</v>
      </c>
      <c r="C167" s="21"/>
      <c r="D167" s="22" t="s">
        <v>32</v>
      </c>
      <c r="E167" s="23" t="s">
        <v>232</v>
      </c>
      <c r="F167" s="24">
        <v>706301</v>
      </c>
      <c r="G167" s="25">
        <v>523541</v>
      </c>
      <c r="H167" s="25">
        <v>182760</v>
      </c>
      <c r="I167" s="24">
        <f xml:space="preserve"> SUM( J167:K167)</f>
        <v>58432</v>
      </c>
      <c r="J167" s="25">
        <v>4750</v>
      </c>
      <c r="K167" s="25">
        <v>53682</v>
      </c>
      <c r="L167" s="24">
        <f xml:space="preserve"> SUM( M167:N167)</f>
        <v>647869</v>
      </c>
      <c r="M167" s="25">
        <v>189270</v>
      </c>
      <c r="N167" s="27">
        <v>458599</v>
      </c>
    </row>
    <row r="168" spans="1:14" s="5" customFormat="1" ht="16.5" customHeight="1" x14ac:dyDescent="0.15">
      <c r="A168" s="19">
        <v>160</v>
      </c>
      <c r="B168" s="38" t="s">
        <v>56</v>
      </c>
      <c r="C168" s="28"/>
      <c r="D168" s="29" t="s">
        <v>100</v>
      </c>
      <c r="E168" s="23" t="s">
        <v>233</v>
      </c>
      <c r="F168" s="24">
        <v>692303</v>
      </c>
      <c r="G168" s="25">
        <v>107783</v>
      </c>
      <c r="H168" s="25">
        <v>584520</v>
      </c>
      <c r="I168" s="24">
        <f xml:space="preserve"> SUM( J168:K168)</f>
        <v>0</v>
      </c>
      <c r="J168" s="25">
        <v>0</v>
      </c>
      <c r="K168" s="25">
        <v>0</v>
      </c>
      <c r="L168" s="24">
        <f xml:space="preserve"> SUM( M168:N168)</f>
        <v>692303</v>
      </c>
      <c r="M168" s="25">
        <v>376604</v>
      </c>
      <c r="N168" s="27">
        <v>315699</v>
      </c>
    </row>
    <row r="169" spans="1:14" s="5" customFormat="1" ht="16.5" customHeight="1" x14ac:dyDescent="0.15">
      <c r="A169" s="31">
        <v>161</v>
      </c>
      <c r="B169" s="20" t="s">
        <v>119</v>
      </c>
      <c r="C169" s="21" t="s">
        <v>54</v>
      </c>
      <c r="D169" s="22" t="s">
        <v>32</v>
      </c>
      <c r="E169" s="33" t="s">
        <v>234</v>
      </c>
      <c r="F169" s="34">
        <v>688746</v>
      </c>
      <c r="G169" s="35">
        <v>163356</v>
      </c>
      <c r="H169" s="35">
        <v>525390</v>
      </c>
      <c r="I169" s="34">
        <f xml:space="preserve"> SUM( J169:K169)</f>
        <v>0</v>
      </c>
      <c r="J169" s="35">
        <v>0</v>
      </c>
      <c r="K169" s="35">
        <v>0</v>
      </c>
      <c r="L169" s="34">
        <f xml:space="preserve"> SUM( M169:N169)</f>
        <v>688746</v>
      </c>
      <c r="M169" s="35">
        <v>362831</v>
      </c>
      <c r="N169" s="36">
        <v>325915</v>
      </c>
    </row>
    <row r="170" spans="1:14" s="5" customFormat="1" ht="16.5" customHeight="1" x14ac:dyDescent="0.15">
      <c r="A170" s="19">
        <v>162</v>
      </c>
      <c r="B170" s="20" t="s">
        <v>36</v>
      </c>
      <c r="C170" s="21" t="s">
        <v>54</v>
      </c>
      <c r="D170" s="22" t="s">
        <v>32</v>
      </c>
      <c r="E170" s="23" t="s">
        <v>235</v>
      </c>
      <c r="F170" s="24">
        <v>687226</v>
      </c>
      <c r="G170" s="25">
        <v>687226</v>
      </c>
      <c r="H170" s="25">
        <v>0</v>
      </c>
      <c r="I170" s="24">
        <f xml:space="preserve"> SUM( J170:K170)</f>
        <v>6781</v>
      </c>
      <c r="J170" s="25">
        <v>389</v>
      </c>
      <c r="K170" s="25">
        <v>6392</v>
      </c>
      <c r="L170" s="24">
        <f xml:space="preserve"> SUM( M170:N170)</f>
        <v>680445</v>
      </c>
      <c r="M170" s="25">
        <v>524771</v>
      </c>
      <c r="N170" s="27">
        <v>155674</v>
      </c>
    </row>
    <row r="171" spans="1:14" s="5" customFormat="1" ht="16.5" customHeight="1" x14ac:dyDescent="0.15">
      <c r="A171" s="19">
        <v>163</v>
      </c>
      <c r="B171" s="20" t="s">
        <v>49</v>
      </c>
      <c r="C171" s="21"/>
      <c r="D171" s="22" t="s">
        <v>32</v>
      </c>
      <c r="E171" s="23" t="s">
        <v>236</v>
      </c>
      <c r="F171" s="24">
        <v>672434</v>
      </c>
      <c r="G171" s="25">
        <v>342414</v>
      </c>
      <c r="H171" s="25">
        <v>330020</v>
      </c>
      <c r="I171" s="24">
        <f xml:space="preserve"> SUM( J171:K171)</f>
        <v>262714</v>
      </c>
      <c r="J171" s="25">
        <v>0</v>
      </c>
      <c r="K171" s="25">
        <v>262714</v>
      </c>
      <c r="L171" s="24">
        <f xml:space="preserve"> SUM( M171:N171)</f>
        <v>409720</v>
      </c>
      <c r="M171" s="25">
        <v>199229</v>
      </c>
      <c r="N171" s="27">
        <v>210491</v>
      </c>
    </row>
    <row r="172" spans="1:14" s="5" customFormat="1" ht="16.5" customHeight="1" x14ac:dyDescent="0.15">
      <c r="A172" s="19">
        <v>164</v>
      </c>
      <c r="B172" s="20" t="s">
        <v>53</v>
      </c>
      <c r="C172" s="21" t="s">
        <v>54</v>
      </c>
      <c r="D172" s="22" t="s">
        <v>32</v>
      </c>
      <c r="E172" s="23" t="s">
        <v>237</v>
      </c>
      <c r="F172" s="24">
        <v>671359</v>
      </c>
      <c r="G172" s="25">
        <v>671359</v>
      </c>
      <c r="H172" s="25">
        <v>0</v>
      </c>
      <c r="I172" s="24">
        <f xml:space="preserve"> SUM( J172:K172)</f>
        <v>410845</v>
      </c>
      <c r="J172" s="25">
        <v>99644</v>
      </c>
      <c r="K172" s="25">
        <v>311201</v>
      </c>
      <c r="L172" s="24">
        <f xml:space="preserve"> SUM( M172:N172)</f>
        <v>260514</v>
      </c>
      <c r="M172" s="25">
        <v>109349</v>
      </c>
      <c r="N172" s="27">
        <v>151165</v>
      </c>
    </row>
    <row r="173" spans="1:14" s="5" customFormat="1" ht="16.5" customHeight="1" x14ac:dyDescent="0.15">
      <c r="A173" s="19">
        <v>165</v>
      </c>
      <c r="B173" s="20" t="s">
        <v>148</v>
      </c>
      <c r="C173" s="21"/>
      <c r="D173" s="22" t="s">
        <v>100</v>
      </c>
      <c r="E173" s="23" t="s">
        <v>238</v>
      </c>
      <c r="F173" s="24">
        <v>656390</v>
      </c>
      <c r="G173" s="25">
        <v>18755</v>
      </c>
      <c r="H173" s="25">
        <v>637635</v>
      </c>
      <c r="I173" s="24">
        <f xml:space="preserve"> SUM( J173:K173)</f>
        <v>0</v>
      </c>
      <c r="J173" s="25">
        <v>0</v>
      </c>
      <c r="K173" s="25">
        <v>0</v>
      </c>
      <c r="L173" s="24">
        <f xml:space="preserve"> SUM( M173:N173)</f>
        <v>656390</v>
      </c>
      <c r="M173" s="25">
        <v>316130</v>
      </c>
      <c r="N173" s="27">
        <v>340260</v>
      </c>
    </row>
    <row r="174" spans="1:14" s="5" customFormat="1" ht="16.5" customHeight="1" x14ac:dyDescent="0.15">
      <c r="A174" s="19">
        <v>166</v>
      </c>
      <c r="B174" s="20" t="s">
        <v>36</v>
      </c>
      <c r="C174" s="21"/>
      <c r="D174" s="22" t="s">
        <v>100</v>
      </c>
      <c r="E174" s="23" t="s">
        <v>239</v>
      </c>
      <c r="F174" s="24">
        <v>653733</v>
      </c>
      <c r="G174" s="25">
        <v>18753</v>
      </c>
      <c r="H174" s="25">
        <v>634980</v>
      </c>
      <c r="I174" s="24">
        <f xml:space="preserve"> SUM( J174:K174)</f>
        <v>0</v>
      </c>
      <c r="J174" s="25">
        <v>0</v>
      </c>
      <c r="K174" s="25">
        <v>0</v>
      </c>
      <c r="L174" s="24">
        <f xml:space="preserve"> SUM( M174:N174)</f>
        <v>653733</v>
      </c>
      <c r="M174" s="25">
        <v>317938</v>
      </c>
      <c r="N174" s="27">
        <v>335795</v>
      </c>
    </row>
    <row r="175" spans="1:14" s="5" customFormat="1" ht="16.5" customHeight="1" x14ac:dyDescent="0.15">
      <c r="A175" s="19">
        <v>167</v>
      </c>
      <c r="B175" s="20" t="s">
        <v>86</v>
      </c>
      <c r="C175" s="21" t="s">
        <v>54</v>
      </c>
      <c r="D175" s="22" t="s">
        <v>32</v>
      </c>
      <c r="E175" s="23" t="s">
        <v>240</v>
      </c>
      <c r="F175" s="24">
        <v>639813</v>
      </c>
      <c r="G175" s="25">
        <v>70293</v>
      </c>
      <c r="H175" s="25">
        <v>569520</v>
      </c>
      <c r="I175" s="24">
        <f xml:space="preserve"> SUM( J175:K175)</f>
        <v>5000</v>
      </c>
      <c r="J175" s="25">
        <v>5000</v>
      </c>
      <c r="K175" s="25">
        <v>0</v>
      </c>
      <c r="L175" s="24">
        <f xml:space="preserve"> SUM( M175:N175)</f>
        <v>634813</v>
      </c>
      <c r="M175" s="25">
        <v>312503</v>
      </c>
      <c r="N175" s="27">
        <v>322310</v>
      </c>
    </row>
    <row r="176" spans="1:14" s="5" customFormat="1" ht="16.5" customHeight="1" x14ac:dyDescent="0.15">
      <c r="A176" s="19">
        <v>168</v>
      </c>
      <c r="B176" s="20" t="s">
        <v>77</v>
      </c>
      <c r="C176" s="21"/>
      <c r="D176" s="22" t="s">
        <v>100</v>
      </c>
      <c r="E176" s="23" t="s">
        <v>241</v>
      </c>
      <c r="F176" s="24">
        <v>628061</v>
      </c>
      <c r="G176" s="25">
        <v>628061</v>
      </c>
      <c r="H176" s="25">
        <v>0</v>
      </c>
      <c r="I176" s="24">
        <f xml:space="preserve"> SUM( J176:K176)</f>
        <v>0</v>
      </c>
      <c r="J176" s="25">
        <v>0</v>
      </c>
      <c r="K176" s="25">
        <v>0</v>
      </c>
      <c r="L176" s="24">
        <f xml:space="preserve"> SUM( M176:N176)</f>
        <v>628061</v>
      </c>
      <c r="M176" s="25">
        <v>0</v>
      </c>
      <c r="N176" s="27">
        <v>628061</v>
      </c>
    </row>
    <row r="177" spans="1:14" s="5" customFormat="1" ht="16.5" customHeight="1" x14ac:dyDescent="0.15">
      <c r="A177" s="19">
        <v>169</v>
      </c>
      <c r="B177" s="20" t="s">
        <v>119</v>
      </c>
      <c r="C177" s="21"/>
      <c r="D177" s="22" t="s">
        <v>100</v>
      </c>
      <c r="E177" s="23" t="s">
        <v>242</v>
      </c>
      <c r="F177" s="24">
        <v>615382</v>
      </c>
      <c r="G177" s="25">
        <v>447192</v>
      </c>
      <c r="H177" s="25">
        <v>168190</v>
      </c>
      <c r="I177" s="24">
        <f xml:space="preserve"> SUM( J177:K177)</f>
        <v>0</v>
      </c>
      <c r="J177" s="25">
        <v>0</v>
      </c>
      <c r="K177" s="25">
        <v>0</v>
      </c>
      <c r="L177" s="24">
        <f xml:space="preserve"> SUM( M177:N177)</f>
        <v>615382</v>
      </c>
      <c r="M177" s="25">
        <v>276522</v>
      </c>
      <c r="N177" s="27">
        <v>338860</v>
      </c>
    </row>
    <row r="178" spans="1:14" s="5" customFormat="1" ht="16.5" customHeight="1" x14ac:dyDescent="0.15">
      <c r="A178" s="19">
        <v>170</v>
      </c>
      <c r="B178" s="38" t="s">
        <v>56</v>
      </c>
      <c r="C178" s="28"/>
      <c r="D178" s="29" t="s">
        <v>100</v>
      </c>
      <c r="E178" s="23" t="s">
        <v>243</v>
      </c>
      <c r="F178" s="24">
        <v>608553</v>
      </c>
      <c r="G178" s="25">
        <v>608553</v>
      </c>
      <c r="H178" s="25">
        <v>0</v>
      </c>
      <c r="I178" s="24">
        <f xml:space="preserve"> SUM( J178:K178)</f>
        <v>0</v>
      </c>
      <c r="J178" s="25">
        <v>0</v>
      </c>
      <c r="K178" s="25">
        <v>0</v>
      </c>
      <c r="L178" s="24">
        <f xml:space="preserve"> SUM( M178:N178)</f>
        <v>608553</v>
      </c>
      <c r="M178" s="25">
        <v>608553</v>
      </c>
      <c r="N178" s="27">
        <v>0</v>
      </c>
    </row>
    <row r="179" spans="1:14" s="5" customFormat="1" ht="16.5" customHeight="1" x14ac:dyDescent="0.15">
      <c r="A179" s="31">
        <v>171</v>
      </c>
      <c r="B179" s="20" t="s">
        <v>172</v>
      </c>
      <c r="C179" s="21"/>
      <c r="D179" s="22" t="s">
        <v>100</v>
      </c>
      <c r="E179" s="33" t="s">
        <v>128</v>
      </c>
      <c r="F179" s="34">
        <v>604796</v>
      </c>
      <c r="G179" s="35">
        <v>83911</v>
      </c>
      <c r="H179" s="35">
        <v>520885</v>
      </c>
      <c r="I179" s="34">
        <f xml:space="preserve"> SUM( J179:K179)</f>
        <v>0</v>
      </c>
      <c r="J179" s="35">
        <v>0</v>
      </c>
      <c r="K179" s="35">
        <v>0</v>
      </c>
      <c r="L179" s="34">
        <f xml:space="preserve"> SUM( M179:N179)</f>
        <v>604796</v>
      </c>
      <c r="M179" s="35">
        <v>269433</v>
      </c>
      <c r="N179" s="36">
        <v>335363</v>
      </c>
    </row>
    <row r="180" spans="1:14" s="5" customFormat="1" ht="16.5" customHeight="1" x14ac:dyDescent="0.15">
      <c r="A180" s="19">
        <v>172</v>
      </c>
      <c r="B180" s="20" t="s">
        <v>61</v>
      </c>
      <c r="C180" s="21"/>
      <c r="D180" s="22" t="s">
        <v>32</v>
      </c>
      <c r="E180" s="23" t="s">
        <v>244</v>
      </c>
      <c r="F180" s="24">
        <v>595527</v>
      </c>
      <c r="G180" s="25">
        <v>205467</v>
      </c>
      <c r="H180" s="25">
        <v>390060</v>
      </c>
      <c r="I180" s="24">
        <f xml:space="preserve"> SUM( J180:K180)</f>
        <v>34163</v>
      </c>
      <c r="J180" s="25">
        <v>0</v>
      </c>
      <c r="K180" s="25">
        <v>34163</v>
      </c>
      <c r="L180" s="24">
        <f xml:space="preserve"> SUM( M180:N180)</f>
        <v>561364</v>
      </c>
      <c r="M180" s="25">
        <v>250951</v>
      </c>
      <c r="N180" s="27">
        <v>310413</v>
      </c>
    </row>
    <row r="181" spans="1:14" s="5" customFormat="1" ht="16.5" customHeight="1" x14ac:dyDescent="0.15">
      <c r="A181" s="19">
        <v>173</v>
      </c>
      <c r="B181" s="20" t="s">
        <v>98</v>
      </c>
      <c r="C181" s="21"/>
      <c r="D181" s="22" t="s">
        <v>32</v>
      </c>
      <c r="E181" s="23" t="s">
        <v>245</v>
      </c>
      <c r="F181" s="24">
        <v>585444</v>
      </c>
      <c r="G181" s="25">
        <v>585444</v>
      </c>
      <c r="H181" s="25">
        <v>0</v>
      </c>
      <c r="I181" s="24">
        <f xml:space="preserve"> SUM( J181:K181)</f>
        <v>150809</v>
      </c>
      <c r="J181" s="25">
        <v>0</v>
      </c>
      <c r="K181" s="25">
        <v>150809</v>
      </c>
      <c r="L181" s="24">
        <f xml:space="preserve"> SUM( M181:N181)</f>
        <v>434635</v>
      </c>
      <c r="M181" s="25">
        <v>180970</v>
      </c>
      <c r="N181" s="27">
        <v>253665</v>
      </c>
    </row>
    <row r="182" spans="1:14" s="5" customFormat="1" ht="16.5" customHeight="1" x14ac:dyDescent="0.15">
      <c r="A182" s="19">
        <v>174</v>
      </c>
      <c r="B182" s="20" t="s">
        <v>30</v>
      </c>
      <c r="C182" s="21"/>
      <c r="D182" s="22" t="s">
        <v>100</v>
      </c>
      <c r="E182" s="23" t="s">
        <v>246</v>
      </c>
      <c r="F182" s="24">
        <v>584529</v>
      </c>
      <c r="G182" s="25">
        <v>9</v>
      </c>
      <c r="H182" s="25">
        <v>584520</v>
      </c>
      <c r="I182" s="24">
        <f xml:space="preserve"> SUM( J182:K182)</f>
        <v>0</v>
      </c>
      <c r="J182" s="25">
        <v>0</v>
      </c>
      <c r="K182" s="25">
        <v>0</v>
      </c>
      <c r="L182" s="24">
        <f xml:space="preserve"> SUM( M182:N182)</f>
        <v>584529</v>
      </c>
      <c r="M182" s="25">
        <v>247659</v>
      </c>
      <c r="N182" s="27">
        <v>336870</v>
      </c>
    </row>
    <row r="183" spans="1:14" s="5" customFormat="1" ht="16.5" customHeight="1" x14ac:dyDescent="0.15">
      <c r="A183" s="19">
        <v>175</v>
      </c>
      <c r="B183" s="20" t="s">
        <v>36</v>
      </c>
      <c r="C183" s="21"/>
      <c r="D183" s="22" t="s">
        <v>100</v>
      </c>
      <c r="E183" s="23" t="s">
        <v>247</v>
      </c>
      <c r="F183" s="24">
        <v>572053</v>
      </c>
      <c r="G183" s="25">
        <v>88473</v>
      </c>
      <c r="H183" s="25">
        <v>483580</v>
      </c>
      <c r="I183" s="24">
        <f xml:space="preserve"> SUM( J183:K183)</f>
        <v>0</v>
      </c>
      <c r="J183" s="25">
        <v>0</v>
      </c>
      <c r="K183" s="25">
        <v>0</v>
      </c>
      <c r="L183" s="24">
        <f xml:space="preserve"> SUM( M183:N183)</f>
        <v>572053</v>
      </c>
      <c r="M183" s="25">
        <v>258248</v>
      </c>
      <c r="N183" s="27">
        <v>313805</v>
      </c>
    </row>
    <row r="184" spans="1:14" s="5" customFormat="1" ht="16.5" customHeight="1" x14ac:dyDescent="0.15">
      <c r="A184" s="19">
        <v>176</v>
      </c>
      <c r="B184" s="20" t="s">
        <v>148</v>
      </c>
      <c r="C184" s="21"/>
      <c r="D184" s="22" t="s">
        <v>100</v>
      </c>
      <c r="E184" s="23" t="s">
        <v>248</v>
      </c>
      <c r="F184" s="24">
        <v>554771</v>
      </c>
      <c r="G184" s="25">
        <v>61761</v>
      </c>
      <c r="H184" s="25">
        <v>493010</v>
      </c>
      <c r="I184" s="24">
        <f xml:space="preserve"> SUM( J184:K184)</f>
        <v>0</v>
      </c>
      <c r="J184" s="25">
        <v>0</v>
      </c>
      <c r="K184" s="25">
        <v>0</v>
      </c>
      <c r="L184" s="24">
        <f xml:space="preserve"> SUM( M184:N184)</f>
        <v>554771</v>
      </c>
      <c r="M184" s="25">
        <v>275489</v>
      </c>
      <c r="N184" s="27">
        <v>279282</v>
      </c>
    </row>
    <row r="185" spans="1:14" s="5" customFormat="1" ht="16.5" customHeight="1" x14ac:dyDescent="0.15">
      <c r="A185" s="19">
        <v>177</v>
      </c>
      <c r="B185" s="20" t="s">
        <v>102</v>
      </c>
      <c r="C185" s="21"/>
      <c r="D185" s="22" t="s">
        <v>100</v>
      </c>
      <c r="E185" s="23" t="s">
        <v>249</v>
      </c>
      <c r="F185" s="24">
        <v>505143</v>
      </c>
      <c r="G185" s="25">
        <v>5073</v>
      </c>
      <c r="H185" s="25">
        <v>500070</v>
      </c>
      <c r="I185" s="24">
        <f xml:space="preserve"> SUM( J185:K185)</f>
        <v>0</v>
      </c>
      <c r="J185" s="25">
        <v>0</v>
      </c>
      <c r="K185" s="25">
        <v>0</v>
      </c>
      <c r="L185" s="24">
        <f xml:space="preserve"> SUM( M185:N185)</f>
        <v>505143</v>
      </c>
      <c r="M185" s="25">
        <v>248127</v>
      </c>
      <c r="N185" s="27">
        <v>257016</v>
      </c>
    </row>
    <row r="186" spans="1:14" s="5" customFormat="1" ht="16.5" customHeight="1" x14ac:dyDescent="0.15">
      <c r="A186" s="19">
        <v>178</v>
      </c>
      <c r="B186" s="20" t="s">
        <v>98</v>
      </c>
      <c r="C186" s="21"/>
      <c r="D186" s="22" t="s">
        <v>100</v>
      </c>
      <c r="E186" s="23" t="s">
        <v>250</v>
      </c>
      <c r="F186" s="24">
        <v>503024</v>
      </c>
      <c r="G186" s="25">
        <v>58034</v>
      </c>
      <c r="H186" s="25">
        <v>444990</v>
      </c>
      <c r="I186" s="24">
        <f xml:space="preserve"> SUM( J186:K186)</f>
        <v>0</v>
      </c>
      <c r="J186" s="25">
        <v>0</v>
      </c>
      <c r="K186" s="25">
        <v>0</v>
      </c>
      <c r="L186" s="24">
        <f xml:space="preserve"> SUM( M186:N186)</f>
        <v>503024</v>
      </c>
      <c r="M186" s="25">
        <v>284262</v>
      </c>
      <c r="N186" s="27">
        <v>218762</v>
      </c>
    </row>
    <row r="187" spans="1:14" s="5" customFormat="1" ht="16.5" customHeight="1" x14ac:dyDescent="0.15">
      <c r="A187" s="19">
        <v>179</v>
      </c>
      <c r="B187" s="20" t="s">
        <v>38</v>
      </c>
      <c r="C187" s="21"/>
      <c r="D187" s="22" t="s">
        <v>100</v>
      </c>
      <c r="E187" s="23" t="s">
        <v>251</v>
      </c>
      <c r="F187" s="24">
        <v>502083</v>
      </c>
      <c r="G187" s="25">
        <v>502083</v>
      </c>
      <c r="H187" s="25">
        <v>0</v>
      </c>
      <c r="I187" s="24">
        <f xml:space="preserve"> SUM( J187:K187)</f>
        <v>0</v>
      </c>
      <c r="J187" s="25">
        <v>0</v>
      </c>
      <c r="K187" s="25">
        <v>0</v>
      </c>
      <c r="L187" s="24">
        <f xml:space="preserve"> SUM( M187:N187)</f>
        <v>502083</v>
      </c>
      <c r="M187" s="25">
        <v>128100</v>
      </c>
      <c r="N187" s="27">
        <v>373983</v>
      </c>
    </row>
    <row r="188" spans="1:14" s="5" customFormat="1" ht="16.5" customHeight="1" x14ac:dyDescent="0.15">
      <c r="A188" s="19">
        <v>180</v>
      </c>
      <c r="B188" s="38" t="s">
        <v>36</v>
      </c>
      <c r="C188" s="28"/>
      <c r="D188" s="29" t="s">
        <v>100</v>
      </c>
      <c r="E188" s="23" t="s">
        <v>252</v>
      </c>
      <c r="F188" s="24">
        <v>499772</v>
      </c>
      <c r="G188" s="25">
        <v>499772</v>
      </c>
      <c r="H188" s="25">
        <v>0</v>
      </c>
      <c r="I188" s="24">
        <f xml:space="preserve"> SUM( J188:K188)</f>
        <v>0</v>
      </c>
      <c r="J188" s="25">
        <v>0</v>
      </c>
      <c r="K188" s="25">
        <v>0</v>
      </c>
      <c r="L188" s="24">
        <f xml:space="preserve"> SUM( M188:N188)</f>
        <v>499772</v>
      </c>
      <c r="M188" s="25">
        <v>484081</v>
      </c>
      <c r="N188" s="27">
        <v>15691</v>
      </c>
    </row>
    <row r="189" spans="1:14" s="5" customFormat="1" ht="16.5" customHeight="1" x14ac:dyDescent="0.15">
      <c r="A189" s="31">
        <v>181</v>
      </c>
      <c r="B189" s="20" t="s">
        <v>67</v>
      </c>
      <c r="C189" s="21"/>
      <c r="D189" s="22" t="s">
        <v>32</v>
      </c>
      <c r="E189" s="33" t="s">
        <v>253</v>
      </c>
      <c r="F189" s="34">
        <v>496510</v>
      </c>
      <c r="G189" s="35">
        <v>496510</v>
      </c>
      <c r="H189" s="35">
        <v>0</v>
      </c>
      <c r="I189" s="34">
        <f xml:space="preserve"> SUM( J189:K189)</f>
        <v>43828</v>
      </c>
      <c r="J189" s="35">
        <v>6001</v>
      </c>
      <c r="K189" s="35">
        <v>37827</v>
      </c>
      <c r="L189" s="34">
        <f xml:space="preserve"> SUM( M189:N189)</f>
        <v>452682</v>
      </c>
      <c r="M189" s="35">
        <v>267981</v>
      </c>
      <c r="N189" s="36">
        <v>184701</v>
      </c>
    </row>
    <row r="190" spans="1:14" s="5" customFormat="1" ht="16.5" customHeight="1" x14ac:dyDescent="0.15">
      <c r="A190" s="19">
        <v>182</v>
      </c>
      <c r="B190" s="20" t="s">
        <v>102</v>
      </c>
      <c r="C190" s="21"/>
      <c r="D190" s="22" t="s">
        <v>100</v>
      </c>
      <c r="E190" s="23" t="s">
        <v>254</v>
      </c>
      <c r="F190" s="24">
        <v>487040</v>
      </c>
      <c r="G190" s="25">
        <v>19400</v>
      </c>
      <c r="H190" s="25">
        <v>467640</v>
      </c>
      <c r="I190" s="24">
        <f xml:space="preserve"> SUM( J190:K190)</f>
        <v>0</v>
      </c>
      <c r="J190" s="25">
        <v>0</v>
      </c>
      <c r="K190" s="25">
        <v>0</v>
      </c>
      <c r="L190" s="24">
        <f xml:space="preserve"> SUM( M190:N190)</f>
        <v>487040</v>
      </c>
      <c r="M190" s="25">
        <v>230685</v>
      </c>
      <c r="N190" s="27">
        <v>256355</v>
      </c>
    </row>
    <row r="191" spans="1:14" s="5" customFormat="1" ht="16.5" customHeight="1" x14ac:dyDescent="0.15">
      <c r="A191" s="19">
        <v>183</v>
      </c>
      <c r="B191" s="20" t="s">
        <v>167</v>
      </c>
      <c r="C191" s="21" t="s">
        <v>54</v>
      </c>
      <c r="D191" s="22" t="s">
        <v>32</v>
      </c>
      <c r="E191" s="23" t="s">
        <v>255</v>
      </c>
      <c r="F191" s="24">
        <v>484185</v>
      </c>
      <c r="G191" s="25">
        <v>484185</v>
      </c>
      <c r="H191" s="25">
        <v>0</v>
      </c>
      <c r="I191" s="24">
        <f xml:space="preserve"> SUM( J191:K191)</f>
        <v>24843</v>
      </c>
      <c r="J191" s="25">
        <v>0</v>
      </c>
      <c r="K191" s="25">
        <v>24843</v>
      </c>
      <c r="L191" s="24">
        <f xml:space="preserve"> SUM( M191:N191)</f>
        <v>459342</v>
      </c>
      <c r="M191" s="25">
        <v>233457</v>
      </c>
      <c r="N191" s="27">
        <v>225885</v>
      </c>
    </row>
    <row r="192" spans="1:14" s="5" customFormat="1" ht="16.5" customHeight="1" x14ac:dyDescent="0.15">
      <c r="A192" s="19">
        <v>184</v>
      </c>
      <c r="B192" s="20" t="s">
        <v>162</v>
      </c>
      <c r="C192" s="21" t="s">
        <v>54</v>
      </c>
      <c r="D192" s="22" t="s">
        <v>32</v>
      </c>
      <c r="E192" s="23" t="s">
        <v>256</v>
      </c>
      <c r="F192" s="24">
        <v>481568</v>
      </c>
      <c r="G192" s="25">
        <v>481568</v>
      </c>
      <c r="H192" s="25">
        <v>0</v>
      </c>
      <c r="I192" s="24">
        <f xml:space="preserve"> SUM( J192:K192)</f>
        <v>21317</v>
      </c>
      <c r="J192" s="25">
        <v>0</v>
      </c>
      <c r="K192" s="25">
        <v>21317</v>
      </c>
      <c r="L192" s="24">
        <f xml:space="preserve"> SUM( M192:N192)</f>
        <v>460251</v>
      </c>
      <c r="M192" s="25">
        <v>15914</v>
      </c>
      <c r="N192" s="27">
        <v>444337</v>
      </c>
    </row>
    <row r="193" spans="1:14" s="5" customFormat="1" ht="16.5" customHeight="1" x14ac:dyDescent="0.15">
      <c r="A193" s="19">
        <v>185</v>
      </c>
      <c r="B193" s="20" t="s">
        <v>36</v>
      </c>
      <c r="C193" s="21"/>
      <c r="D193" s="22" t="s">
        <v>100</v>
      </c>
      <c r="E193" s="23" t="s">
        <v>257</v>
      </c>
      <c r="F193" s="24">
        <v>476878</v>
      </c>
      <c r="G193" s="25">
        <v>36743</v>
      </c>
      <c r="H193" s="25">
        <v>440135</v>
      </c>
      <c r="I193" s="24">
        <f xml:space="preserve"> SUM( J193:K193)</f>
        <v>0</v>
      </c>
      <c r="J193" s="25">
        <v>0</v>
      </c>
      <c r="K193" s="25">
        <v>0</v>
      </c>
      <c r="L193" s="24">
        <f xml:space="preserve"> SUM( M193:N193)</f>
        <v>476878</v>
      </c>
      <c r="M193" s="25">
        <v>235487</v>
      </c>
      <c r="N193" s="27">
        <v>241391</v>
      </c>
    </row>
    <row r="194" spans="1:14" s="5" customFormat="1" ht="16.5" customHeight="1" x14ac:dyDescent="0.15">
      <c r="A194" s="19">
        <v>186</v>
      </c>
      <c r="B194" s="20" t="s">
        <v>172</v>
      </c>
      <c r="C194" s="21" t="s">
        <v>54</v>
      </c>
      <c r="D194" s="22" t="s">
        <v>32</v>
      </c>
      <c r="E194" s="23" t="s">
        <v>258</v>
      </c>
      <c r="F194" s="24">
        <v>474384</v>
      </c>
      <c r="G194" s="25">
        <v>474384</v>
      </c>
      <c r="H194" s="25">
        <v>0</v>
      </c>
      <c r="I194" s="24">
        <f xml:space="preserve"> SUM( J194:K194)</f>
        <v>205180</v>
      </c>
      <c r="J194" s="25">
        <v>30677</v>
      </c>
      <c r="K194" s="25">
        <v>174503</v>
      </c>
      <c r="L194" s="24">
        <f xml:space="preserve"> SUM( M194:N194)</f>
        <v>269204</v>
      </c>
      <c r="M194" s="25">
        <v>60060</v>
      </c>
      <c r="N194" s="27">
        <v>209144</v>
      </c>
    </row>
    <row r="195" spans="1:14" s="5" customFormat="1" ht="16.5" customHeight="1" x14ac:dyDescent="0.15">
      <c r="A195" s="19">
        <v>187</v>
      </c>
      <c r="B195" s="20" t="s">
        <v>92</v>
      </c>
      <c r="C195" s="21"/>
      <c r="D195" s="22" t="s">
        <v>100</v>
      </c>
      <c r="E195" s="23" t="s">
        <v>259</v>
      </c>
      <c r="F195" s="24">
        <v>470823</v>
      </c>
      <c r="G195" s="25">
        <v>470823</v>
      </c>
      <c r="H195" s="25">
        <v>0</v>
      </c>
      <c r="I195" s="24">
        <f xml:space="preserve"> SUM( J195:K195)</f>
        <v>0</v>
      </c>
      <c r="J195" s="25">
        <v>0</v>
      </c>
      <c r="K195" s="25">
        <v>0</v>
      </c>
      <c r="L195" s="24">
        <f xml:space="preserve"> SUM( M195:N195)</f>
        <v>470823</v>
      </c>
      <c r="M195" s="25">
        <v>138184</v>
      </c>
      <c r="N195" s="27">
        <v>332639</v>
      </c>
    </row>
    <row r="196" spans="1:14" s="5" customFormat="1" ht="16.5" customHeight="1" x14ac:dyDescent="0.15">
      <c r="A196" s="19">
        <v>188</v>
      </c>
      <c r="B196" s="20" t="s">
        <v>77</v>
      </c>
      <c r="C196" s="21" t="s">
        <v>54</v>
      </c>
      <c r="D196" s="22" t="s">
        <v>32</v>
      </c>
      <c r="E196" s="23" t="s">
        <v>260</v>
      </c>
      <c r="F196" s="24">
        <v>462073</v>
      </c>
      <c r="G196" s="25">
        <v>462073</v>
      </c>
      <c r="H196" s="25">
        <v>0</v>
      </c>
      <c r="I196" s="24">
        <f xml:space="preserve"> SUM( J196:K196)</f>
        <v>2676</v>
      </c>
      <c r="J196" s="25">
        <v>1238</v>
      </c>
      <c r="K196" s="25">
        <v>1438</v>
      </c>
      <c r="L196" s="24">
        <f xml:space="preserve"> SUM( M196:N196)</f>
        <v>459397</v>
      </c>
      <c r="M196" s="25">
        <v>23672</v>
      </c>
      <c r="N196" s="27">
        <v>435725</v>
      </c>
    </row>
    <row r="197" spans="1:14" s="5" customFormat="1" ht="16.5" customHeight="1" x14ac:dyDescent="0.15">
      <c r="A197" s="19">
        <v>189</v>
      </c>
      <c r="B197" s="20" t="s">
        <v>36</v>
      </c>
      <c r="C197" s="21"/>
      <c r="D197" s="22" t="s">
        <v>100</v>
      </c>
      <c r="E197" s="23" t="s">
        <v>261</v>
      </c>
      <c r="F197" s="24">
        <v>460723</v>
      </c>
      <c r="G197" s="25">
        <v>20588</v>
      </c>
      <c r="H197" s="25">
        <v>440135</v>
      </c>
      <c r="I197" s="24">
        <f xml:space="preserve"> SUM( J197:K197)</f>
        <v>0</v>
      </c>
      <c r="J197" s="25">
        <v>0</v>
      </c>
      <c r="K197" s="25">
        <v>0</v>
      </c>
      <c r="L197" s="24">
        <f xml:space="preserve"> SUM( M197:N197)</f>
        <v>460723</v>
      </c>
      <c r="M197" s="25">
        <v>230517</v>
      </c>
      <c r="N197" s="27">
        <v>230206</v>
      </c>
    </row>
    <row r="198" spans="1:14" s="5" customFormat="1" ht="16.5" customHeight="1" x14ac:dyDescent="0.15">
      <c r="A198" s="19">
        <v>190</v>
      </c>
      <c r="B198" s="38" t="s">
        <v>81</v>
      </c>
      <c r="C198" s="28" t="s">
        <v>54</v>
      </c>
      <c r="D198" s="29" t="s">
        <v>32</v>
      </c>
      <c r="E198" s="23" t="s">
        <v>262</v>
      </c>
      <c r="F198" s="24">
        <v>448968</v>
      </c>
      <c r="G198" s="25">
        <v>448968</v>
      </c>
      <c r="H198" s="25">
        <v>0</v>
      </c>
      <c r="I198" s="24">
        <f xml:space="preserve"> SUM( J198:K198)</f>
        <v>8561</v>
      </c>
      <c r="J198" s="25">
        <v>8561</v>
      </c>
      <c r="K198" s="25">
        <v>0</v>
      </c>
      <c r="L198" s="24">
        <f xml:space="preserve"> SUM( M198:N198)</f>
        <v>440407</v>
      </c>
      <c r="M198" s="25">
        <v>289553</v>
      </c>
      <c r="N198" s="27">
        <v>150854</v>
      </c>
    </row>
    <row r="199" spans="1:14" s="5" customFormat="1" ht="20.25" customHeight="1" x14ac:dyDescent="0.15">
      <c r="A199" s="31">
        <v>191</v>
      </c>
      <c r="B199" s="20" t="s">
        <v>36</v>
      </c>
      <c r="C199" s="21" t="s">
        <v>54</v>
      </c>
      <c r="D199" s="22" t="s">
        <v>32</v>
      </c>
      <c r="E199" s="33" t="s">
        <v>263</v>
      </c>
      <c r="F199" s="34">
        <v>439052</v>
      </c>
      <c r="G199" s="35">
        <v>439052</v>
      </c>
      <c r="H199" s="35">
        <v>0</v>
      </c>
      <c r="I199" s="34">
        <f xml:space="preserve"> SUM( J199:K199)</f>
        <v>119301</v>
      </c>
      <c r="J199" s="35">
        <v>0</v>
      </c>
      <c r="K199" s="35">
        <v>119301</v>
      </c>
      <c r="L199" s="34">
        <f xml:space="preserve"> SUM( M199:N199)</f>
        <v>319751</v>
      </c>
      <c r="M199" s="35">
        <v>207786</v>
      </c>
      <c r="N199" s="36">
        <v>111965</v>
      </c>
    </row>
    <row r="200" spans="1:14" s="5" customFormat="1" ht="16.5" customHeight="1" x14ac:dyDescent="0.15">
      <c r="A200" s="19">
        <v>192</v>
      </c>
      <c r="B200" s="20" t="s">
        <v>30</v>
      </c>
      <c r="C200" s="21"/>
      <c r="D200" s="22" t="s">
        <v>100</v>
      </c>
      <c r="E200" s="23" t="s">
        <v>264</v>
      </c>
      <c r="F200" s="24">
        <v>426775</v>
      </c>
      <c r="G200" s="25">
        <v>0</v>
      </c>
      <c r="H200" s="25">
        <v>426775</v>
      </c>
      <c r="I200" s="24">
        <f xml:space="preserve"> SUM( J200:K200)</f>
        <v>0</v>
      </c>
      <c r="J200" s="25">
        <v>0</v>
      </c>
      <c r="K200" s="25">
        <v>0</v>
      </c>
      <c r="L200" s="24">
        <f xml:space="preserve"> SUM( M200:N200)</f>
        <v>426775</v>
      </c>
      <c r="M200" s="25">
        <v>212105</v>
      </c>
      <c r="N200" s="27">
        <v>214670</v>
      </c>
    </row>
    <row r="201" spans="1:14" s="5" customFormat="1" ht="16.5" customHeight="1" x14ac:dyDescent="0.15">
      <c r="A201" s="19">
        <v>193</v>
      </c>
      <c r="B201" s="20" t="s">
        <v>67</v>
      </c>
      <c r="C201" s="21"/>
      <c r="D201" s="22" t="s">
        <v>100</v>
      </c>
      <c r="E201" s="23" t="s">
        <v>265</v>
      </c>
      <c r="F201" s="24">
        <v>425650</v>
      </c>
      <c r="G201" s="25">
        <v>0</v>
      </c>
      <c r="H201" s="25">
        <v>425650</v>
      </c>
      <c r="I201" s="24">
        <f xml:space="preserve"> SUM( J201:K201)</f>
        <v>0</v>
      </c>
      <c r="J201" s="25">
        <v>0</v>
      </c>
      <c r="K201" s="25">
        <v>0</v>
      </c>
      <c r="L201" s="24">
        <f xml:space="preserve"> SUM( M201:N201)</f>
        <v>425650</v>
      </c>
      <c r="M201" s="25">
        <v>218525</v>
      </c>
      <c r="N201" s="27">
        <v>207125</v>
      </c>
    </row>
    <row r="202" spans="1:14" s="5" customFormat="1" ht="16.5" customHeight="1" x14ac:dyDescent="0.15">
      <c r="A202" s="19">
        <v>194</v>
      </c>
      <c r="B202" s="20" t="s">
        <v>167</v>
      </c>
      <c r="C202" s="21" t="s">
        <v>54</v>
      </c>
      <c r="D202" s="22" t="s">
        <v>32</v>
      </c>
      <c r="E202" s="23" t="s">
        <v>266</v>
      </c>
      <c r="F202" s="24">
        <v>418280</v>
      </c>
      <c r="G202" s="25">
        <v>352370</v>
      </c>
      <c r="H202" s="25">
        <v>65910</v>
      </c>
      <c r="I202" s="24">
        <f xml:space="preserve"> SUM( J202:K202)</f>
        <v>51651</v>
      </c>
      <c r="J202" s="25">
        <v>0</v>
      </c>
      <c r="K202" s="25">
        <v>51651</v>
      </c>
      <c r="L202" s="24">
        <f xml:space="preserve"> SUM( M202:N202)</f>
        <v>366629</v>
      </c>
      <c r="M202" s="25">
        <v>52884</v>
      </c>
      <c r="N202" s="27">
        <v>313745</v>
      </c>
    </row>
    <row r="203" spans="1:14" s="5" customFormat="1" ht="16.5" customHeight="1" x14ac:dyDescent="0.15">
      <c r="A203" s="19">
        <v>195</v>
      </c>
      <c r="B203" s="20" t="s">
        <v>56</v>
      </c>
      <c r="C203" s="21"/>
      <c r="D203" s="22" t="s">
        <v>32</v>
      </c>
      <c r="E203" s="23" t="s">
        <v>267</v>
      </c>
      <c r="F203" s="24">
        <v>416957</v>
      </c>
      <c r="G203" s="25">
        <v>416957</v>
      </c>
      <c r="H203" s="25">
        <v>0</v>
      </c>
      <c r="I203" s="24">
        <f xml:space="preserve"> SUM( J203:K203)</f>
        <v>5500</v>
      </c>
      <c r="J203" s="25">
        <v>0</v>
      </c>
      <c r="K203" s="25">
        <v>5500</v>
      </c>
      <c r="L203" s="24">
        <f xml:space="preserve"> SUM( M203:N203)</f>
        <v>411457</v>
      </c>
      <c r="M203" s="25">
        <v>13801</v>
      </c>
      <c r="N203" s="27">
        <v>397656</v>
      </c>
    </row>
    <row r="204" spans="1:14" s="5" customFormat="1" ht="16.5" customHeight="1" x14ac:dyDescent="0.15">
      <c r="A204" s="19">
        <v>196</v>
      </c>
      <c r="B204" s="20" t="s">
        <v>53</v>
      </c>
      <c r="C204" s="21"/>
      <c r="D204" s="22" t="s">
        <v>100</v>
      </c>
      <c r="E204" s="23" t="s">
        <v>268</v>
      </c>
      <c r="F204" s="24">
        <v>406900</v>
      </c>
      <c r="G204" s="25">
        <v>406900</v>
      </c>
      <c r="H204" s="25">
        <v>0</v>
      </c>
      <c r="I204" s="24">
        <f xml:space="preserve"> SUM( J204:K204)</f>
        <v>0</v>
      </c>
      <c r="J204" s="25">
        <v>0</v>
      </c>
      <c r="K204" s="25">
        <v>0</v>
      </c>
      <c r="L204" s="24">
        <f xml:space="preserve"> SUM( M204:N204)</f>
        <v>406900</v>
      </c>
      <c r="M204" s="25">
        <v>0</v>
      </c>
      <c r="N204" s="27">
        <v>406900</v>
      </c>
    </row>
    <row r="205" spans="1:14" s="5" customFormat="1" ht="16.5" customHeight="1" x14ac:dyDescent="0.15">
      <c r="A205" s="19">
        <v>197</v>
      </c>
      <c r="B205" s="20" t="s">
        <v>102</v>
      </c>
      <c r="C205" s="21"/>
      <c r="D205" s="22" t="s">
        <v>100</v>
      </c>
      <c r="E205" s="23" t="s">
        <v>269</v>
      </c>
      <c r="F205" s="24">
        <v>398410</v>
      </c>
      <c r="G205" s="25">
        <v>338020</v>
      </c>
      <c r="H205" s="25">
        <v>60390</v>
      </c>
      <c r="I205" s="24">
        <f xml:space="preserve"> SUM( J205:K205)</f>
        <v>0</v>
      </c>
      <c r="J205" s="25">
        <v>0</v>
      </c>
      <c r="K205" s="25">
        <v>0</v>
      </c>
      <c r="L205" s="24">
        <f xml:space="preserve"> SUM( M205:N205)</f>
        <v>398410</v>
      </c>
      <c r="M205" s="25">
        <v>29860</v>
      </c>
      <c r="N205" s="27">
        <v>368550</v>
      </c>
    </row>
    <row r="206" spans="1:14" s="5" customFormat="1" ht="16.5" customHeight="1" x14ac:dyDescent="0.15">
      <c r="A206" s="19">
        <v>198</v>
      </c>
      <c r="B206" s="20" t="s">
        <v>119</v>
      </c>
      <c r="C206" s="21"/>
      <c r="D206" s="22" t="s">
        <v>100</v>
      </c>
      <c r="E206" s="23" t="s">
        <v>270</v>
      </c>
      <c r="F206" s="24">
        <v>392587</v>
      </c>
      <c r="G206" s="25">
        <v>2042</v>
      </c>
      <c r="H206" s="25">
        <v>390545</v>
      </c>
      <c r="I206" s="24">
        <f xml:space="preserve"> SUM( J206:K206)</f>
        <v>0</v>
      </c>
      <c r="J206" s="25">
        <v>0</v>
      </c>
      <c r="K206" s="25">
        <v>0</v>
      </c>
      <c r="L206" s="24">
        <f xml:space="preserve"> SUM( M206:N206)</f>
        <v>392587</v>
      </c>
      <c r="M206" s="25">
        <v>204829</v>
      </c>
      <c r="N206" s="27">
        <v>187758</v>
      </c>
    </row>
    <row r="207" spans="1:14" s="5" customFormat="1" ht="16.5" customHeight="1" x14ac:dyDescent="0.15">
      <c r="A207" s="19">
        <v>199</v>
      </c>
      <c r="B207" s="20" t="s">
        <v>49</v>
      </c>
      <c r="C207" s="21"/>
      <c r="D207" s="22" t="s">
        <v>100</v>
      </c>
      <c r="E207" s="23" t="s">
        <v>271</v>
      </c>
      <c r="F207" s="24">
        <v>381490</v>
      </c>
      <c r="G207" s="25">
        <v>0</v>
      </c>
      <c r="H207" s="25">
        <v>381490</v>
      </c>
      <c r="I207" s="24">
        <f xml:space="preserve"> SUM( J207:K207)</f>
        <v>0</v>
      </c>
      <c r="J207" s="25">
        <v>0</v>
      </c>
      <c r="K207" s="25">
        <v>0</v>
      </c>
      <c r="L207" s="24">
        <f xml:space="preserve"> SUM( M207:N207)</f>
        <v>381490</v>
      </c>
      <c r="M207" s="25">
        <v>344590</v>
      </c>
      <c r="N207" s="27">
        <v>36900</v>
      </c>
    </row>
    <row r="208" spans="1:14" s="5" customFormat="1" ht="16.5" customHeight="1" thickBot="1" x14ac:dyDescent="0.2">
      <c r="A208" s="39">
        <v>200</v>
      </c>
      <c r="B208" s="48" t="s">
        <v>119</v>
      </c>
      <c r="C208" s="41"/>
      <c r="D208" s="42" t="s">
        <v>32</v>
      </c>
      <c r="E208" s="43" t="s">
        <v>272</v>
      </c>
      <c r="F208" s="44">
        <v>379915</v>
      </c>
      <c r="G208" s="45">
        <v>379915</v>
      </c>
      <c r="H208" s="45">
        <v>0</v>
      </c>
      <c r="I208" s="44">
        <f xml:space="preserve"> SUM( J208:K208)</f>
        <v>74825</v>
      </c>
      <c r="J208" s="45">
        <v>0</v>
      </c>
      <c r="K208" s="45">
        <v>74825</v>
      </c>
      <c r="L208" s="44">
        <f xml:space="preserve"> SUM( M208:N208)</f>
        <v>305090</v>
      </c>
      <c r="M208" s="45">
        <v>12239</v>
      </c>
      <c r="N208" s="46">
        <v>292851</v>
      </c>
    </row>
    <row r="209" spans="1:14" s="5" customFormat="1" ht="16.5" customHeight="1" x14ac:dyDescent="0.15">
      <c r="A209" s="19">
        <v>201</v>
      </c>
      <c r="B209" s="47" t="s">
        <v>61</v>
      </c>
      <c r="C209" s="21"/>
      <c r="D209" s="22" t="s">
        <v>100</v>
      </c>
      <c r="E209" s="23" t="s">
        <v>273</v>
      </c>
      <c r="F209" s="24">
        <v>378905</v>
      </c>
      <c r="G209" s="25">
        <v>0</v>
      </c>
      <c r="H209" s="25">
        <v>378905</v>
      </c>
      <c r="I209" s="24">
        <f xml:space="preserve"> SUM( J209:K209)</f>
        <v>0</v>
      </c>
      <c r="J209" s="17">
        <v>0</v>
      </c>
      <c r="K209" s="17">
        <v>0</v>
      </c>
      <c r="L209" s="24">
        <f xml:space="preserve"> SUM( M209:N209)</f>
        <v>378905</v>
      </c>
      <c r="M209" s="17">
        <v>305720</v>
      </c>
      <c r="N209" s="18">
        <v>73185</v>
      </c>
    </row>
    <row r="210" spans="1:14" s="5" customFormat="1" ht="16.5" customHeight="1" x14ac:dyDescent="0.15">
      <c r="A210" s="19">
        <v>202</v>
      </c>
      <c r="B210" s="20" t="s">
        <v>111</v>
      </c>
      <c r="C210" s="21"/>
      <c r="D210" s="22" t="s">
        <v>100</v>
      </c>
      <c r="E210" s="23" t="s">
        <v>274</v>
      </c>
      <c r="F210" s="24">
        <v>371084</v>
      </c>
      <c r="G210" s="25">
        <v>371084</v>
      </c>
      <c r="H210" s="25">
        <v>0</v>
      </c>
      <c r="I210" s="24">
        <f xml:space="preserve"> SUM( J210:K210)</f>
        <v>0</v>
      </c>
      <c r="J210" s="25">
        <v>0</v>
      </c>
      <c r="K210" s="25">
        <v>0</v>
      </c>
      <c r="L210" s="24">
        <f xml:space="preserve"> SUM( M210:N210)</f>
        <v>371084</v>
      </c>
      <c r="M210" s="25">
        <v>170964</v>
      </c>
      <c r="N210" s="27">
        <v>200120</v>
      </c>
    </row>
    <row r="211" spans="1:14" s="5" customFormat="1" ht="16.5" customHeight="1" x14ac:dyDescent="0.15">
      <c r="A211" s="19">
        <v>203</v>
      </c>
      <c r="B211" s="20" t="s">
        <v>98</v>
      </c>
      <c r="C211" s="21"/>
      <c r="D211" s="22" t="s">
        <v>32</v>
      </c>
      <c r="E211" s="23" t="s">
        <v>275</v>
      </c>
      <c r="F211" s="24">
        <v>370141</v>
      </c>
      <c r="G211" s="25">
        <v>355726</v>
      </c>
      <c r="H211" s="25">
        <v>14415</v>
      </c>
      <c r="I211" s="24">
        <f xml:space="preserve"> SUM( J211:K211)</f>
        <v>149429</v>
      </c>
      <c r="J211" s="25">
        <v>51713</v>
      </c>
      <c r="K211" s="25">
        <v>97716</v>
      </c>
      <c r="L211" s="24">
        <f xml:space="preserve"> SUM( M211:N211)</f>
        <v>220712</v>
      </c>
      <c r="M211" s="25">
        <v>90286</v>
      </c>
      <c r="N211" s="27">
        <v>130426</v>
      </c>
    </row>
    <row r="212" spans="1:14" s="5" customFormat="1" ht="16.5" customHeight="1" x14ac:dyDescent="0.15">
      <c r="A212" s="19">
        <v>204</v>
      </c>
      <c r="B212" s="20" t="s">
        <v>148</v>
      </c>
      <c r="C212" s="21" t="s">
        <v>54</v>
      </c>
      <c r="D212" s="22" t="s">
        <v>32</v>
      </c>
      <c r="E212" s="23" t="s">
        <v>276</v>
      </c>
      <c r="F212" s="24">
        <v>356538</v>
      </c>
      <c r="G212" s="25">
        <v>356538</v>
      </c>
      <c r="H212" s="25">
        <v>0</v>
      </c>
      <c r="I212" s="24">
        <f xml:space="preserve"> SUM( J212:K212)</f>
        <v>59671</v>
      </c>
      <c r="J212" s="25">
        <v>56171</v>
      </c>
      <c r="K212" s="25">
        <v>3500</v>
      </c>
      <c r="L212" s="24">
        <f xml:space="preserve"> SUM( M212:N212)</f>
        <v>296867</v>
      </c>
      <c r="M212" s="25">
        <v>244030</v>
      </c>
      <c r="N212" s="27">
        <v>52837</v>
      </c>
    </row>
    <row r="213" spans="1:14" s="5" customFormat="1" ht="16.5" customHeight="1" x14ac:dyDescent="0.15">
      <c r="A213" s="19">
        <v>205</v>
      </c>
      <c r="B213" s="20" t="s">
        <v>98</v>
      </c>
      <c r="C213" s="21"/>
      <c r="D213" s="22" t="s">
        <v>100</v>
      </c>
      <c r="E213" s="23" t="s">
        <v>277</v>
      </c>
      <c r="F213" s="24">
        <v>356060</v>
      </c>
      <c r="G213" s="25">
        <v>200</v>
      </c>
      <c r="H213" s="25">
        <v>355860</v>
      </c>
      <c r="I213" s="24">
        <f xml:space="preserve"> SUM( J213:K213)</f>
        <v>0</v>
      </c>
      <c r="J213" s="25">
        <v>0</v>
      </c>
      <c r="K213" s="25">
        <v>0</v>
      </c>
      <c r="L213" s="24">
        <f xml:space="preserve"> SUM( M213:N213)</f>
        <v>356060</v>
      </c>
      <c r="M213" s="25">
        <v>152665</v>
      </c>
      <c r="N213" s="27">
        <v>203395</v>
      </c>
    </row>
    <row r="214" spans="1:14" s="5" customFormat="1" ht="16.5" customHeight="1" x14ac:dyDescent="0.15">
      <c r="A214" s="19">
        <v>206</v>
      </c>
      <c r="B214" s="20" t="s">
        <v>77</v>
      </c>
      <c r="C214" s="21"/>
      <c r="D214" s="22" t="s">
        <v>100</v>
      </c>
      <c r="E214" s="23" t="s">
        <v>278</v>
      </c>
      <c r="F214" s="24">
        <v>354330</v>
      </c>
      <c r="G214" s="25">
        <v>354330</v>
      </c>
      <c r="H214" s="25">
        <v>0</v>
      </c>
      <c r="I214" s="24">
        <f xml:space="preserve"> SUM( J214:K214)</f>
        <v>0</v>
      </c>
      <c r="J214" s="25">
        <v>0</v>
      </c>
      <c r="K214" s="25">
        <v>0</v>
      </c>
      <c r="L214" s="24">
        <f xml:space="preserve"> SUM( M214:N214)</f>
        <v>354330</v>
      </c>
      <c r="M214" s="25">
        <v>0</v>
      </c>
      <c r="N214" s="27">
        <v>354330</v>
      </c>
    </row>
    <row r="215" spans="1:14" s="5" customFormat="1" ht="16.5" customHeight="1" x14ac:dyDescent="0.15">
      <c r="A215" s="19">
        <v>207</v>
      </c>
      <c r="B215" s="20" t="s">
        <v>102</v>
      </c>
      <c r="C215" s="21"/>
      <c r="D215" s="22" t="s">
        <v>100</v>
      </c>
      <c r="E215" s="23" t="s">
        <v>169</v>
      </c>
      <c r="F215" s="24">
        <v>348380</v>
      </c>
      <c r="G215" s="25">
        <v>348380</v>
      </c>
      <c r="H215" s="25">
        <v>0</v>
      </c>
      <c r="I215" s="24">
        <f xml:space="preserve"> SUM( J215:K215)</f>
        <v>0</v>
      </c>
      <c r="J215" s="25">
        <v>0</v>
      </c>
      <c r="K215" s="25">
        <v>0</v>
      </c>
      <c r="L215" s="24">
        <f xml:space="preserve"> SUM( M215:N215)</f>
        <v>348380</v>
      </c>
      <c r="M215" s="25">
        <v>327780</v>
      </c>
      <c r="N215" s="27">
        <v>20600</v>
      </c>
    </row>
    <row r="216" spans="1:14" s="5" customFormat="1" ht="16.5" customHeight="1" x14ac:dyDescent="0.15">
      <c r="A216" s="19">
        <v>208</v>
      </c>
      <c r="B216" s="20" t="s">
        <v>67</v>
      </c>
      <c r="C216" s="21"/>
      <c r="D216" s="22" t="s">
        <v>100</v>
      </c>
      <c r="E216" s="23" t="s">
        <v>279</v>
      </c>
      <c r="F216" s="24">
        <v>347040</v>
      </c>
      <c r="G216" s="25">
        <v>0</v>
      </c>
      <c r="H216" s="25">
        <v>347040</v>
      </c>
      <c r="I216" s="24">
        <f xml:space="preserve"> SUM( J216:K216)</f>
        <v>0</v>
      </c>
      <c r="J216" s="25">
        <v>0</v>
      </c>
      <c r="K216" s="25">
        <v>0</v>
      </c>
      <c r="L216" s="24">
        <f xml:space="preserve"> SUM( M216:N216)</f>
        <v>347040</v>
      </c>
      <c r="M216" s="25">
        <v>168800</v>
      </c>
      <c r="N216" s="27">
        <v>178240</v>
      </c>
    </row>
    <row r="217" spans="1:14" s="5" customFormat="1" ht="16.5" customHeight="1" x14ac:dyDescent="0.15">
      <c r="A217" s="19">
        <v>209</v>
      </c>
      <c r="B217" s="20" t="s">
        <v>86</v>
      </c>
      <c r="C217" s="21"/>
      <c r="D217" s="22" t="s">
        <v>100</v>
      </c>
      <c r="E217" s="23" t="s">
        <v>280</v>
      </c>
      <c r="F217" s="24">
        <v>342434</v>
      </c>
      <c r="G217" s="25">
        <v>38104</v>
      </c>
      <c r="H217" s="25">
        <v>304330</v>
      </c>
      <c r="I217" s="24">
        <f xml:space="preserve"> SUM( J217:K217)</f>
        <v>0</v>
      </c>
      <c r="J217" s="25">
        <v>0</v>
      </c>
      <c r="K217" s="25">
        <v>0</v>
      </c>
      <c r="L217" s="24">
        <f xml:space="preserve"> SUM( M217:N217)</f>
        <v>342434</v>
      </c>
      <c r="M217" s="25">
        <v>155403</v>
      </c>
      <c r="N217" s="27">
        <v>187031</v>
      </c>
    </row>
    <row r="218" spans="1:14" s="5" customFormat="1" ht="16.5" customHeight="1" x14ac:dyDescent="0.15">
      <c r="A218" s="19">
        <v>210</v>
      </c>
      <c r="B218" s="38" t="s">
        <v>30</v>
      </c>
      <c r="C218" s="28"/>
      <c r="D218" s="29" t="s">
        <v>32</v>
      </c>
      <c r="E218" s="23" t="s">
        <v>281</v>
      </c>
      <c r="F218" s="24">
        <v>333219</v>
      </c>
      <c r="G218" s="25">
        <v>333219</v>
      </c>
      <c r="H218" s="25">
        <v>0</v>
      </c>
      <c r="I218" s="24">
        <f xml:space="preserve"> SUM( J218:K218)</f>
        <v>0</v>
      </c>
      <c r="J218" s="25">
        <v>0</v>
      </c>
      <c r="K218" s="25">
        <v>0</v>
      </c>
      <c r="L218" s="24">
        <f xml:space="preserve"> SUM( M218:N218)</f>
        <v>333219</v>
      </c>
      <c r="M218" s="25">
        <v>5053</v>
      </c>
      <c r="N218" s="27">
        <v>328166</v>
      </c>
    </row>
    <row r="219" spans="1:14" s="5" customFormat="1" ht="20.25" customHeight="1" x14ac:dyDescent="0.15">
      <c r="A219" s="31">
        <v>211</v>
      </c>
      <c r="B219" s="20" t="s">
        <v>119</v>
      </c>
      <c r="C219" s="21"/>
      <c r="D219" s="22" t="s">
        <v>100</v>
      </c>
      <c r="E219" s="33" t="s">
        <v>282</v>
      </c>
      <c r="F219" s="34">
        <v>325300</v>
      </c>
      <c r="G219" s="35">
        <v>12565</v>
      </c>
      <c r="H219" s="35">
        <v>312735</v>
      </c>
      <c r="I219" s="34">
        <f xml:space="preserve"> SUM( J219:K219)</f>
        <v>0</v>
      </c>
      <c r="J219" s="35">
        <v>0</v>
      </c>
      <c r="K219" s="35">
        <v>0</v>
      </c>
      <c r="L219" s="34">
        <f xml:space="preserve"> SUM( M219:N219)</f>
        <v>325300</v>
      </c>
      <c r="M219" s="35">
        <v>157541</v>
      </c>
      <c r="N219" s="36">
        <v>167759</v>
      </c>
    </row>
    <row r="220" spans="1:14" s="5" customFormat="1" ht="16.5" customHeight="1" x14ac:dyDescent="0.15">
      <c r="A220" s="19">
        <v>212</v>
      </c>
      <c r="B220" s="20" t="s">
        <v>67</v>
      </c>
      <c r="C220" s="21"/>
      <c r="D220" s="22" t="s">
        <v>100</v>
      </c>
      <c r="E220" s="23" t="s">
        <v>283</v>
      </c>
      <c r="F220" s="24">
        <v>313220</v>
      </c>
      <c r="G220" s="25">
        <v>480</v>
      </c>
      <c r="H220" s="25">
        <v>312740</v>
      </c>
      <c r="I220" s="24">
        <f xml:space="preserve"> SUM( J220:K220)</f>
        <v>0</v>
      </c>
      <c r="J220" s="25">
        <v>0</v>
      </c>
      <c r="K220" s="25">
        <v>0</v>
      </c>
      <c r="L220" s="24">
        <f xml:space="preserve"> SUM( M220:N220)</f>
        <v>313220</v>
      </c>
      <c r="M220" s="25">
        <v>158140</v>
      </c>
      <c r="N220" s="27">
        <v>155080</v>
      </c>
    </row>
    <row r="221" spans="1:14" s="5" customFormat="1" ht="16.5" customHeight="1" x14ac:dyDescent="0.15">
      <c r="A221" s="19">
        <v>213</v>
      </c>
      <c r="B221" s="20" t="s">
        <v>36</v>
      </c>
      <c r="C221" s="21" t="s">
        <v>54</v>
      </c>
      <c r="D221" s="22" t="s">
        <v>32</v>
      </c>
      <c r="E221" s="23" t="s">
        <v>284</v>
      </c>
      <c r="F221" s="24">
        <v>299245</v>
      </c>
      <c r="G221" s="25">
        <v>299245</v>
      </c>
      <c r="H221" s="25">
        <v>0</v>
      </c>
      <c r="I221" s="24">
        <f xml:space="preserve"> SUM( J221:K221)</f>
        <v>102733</v>
      </c>
      <c r="J221" s="25">
        <v>1452</v>
      </c>
      <c r="K221" s="25">
        <v>101281</v>
      </c>
      <c r="L221" s="24">
        <f xml:space="preserve"> SUM( M221:N221)</f>
        <v>196512</v>
      </c>
      <c r="M221" s="25">
        <v>71521</v>
      </c>
      <c r="N221" s="27">
        <v>124991</v>
      </c>
    </row>
    <row r="222" spans="1:14" s="5" customFormat="1" ht="16.5" customHeight="1" x14ac:dyDescent="0.15">
      <c r="A222" s="19">
        <v>214</v>
      </c>
      <c r="B222" s="20" t="s">
        <v>136</v>
      </c>
      <c r="C222" s="21" t="s">
        <v>54</v>
      </c>
      <c r="D222" s="22" t="s">
        <v>32</v>
      </c>
      <c r="E222" s="23" t="s">
        <v>285</v>
      </c>
      <c r="F222" s="24">
        <v>299151</v>
      </c>
      <c r="G222" s="25">
        <v>299151</v>
      </c>
      <c r="H222" s="25">
        <v>0</v>
      </c>
      <c r="I222" s="24">
        <f xml:space="preserve"> SUM( J222:K222)</f>
        <v>18448</v>
      </c>
      <c r="J222" s="25">
        <v>0</v>
      </c>
      <c r="K222" s="25">
        <v>18448</v>
      </c>
      <c r="L222" s="24">
        <f xml:space="preserve"> SUM( M222:N222)</f>
        <v>280703</v>
      </c>
      <c r="M222" s="25">
        <v>186731</v>
      </c>
      <c r="N222" s="27">
        <v>93972</v>
      </c>
    </row>
    <row r="223" spans="1:14" s="5" customFormat="1" ht="16.5" customHeight="1" x14ac:dyDescent="0.15">
      <c r="A223" s="19">
        <v>215</v>
      </c>
      <c r="B223" s="20" t="s">
        <v>53</v>
      </c>
      <c r="C223" s="21"/>
      <c r="D223" s="22" t="s">
        <v>100</v>
      </c>
      <c r="E223" s="23" t="s">
        <v>286</v>
      </c>
      <c r="F223" s="24">
        <v>293854</v>
      </c>
      <c r="G223" s="25">
        <v>38409</v>
      </c>
      <c r="H223" s="25">
        <v>255445</v>
      </c>
      <c r="I223" s="24">
        <f xml:space="preserve"> SUM( J223:K223)</f>
        <v>0</v>
      </c>
      <c r="J223" s="25">
        <v>0</v>
      </c>
      <c r="K223" s="25">
        <v>0</v>
      </c>
      <c r="L223" s="24">
        <f xml:space="preserve"> SUM( M223:N223)</f>
        <v>293854</v>
      </c>
      <c r="M223" s="25">
        <v>127385</v>
      </c>
      <c r="N223" s="27">
        <v>166469</v>
      </c>
    </row>
    <row r="224" spans="1:14" s="5" customFormat="1" ht="16.5" customHeight="1" x14ac:dyDescent="0.15">
      <c r="A224" s="19">
        <v>216</v>
      </c>
      <c r="B224" s="20" t="s">
        <v>43</v>
      </c>
      <c r="C224" s="21"/>
      <c r="D224" s="22" t="s">
        <v>100</v>
      </c>
      <c r="E224" s="23" t="s">
        <v>287</v>
      </c>
      <c r="F224" s="24">
        <v>292650</v>
      </c>
      <c r="G224" s="25">
        <v>292650</v>
      </c>
      <c r="H224" s="25">
        <v>0</v>
      </c>
      <c r="I224" s="24">
        <f xml:space="preserve"> SUM( J224:K224)</f>
        <v>0</v>
      </c>
      <c r="J224" s="25">
        <v>0</v>
      </c>
      <c r="K224" s="25">
        <v>0</v>
      </c>
      <c r="L224" s="24">
        <f xml:space="preserve"> SUM( M224:N224)</f>
        <v>292650</v>
      </c>
      <c r="M224" s="25">
        <v>11340</v>
      </c>
      <c r="N224" s="27">
        <v>281310</v>
      </c>
    </row>
    <row r="225" spans="1:14" s="5" customFormat="1" ht="16.5" customHeight="1" x14ac:dyDescent="0.15">
      <c r="A225" s="19">
        <v>217</v>
      </c>
      <c r="B225" s="20" t="s">
        <v>61</v>
      </c>
      <c r="C225" s="21"/>
      <c r="D225" s="22" t="s">
        <v>100</v>
      </c>
      <c r="E225" s="23" t="s">
        <v>288</v>
      </c>
      <c r="F225" s="24">
        <v>291906</v>
      </c>
      <c r="G225" s="25">
        <v>190101</v>
      </c>
      <c r="H225" s="25">
        <v>101805</v>
      </c>
      <c r="I225" s="24">
        <f xml:space="preserve"> SUM( J225:K225)</f>
        <v>0</v>
      </c>
      <c r="J225" s="25">
        <v>0</v>
      </c>
      <c r="K225" s="25">
        <v>0</v>
      </c>
      <c r="L225" s="24">
        <f xml:space="preserve"> SUM( M225:N225)</f>
        <v>291906</v>
      </c>
      <c r="M225" s="25">
        <v>101507</v>
      </c>
      <c r="N225" s="27">
        <v>190399</v>
      </c>
    </row>
    <row r="226" spans="1:14" s="5" customFormat="1" ht="16.5" customHeight="1" x14ac:dyDescent="0.15">
      <c r="A226" s="19">
        <v>218</v>
      </c>
      <c r="B226" s="20" t="s">
        <v>119</v>
      </c>
      <c r="C226" s="21"/>
      <c r="D226" s="22" t="s">
        <v>100</v>
      </c>
      <c r="E226" s="23" t="s">
        <v>289</v>
      </c>
      <c r="F226" s="24">
        <v>283792</v>
      </c>
      <c r="G226" s="25">
        <v>283792</v>
      </c>
      <c r="H226" s="25">
        <v>0</v>
      </c>
      <c r="I226" s="24">
        <f xml:space="preserve"> SUM( J226:K226)</f>
        <v>0</v>
      </c>
      <c r="J226" s="25">
        <v>0</v>
      </c>
      <c r="K226" s="25">
        <v>0</v>
      </c>
      <c r="L226" s="24">
        <f xml:space="preserve"> SUM( M226:N226)</f>
        <v>283792</v>
      </c>
      <c r="M226" s="25">
        <v>143246</v>
      </c>
      <c r="N226" s="27">
        <v>140546</v>
      </c>
    </row>
    <row r="227" spans="1:14" s="5" customFormat="1" ht="16.5" customHeight="1" x14ac:dyDescent="0.15">
      <c r="A227" s="19">
        <v>219</v>
      </c>
      <c r="B227" s="20" t="s">
        <v>86</v>
      </c>
      <c r="C227" s="21"/>
      <c r="D227" s="22" t="s">
        <v>100</v>
      </c>
      <c r="E227" s="23" t="s">
        <v>290</v>
      </c>
      <c r="F227" s="24">
        <v>281627</v>
      </c>
      <c r="G227" s="25">
        <v>16437</v>
      </c>
      <c r="H227" s="25">
        <v>265190</v>
      </c>
      <c r="I227" s="24">
        <f xml:space="preserve"> SUM( J227:K227)</f>
        <v>0</v>
      </c>
      <c r="J227" s="25">
        <v>0</v>
      </c>
      <c r="K227" s="25">
        <v>0</v>
      </c>
      <c r="L227" s="24">
        <f xml:space="preserve"> SUM( M227:N227)</f>
        <v>281627</v>
      </c>
      <c r="M227" s="25">
        <v>138320</v>
      </c>
      <c r="N227" s="27">
        <v>143307</v>
      </c>
    </row>
    <row r="228" spans="1:14" s="5" customFormat="1" ht="16.5" customHeight="1" x14ac:dyDescent="0.15">
      <c r="A228" s="19">
        <v>220</v>
      </c>
      <c r="B228" s="38" t="s">
        <v>61</v>
      </c>
      <c r="C228" s="28"/>
      <c r="D228" s="29" t="s">
        <v>100</v>
      </c>
      <c r="E228" s="23" t="s">
        <v>291</v>
      </c>
      <c r="F228" s="24">
        <v>277934</v>
      </c>
      <c r="G228" s="25">
        <v>22764</v>
      </c>
      <c r="H228" s="25">
        <v>255170</v>
      </c>
      <c r="I228" s="24">
        <f xml:space="preserve"> SUM( J228:K228)</f>
        <v>0</v>
      </c>
      <c r="J228" s="25">
        <v>0</v>
      </c>
      <c r="K228" s="25">
        <v>0</v>
      </c>
      <c r="L228" s="24">
        <f xml:space="preserve"> SUM( M228:N228)</f>
        <v>277934</v>
      </c>
      <c r="M228" s="25">
        <v>142610</v>
      </c>
      <c r="N228" s="27">
        <v>135324</v>
      </c>
    </row>
    <row r="229" spans="1:14" s="5" customFormat="1" ht="16.5" customHeight="1" x14ac:dyDescent="0.15">
      <c r="A229" s="31">
        <v>221</v>
      </c>
      <c r="B229" s="20" t="s">
        <v>102</v>
      </c>
      <c r="C229" s="21" t="s">
        <v>54</v>
      </c>
      <c r="D229" s="22" t="s">
        <v>32</v>
      </c>
      <c r="E229" s="33" t="s">
        <v>292</v>
      </c>
      <c r="F229" s="34">
        <v>267591</v>
      </c>
      <c r="G229" s="35">
        <v>267591</v>
      </c>
      <c r="H229" s="35">
        <v>0</v>
      </c>
      <c r="I229" s="34">
        <f xml:space="preserve"> SUM( J229:K229)</f>
        <v>2484</v>
      </c>
      <c r="J229" s="35">
        <v>0</v>
      </c>
      <c r="K229" s="35">
        <v>2484</v>
      </c>
      <c r="L229" s="34">
        <f xml:space="preserve"> SUM( M229:N229)</f>
        <v>265107</v>
      </c>
      <c r="M229" s="35">
        <v>40442</v>
      </c>
      <c r="N229" s="36">
        <v>224665</v>
      </c>
    </row>
    <row r="230" spans="1:14" s="5" customFormat="1" ht="16.5" customHeight="1" x14ac:dyDescent="0.15">
      <c r="A230" s="19">
        <v>222</v>
      </c>
      <c r="B230" s="20" t="s">
        <v>63</v>
      </c>
      <c r="C230" s="21"/>
      <c r="D230" s="22" t="s">
        <v>32</v>
      </c>
      <c r="E230" s="23" t="s">
        <v>293</v>
      </c>
      <c r="F230" s="24">
        <v>265140</v>
      </c>
      <c r="G230" s="25">
        <v>265140</v>
      </c>
      <c r="H230" s="25">
        <v>0</v>
      </c>
      <c r="I230" s="24">
        <f xml:space="preserve"> SUM( J230:K230)</f>
        <v>8957</v>
      </c>
      <c r="J230" s="25">
        <v>0</v>
      </c>
      <c r="K230" s="25">
        <v>8957</v>
      </c>
      <c r="L230" s="24">
        <f xml:space="preserve"> SUM( M230:N230)</f>
        <v>256183</v>
      </c>
      <c r="M230" s="25">
        <v>199786</v>
      </c>
      <c r="N230" s="27">
        <v>56397</v>
      </c>
    </row>
    <row r="231" spans="1:14" s="5" customFormat="1" ht="16.5" customHeight="1" x14ac:dyDescent="0.15">
      <c r="A231" s="19">
        <v>223</v>
      </c>
      <c r="B231" s="20" t="s">
        <v>114</v>
      </c>
      <c r="C231" s="21"/>
      <c r="D231" s="22" t="s">
        <v>32</v>
      </c>
      <c r="E231" s="23" t="s">
        <v>294</v>
      </c>
      <c r="F231" s="24">
        <v>261580</v>
      </c>
      <c r="G231" s="25">
        <v>261580</v>
      </c>
      <c r="H231" s="25">
        <v>0</v>
      </c>
      <c r="I231" s="24">
        <f xml:space="preserve"> SUM( J231:K231)</f>
        <v>201625</v>
      </c>
      <c r="J231" s="25">
        <v>0</v>
      </c>
      <c r="K231" s="25">
        <v>201625</v>
      </c>
      <c r="L231" s="24">
        <f xml:space="preserve"> SUM( M231:N231)</f>
        <v>59955</v>
      </c>
      <c r="M231" s="25">
        <v>48254</v>
      </c>
      <c r="N231" s="27">
        <v>11701</v>
      </c>
    </row>
    <row r="232" spans="1:14" s="5" customFormat="1" ht="16.5" customHeight="1" x14ac:dyDescent="0.15">
      <c r="A232" s="19">
        <v>224</v>
      </c>
      <c r="B232" s="20" t="s">
        <v>53</v>
      </c>
      <c r="C232" s="21"/>
      <c r="D232" s="22" t="s">
        <v>100</v>
      </c>
      <c r="E232" s="23" t="s">
        <v>295</v>
      </c>
      <c r="F232" s="24">
        <v>257052</v>
      </c>
      <c r="G232" s="25">
        <v>1607</v>
      </c>
      <c r="H232" s="25">
        <v>255445</v>
      </c>
      <c r="I232" s="24">
        <f xml:space="preserve"> SUM( J232:K232)</f>
        <v>0</v>
      </c>
      <c r="J232" s="25">
        <v>0</v>
      </c>
      <c r="K232" s="25">
        <v>0</v>
      </c>
      <c r="L232" s="24">
        <f xml:space="preserve"> SUM( M232:N232)</f>
        <v>257052</v>
      </c>
      <c r="M232" s="25">
        <v>128827</v>
      </c>
      <c r="N232" s="27">
        <v>128225</v>
      </c>
    </row>
    <row r="233" spans="1:14" s="5" customFormat="1" ht="16.5" customHeight="1" x14ac:dyDescent="0.15">
      <c r="A233" s="19">
        <v>225</v>
      </c>
      <c r="B233" s="20" t="s">
        <v>61</v>
      </c>
      <c r="C233" s="21"/>
      <c r="D233" s="22" t="s">
        <v>100</v>
      </c>
      <c r="E233" s="23" t="s">
        <v>296</v>
      </c>
      <c r="F233" s="24">
        <v>249386</v>
      </c>
      <c r="G233" s="25">
        <v>96776</v>
      </c>
      <c r="H233" s="25">
        <v>152610</v>
      </c>
      <c r="I233" s="24">
        <f xml:space="preserve"> SUM( J233:K233)</f>
        <v>0</v>
      </c>
      <c r="J233" s="25">
        <v>0</v>
      </c>
      <c r="K233" s="25">
        <v>0</v>
      </c>
      <c r="L233" s="24">
        <f xml:space="preserve"> SUM( M233:N233)</f>
        <v>249386</v>
      </c>
      <c r="M233" s="25">
        <v>122739</v>
      </c>
      <c r="N233" s="27">
        <v>126647</v>
      </c>
    </row>
    <row r="234" spans="1:14" s="5" customFormat="1" ht="16.5" customHeight="1" x14ac:dyDescent="0.15">
      <c r="A234" s="19">
        <v>226</v>
      </c>
      <c r="B234" s="20" t="s">
        <v>172</v>
      </c>
      <c r="C234" s="21"/>
      <c r="D234" s="22" t="s">
        <v>100</v>
      </c>
      <c r="E234" s="23" t="s">
        <v>297</v>
      </c>
      <c r="F234" s="24">
        <v>245613</v>
      </c>
      <c r="G234" s="25">
        <v>245613</v>
      </c>
      <c r="H234" s="25">
        <v>0</v>
      </c>
      <c r="I234" s="24">
        <f xml:space="preserve"> SUM( J234:K234)</f>
        <v>0</v>
      </c>
      <c r="J234" s="25">
        <v>0</v>
      </c>
      <c r="K234" s="25">
        <v>0</v>
      </c>
      <c r="L234" s="24">
        <f xml:space="preserve"> SUM( M234:N234)</f>
        <v>245613</v>
      </c>
      <c r="M234" s="25">
        <v>7362</v>
      </c>
      <c r="N234" s="27">
        <v>238251</v>
      </c>
    </row>
    <row r="235" spans="1:14" s="5" customFormat="1" ht="16.5" customHeight="1" x14ac:dyDescent="0.15">
      <c r="A235" s="19">
        <v>227</v>
      </c>
      <c r="B235" s="20" t="s">
        <v>92</v>
      </c>
      <c r="C235" s="21"/>
      <c r="D235" s="22" t="s">
        <v>32</v>
      </c>
      <c r="E235" s="23" t="s">
        <v>298</v>
      </c>
      <c r="F235" s="24">
        <v>240100</v>
      </c>
      <c r="G235" s="25">
        <v>240100</v>
      </c>
      <c r="H235" s="25">
        <v>0</v>
      </c>
      <c r="I235" s="24">
        <f xml:space="preserve"> SUM( J235:K235)</f>
        <v>29930</v>
      </c>
      <c r="J235" s="25">
        <v>29930</v>
      </c>
      <c r="K235" s="25">
        <v>0</v>
      </c>
      <c r="L235" s="24">
        <f xml:space="preserve"> SUM( M235:N235)</f>
        <v>210170</v>
      </c>
      <c r="M235" s="25">
        <v>34303</v>
      </c>
      <c r="N235" s="27">
        <v>175867</v>
      </c>
    </row>
    <row r="236" spans="1:14" s="5" customFormat="1" ht="16.5" customHeight="1" x14ac:dyDescent="0.15">
      <c r="A236" s="19">
        <v>228</v>
      </c>
      <c r="B236" s="20" t="s">
        <v>81</v>
      </c>
      <c r="C236" s="21"/>
      <c r="D236" s="22" t="s">
        <v>100</v>
      </c>
      <c r="E236" s="23" t="s">
        <v>299</v>
      </c>
      <c r="F236" s="24">
        <v>237965</v>
      </c>
      <c r="G236" s="25">
        <v>12500</v>
      </c>
      <c r="H236" s="25">
        <v>225465</v>
      </c>
      <c r="I236" s="24">
        <f xml:space="preserve"> SUM( J236:K236)</f>
        <v>0</v>
      </c>
      <c r="J236" s="25">
        <v>0</v>
      </c>
      <c r="K236" s="25">
        <v>0</v>
      </c>
      <c r="L236" s="24">
        <f xml:space="preserve"> SUM( M236:N236)</f>
        <v>237965</v>
      </c>
      <c r="M236" s="25">
        <v>109095</v>
      </c>
      <c r="N236" s="27">
        <v>128870</v>
      </c>
    </row>
    <row r="237" spans="1:14" s="5" customFormat="1" ht="16.5" customHeight="1" x14ac:dyDescent="0.15">
      <c r="A237" s="19">
        <v>229</v>
      </c>
      <c r="B237" s="20" t="s">
        <v>92</v>
      </c>
      <c r="C237" s="21"/>
      <c r="D237" s="22" t="s">
        <v>100</v>
      </c>
      <c r="E237" s="23" t="s">
        <v>300</v>
      </c>
      <c r="F237" s="24">
        <v>237835</v>
      </c>
      <c r="G237" s="25">
        <v>35</v>
      </c>
      <c r="H237" s="25">
        <v>237800</v>
      </c>
      <c r="I237" s="24">
        <f xml:space="preserve"> SUM( J237:K237)</f>
        <v>0</v>
      </c>
      <c r="J237" s="25">
        <v>0</v>
      </c>
      <c r="K237" s="25">
        <v>0</v>
      </c>
      <c r="L237" s="24">
        <f xml:space="preserve"> SUM( M237:N237)</f>
        <v>237835</v>
      </c>
      <c r="M237" s="25">
        <v>120985</v>
      </c>
      <c r="N237" s="27">
        <v>116850</v>
      </c>
    </row>
    <row r="238" spans="1:14" s="5" customFormat="1" ht="16.5" customHeight="1" x14ac:dyDescent="0.15">
      <c r="A238" s="19">
        <v>230</v>
      </c>
      <c r="B238" s="38" t="s">
        <v>172</v>
      </c>
      <c r="C238" s="28"/>
      <c r="D238" s="29" t="s">
        <v>100</v>
      </c>
      <c r="E238" s="23" t="s">
        <v>301</v>
      </c>
      <c r="F238" s="24">
        <v>235913</v>
      </c>
      <c r="G238" s="25">
        <v>235913</v>
      </c>
      <c r="H238" s="25">
        <v>0</v>
      </c>
      <c r="I238" s="24">
        <f xml:space="preserve"> SUM( J238:K238)</f>
        <v>0</v>
      </c>
      <c r="J238" s="25">
        <v>0</v>
      </c>
      <c r="K238" s="25">
        <v>0</v>
      </c>
      <c r="L238" s="24">
        <f xml:space="preserve"> SUM( M238:N238)</f>
        <v>235913</v>
      </c>
      <c r="M238" s="25">
        <v>91330</v>
      </c>
      <c r="N238" s="27">
        <v>144583</v>
      </c>
    </row>
    <row r="239" spans="1:14" s="5" customFormat="1" ht="16.5" customHeight="1" x14ac:dyDescent="0.15">
      <c r="A239" s="31">
        <v>231</v>
      </c>
      <c r="B239" s="20" t="s">
        <v>67</v>
      </c>
      <c r="C239" s="21"/>
      <c r="D239" s="22" t="s">
        <v>100</v>
      </c>
      <c r="E239" s="33" t="s">
        <v>302</v>
      </c>
      <c r="F239" s="34">
        <v>234768</v>
      </c>
      <c r="G239" s="35">
        <v>96928</v>
      </c>
      <c r="H239" s="35">
        <v>137840</v>
      </c>
      <c r="I239" s="34">
        <f xml:space="preserve"> SUM( J239:K239)</f>
        <v>42126</v>
      </c>
      <c r="J239" s="35">
        <v>40882</v>
      </c>
      <c r="K239" s="35">
        <v>1244</v>
      </c>
      <c r="L239" s="34">
        <f xml:space="preserve"> SUM( M239:N239)</f>
        <v>192642</v>
      </c>
      <c r="M239" s="35">
        <v>91363</v>
      </c>
      <c r="N239" s="36">
        <v>101279</v>
      </c>
    </row>
    <row r="240" spans="1:14" s="5" customFormat="1" ht="16.5" customHeight="1" x14ac:dyDescent="0.15">
      <c r="A240" s="19">
        <v>232</v>
      </c>
      <c r="B240" s="20" t="s">
        <v>49</v>
      </c>
      <c r="C240" s="21"/>
      <c r="D240" s="22" t="s">
        <v>100</v>
      </c>
      <c r="E240" s="23" t="s">
        <v>303</v>
      </c>
      <c r="F240" s="24">
        <v>232726</v>
      </c>
      <c r="G240" s="25">
        <v>232726</v>
      </c>
      <c r="H240" s="25">
        <v>0</v>
      </c>
      <c r="I240" s="24">
        <f xml:space="preserve"> SUM( J240:K240)</f>
        <v>0</v>
      </c>
      <c r="J240" s="25">
        <v>0</v>
      </c>
      <c r="K240" s="25">
        <v>0</v>
      </c>
      <c r="L240" s="24">
        <f xml:space="preserve"> SUM( M240:N240)</f>
        <v>232726</v>
      </c>
      <c r="M240" s="25">
        <v>159200</v>
      </c>
      <c r="N240" s="27">
        <v>73526</v>
      </c>
    </row>
    <row r="241" spans="1:14" s="5" customFormat="1" ht="16.5" customHeight="1" x14ac:dyDescent="0.15">
      <c r="A241" s="19">
        <v>233</v>
      </c>
      <c r="B241" s="20" t="s">
        <v>132</v>
      </c>
      <c r="C241" s="21"/>
      <c r="D241" s="22" t="s">
        <v>100</v>
      </c>
      <c r="E241" s="23" t="s">
        <v>304</v>
      </c>
      <c r="F241" s="24">
        <v>228555</v>
      </c>
      <c r="G241" s="25">
        <v>228555</v>
      </c>
      <c r="H241" s="25">
        <v>0</v>
      </c>
      <c r="I241" s="24">
        <f xml:space="preserve"> SUM( J241:K241)</f>
        <v>8904</v>
      </c>
      <c r="J241" s="25">
        <v>0</v>
      </c>
      <c r="K241" s="25">
        <v>8904</v>
      </c>
      <c r="L241" s="24">
        <f xml:space="preserve"> SUM( M241:N241)</f>
        <v>219651</v>
      </c>
      <c r="M241" s="25">
        <v>21128</v>
      </c>
      <c r="N241" s="27">
        <v>198523</v>
      </c>
    </row>
    <row r="242" spans="1:14" s="5" customFormat="1" ht="16.5" customHeight="1" x14ac:dyDescent="0.15">
      <c r="A242" s="19">
        <v>234</v>
      </c>
      <c r="B242" s="20" t="s">
        <v>41</v>
      </c>
      <c r="C242" s="21"/>
      <c r="D242" s="22" t="s">
        <v>32</v>
      </c>
      <c r="E242" s="23" t="s">
        <v>305</v>
      </c>
      <c r="F242" s="24">
        <v>220208</v>
      </c>
      <c r="G242" s="25">
        <v>220208</v>
      </c>
      <c r="H242" s="25">
        <v>0</v>
      </c>
      <c r="I242" s="24">
        <f xml:space="preserve"> SUM( J242:K242)</f>
        <v>0</v>
      </c>
      <c r="J242" s="25">
        <v>0</v>
      </c>
      <c r="K242" s="25">
        <v>0</v>
      </c>
      <c r="L242" s="24">
        <f xml:space="preserve"> SUM( M242:N242)</f>
        <v>220208</v>
      </c>
      <c r="M242" s="25">
        <v>86407</v>
      </c>
      <c r="N242" s="27">
        <v>133801</v>
      </c>
    </row>
    <row r="243" spans="1:14" s="5" customFormat="1" ht="16.5" customHeight="1" x14ac:dyDescent="0.15">
      <c r="A243" s="19">
        <v>235</v>
      </c>
      <c r="B243" s="20" t="s">
        <v>30</v>
      </c>
      <c r="C243" s="21"/>
      <c r="D243" s="22" t="s">
        <v>100</v>
      </c>
      <c r="E243" s="23" t="s">
        <v>306</v>
      </c>
      <c r="F243" s="24">
        <v>215599</v>
      </c>
      <c r="G243" s="25">
        <v>215599</v>
      </c>
      <c r="H243" s="25">
        <v>0</v>
      </c>
      <c r="I243" s="24">
        <f xml:space="preserve"> SUM( J243:K243)</f>
        <v>0</v>
      </c>
      <c r="J243" s="25">
        <v>0</v>
      </c>
      <c r="K243" s="25">
        <v>0</v>
      </c>
      <c r="L243" s="24">
        <f xml:space="preserve"> SUM( M243:N243)</f>
        <v>215599</v>
      </c>
      <c r="M243" s="25">
        <v>215593</v>
      </c>
      <c r="N243" s="27">
        <v>6</v>
      </c>
    </row>
    <row r="244" spans="1:14" s="5" customFormat="1" ht="16.5" customHeight="1" x14ac:dyDescent="0.15">
      <c r="A244" s="19">
        <v>236</v>
      </c>
      <c r="B244" s="20" t="s">
        <v>119</v>
      </c>
      <c r="C244" s="21"/>
      <c r="D244" s="22" t="s">
        <v>100</v>
      </c>
      <c r="E244" s="23" t="s">
        <v>307</v>
      </c>
      <c r="F244" s="24">
        <v>214863</v>
      </c>
      <c r="G244" s="25">
        <v>214863</v>
      </c>
      <c r="H244" s="25">
        <v>0</v>
      </c>
      <c r="I244" s="24">
        <f xml:space="preserve"> SUM( J244:K244)</f>
        <v>0</v>
      </c>
      <c r="J244" s="25">
        <v>0</v>
      </c>
      <c r="K244" s="25">
        <v>0</v>
      </c>
      <c r="L244" s="24">
        <f xml:space="preserve"> SUM( M244:N244)</f>
        <v>214863</v>
      </c>
      <c r="M244" s="25">
        <v>7625</v>
      </c>
      <c r="N244" s="27">
        <v>207238</v>
      </c>
    </row>
    <row r="245" spans="1:14" s="5" customFormat="1" ht="16.5" customHeight="1" x14ac:dyDescent="0.15">
      <c r="A245" s="19">
        <v>237</v>
      </c>
      <c r="B245" s="20" t="s">
        <v>61</v>
      </c>
      <c r="C245" s="21"/>
      <c r="D245" s="22" t="s">
        <v>100</v>
      </c>
      <c r="E245" s="23" t="s">
        <v>308</v>
      </c>
      <c r="F245" s="24">
        <v>211839</v>
      </c>
      <c r="G245" s="25">
        <v>5539</v>
      </c>
      <c r="H245" s="25">
        <v>206300</v>
      </c>
      <c r="I245" s="24">
        <f xml:space="preserve"> SUM( J245:K245)</f>
        <v>0</v>
      </c>
      <c r="J245" s="25">
        <v>0</v>
      </c>
      <c r="K245" s="25">
        <v>0</v>
      </c>
      <c r="L245" s="24">
        <f xml:space="preserve"> SUM( M245:N245)</f>
        <v>211839</v>
      </c>
      <c r="M245" s="25">
        <v>94040</v>
      </c>
      <c r="N245" s="27">
        <v>117799</v>
      </c>
    </row>
    <row r="246" spans="1:14" s="5" customFormat="1" ht="16.5" customHeight="1" x14ac:dyDescent="0.15">
      <c r="A246" s="19">
        <v>238</v>
      </c>
      <c r="B246" s="20" t="s">
        <v>86</v>
      </c>
      <c r="C246" s="21"/>
      <c r="D246" s="22" t="s">
        <v>100</v>
      </c>
      <c r="E246" s="23" t="s">
        <v>309</v>
      </c>
      <c r="F246" s="24">
        <v>201203</v>
      </c>
      <c r="G246" s="25">
        <v>95968</v>
      </c>
      <c r="H246" s="25">
        <v>105235</v>
      </c>
      <c r="I246" s="24">
        <f xml:space="preserve"> SUM( J246:K246)</f>
        <v>0</v>
      </c>
      <c r="J246" s="25">
        <v>0</v>
      </c>
      <c r="K246" s="25">
        <v>0</v>
      </c>
      <c r="L246" s="24">
        <f xml:space="preserve"> SUM( M246:N246)</f>
        <v>201203</v>
      </c>
      <c r="M246" s="25">
        <v>72082</v>
      </c>
      <c r="N246" s="27">
        <v>129121</v>
      </c>
    </row>
    <row r="247" spans="1:14" s="5" customFormat="1" ht="16.5" customHeight="1" x14ac:dyDescent="0.15">
      <c r="A247" s="19">
        <v>239</v>
      </c>
      <c r="B247" s="20" t="s">
        <v>102</v>
      </c>
      <c r="C247" s="21"/>
      <c r="D247" s="22" t="s">
        <v>100</v>
      </c>
      <c r="E247" s="23" t="s">
        <v>310</v>
      </c>
      <c r="F247" s="24">
        <v>197250</v>
      </c>
      <c r="G247" s="25">
        <v>197250</v>
      </c>
      <c r="H247" s="25">
        <v>0</v>
      </c>
      <c r="I247" s="24">
        <f xml:space="preserve"> SUM( J247:K247)</f>
        <v>0</v>
      </c>
      <c r="J247" s="25">
        <v>0</v>
      </c>
      <c r="K247" s="25">
        <v>0</v>
      </c>
      <c r="L247" s="24">
        <f xml:space="preserve"> SUM( M247:N247)</f>
        <v>197250</v>
      </c>
      <c r="M247" s="25">
        <v>0</v>
      </c>
      <c r="N247" s="27">
        <v>197250</v>
      </c>
    </row>
    <row r="248" spans="1:14" s="5" customFormat="1" ht="16.5" customHeight="1" x14ac:dyDescent="0.15">
      <c r="A248" s="19">
        <v>240</v>
      </c>
      <c r="B248" s="38" t="s">
        <v>61</v>
      </c>
      <c r="C248" s="28"/>
      <c r="D248" s="29" t="s">
        <v>100</v>
      </c>
      <c r="E248" s="23" t="s">
        <v>311</v>
      </c>
      <c r="F248" s="24">
        <v>189778</v>
      </c>
      <c r="G248" s="25">
        <v>87948</v>
      </c>
      <c r="H248" s="25">
        <v>101830</v>
      </c>
      <c r="I248" s="24">
        <f xml:space="preserve"> SUM( J248:K248)</f>
        <v>0</v>
      </c>
      <c r="J248" s="25">
        <v>0</v>
      </c>
      <c r="K248" s="25">
        <v>0</v>
      </c>
      <c r="L248" s="24">
        <f xml:space="preserve"> SUM( M248:N248)</f>
        <v>189778</v>
      </c>
      <c r="M248" s="25">
        <v>86260</v>
      </c>
      <c r="N248" s="27">
        <v>103518</v>
      </c>
    </row>
    <row r="249" spans="1:14" s="5" customFormat="1" ht="16.5" customHeight="1" x14ac:dyDescent="0.15">
      <c r="A249" s="31">
        <v>241</v>
      </c>
      <c r="B249" s="20" t="s">
        <v>81</v>
      </c>
      <c r="C249" s="21"/>
      <c r="D249" s="22" t="s">
        <v>100</v>
      </c>
      <c r="E249" s="33" t="s">
        <v>312</v>
      </c>
      <c r="F249" s="34">
        <v>187930</v>
      </c>
      <c r="G249" s="35">
        <v>187930</v>
      </c>
      <c r="H249" s="35">
        <v>0</v>
      </c>
      <c r="I249" s="34">
        <f xml:space="preserve"> SUM( J249:K249)</f>
        <v>6537</v>
      </c>
      <c r="J249" s="35">
        <v>6537</v>
      </c>
      <c r="K249" s="35">
        <v>0</v>
      </c>
      <c r="L249" s="34">
        <f xml:space="preserve"> SUM( M249:N249)</f>
        <v>181393</v>
      </c>
      <c r="M249" s="35">
        <v>121580</v>
      </c>
      <c r="N249" s="36">
        <v>59813</v>
      </c>
    </row>
    <row r="250" spans="1:14" s="5" customFormat="1" ht="16.5" customHeight="1" x14ac:dyDescent="0.15">
      <c r="A250" s="19">
        <v>242</v>
      </c>
      <c r="B250" s="20" t="s">
        <v>36</v>
      </c>
      <c r="C250" s="21"/>
      <c r="D250" s="22" t="s">
        <v>100</v>
      </c>
      <c r="E250" s="23" t="s">
        <v>313</v>
      </c>
      <c r="F250" s="24">
        <v>186226</v>
      </c>
      <c r="G250" s="25">
        <v>186226</v>
      </c>
      <c r="H250" s="25">
        <v>0</v>
      </c>
      <c r="I250" s="24">
        <f xml:space="preserve"> SUM( J250:K250)</f>
        <v>0</v>
      </c>
      <c r="J250" s="25">
        <v>0</v>
      </c>
      <c r="K250" s="25">
        <v>0</v>
      </c>
      <c r="L250" s="24">
        <f xml:space="preserve"> SUM( M250:N250)</f>
        <v>186226</v>
      </c>
      <c r="M250" s="25">
        <v>176027</v>
      </c>
      <c r="N250" s="27">
        <v>10199</v>
      </c>
    </row>
    <row r="251" spans="1:14" s="5" customFormat="1" ht="16.5" customHeight="1" x14ac:dyDescent="0.15">
      <c r="A251" s="19">
        <v>243</v>
      </c>
      <c r="B251" s="20" t="s">
        <v>61</v>
      </c>
      <c r="C251" s="21"/>
      <c r="D251" s="22" t="s">
        <v>32</v>
      </c>
      <c r="E251" s="23" t="s">
        <v>314</v>
      </c>
      <c r="F251" s="24">
        <v>184428</v>
      </c>
      <c r="G251" s="25">
        <v>184428</v>
      </c>
      <c r="H251" s="25">
        <v>0</v>
      </c>
      <c r="I251" s="24">
        <f xml:space="preserve"> SUM( J251:K251)</f>
        <v>105960</v>
      </c>
      <c r="J251" s="25">
        <v>0</v>
      </c>
      <c r="K251" s="25">
        <v>105960</v>
      </c>
      <c r="L251" s="24">
        <f xml:space="preserve"> SUM( M251:N251)</f>
        <v>78468</v>
      </c>
      <c r="M251" s="25">
        <v>0</v>
      </c>
      <c r="N251" s="27">
        <v>78468</v>
      </c>
    </row>
    <row r="252" spans="1:14" s="5" customFormat="1" ht="16.5" customHeight="1" x14ac:dyDescent="0.15">
      <c r="A252" s="19">
        <v>244</v>
      </c>
      <c r="B252" s="20" t="s">
        <v>111</v>
      </c>
      <c r="C252" s="21"/>
      <c r="D252" s="22" t="s">
        <v>100</v>
      </c>
      <c r="E252" s="23" t="s">
        <v>315</v>
      </c>
      <c r="F252" s="24">
        <v>183831</v>
      </c>
      <c r="G252" s="25">
        <v>183831</v>
      </c>
      <c r="H252" s="25">
        <v>0</v>
      </c>
      <c r="I252" s="24">
        <f xml:space="preserve"> SUM( J252:K252)</f>
        <v>0</v>
      </c>
      <c r="J252" s="25">
        <v>0</v>
      </c>
      <c r="K252" s="25">
        <v>0</v>
      </c>
      <c r="L252" s="24">
        <f xml:space="preserve"> SUM( M252:N252)</f>
        <v>183831</v>
      </c>
      <c r="M252" s="25">
        <v>12635</v>
      </c>
      <c r="N252" s="27">
        <v>171196</v>
      </c>
    </row>
    <row r="253" spans="1:14" s="5" customFormat="1" ht="16.5" customHeight="1" x14ac:dyDescent="0.15">
      <c r="A253" s="19">
        <v>245</v>
      </c>
      <c r="B253" s="20" t="s">
        <v>56</v>
      </c>
      <c r="C253" s="21" t="s">
        <v>54</v>
      </c>
      <c r="D253" s="22" t="s">
        <v>32</v>
      </c>
      <c r="E253" s="23" t="s">
        <v>316</v>
      </c>
      <c r="F253" s="24">
        <v>183262</v>
      </c>
      <c r="G253" s="25">
        <v>183262</v>
      </c>
      <c r="H253" s="25">
        <v>0</v>
      </c>
      <c r="I253" s="24">
        <f xml:space="preserve"> SUM( J253:K253)</f>
        <v>0</v>
      </c>
      <c r="J253" s="25">
        <v>0</v>
      </c>
      <c r="K253" s="25">
        <v>0</v>
      </c>
      <c r="L253" s="24">
        <f xml:space="preserve"> SUM( M253:N253)</f>
        <v>183262</v>
      </c>
      <c r="M253" s="25">
        <v>1476</v>
      </c>
      <c r="N253" s="27">
        <v>181786</v>
      </c>
    </row>
    <row r="254" spans="1:14" s="5" customFormat="1" ht="16.5" customHeight="1" x14ac:dyDescent="0.15">
      <c r="A254" s="19">
        <v>246</v>
      </c>
      <c r="B254" s="20" t="s">
        <v>53</v>
      </c>
      <c r="C254" s="21"/>
      <c r="D254" s="22" t="s">
        <v>100</v>
      </c>
      <c r="E254" s="23" t="s">
        <v>317</v>
      </c>
      <c r="F254" s="24">
        <v>172873</v>
      </c>
      <c r="G254" s="25">
        <v>172873</v>
      </c>
      <c r="H254" s="25">
        <v>0</v>
      </c>
      <c r="I254" s="24">
        <f xml:space="preserve"> SUM( J254:K254)</f>
        <v>0</v>
      </c>
      <c r="J254" s="25">
        <v>0</v>
      </c>
      <c r="K254" s="25">
        <v>0</v>
      </c>
      <c r="L254" s="24">
        <f xml:space="preserve"> SUM( M254:N254)</f>
        <v>172873</v>
      </c>
      <c r="M254" s="25">
        <v>0</v>
      </c>
      <c r="N254" s="27">
        <v>172873</v>
      </c>
    </row>
    <row r="255" spans="1:14" s="5" customFormat="1" ht="16.5" customHeight="1" x14ac:dyDescent="0.15">
      <c r="A255" s="19">
        <v>247</v>
      </c>
      <c r="B255" s="20" t="s">
        <v>119</v>
      </c>
      <c r="C255" s="21"/>
      <c r="D255" s="22" t="s">
        <v>100</v>
      </c>
      <c r="E255" s="23" t="s">
        <v>318</v>
      </c>
      <c r="F255" s="24">
        <v>171204</v>
      </c>
      <c r="G255" s="25">
        <v>171204</v>
      </c>
      <c r="H255" s="25">
        <v>0</v>
      </c>
      <c r="I255" s="24">
        <f xml:space="preserve"> SUM( J255:K255)</f>
        <v>0</v>
      </c>
      <c r="J255" s="25">
        <v>0</v>
      </c>
      <c r="K255" s="25">
        <v>0</v>
      </c>
      <c r="L255" s="24">
        <f xml:space="preserve"> SUM( M255:N255)</f>
        <v>171204</v>
      </c>
      <c r="M255" s="25">
        <v>13345</v>
      </c>
      <c r="N255" s="27">
        <v>157859</v>
      </c>
    </row>
    <row r="256" spans="1:14" s="5" customFormat="1" ht="16.5" customHeight="1" x14ac:dyDescent="0.15">
      <c r="A256" s="19">
        <v>248</v>
      </c>
      <c r="B256" s="20" t="s">
        <v>119</v>
      </c>
      <c r="C256" s="21"/>
      <c r="D256" s="22" t="s">
        <v>100</v>
      </c>
      <c r="E256" s="23" t="s">
        <v>319</v>
      </c>
      <c r="F256" s="24">
        <v>168740</v>
      </c>
      <c r="G256" s="25">
        <v>157020</v>
      </c>
      <c r="H256" s="25">
        <v>11720</v>
      </c>
      <c r="I256" s="24">
        <f xml:space="preserve"> SUM( J256:K256)</f>
        <v>0</v>
      </c>
      <c r="J256" s="25">
        <v>0</v>
      </c>
      <c r="K256" s="25">
        <v>0</v>
      </c>
      <c r="L256" s="24">
        <f xml:space="preserve"> SUM( M256:N256)</f>
        <v>168740</v>
      </c>
      <c r="M256" s="25">
        <v>159642</v>
      </c>
      <c r="N256" s="27">
        <v>9098</v>
      </c>
    </row>
    <row r="257" spans="1:14" s="5" customFormat="1" ht="16.5" customHeight="1" x14ac:dyDescent="0.15">
      <c r="A257" s="19">
        <v>249</v>
      </c>
      <c r="B257" s="20" t="s">
        <v>98</v>
      </c>
      <c r="C257" s="21"/>
      <c r="D257" s="22" t="s">
        <v>100</v>
      </c>
      <c r="E257" s="23" t="s">
        <v>320</v>
      </c>
      <c r="F257" s="24">
        <v>166116</v>
      </c>
      <c r="G257" s="25">
        <v>166116</v>
      </c>
      <c r="H257" s="25">
        <v>0</v>
      </c>
      <c r="I257" s="24">
        <f xml:space="preserve"> SUM( J257:K257)</f>
        <v>0</v>
      </c>
      <c r="J257" s="25">
        <v>0</v>
      </c>
      <c r="K257" s="25">
        <v>0</v>
      </c>
      <c r="L257" s="24">
        <f xml:space="preserve"> SUM( M257:N257)</f>
        <v>166116</v>
      </c>
      <c r="M257" s="25">
        <v>24172</v>
      </c>
      <c r="N257" s="27">
        <v>141944</v>
      </c>
    </row>
    <row r="258" spans="1:14" s="5" customFormat="1" ht="16.5" customHeight="1" thickBot="1" x14ac:dyDescent="0.2">
      <c r="A258" s="39">
        <v>250</v>
      </c>
      <c r="B258" s="48" t="s">
        <v>67</v>
      </c>
      <c r="C258" s="41"/>
      <c r="D258" s="42" t="s">
        <v>100</v>
      </c>
      <c r="E258" s="43" t="s">
        <v>321</v>
      </c>
      <c r="F258" s="44">
        <v>165750</v>
      </c>
      <c r="G258" s="45">
        <v>0</v>
      </c>
      <c r="H258" s="45">
        <v>165750</v>
      </c>
      <c r="I258" s="44">
        <f xml:space="preserve"> SUM( J258:K258)</f>
        <v>0</v>
      </c>
      <c r="J258" s="45">
        <v>0</v>
      </c>
      <c r="K258" s="45">
        <v>0</v>
      </c>
      <c r="L258" s="44">
        <f xml:space="preserve"> SUM( M258:N258)</f>
        <v>165750</v>
      </c>
      <c r="M258" s="45">
        <v>83385</v>
      </c>
      <c r="N258" s="46">
        <v>82365</v>
      </c>
    </row>
    <row r="259" spans="1:14" s="5" customFormat="1" ht="16.5" customHeight="1" x14ac:dyDescent="0.15">
      <c r="A259" s="19">
        <v>251</v>
      </c>
      <c r="B259" s="47" t="s">
        <v>172</v>
      </c>
      <c r="C259" s="21"/>
      <c r="D259" s="22" t="s">
        <v>100</v>
      </c>
      <c r="E259" s="23" t="s">
        <v>322</v>
      </c>
      <c r="F259" s="24">
        <v>163872</v>
      </c>
      <c r="G259" s="25">
        <v>163872</v>
      </c>
      <c r="H259" s="25">
        <v>0</v>
      </c>
      <c r="I259" s="24">
        <f xml:space="preserve"> SUM( J259:K259)</f>
        <v>0</v>
      </c>
      <c r="J259" s="17">
        <v>0</v>
      </c>
      <c r="K259" s="17">
        <v>0</v>
      </c>
      <c r="L259" s="24">
        <f xml:space="preserve"> SUM( M259:N259)</f>
        <v>163872</v>
      </c>
      <c r="M259" s="17">
        <v>53535</v>
      </c>
      <c r="N259" s="18">
        <v>110337</v>
      </c>
    </row>
    <row r="260" spans="1:14" s="5" customFormat="1" ht="16.5" customHeight="1" x14ac:dyDescent="0.15">
      <c r="A260" s="19">
        <v>252</v>
      </c>
      <c r="B260" s="20" t="s">
        <v>61</v>
      </c>
      <c r="C260" s="21"/>
      <c r="D260" s="22" t="s">
        <v>100</v>
      </c>
      <c r="E260" s="23" t="s">
        <v>323</v>
      </c>
      <c r="F260" s="24">
        <v>163484</v>
      </c>
      <c r="G260" s="25">
        <v>163484</v>
      </c>
      <c r="H260" s="25">
        <v>0</v>
      </c>
      <c r="I260" s="24">
        <f xml:space="preserve"> SUM( J260:K260)</f>
        <v>0</v>
      </c>
      <c r="J260" s="25">
        <v>0</v>
      </c>
      <c r="K260" s="25">
        <v>0</v>
      </c>
      <c r="L260" s="24">
        <f xml:space="preserve"> SUM( M260:N260)</f>
        <v>163484</v>
      </c>
      <c r="M260" s="25">
        <v>94364</v>
      </c>
      <c r="N260" s="27">
        <v>69120</v>
      </c>
    </row>
    <row r="261" spans="1:14" s="5" customFormat="1" ht="16.5" customHeight="1" x14ac:dyDescent="0.15">
      <c r="A261" s="19">
        <v>253</v>
      </c>
      <c r="B261" s="20" t="s">
        <v>102</v>
      </c>
      <c r="C261" s="21"/>
      <c r="D261" s="22" t="s">
        <v>100</v>
      </c>
      <c r="E261" s="23" t="s">
        <v>324</v>
      </c>
      <c r="F261" s="24">
        <v>161972</v>
      </c>
      <c r="G261" s="25">
        <v>161972</v>
      </c>
      <c r="H261" s="25">
        <v>0</v>
      </c>
      <c r="I261" s="24">
        <f xml:space="preserve"> SUM( J261:K261)</f>
        <v>0</v>
      </c>
      <c r="J261" s="25">
        <v>0</v>
      </c>
      <c r="K261" s="25">
        <v>0</v>
      </c>
      <c r="L261" s="24">
        <f xml:space="preserve"> SUM( M261:N261)</f>
        <v>161972</v>
      </c>
      <c r="M261" s="25">
        <v>29548</v>
      </c>
      <c r="N261" s="27">
        <v>132424</v>
      </c>
    </row>
    <row r="262" spans="1:14" s="5" customFormat="1" ht="16.5" customHeight="1" x14ac:dyDescent="0.15">
      <c r="A262" s="19">
        <v>254</v>
      </c>
      <c r="B262" s="20" t="s">
        <v>67</v>
      </c>
      <c r="C262" s="21"/>
      <c r="D262" s="22" t="s">
        <v>100</v>
      </c>
      <c r="E262" s="23" t="s">
        <v>325</v>
      </c>
      <c r="F262" s="24">
        <v>161915</v>
      </c>
      <c r="G262" s="25">
        <v>0</v>
      </c>
      <c r="H262" s="25">
        <v>161915</v>
      </c>
      <c r="I262" s="24">
        <f xml:space="preserve"> SUM( J262:K262)</f>
        <v>0</v>
      </c>
      <c r="J262" s="25">
        <v>0</v>
      </c>
      <c r="K262" s="25">
        <v>0</v>
      </c>
      <c r="L262" s="24">
        <f xml:space="preserve"> SUM( M262:N262)</f>
        <v>161915</v>
      </c>
      <c r="M262" s="25">
        <v>88095</v>
      </c>
      <c r="N262" s="27">
        <v>73820</v>
      </c>
    </row>
    <row r="263" spans="1:14" s="5" customFormat="1" ht="16.5" customHeight="1" x14ac:dyDescent="0.15">
      <c r="A263" s="19">
        <v>255</v>
      </c>
      <c r="B263" s="20" t="s">
        <v>75</v>
      </c>
      <c r="C263" s="21" t="s">
        <v>54</v>
      </c>
      <c r="D263" s="22" t="s">
        <v>32</v>
      </c>
      <c r="E263" s="23" t="s">
        <v>326</v>
      </c>
      <c r="F263" s="24">
        <v>158157</v>
      </c>
      <c r="G263" s="25">
        <v>10902</v>
      </c>
      <c r="H263" s="25">
        <v>147255</v>
      </c>
      <c r="I263" s="24">
        <f xml:space="preserve"> SUM( J263:K263)</f>
        <v>0</v>
      </c>
      <c r="J263" s="25">
        <v>0</v>
      </c>
      <c r="K263" s="25">
        <v>0</v>
      </c>
      <c r="L263" s="24">
        <f xml:space="preserve"> SUM( M263:N263)</f>
        <v>158157</v>
      </c>
      <c r="M263" s="25">
        <v>78432</v>
      </c>
      <c r="N263" s="27">
        <v>79725</v>
      </c>
    </row>
    <row r="264" spans="1:14" s="5" customFormat="1" ht="16.5" customHeight="1" x14ac:dyDescent="0.15">
      <c r="A264" s="19">
        <v>256</v>
      </c>
      <c r="B264" s="20" t="s">
        <v>119</v>
      </c>
      <c r="C264" s="21"/>
      <c r="D264" s="22" t="s">
        <v>100</v>
      </c>
      <c r="E264" s="23" t="s">
        <v>327</v>
      </c>
      <c r="F264" s="24">
        <v>156680</v>
      </c>
      <c r="G264" s="25">
        <v>30065</v>
      </c>
      <c r="H264" s="25">
        <v>126615</v>
      </c>
      <c r="I264" s="24">
        <f xml:space="preserve"> SUM( J264:K264)</f>
        <v>0</v>
      </c>
      <c r="J264" s="25">
        <v>0</v>
      </c>
      <c r="K264" s="25">
        <v>0</v>
      </c>
      <c r="L264" s="24">
        <f xml:space="preserve"> SUM( M264:N264)</f>
        <v>156680</v>
      </c>
      <c r="M264" s="25">
        <v>65626</v>
      </c>
      <c r="N264" s="27">
        <v>91054</v>
      </c>
    </row>
    <row r="265" spans="1:14" s="5" customFormat="1" ht="16.5" customHeight="1" x14ac:dyDescent="0.15">
      <c r="A265" s="19">
        <v>257</v>
      </c>
      <c r="B265" s="20" t="s">
        <v>77</v>
      </c>
      <c r="C265" s="21"/>
      <c r="D265" s="22" t="s">
        <v>100</v>
      </c>
      <c r="E265" s="23" t="s">
        <v>328</v>
      </c>
      <c r="F265" s="24">
        <v>153984</v>
      </c>
      <c r="G265" s="25">
        <v>153984</v>
      </c>
      <c r="H265" s="25">
        <v>0</v>
      </c>
      <c r="I265" s="24">
        <f xml:space="preserve"> SUM( J265:K265)</f>
        <v>0</v>
      </c>
      <c r="J265" s="25">
        <v>0</v>
      </c>
      <c r="K265" s="25">
        <v>0</v>
      </c>
      <c r="L265" s="24">
        <f xml:space="preserve"> SUM( M265:N265)</f>
        <v>153984</v>
      </c>
      <c r="M265" s="25">
        <v>0</v>
      </c>
      <c r="N265" s="27">
        <v>153984</v>
      </c>
    </row>
    <row r="266" spans="1:14" s="5" customFormat="1" ht="16.5" customHeight="1" x14ac:dyDescent="0.15">
      <c r="A266" s="19">
        <v>258</v>
      </c>
      <c r="B266" s="20" t="s">
        <v>56</v>
      </c>
      <c r="C266" s="21"/>
      <c r="D266" s="22" t="s">
        <v>100</v>
      </c>
      <c r="E266" s="23" t="s">
        <v>329</v>
      </c>
      <c r="F266" s="24">
        <v>150165</v>
      </c>
      <c r="G266" s="25">
        <v>150165</v>
      </c>
      <c r="H266" s="25">
        <v>0</v>
      </c>
      <c r="I266" s="24">
        <f xml:space="preserve"> SUM( J266:K266)</f>
        <v>0</v>
      </c>
      <c r="J266" s="25">
        <v>0</v>
      </c>
      <c r="K266" s="25">
        <v>0</v>
      </c>
      <c r="L266" s="24">
        <f xml:space="preserve"> SUM( M266:N266)</f>
        <v>150165</v>
      </c>
      <c r="M266" s="25">
        <v>150165</v>
      </c>
      <c r="N266" s="27">
        <v>0</v>
      </c>
    </row>
    <row r="267" spans="1:14" s="5" customFormat="1" ht="16.5" customHeight="1" x14ac:dyDescent="0.15">
      <c r="A267" s="19">
        <v>259</v>
      </c>
      <c r="B267" s="20" t="s">
        <v>61</v>
      </c>
      <c r="C267" s="21"/>
      <c r="D267" s="22" t="s">
        <v>100</v>
      </c>
      <c r="E267" s="23" t="s">
        <v>330</v>
      </c>
      <c r="F267" s="24">
        <v>149423</v>
      </c>
      <c r="G267" s="25">
        <v>30498</v>
      </c>
      <c r="H267" s="25">
        <v>118925</v>
      </c>
      <c r="I267" s="24">
        <f xml:space="preserve"> SUM( J267:K267)</f>
        <v>0</v>
      </c>
      <c r="J267" s="25">
        <v>0</v>
      </c>
      <c r="K267" s="25">
        <v>0</v>
      </c>
      <c r="L267" s="24">
        <f xml:space="preserve"> SUM( M267:N267)</f>
        <v>149423</v>
      </c>
      <c r="M267" s="25">
        <v>75079</v>
      </c>
      <c r="N267" s="27">
        <v>74344</v>
      </c>
    </row>
    <row r="268" spans="1:14" s="5" customFormat="1" ht="16.5" customHeight="1" x14ac:dyDescent="0.15">
      <c r="A268" s="19">
        <v>260</v>
      </c>
      <c r="B268" s="38" t="s">
        <v>98</v>
      </c>
      <c r="C268" s="28"/>
      <c r="D268" s="29" t="s">
        <v>100</v>
      </c>
      <c r="E268" s="23" t="s">
        <v>331</v>
      </c>
      <c r="F268" s="24">
        <v>149256</v>
      </c>
      <c r="G268" s="25">
        <v>296</v>
      </c>
      <c r="H268" s="25">
        <v>148960</v>
      </c>
      <c r="I268" s="24">
        <f xml:space="preserve"> SUM( J268:K268)</f>
        <v>0</v>
      </c>
      <c r="J268" s="25">
        <v>0</v>
      </c>
      <c r="K268" s="25">
        <v>0</v>
      </c>
      <c r="L268" s="24">
        <f xml:space="preserve"> SUM( M268:N268)</f>
        <v>149256</v>
      </c>
      <c r="M268" s="25">
        <v>74205</v>
      </c>
      <c r="N268" s="27">
        <v>75051</v>
      </c>
    </row>
    <row r="269" spans="1:14" s="5" customFormat="1" ht="16.5" customHeight="1" x14ac:dyDescent="0.15">
      <c r="A269" s="31">
        <v>261</v>
      </c>
      <c r="B269" s="20" t="s">
        <v>172</v>
      </c>
      <c r="C269" s="21"/>
      <c r="D269" s="22" t="s">
        <v>100</v>
      </c>
      <c r="E269" s="33" t="s">
        <v>332</v>
      </c>
      <c r="F269" s="34">
        <v>143303</v>
      </c>
      <c r="G269" s="35">
        <v>143303</v>
      </c>
      <c r="H269" s="35">
        <v>0</v>
      </c>
      <c r="I269" s="34">
        <f xml:space="preserve"> SUM( J269:K269)</f>
        <v>0</v>
      </c>
      <c r="J269" s="35">
        <v>0</v>
      </c>
      <c r="K269" s="35">
        <v>0</v>
      </c>
      <c r="L269" s="34">
        <f xml:space="preserve"> SUM( M269:N269)</f>
        <v>143303</v>
      </c>
      <c r="M269" s="35">
        <v>793</v>
      </c>
      <c r="N269" s="36">
        <v>142510</v>
      </c>
    </row>
    <row r="270" spans="1:14" s="5" customFormat="1" ht="16.5" customHeight="1" x14ac:dyDescent="0.15">
      <c r="A270" s="19">
        <v>262</v>
      </c>
      <c r="B270" s="20" t="s">
        <v>65</v>
      </c>
      <c r="C270" s="21"/>
      <c r="D270" s="22" t="s">
        <v>100</v>
      </c>
      <c r="E270" s="23" t="s">
        <v>333</v>
      </c>
      <c r="F270" s="24">
        <v>142880</v>
      </c>
      <c r="G270" s="25">
        <v>142880</v>
      </c>
      <c r="H270" s="25">
        <v>0</v>
      </c>
      <c r="I270" s="24">
        <f xml:space="preserve"> SUM( J270:K270)</f>
        <v>0</v>
      </c>
      <c r="J270" s="25">
        <v>0</v>
      </c>
      <c r="K270" s="25">
        <v>0</v>
      </c>
      <c r="L270" s="24">
        <f xml:space="preserve"> SUM( M270:N270)</f>
        <v>142880</v>
      </c>
      <c r="M270" s="25">
        <v>0</v>
      </c>
      <c r="N270" s="27">
        <v>142880</v>
      </c>
    </row>
    <row r="271" spans="1:14" s="5" customFormat="1" ht="16.5" customHeight="1" x14ac:dyDescent="0.15">
      <c r="A271" s="19">
        <v>263</v>
      </c>
      <c r="B271" s="20" t="s">
        <v>148</v>
      </c>
      <c r="C271" s="21"/>
      <c r="D271" s="22" t="s">
        <v>100</v>
      </c>
      <c r="E271" s="23" t="s">
        <v>334</v>
      </c>
      <c r="F271" s="24">
        <v>141729</v>
      </c>
      <c r="G271" s="25">
        <v>41284</v>
      </c>
      <c r="H271" s="25">
        <v>100445</v>
      </c>
      <c r="I271" s="24">
        <f xml:space="preserve"> SUM( J271:K271)</f>
        <v>0</v>
      </c>
      <c r="J271" s="25">
        <v>0</v>
      </c>
      <c r="K271" s="25">
        <v>0</v>
      </c>
      <c r="L271" s="24">
        <f xml:space="preserve"> SUM( M271:N271)</f>
        <v>141729</v>
      </c>
      <c r="M271" s="25">
        <v>65057</v>
      </c>
      <c r="N271" s="27">
        <v>76672</v>
      </c>
    </row>
    <row r="272" spans="1:14" s="5" customFormat="1" ht="16.5" customHeight="1" x14ac:dyDescent="0.15">
      <c r="A272" s="19">
        <v>264</v>
      </c>
      <c r="B272" s="20" t="s">
        <v>36</v>
      </c>
      <c r="C272" s="21"/>
      <c r="D272" s="22" t="s">
        <v>100</v>
      </c>
      <c r="E272" s="23" t="s">
        <v>335</v>
      </c>
      <c r="F272" s="24">
        <v>140384</v>
      </c>
      <c r="G272" s="25">
        <v>140384</v>
      </c>
      <c r="H272" s="25">
        <v>0</v>
      </c>
      <c r="I272" s="24">
        <f xml:space="preserve"> SUM( J272:K272)</f>
        <v>5219</v>
      </c>
      <c r="J272" s="25">
        <v>0</v>
      </c>
      <c r="K272" s="25">
        <v>5219</v>
      </c>
      <c r="L272" s="24">
        <f xml:space="preserve"> SUM( M272:N272)</f>
        <v>135165</v>
      </c>
      <c r="M272" s="25">
        <v>18577</v>
      </c>
      <c r="N272" s="27">
        <v>116588</v>
      </c>
    </row>
    <row r="273" spans="1:14" s="5" customFormat="1" ht="16.5" customHeight="1" x14ac:dyDescent="0.15">
      <c r="A273" s="19">
        <v>265</v>
      </c>
      <c r="B273" s="20" t="s">
        <v>45</v>
      </c>
      <c r="C273" s="21"/>
      <c r="D273" s="22" t="s">
        <v>100</v>
      </c>
      <c r="E273" s="23" t="s">
        <v>336</v>
      </c>
      <c r="F273" s="24">
        <v>140145</v>
      </c>
      <c r="G273" s="25">
        <v>140145</v>
      </c>
      <c r="H273" s="25">
        <v>0</v>
      </c>
      <c r="I273" s="24">
        <f xml:space="preserve"> SUM( J273:K273)</f>
        <v>0</v>
      </c>
      <c r="J273" s="25">
        <v>0</v>
      </c>
      <c r="K273" s="25">
        <v>0</v>
      </c>
      <c r="L273" s="24">
        <f xml:space="preserve"> SUM( M273:N273)</f>
        <v>140145</v>
      </c>
      <c r="M273" s="25">
        <v>31916</v>
      </c>
      <c r="N273" s="27">
        <v>108229</v>
      </c>
    </row>
    <row r="274" spans="1:14" s="5" customFormat="1" ht="16.5" customHeight="1" x14ac:dyDescent="0.15">
      <c r="A274" s="19">
        <v>266</v>
      </c>
      <c r="B274" s="20" t="s">
        <v>67</v>
      </c>
      <c r="C274" s="21"/>
      <c r="D274" s="22" t="s">
        <v>100</v>
      </c>
      <c r="E274" s="23" t="s">
        <v>337</v>
      </c>
      <c r="F274" s="24">
        <v>138000</v>
      </c>
      <c r="G274" s="25">
        <v>0</v>
      </c>
      <c r="H274" s="25">
        <v>138000</v>
      </c>
      <c r="I274" s="24">
        <f xml:space="preserve"> SUM( J274:K274)</f>
        <v>0</v>
      </c>
      <c r="J274" s="25">
        <v>0</v>
      </c>
      <c r="K274" s="25">
        <v>0</v>
      </c>
      <c r="L274" s="24">
        <f xml:space="preserve"> SUM( M274:N274)</f>
        <v>138000</v>
      </c>
      <c r="M274" s="25">
        <v>64590</v>
      </c>
      <c r="N274" s="27">
        <v>73410</v>
      </c>
    </row>
    <row r="275" spans="1:14" s="5" customFormat="1" ht="16.5" customHeight="1" x14ac:dyDescent="0.15">
      <c r="A275" s="19">
        <v>267</v>
      </c>
      <c r="B275" s="20" t="s">
        <v>65</v>
      </c>
      <c r="C275" s="21"/>
      <c r="D275" s="22" t="s">
        <v>100</v>
      </c>
      <c r="E275" s="23" t="s">
        <v>338</v>
      </c>
      <c r="F275" s="24">
        <v>137494</v>
      </c>
      <c r="G275" s="25">
        <v>137494</v>
      </c>
      <c r="H275" s="25">
        <v>0</v>
      </c>
      <c r="I275" s="24">
        <f xml:space="preserve"> SUM( J275:K275)</f>
        <v>0</v>
      </c>
      <c r="J275" s="25">
        <v>0</v>
      </c>
      <c r="K275" s="25">
        <v>0</v>
      </c>
      <c r="L275" s="24">
        <f xml:space="preserve"> SUM( M275:N275)</f>
        <v>137494</v>
      </c>
      <c r="M275" s="25">
        <v>93721</v>
      </c>
      <c r="N275" s="27">
        <v>43773</v>
      </c>
    </row>
    <row r="276" spans="1:14" s="5" customFormat="1" ht="16.5" customHeight="1" x14ac:dyDescent="0.15">
      <c r="A276" s="19">
        <v>268</v>
      </c>
      <c r="B276" s="20" t="s">
        <v>119</v>
      </c>
      <c r="C276" s="21"/>
      <c r="D276" s="22" t="s">
        <v>100</v>
      </c>
      <c r="E276" s="23" t="s">
        <v>339</v>
      </c>
      <c r="F276" s="24">
        <v>137394</v>
      </c>
      <c r="G276" s="25">
        <v>137394</v>
      </c>
      <c r="H276" s="25">
        <v>0</v>
      </c>
      <c r="I276" s="24">
        <f xml:space="preserve"> SUM( J276:K276)</f>
        <v>0</v>
      </c>
      <c r="J276" s="25">
        <v>0</v>
      </c>
      <c r="K276" s="25">
        <v>0</v>
      </c>
      <c r="L276" s="24">
        <f xml:space="preserve"> SUM( M276:N276)</f>
        <v>137394</v>
      </c>
      <c r="M276" s="25">
        <v>199</v>
      </c>
      <c r="N276" s="27">
        <v>137195</v>
      </c>
    </row>
    <row r="277" spans="1:14" s="5" customFormat="1" ht="16.5" customHeight="1" x14ac:dyDescent="0.15">
      <c r="A277" s="19">
        <v>269</v>
      </c>
      <c r="B277" s="20" t="s">
        <v>102</v>
      </c>
      <c r="C277" s="21"/>
      <c r="D277" s="22" t="s">
        <v>100</v>
      </c>
      <c r="E277" s="23" t="s">
        <v>340</v>
      </c>
      <c r="F277" s="24">
        <v>136539</v>
      </c>
      <c r="G277" s="25">
        <v>135679</v>
      </c>
      <c r="H277" s="25">
        <v>860</v>
      </c>
      <c r="I277" s="24">
        <f xml:space="preserve"> SUM( J277:K277)</f>
        <v>0</v>
      </c>
      <c r="J277" s="25">
        <v>0</v>
      </c>
      <c r="K277" s="25">
        <v>0</v>
      </c>
      <c r="L277" s="24">
        <f xml:space="preserve"> SUM( M277:N277)</f>
        <v>136539</v>
      </c>
      <c r="M277" s="25">
        <v>62241</v>
      </c>
      <c r="N277" s="27">
        <v>74298</v>
      </c>
    </row>
    <row r="278" spans="1:14" s="5" customFormat="1" ht="16.5" customHeight="1" x14ac:dyDescent="0.15">
      <c r="A278" s="19">
        <v>270</v>
      </c>
      <c r="B278" s="38" t="s">
        <v>61</v>
      </c>
      <c r="C278" s="28"/>
      <c r="D278" s="29" t="s">
        <v>100</v>
      </c>
      <c r="E278" s="23" t="s">
        <v>341</v>
      </c>
      <c r="F278" s="24">
        <v>136384</v>
      </c>
      <c r="G278" s="25">
        <v>131219</v>
      </c>
      <c r="H278" s="25">
        <v>5165</v>
      </c>
      <c r="I278" s="24">
        <f xml:space="preserve"> SUM( J278:K278)</f>
        <v>0</v>
      </c>
      <c r="J278" s="25">
        <v>0</v>
      </c>
      <c r="K278" s="25">
        <v>0</v>
      </c>
      <c r="L278" s="24">
        <f xml:space="preserve"> SUM( M278:N278)</f>
        <v>136384</v>
      </c>
      <c r="M278" s="25">
        <v>6814</v>
      </c>
      <c r="N278" s="27">
        <v>129570</v>
      </c>
    </row>
    <row r="279" spans="1:14" s="5" customFormat="1" ht="16.5" customHeight="1" x14ac:dyDescent="0.15">
      <c r="A279" s="31">
        <v>271</v>
      </c>
      <c r="B279" s="20" t="s">
        <v>148</v>
      </c>
      <c r="C279" s="21"/>
      <c r="D279" s="22" t="s">
        <v>32</v>
      </c>
      <c r="E279" s="33" t="s">
        <v>342</v>
      </c>
      <c r="F279" s="34">
        <v>136205</v>
      </c>
      <c r="G279" s="35">
        <v>136205</v>
      </c>
      <c r="H279" s="35">
        <v>0</v>
      </c>
      <c r="I279" s="34">
        <f xml:space="preserve"> SUM( J279:K279)</f>
        <v>77538</v>
      </c>
      <c r="J279" s="35">
        <v>38480</v>
      </c>
      <c r="K279" s="35">
        <v>39058</v>
      </c>
      <c r="L279" s="34">
        <f xml:space="preserve"> SUM( M279:N279)</f>
        <v>58667</v>
      </c>
      <c r="M279" s="35">
        <v>11888</v>
      </c>
      <c r="N279" s="36">
        <v>46779</v>
      </c>
    </row>
    <row r="280" spans="1:14" s="5" customFormat="1" ht="16.5" customHeight="1" x14ac:dyDescent="0.15">
      <c r="A280" s="19">
        <v>272</v>
      </c>
      <c r="B280" s="20" t="s">
        <v>41</v>
      </c>
      <c r="C280" s="21"/>
      <c r="D280" s="22" t="s">
        <v>100</v>
      </c>
      <c r="E280" s="23" t="s">
        <v>282</v>
      </c>
      <c r="F280" s="24">
        <v>136050</v>
      </c>
      <c r="G280" s="25">
        <v>0</v>
      </c>
      <c r="H280" s="25">
        <v>136050</v>
      </c>
      <c r="I280" s="24">
        <f xml:space="preserve"> SUM( J280:K280)</f>
        <v>0</v>
      </c>
      <c r="J280" s="25">
        <v>0</v>
      </c>
      <c r="K280" s="25">
        <v>0</v>
      </c>
      <c r="L280" s="24">
        <f xml:space="preserve"> SUM( M280:N280)</f>
        <v>136050</v>
      </c>
      <c r="M280" s="25">
        <v>68025</v>
      </c>
      <c r="N280" s="27">
        <v>68025</v>
      </c>
    </row>
    <row r="281" spans="1:14" s="5" customFormat="1" ht="16.5" customHeight="1" x14ac:dyDescent="0.15">
      <c r="A281" s="19">
        <v>273</v>
      </c>
      <c r="B281" s="20" t="s">
        <v>75</v>
      </c>
      <c r="C281" s="21"/>
      <c r="D281" s="22" t="s">
        <v>100</v>
      </c>
      <c r="E281" s="23" t="s">
        <v>343</v>
      </c>
      <c r="F281" s="24">
        <v>134716</v>
      </c>
      <c r="G281" s="25">
        <v>101256</v>
      </c>
      <c r="H281" s="25">
        <v>33460</v>
      </c>
      <c r="I281" s="24">
        <f xml:space="preserve"> SUM( J281:K281)</f>
        <v>0</v>
      </c>
      <c r="J281" s="25">
        <v>0</v>
      </c>
      <c r="K281" s="25">
        <v>0</v>
      </c>
      <c r="L281" s="24">
        <f xml:space="preserve"> SUM( M281:N281)</f>
        <v>134716</v>
      </c>
      <c r="M281" s="25">
        <v>54125</v>
      </c>
      <c r="N281" s="27">
        <v>80591</v>
      </c>
    </row>
    <row r="282" spans="1:14" s="5" customFormat="1" ht="16.5" customHeight="1" x14ac:dyDescent="0.15">
      <c r="A282" s="19">
        <v>274</v>
      </c>
      <c r="B282" s="20" t="s">
        <v>102</v>
      </c>
      <c r="C282" s="21"/>
      <c r="D282" s="22" t="s">
        <v>100</v>
      </c>
      <c r="E282" s="23" t="s">
        <v>344</v>
      </c>
      <c r="F282" s="24">
        <v>134625</v>
      </c>
      <c r="G282" s="25">
        <v>850</v>
      </c>
      <c r="H282" s="25">
        <v>133775</v>
      </c>
      <c r="I282" s="24">
        <f xml:space="preserve"> SUM( J282:K282)</f>
        <v>0</v>
      </c>
      <c r="J282" s="25">
        <v>0</v>
      </c>
      <c r="K282" s="25">
        <v>0</v>
      </c>
      <c r="L282" s="24">
        <f xml:space="preserve"> SUM( M282:N282)</f>
        <v>134625</v>
      </c>
      <c r="M282" s="25">
        <v>68230</v>
      </c>
      <c r="N282" s="27">
        <v>66395</v>
      </c>
    </row>
    <row r="283" spans="1:14" s="5" customFormat="1" ht="16.5" customHeight="1" x14ac:dyDescent="0.15">
      <c r="A283" s="19">
        <v>275</v>
      </c>
      <c r="B283" s="20" t="s">
        <v>111</v>
      </c>
      <c r="C283" s="21"/>
      <c r="D283" s="22" t="s">
        <v>100</v>
      </c>
      <c r="E283" s="23" t="s">
        <v>345</v>
      </c>
      <c r="F283" s="24">
        <v>130710</v>
      </c>
      <c r="G283" s="25">
        <v>130710</v>
      </c>
      <c r="H283" s="25">
        <v>0</v>
      </c>
      <c r="I283" s="24">
        <f xml:space="preserve"> SUM( J283:K283)</f>
        <v>0</v>
      </c>
      <c r="J283" s="25">
        <v>0</v>
      </c>
      <c r="K283" s="25">
        <v>0</v>
      </c>
      <c r="L283" s="24">
        <f xml:space="preserve"> SUM( M283:N283)</f>
        <v>130710</v>
      </c>
      <c r="M283" s="25">
        <v>68853</v>
      </c>
      <c r="N283" s="27">
        <v>61857</v>
      </c>
    </row>
    <row r="284" spans="1:14" s="5" customFormat="1" ht="16.5" customHeight="1" x14ac:dyDescent="0.15">
      <c r="A284" s="19">
        <v>276</v>
      </c>
      <c r="B284" s="20" t="s">
        <v>132</v>
      </c>
      <c r="C284" s="21"/>
      <c r="D284" s="22" t="s">
        <v>100</v>
      </c>
      <c r="E284" s="23" t="s">
        <v>225</v>
      </c>
      <c r="F284" s="24">
        <v>130672</v>
      </c>
      <c r="G284" s="25">
        <v>130672</v>
      </c>
      <c r="H284" s="25">
        <v>0</v>
      </c>
      <c r="I284" s="24">
        <f xml:space="preserve"> SUM( J284:K284)</f>
        <v>0</v>
      </c>
      <c r="J284" s="25">
        <v>0</v>
      </c>
      <c r="K284" s="25">
        <v>0</v>
      </c>
      <c r="L284" s="24">
        <f xml:space="preserve"> SUM( M284:N284)</f>
        <v>130672</v>
      </c>
      <c r="M284" s="25">
        <v>0</v>
      </c>
      <c r="N284" s="27">
        <v>130672</v>
      </c>
    </row>
    <row r="285" spans="1:14" s="5" customFormat="1" ht="16.5" customHeight="1" x14ac:dyDescent="0.15">
      <c r="A285" s="19">
        <v>277</v>
      </c>
      <c r="B285" s="20" t="s">
        <v>43</v>
      </c>
      <c r="C285" s="21"/>
      <c r="D285" s="22" t="s">
        <v>100</v>
      </c>
      <c r="E285" s="23" t="s">
        <v>346</v>
      </c>
      <c r="F285" s="24">
        <v>130581</v>
      </c>
      <c r="G285" s="25">
        <v>130581</v>
      </c>
      <c r="H285" s="25">
        <v>0</v>
      </c>
      <c r="I285" s="24">
        <f xml:space="preserve"> SUM( J285:K285)</f>
        <v>0</v>
      </c>
      <c r="J285" s="25">
        <v>0</v>
      </c>
      <c r="K285" s="25">
        <v>0</v>
      </c>
      <c r="L285" s="24">
        <f xml:space="preserve"> SUM( M285:N285)</f>
        <v>130581</v>
      </c>
      <c r="M285" s="25">
        <v>1300</v>
      </c>
      <c r="N285" s="27">
        <v>129281</v>
      </c>
    </row>
    <row r="286" spans="1:14" s="5" customFormat="1" ht="16.5" customHeight="1" x14ac:dyDescent="0.15">
      <c r="A286" s="19">
        <v>278</v>
      </c>
      <c r="B286" s="20" t="s">
        <v>67</v>
      </c>
      <c r="C286" s="21"/>
      <c r="D286" s="22" t="s">
        <v>100</v>
      </c>
      <c r="E286" s="23" t="s">
        <v>347</v>
      </c>
      <c r="F286" s="24">
        <v>128866</v>
      </c>
      <c r="G286" s="25">
        <v>45291</v>
      </c>
      <c r="H286" s="25">
        <v>83575</v>
      </c>
      <c r="I286" s="24">
        <f xml:space="preserve"> SUM( J286:K286)</f>
        <v>0</v>
      </c>
      <c r="J286" s="25">
        <v>0</v>
      </c>
      <c r="K286" s="25">
        <v>0</v>
      </c>
      <c r="L286" s="24">
        <f xml:space="preserve"> SUM( M286:N286)</f>
        <v>128866</v>
      </c>
      <c r="M286" s="25">
        <v>57210</v>
      </c>
      <c r="N286" s="27">
        <v>71656</v>
      </c>
    </row>
    <row r="287" spans="1:14" s="5" customFormat="1" ht="16.5" customHeight="1" x14ac:dyDescent="0.15">
      <c r="A287" s="19">
        <v>279</v>
      </c>
      <c r="B287" s="20" t="s">
        <v>172</v>
      </c>
      <c r="C287" s="21"/>
      <c r="D287" s="22" t="s">
        <v>100</v>
      </c>
      <c r="E287" s="23" t="s">
        <v>348</v>
      </c>
      <c r="F287" s="24">
        <v>128390</v>
      </c>
      <c r="G287" s="25">
        <v>128390</v>
      </c>
      <c r="H287" s="25">
        <v>0</v>
      </c>
      <c r="I287" s="24">
        <f xml:space="preserve"> SUM( J287:K287)</f>
        <v>0</v>
      </c>
      <c r="J287" s="25">
        <v>0</v>
      </c>
      <c r="K287" s="25">
        <v>0</v>
      </c>
      <c r="L287" s="24">
        <f xml:space="preserve"> SUM( M287:N287)</f>
        <v>128390</v>
      </c>
      <c r="M287" s="25">
        <v>107430</v>
      </c>
      <c r="N287" s="27">
        <v>20960</v>
      </c>
    </row>
    <row r="288" spans="1:14" s="5" customFormat="1" ht="16.5" customHeight="1" x14ac:dyDescent="0.15">
      <c r="A288" s="19">
        <v>280</v>
      </c>
      <c r="B288" s="38" t="s">
        <v>172</v>
      </c>
      <c r="C288" s="28"/>
      <c r="D288" s="29" t="s">
        <v>100</v>
      </c>
      <c r="E288" s="23" t="s">
        <v>349</v>
      </c>
      <c r="F288" s="24">
        <v>127531</v>
      </c>
      <c r="G288" s="25">
        <v>127531</v>
      </c>
      <c r="H288" s="25">
        <v>0</v>
      </c>
      <c r="I288" s="24">
        <f xml:space="preserve"> SUM( J288:K288)</f>
        <v>0</v>
      </c>
      <c r="J288" s="25">
        <v>0</v>
      </c>
      <c r="K288" s="25">
        <v>0</v>
      </c>
      <c r="L288" s="24">
        <f xml:space="preserve"> SUM( M288:N288)</f>
        <v>127531</v>
      </c>
      <c r="M288" s="25">
        <v>60512</v>
      </c>
      <c r="N288" s="27">
        <v>67019</v>
      </c>
    </row>
    <row r="289" spans="1:14" s="5" customFormat="1" ht="16.5" customHeight="1" x14ac:dyDescent="0.15">
      <c r="A289" s="31">
        <v>281</v>
      </c>
      <c r="B289" s="20" t="s">
        <v>45</v>
      </c>
      <c r="C289" s="21"/>
      <c r="D289" s="22" t="s">
        <v>100</v>
      </c>
      <c r="E289" s="33" t="s">
        <v>350</v>
      </c>
      <c r="F289" s="34">
        <v>127158</v>
      </c>
      <c r="G289" s="35">
        <v>127158</v>
      </c>
      <c r="H289" s="35">
        <v>0</v>
      </c>
      <c r="I289" s="34">
        <f xml:space="preserve"> SUM( J289:K289)</f>
        <v>0</v>
      </c>
      <c r="J289" s="35">
        <v>0</v>
      </c>
      <c r="K289" s="35">
        <v>0</v>
      </c>
      <c r="L289" s="34">
        <f xml:space="preserve"> SUM( M289:N289)</f>
        <v>127158</v>
      </c>
      <c r="M289" s="35">
        <v>18769</v>
      </c>
      <c r="N289" s="36">
        <v>108389</v>
      </c>
    </row>
    <row r="290" spans="1:14" s="5" customFormat="1" ht="16.5" customHeight="1" x14ac:dyDescent="0.15">
      <c r="A290" s="19">
        <v>282</v>
      </c>
      <c r="B290" s="20" t="s">
        <v>132</v>
      </c>
      <c r="C290" s="21"/>
      <c r="D290" s="22" t="s">
        <v>100</v>
      </c>
      <c r="E290" s="23" t="s">
        <v>351</v>
      </c>
      <c r="F290" s="24">
        <v>125004</v>
      </c>
      <c r="G290" s="25">
        <v>125004</v>
      </c>
      <c r="H290" s="25">
        <v>0</v>
      </c>
      <c r="I290" s="24">
        <f xml:space="preserve"> SUM( J290:K290)</f>
        <v>20507</v>
      </c>
      <c r="J290" s="25">
        <v>20507</v>
      </c>
      <c r="K290" s="25">
        <v>0</v>
      </c>
      <c r="L290" s="24">
        <f xml:space="preserve"> SUM( M290:N290)</f>
        <v>104497</v>
      </c>
      <c r="M290" s="25">
        <v>67040</v>
      </c>
      <c r="N290" s="27">
        <v>37457</v>
      </c>
    </row>
    <row r="291" spans="1:14" s="5" customFormat="1" ht="16.5" customHeight="1" x14ac:dyDescent="0.15">
      <c r="A291" s="19">
        <v>283</v>
      </c>
      <c r="B291" s="20" t="s">
        <v>167</v>
      </c>
      <c r="C291" s="21"/>
      <c r="D291" s="22" t="s">
        <v>100</v>
      </c>
      <c r="E291" s="23" t="s">
        <v>352</v>
      </c>
      <c r="F291" s="24">
        <v>124897</v>
      </c>
      <c r="G291" s="25">
        <v>124897</v>
      </c>
      <c r="H291" s="25">
        <v>0</v>
      </c>
      <c r="I291" s="24">
        <f xml:space="preserve"> SUM( J291:K291)</f>
        <v>0</v>
      </c>
      <c r="J291" s="25">
        <v>0</v>
      </c>
      <c r="K291" s="25">
        <v>0</v>
      </c>
      <c r="L291" s="24">
        <f xml:space="preserve"> SUM( M291:N291)</f>
        <v>124897</v>
      </c>
      <c r="M291" s="25">
        <v>113212</v>
      </c>
      <c r="N291" s="27">
        <v>11685</v>
      </c>
    </row>
    <row r="292" spans="1:14" s="5" customFormat="1" ht="16.5" customHeight="1" x14ac:dyDescent="0.15">
      <c r="A292" s="19">
        <v>284</v>
      </c>
      <c r="B292" s="20" t="s">
        <v>61</v>
      </c>
      <c r="C292" s="21"/>
      <c r="D292" s="22" t="s">
        <v>100</v>
      </c>
      <c r="E292" s="23" t="s">
        <v>353</v>
      </c>
      <c r="F292" s="24">
        <v>124655</v>
      </c>
      <c r="G292" s="25">
        <v>92330</v>
      </c>
      <c r="H292" s="25">
        <v>32325</v>
      </c>
      <c r="I292" s="24">
        <f xml:space="preserve"> SUM( J292:K292)</f>
        <v>0</v>
      </c>
      <c r="J292" s="25">
        <v>0</v>
      </c>
      <c r="K292" s="25">
        <v>0</v>
      </c>
      <c r="L292" s="24">
        <f xml:space="preserve"> SUM( M292:N292)</f>
        <v>124655</v>
      </c>
      <c r="M292" s="25">
        <v>28487</v>
      </c>
      <c r="N292" s="27">
        <v>96168</v>
      </c>
    </row>
    <row r="293" spans="1:14" s="5" customFormat="1" ht="16.5" customHeight="1" x14ac:dyDescent="0.15">
      <c r="A293" s="19">
        <v>285</v>
      </c>
      <c r="B293" s="20" t="s">
        <v>119</v>
      </c>
      <c r="C293" s="21"/>
      <c r="D293" s="22" t="s">
        <v>100</v>
      </c>
      <c r="E293" s="23" t="s">
        <v>354</v>
      </c>
      <c r="F293" s="24">
        <v>123474</v>
      </c>
      <c r="G293" s="25">
        <v>13719</v>
      </c>
      <c r="H293" s="25">
        <v>109755</v>
      </c>
      <c r="I293" s="24">
        <f xml:space="preserve"> SUM( J293:K293)</f>
        <v>0</v>
      </c>
      <c r="J293" s="25">
        <v>0</v>
      </c>
      <c r="K293" s="25">
        <v>0</v>
      </c>
      <c r="L293" s="24">
        <f xml:space="preserve"> SUM( M293:N293)</f>
        <v>123474</v>
      </c>
      <c r="M293" s="25">
        <v>57356</v>
      </c>
      <c r="N293" s="27">
        <v>66118</v>
      </c>
    </row>
    <row r="294" spans="1:14" s="5" customFormat="1" ht="16.5" customHeight="1" x14ac:dyDescent="0.15">
      <c r="A294" s="19">
        <v>286</v>
      </c>
      <c r="B294" s="20" t="s">
        <v>61</v>
      </c>
      <c r="C294" s="21"/>
      <c r="D294" s="22" t="s">
        <v>100</v>
      </c>
      <c r="E294" s="23" t="s">
        <v>355</v>
      </c>
      <c r="F294" s="24">
        <v>122248</v>
      </c>
      <c r="G294" s="25">
        <v>62968</v>
      </c>
      <c r="H294" s="25">
        <v>59280</v>
      </c>
      <c r="I294" s="24">
        <f xml:space="preserve"> SUM( J294:K294)</f>
        <v>0</v>
      </c>
      <c r="J294" s="25">
        <v>0</v>
      </c>
      <c r="K294" s="25">
        <v>0</v>
      </c>
      <c r="L294" s="24">
        <f xml:space="preserve"> SUM( M294:N294)</f>
        <v>122248</v>
      </c>
      <c r="M294" s="25">
        <v>38553</v>
      </c>
      <c r="N294" s="27">
        <v>83695</v>
      </c>
    </row>
    <row r="295" spans="1:14" s="5" customFormat="1" ht="16.5" customHeight="1" x14ac:dyDescent="0.15">
      <c r="A295" s="19">
        <v>287</v>
      </c>
      <c r="B295" s="20" t="s">
        <v>119</v>
      </c>
      <c r="C295" s="21"/>
      <c r="D295" s="22" t="s">
        <v>100</v>
      </c>
      <c r="E295" s="23" t="s">
        <v>356</v>
      </c>
      <c r="F295" s="24">
        <v>122098</v>
      </c>
      <c r="G295" s="25">
        <v>122098</v>
      </c>
      <c r="H295" s="25">
        <v>0</v>
      </c>
      <c r="I295" s="24">
        <f xml:space="preserve"> SUM( J295:K295)</f>
        <v>0</v>
      </c>
      <c r="J295" s="25">
        <v>0</v>
      </c>
      <c r="K295" s="25">
        <v>0</v>
      </c>
      <c r="L295" s="24">
        <f xml:space="preserve"> SUM( M295:N295)</f>
        <v>122098</v>
      </c>
      <c r="M295" s="25">
        <v>0</v>
      </c>
      <c r="N295" s="27">
        <v>122098</v>
      </c>
    </row>
    <row r="296" spans="1:14" s="5" customFormat="1" ht="16.5" customHeight="1" x14ac:dyDescent="0.15">
      <c r="A296" s="19">
        <v>288</v>
      </c>
      <c r="B296" s="20" t="s">
        <v>172</v>
      </c>
      <c r="C296" s="21"/>
      <c r="D296" s="22" t="s">
        <v>100</v>
      </c>
      <c r="E296" s="23" t="s">
        <v>357</v>
      </c>
      <c r="F296" s="24">
        <v>119494</v>
      </c>
      <c r="G296" s="25">
        <v>6494</v>
      </c>
      <c r="H296" s="25">
        <v>113000</v>
      </c>
      <c r="I296" s="24">
        <f xml:space="preserve"> SUM( J296:K296)</f>
        <v>0</v>
      </c>
      <c r="J296" s="25">
        <v>0</v>
      </c>
      <c r="K296" s="25">
        <v>0</v>
      </c>
      <c r="L296" s="24">
        <f xml:space="preserve"> SUM( M296:N296)</f>
        <v>119494</v>
      </c>
      <c r="M296" s="25">
        <v>56730</v>
      </c>
      <c r="N296" s="27">
        <v>62764</v>
      </c>
    </row>
    <row r="297" spans="1:14" s="5" customFormat="1" ht="16.5" customHeight="1" x14ac:dyDescent="0.15">
      <c r="A297" s="19">
        <v>289</v>
      </c>
      <c r="B297" s="20" t="s">
        <v>102</v>
      </c>
      <c r="C297" s="21"/>
      <c r="D297" s="22" t="s">
        <v>100</v>
      </c>
      <c r="E297" s="23" t="s">
        <v>296</v>
      </c>
      <c r="F297" s="24">
        <v>118433</v>
      </c>
      <c r="G297" s="25">
        <v>118433</v>
      </c>
      <c r="H297" s="25">
        <v>0</v>
      </c>
      <c r="I297" s="24">
        <f xml:space="preserve"> SUM( J297:K297)</f>
        <v>14828</v>
      </c>
      <c r="J297" s="25">
        <v>659</v>
      </c>
      <c r="K297" s="25">
        <v>14169</v>
      </c>
      <c r="L297" s="24">
        <f xml:space="preserve"> SUM( M297:N297)</f>
        <v>103605</v>
      </c>
      <c r="M297" s="25">
        <v>9230</v>
      </c>
      <c r="N297" s="27">
        <v>94375</v>
      </c>
    </row>
    <row r="298" spans="1:14" s="5" customFormat="1" ht="16.5" customHeight="1" x14ac:dyDescent="0.15">
      <c r="A298" s="19">
        <v>290</v>
      </c>
      <c r="B298" s="38" t="s">
        <v>119</v>
      </c>
      <c r="C298" s="28"/>
      <c r="D298" s="29" t="s">
        <v>100</v>
      </c>
      <c r="E298" s="23" t="s">
        <v>358</v>
      </c>
      <c r="F298" s="24">
        <v>116575</v>
      </c>
      <c r="G298" s="25">
        <v>116575</v>
      </c>
      <c r="H298" s="25">
        <v>0</v>
      </c>
      <c r="I298" s="24">
        <f xml:space="preserve"> SUM( J298:K298)</f>
        <v>0</v>
      </c>
      <c r="J298" s="25">
        <v>0</v>
      </c>
      <c r="K298" s="25">
        <v>0</v>
      </c>
      <c r="L298" s="24">
        <f xml:space="preserve"> SUM( M298:N298)</f>
        <v>116575</v>
      </c>
      <c r="M298" s="25">
        <v>56163</v>
      </c>
      <c r="N298" s="27">
        <v>60412</v>
      </c>
    </row>
    <row r="299" spans="1:14" s="5" customFormat="1" ht="20.25" customHeight="1" x14ac:dyDescent="0.15">
      <c r="A299" s="31">
        <v>291</v>
      </c>
      <c r="B299" s="20" t="s">
        <v>67</v>
      </c>
      <c r="C299" s="21"/>
      <c r="D299" s="22" t="s">
        <v>100</v>
      </c>
      <c r="E299" s="33" t="s">
        <v>359</v>
      </c>
      <c r="F299" s="34">
        <v>114615</v>
      </c>
      <c r="G299" s="35">
        <v>0</v>
      </c>
      <c r="H299" s="35">
        <v>114615</v>
      </c>
      <c r="I299" s="34">
        <f xml:space="preserve"> SUM( J299:K299)</f>
        <v>0</v>
      </c>
      <c r="J299" s="35">
        <v>0</v>
      </c>
      <c r="K299" s="35">
        <v>0</v>
      </c>
      <c r="L299" s="34">
        <f xml:space="preserve"> SUM( M299:N299)</f>
        <v>114615</v>
      </c>
      <c r="M299" s="35">
        <v>54700</v>
      </c>
      <c r="N299" s="36">
        <v>59915</v>
      </c>
    </row>
    <row r="300" spans="1:14" s="5" customFormat="1" ht="16.5" customHeight="1" x14ac:dyDescent="0.15">
      <c r="A300" s="19">
        <v>292</v>
      </c>
      <c r="B300" s="20" t="s">
        <v>61</v>
      </c>
      <c r="C300" s="21"/>
      <c r="D300" s="22" t="s">
        <v>100</v>
      </c>
      <c r="E300" s="23" t="s">
        <v>360</v>
      </c>
      <c r="F300" s="24">
        <v>110524</v>
      </c>
      <c r="G300" s="25">
        <v>100124</v>
      </c>
      <c r="H300" s="25">
        <v>10400</v>
      </c>
      <c r="I300" s="24">
        <f xml:space="preserve"> SUM( J300:K300)</f>
        <v>0</v>
      </c>
      <c r="J300" s="25">
        <v>0</v>
      </c>
      <c r="K300" s="25">
        <v>0</v>
      </c>
      <c r="L300" s="24">
        <f xml:space="preserve"> SUM( M300:N300)</f>
        <v>110524</v>
      </c>
      <c r="M300" s="25">
        <v>50612</v>
      </c>
      <c r="N300" s="27">
        <v>59912</v>
      </c>
    </row>
    <row r="301" spans="1:14" s="5" customFormat="1" ht="16.5" customHeight="1" x14ac:dyDescent="0.15">
      <c r="A301" s="19">
        <v>293</v>
      </c>
      <c r="B301" s="20" t="s">
        <v>75</v>
      </c>
      <c r="C301" s="21"/>
      <c r="D301" s="22" t="s">
        <v>32</v>
      </c>
      <c r="E301" s="23" t="s">
        <v>361</v>
      </c>
      <c r="F301" s="24">
        <v>107385</v>
      </c>
      <c r="G301" s="25">
        <v>107385</v>
      </c>
      <c r="H301" s="25">
        <v>0</v>
      </c>
      <c r="I301" s="24">
        <f xml:space="preserve"> SUM( J301:K301)</f>
        <v>7214</v>
      </c>
      <c r="J301" s="25">
        <v>4921</v>
      </c>
      <c r="K301" s="25">
        <v>2293</v>
      </c>
      <c r="L301" s="24">
        <f xml:space="preserve"> SUM( M301:N301)</f>
        <v>100171</v>
      </c>
      <c r="M301" s="25">
        <v>39442</v>
      </c>
      <c r="N301" s="27">
        <v>60729</v>
      </c>
    </row>
    <row r="302" spans="1:14" s="5" customFormat="1" ht="16.5" customHeight="1" x14ac:dyDescent="0.15">
      <c r="A302" s="19">
        <v>294</v>
      </c>
      <c r="B302" s="20" t="s">
        <v>61</v>
      </c>
      <c r="C302" s="21"/>
      <c r="D302" s="22" t="s">
        <v>100</v>
      </c>
      <c r="E302" s="23" t="s">
        <v>362</v>
      </c>
      <c r="F302" s="24">
        <v>106610</v>
      </c>
      <c r="G302" s="25">
        <v>80885</v>
      </c>
      <c r="H302" s="25">
        <v>25725</v>
      </c>
      <c r="I302" s="24">
        <f xml:space="preserve"> SUM( J302:K302)</f>
        <v>0</v>
      </c>
      <c r="J302" s="25">
        <v>0</v>
      </c>
      <c r="K302" s="25">
        <v>0</v>
      </c>
      <c r="L302" s="24">
        <f xml:space="preserve"> SUM( M302:N302)</f>
        <v>106610</v>
      </c>
      <c r="M302" s="25">
        <v>64037</v>
      </c>
      <c r="N302" s="27">
        <v>42573</v>
      </c>
    </row>
    <row r="303" spans="1:14" s="5" customFormat="1" ht="16.5" customHeight="1" x14ac:dyDescent="0.15">
      <c r="A303" s="19">
        <v>295</v>
      </c>
      <c r="B303" s="20" t="s">
        <v>61</v>
      </c>
      <c r="C303" s="21"/>
      <c r="D303" s="22" t="s">
        <v>100</v>
      </c>
      <c r="E303" s="23" t="s">
        <v>363</v>
      </c>
      <c r="F303" s="24">
        <v>105895</v>
      </c>
      <c r="G303" s="25">
        <v>105895</v>
      </c>
      <c r="H303" s="25">
        <v>0</v>
      </c>
      <c r="I303" s="24">
        <f xml:space="preserve"> SUM( J303:K303)</f>
        <v>0</v>
      </c>
      <c r="J303" s="25">
        <v>0</v>
      </c>
      <c r="K303" s="25">
        <v>0</v>
      </c>
      <c r="L303" s="24">
        <f xml:space="preserve"> SUM( M303:N303)</f>
        <v>105895</v>
      </c>
      <c r="M303" s="25">
        <v>105895</v>
      </c>
      <c r="N303" s="27">
        <v>0</v>
      </c>
    </row>
    <row r="304" spans="1:14" s="5" customFormat="1" ht="16.5" customHeight="1" x14ac:dyDescent="0.15">
      <c r="A304" s="19">
        <v>296</v>
      </c>
      <c r="B304" s="20" t="s">
        <v>88</v>
      </c>
      <c r="C304" s="21"/>
      <c r="D304" s="22" t="s">
        <v>32</v>
      </c>
      <c r="E304" s="23" t="s">
        <v>364</v>
      </c>
      <c r="F304" s="24">
        <v>104755</v>
      </c>
      <c r="G304" s="25">
        <v>104755</v>
      </c>
      <c r="H304" s="25">
        <v>0</v>
      </c>
      <c r="I304" s="24">
        <f xml:space="preserve"> SUM( J304:K304)</f>
        <v>77072</v>
      </c>
      <c r="J304" s="25">
        <v>61425</v>
      </c>
      <c r="K304" s="25">
        <v>15647</v>
      </c>
      <c r="L304" s="24">
        <f xml:space="preserve"> SUM( M304:N304)</f>
        <v>27683</v>
      </c>
      <c r="M304" s="25">
        <v>293</v>
      </c>
      <c r="N304" s="27">
        <v>27390</v>
      </c>
    </row>
    <row r="305" spans="1:14" s="5" customFormat="1" ht="16.5" customHeight="1" x14ac:dyDescent="0.15">
      <c r="A305" s="19">
        <v>297</v>
      </c>
      <c r="B305" s="20" t="s">
        <v>36</v>
      </c>
      <c r="C305" s="21"/>
      <c r="D305" s="22" t="s">
        <v>100</v>
      </c>
      <c r="E305" s="23" t="s">
        <v>365</v>
      </c>
      <c r="F305" s="24">
        <v>104436</v>
      </c>
      <c r="G305" s="25">
        <v>104436</v>
      </c>
      <c r="H305" s="25">
        <v>0</v>
      </c>
      <c r="I305" s="24">
        <f xml:space="preserve"> SUM( J305:K305)</f>
        <v>0</v>
      </c>
      <c r="J305" s="25">
        <v>0</v>
      </c>
      <c r="K305" s="25">
        <v>0</v>
      </c>
      <c r="L305" s="24">
        <f xml:space="preserve"> SUM( M305:N305)</f>
        <v>104436</v>
      </c>
      <c r="M305" s="25">
        <v>83559</v>
      </c>
      <c r="N305" s="27">
        <v>20877</v>
      </c>
    </row>
    <row r="306" spans="1:14" s="5" customFormat="1" ht="16.5" customHeight="1" x14ac:dyDescent="0.15">
      <c r="A306" s="19">
        <v>298</v>
      </c>
      <c r="B306" s="20" t="s">
        <v>98</v>
      </c>
      <c r="C306" s="21"/>
      <c r="D306" s="22" t="s">
        <v>100</v>
      </c>
      <c r="E306" s="23" t="s">
        <v>366</v>
      </c>
      <c r="F306" s="24">
        <v>103570</v>
      </c>
      <c r="G306" s="25">
        <v>7540</v>
      </c>
      <c r="H306" s="25">
        <v>96030</v>
      </c>
      <c r="I306" s="24">
        <f xml:space="preserve"> SUM( J306:K306)</f>
        <v>0</v>
      </c>
      <c r="J306" s="25">
        <v>0</v>
      </c>
      <c r="K306" s="25">
        <v>0</v>
      </c>
      <c r="L306" s="24">
        <f xml:space="preserve"> SUM( M306:N306)</f>
        <v>103570</v>
      </c>
      <c r="M306" s="25">
        <v>50102</v>
      </c>
      <c r="N306" s="27">
        <v>53468</v>
      </c>
    </row>
    <row r="307" spans="1:14" s="5" customFormat="1" ht="16.5" customHeight="1" x14ac:dyDescent="0.15">
      <c r="A307" s="19">
        <v>299</v>
      </c>
      <c r="B307" s="20" t="s">
        <v>36</v>
      </c>
      <c r="C307" s="21"/>
      <c r="D307" s="22" t="s">
        <v>100</v>
      </c>
      <c r="E307" s="23" t="s">
        <v>367</v>
      </c>
      <c r="F307" s="24">
        <v>103006</v>
      </c>
      <c r="G307" s="25">
        <v>103006</v>
      </c>
      <c r="H307" s="25">
        <v>0</v>
      </c>
      <c r="I307" s="24">
        <f xml:space="preserve"> SUM( J307:K307)</f>
        <v>0</v>
      </c>
      <c r="J307" s="25">
        <v>0</v>
      </c>
      <c r="K307" s="25">
        <v>0</v>
      </c>
      <c r="L307" s="24">
        <f xml:space="preserve"> SUM( M307:N307)</f>
        <v>103006</v>
      </c>
      <c r="M307" s="25">
        <v>87499</v>
      </c>
      <c r="N307" s="27">
        <v>15507</v>
      </c>
    </row>
    <row r="308" spans="1:14" s="5" customFormat="1" ht="16.5" customHeight="1" thickBot="1" x14ac:dyDescent="0.2">
      <c r="A308" s="39">
        <v>300</v>
      </c>
      <c r="B308" s="48" t="s">
        <v>67</v>
      </c>
      <c r="C308" s="41"/>
      <c r="D308" s="42" t="s">
        <v>100</v>
      </c>
      <c r="E308" s="43" t="s">
        <v>368</v>
      </c>
      <c r="F308" s="44">
        <v>101562</v>
      </c>
      <c r="G308" s="45">
        <v>342</v>
      </c>
      <c r="H308" s="45">
        <v>101220</v>
      </c>
      <c r="I308" s="44">
        <f xml:space="preserve"> SUM( J308:K308)</f>
        <v>0</v>
      </c>
      <c r="J308" s="45">
        <v>0</v>
      </c>
      <c r="K308" s="45">
        <v>0</v>
      </c>
      <c r="L308" s="44">
        <f xml:space="preserve"> SUM( M308:N308)</f>
        <v>101562</v>
      </c>
      <c r="M308" s="45">
        <v>50499</v>
      </c>
      <c r="N308" s="46">
        <v>51063</v>
      </c>
    </row>
    <row r="309" spans="1:14" s="5" customFormat="1" ht="16.5" customHeight="1" x14ac:dyDescent="0.15">
      <c r="A309" s="19">
        <v>301</v>
      </c>
      <c r="B309" s="47" t="s">
        <v>102</v>
      </c>
      <c r="C309" s="21"/>
      <c r="D309" s="22" t="s">
        <v>100</v>
      </c>
      <c r="E309" s="23" t="s">
        <v>369</v>
      </c>
      <c r="F309" s="24">
        <v>100001</v>
      </c>
      <c r="G309" s="25">
        <v>100001</v>
      </c>
      <c r="H309" s="25">
        <v>0</v>
      </c>
      <c r="I309" s="24">
        <f xml:space="preserve"> SUM( J309:K309)</f>
        <v>0</v>
      </c>
      <c r="J309" s="17">
        <v>0</v>
      </c>
      <c r="K309" s="17">
        <v>0</v>
      </c>
      <c r="L309" s="24">
        <f xml:space="preserve"> SUM( M309:N309)</f>
        <v>100001</v>
      </c>
      <c r="M309" s="17">
        <v>28677</v>
      </c>
      <c r="N309" s="18">
        <v>71324</v>
      </c>
    </row>
    <row r="310" spans="1:14" s="5" customFormat="1" ht="16.5" customHeight="1" x14ac:dyDescent="0.15">
      <c r="A310" s="19">
        <v>302</v>
      </c>
      <c r="B310" s="20" t="s">
        <v>81</v>
      </c>
      <c r="C310" s="21"/>
      <c r="D310" s="22" t="s">
        <v>100</v>
      </c>
      <c r="E310" s="23" t="s">
        <v>370</v>
      </c>
      <c r="F310" s="24">
        <v>98581</v>
      </c>
      <c r="G310" s="25">
        <v>98581</v>
      </c>
      <c r="H310" s="25">
        <v>0</v>
      </c>
      <c r="I310" s="24">
        <f xml:space="preserve"> SUM( J310:K310)</f>
        <v>28383</v>
      </c>
      <c r="J310" s="25">
        <v>28383</v>
      </c>
      <c r="K310" s="25">
        <v>0</v>
      </c>
      <c r="L310" s="24">
        <f xml:space="preserve"> SUM( M310:N310)</f>
        <v>70198</v>
      </c>
      <c r="M310" s="25">
        <v>43998</v>
      </c>
      <c r="N310" s="27">
        <v>26200</v>
      </c>
    </row>
    <row r="311" spans="1:14" s="5" customFormat="1" ht="16.5" customHeight="1" x14ac:dyDescent="0.15">
      <c r="A311" s="19">
        <v>303</v>
      </c>
      <c r="B311" s="20" t="s">
        <v>98</v>
      </c>
      <c r="C311" s="21"/>
      <c r="D311" s="22" t="s">
        <v>100</v>
      </c>
      <c r="E311" s="23" t="s">
        <v>371</v>
      </c>
      <c r="F311" s="24">
        <v>97340</v>
      </c>
      <c r="G311" s="25">
        <v>25110</v>
      </c>
      <c r="H311" s="25">
        <v>72230</v>
      </c>
      <c r="I311" s="24">
        <f xml:space="preserve"> SUM( J311:K311)</f>
        <v>0</v>
      </c>
      <c r="J311" s="25">
        <v>0</v>
      </c>
      <c r="K311" s="25">
        <v>0</v>
      </c>
      <c r="L311" s="24">
        <f xml:space="preserve"> SUM( M311:N311)</f>
        <v>97340</v>
      </c>
      <c r="M311" s="25">
        <v>59079</v>
      </c>
      <c r="N311" s="27">
        <v>38261</v>
      </c>
    </row>
    <row r="312" spans="1:14" s="5" customFormat="1" ht="16.5" customHeight="1" x14ac:dyDescent="0.15">
      <c r="A312" s="19">
        <v>304</v>
      </c>
      <c r="B312" s="20" t="s">
        <v>119</v>
      </c>
      <c r="C312" s="21"/>
      <c r="D312" s="22" t="s">
        <v>100</v>
      </c>
      <c r="E312" s="23" t="s">
        <v>372</v>
      </c>
      <c r="F312" s="24">
        <v>96730</v>
      </c>
      <c r="G312" s="25">
        <v>96730</v>
      </c>
      <c r="H312" s="25">
        <v>0</v>
      </c>
      <c r="I312" s="24">
        <f xml:space="preserve"> SUM( J312:K312)</f>
        <v>0</v>
      </c>
      <c r="J312" s="25">
        <v>0</v>
      </c>
      <c r="K312" s="25">
        <v>0</v>
      </c>
      <c r="L312" s="24">
        <f xml:space="preserve"> SUM( M312:N312)</f>
        <v>96730</v>
      </c>
      <c r="M312" s="25">
        <v>47737</v>
      </c>
      <c r="N312" s="27">
        <v>48993</v>
      </c>
    </row>
    <row r="313" spans="1:14" s="5" customFormat="1" ht="16.5" customHeight="1" x14ac:dyDescent="0.15">
      <c r="A313" s="19">
        <v>305</v>
      </c>
      <c r="B313" s="20" t="s">
        <v>167</v>
      </c>
      <c r="C313" s="21"/>
      <c r="D313" s="22" t="s">
        <v>100</v>
      </c>
      <c r="E313" s="23" t="s">
        <v>373</v>
      </c>
      <c r="F313" s="24">
        <v>96270</v>
      </c>
      <c r="G313" s="25">
        <v>96270</v>
      </c>
      <c r="H313" s="25">
        <v>0</v>
      </c>
      <c r="I313" s="24">
        <f xml:space="preserve"> SUM( J313:K313)</f>
        <v>0</v>
      </c>
      <c r="J313" s="25">
        <v>0</v>
      </c>
      <c r="K313" s="25">
        <v>0</v>
      </c>
      <c r="L313" s="24">
        <f xml:space="preserve"> SUM( M313:N313)</f>
        <v>96270</v>
      </c>
      <c r="M313" s="25">
        <v>1620</v>
      </c>
      <c r="N313" s="27">
        <v>94650</v>
      </c>
    </row>
    <row r="314" spans="1:14" s="5" customFormat="1" ht="16.5" customHeight="1" x14ac:dyDescent="0.15">
      <c r="A314" s="19">
        <v>306</v>
      </c>
      <c r="B314" s="20" t="s">
        <v>119</v>
      </c>
      <c r="C314" s="21"/>
      <c r="D314" s="22" t="s">
        <v>100</v>
      </c>
      <c r="E314" s="23" t="s">
        <v>374</v>
      </c>
      <c r="F314" s="24">
        <v>96246</v>
      </c>
      <c r="G314" s="25">
        <v>96246</v>
      </c>
      <c r="H314" s="25">
        <v>0</v>
      </c>
      <c r="I314" s="24">
        <f xml:space="preserve"> SUM( J314:K314)</f>
        <v>0</v>
      </c>
      <c r="J314" s="25">
        <v>0</v>
      </c>
      <c r="K314" s="25">
        <v>0</v>
      </c>
      <c r="L314" s="24">
        <f xml:space="preserve"> SUM( M314:N314)</f>
        <v>96246</v>
      </c>
      <c r="M314" s="25">
        <v>11700</v>
      </c>
      <c r="N314" s="27">
        <v>84546</v>
      </c>
    </row>
    <row r="315" spans="1:14" s="5" customFormat="1" ht="16.5" customHeight="1" x14ac:dyDescent="0.15">
      <c r="A315" s="19">
        <v>307</v>
      </c>
      <c r="B315" s="20" t="s">
        <v>162</v>
      </c>
      <c r="C315" s="21"/>
      <c r="D315" s="22" t="s">
        <v>100</v>
      </c>
      <c r="E315" s="23" t="s">
        <v>375</v>
      </c>
      <c r="F315" s="24">
        <v>94220</v>
      </c>
      <c r="G315" s="25">
        <v>94220</v>
      </c>
      <c r="H315" s="25">
        <v>0</v>
      </c>
      <c r="I315" s="24">
        <f xml:space="preserve"> SUM( J315:K315)</f>
        <v>0</v>
      </c>
      <c r="J315" s="25">
        <v>0</v>
      </c>
      <c r="K315" s="25">
        <v>0</v>
      </c>
      <c r="L315" s="24">
        <f xml:space="preserve"> SUM( M315:N315)</f>
        <v>94220</v>
      </c>
      <c r="M315" s="25">
        <v>0</v>
      </c>
      <c r="N315" s="27">
        <v>94220</v>
      </c>
    </row>
    <row r="316" spans="1:14" s="5" customFormat="1" ht="16.5" customHeight="1" x14ac:dyDescent="0.15">
      <c r="A316" s="19">
        <v>308</v>
      </c>
      <c r="B316" s="20" t="s">
        <v>53</v>
      </c>
      <c r="C316" s="21"/>
      <c r="D316" s="22" t="s">
        <v>100</v>
      </c>
      <c r="E316" s="23" t="s">
        <v>376</v>
      </c>
      <c r="F316" s="24">
        <v>94212</v>
      </c>
      <c r="G316" s="25">
        <v>94212</v>
      </c>
      <c r="H316" s="25">
        <v>0</v>
      </c>
      <c r="I316" s="24">
        <f xml:space="preserve"> SUM( J316:K316)</f>
        <v>0</v>
      </c>
      <c r="J316" s="25">
        <v>0</v>
      </c>
      <c r="K316" s="25">
        <v>0</v>
      </c>
      <c r="L316" s="24">
        <f xml:space="preserve"> SUM( M316:N316)</f>
        <v>94212</v>
      </c>
      <c r="M316" s="25">
        <v>0</v>
      </c>
      <c r="N316" s="27">
        <v>94212</v>
      </c>
    </row>
    <row r="317" spans="1:14" s="5" customFormat="1" ht="16.5" customHeight="1" x14ac:dyDescent="0.15">
      <c r="A317" s="19">
        <v>309</v>
      </c>
      <c r="B317" s="20" t="s">
        <v>132</v>
      </c>
      <c r="C317" s="21"/>
      <c r="D317" s="22" t="s">
        <v>100</v>
      </c>
      <c r="E317" s="23" t="s">
        <v>377</v>
      </c>
      <c r="F317" s="24">
        <v>93695</v>
      </c>
      <c r="G317" s="25">
        <v>93695</v>
      </c>
      <c r="H317" s="25">
        <v>0</v>
      </c>
      <c r="I317" s="24">
        <f xml:space="preserve"> SUM( J317:K317)</f>
        <v>0</v>
      </c>
      <c r="J317" s="25">
        <v>0</v>
      </c>
      <c r="K317" s="25">
        <v>0</v>
      </c>
      <c r="L317" s="24">
        <f xml:space="preserve"> SUM( M317:N317)</f>
        <v>93695</v>
      </c>
      <c r="M317" s="25">
        <v>0</v>
      </c>
      <c r="N317" s="27">
        <v>93695</v>
      </c>
    </row>
    <row r="318" spans="1:14" s="5" customFormat="1" ht="16.5" customHeight="1" x14ac:dyDescent="0.15">
      <c r="A318" s="19">
        <v>310</v>
      </c>
      <c r="B318" s="38" t="s">
        <v>63</v>
      </c>
      <c r="C318" s="28"/>
      <c r="D318" s="29" t="s">
        <v>100</v>
      </c>
      <c r="E318" s="23" t="s">
        <v>378</v>
      </c>
      <c r="F318" s="24">
        <v>90827</v>
      </c>
      <c r="G318" s="25">
        <v>58152</v>
      </c>
      <c r="H318" s="25">
        <v>32675</v>
      </c>
      <c r="I318" s="24">
        <f xml:space="preserve"> SUM( J318:K318)</f>
        <v>2399</v>
      </c>
      <c r="J318" s="25">
        <v>2399</v>
      </c>
      <c r="K318" s="25">
        <v>0</v>
      </c>
      <c r="L318" s="24">
        <f xml:space="preserve"> SUM( M318:N318)</f>
        <v>88428</v>
      </c>
      <c r="M318" s="25">
        <v>28967</v>
      </c>
      <c r="N318" s="27">
        <v>59461</v>
      </c>
    </row>
    <row r="319" spans="1:14" s="5" customFormat="1" ht="20.25" customHeight="1" x14ac:dyDescent="0.15">
      <c r="A319" s="31">
        <v>311</v>
      </c>
      <c r="B319" s="20" t="s">
        <v>41</v>
      </c>
      <c r="C319" s="21"/>
      <c r="D319" s="22" t="s">
        <v>100</v>
      </c>
      <c r="E319" s="33" t="s">
        <v>379</v>
      </c>
      <c r="F319" s="34">
        <v>90607</v>
      </c>
      <c r="G319" s="35">
        <v>90607</v>
      </c>
      <c r="H319" s="35">
        <v>0</v>
      </c>
      <c r="I319" s="34">
        <f xml:space="preserve"> SUM( J319:K319)</f>
        <v>0</v>
      </c>
      <c r="J319" s="35">
        <v>0</v>
      </c>
      <c r="K319" s="35">
        <v>0</v>
      </c>
      <c r="L319" s="34">
        <f xml:space="preserve"> SUM( M319:N319)</f>
        <v>90607</v>
      </c>
      <c r="M319" s="35">
        <v>29040</v>
      </c>
      <c r="N319" s="36">
        <v>61567</v>
      </c>
    </row>
    <row r="320" spans="1:14" s="5" customFormat="1" ht="16.5" customHeight="1" x14ac:dyDescent="0.15">
      <c r="A320" s="19">
        <v>312</v>
      </c>
      <c r="B320" s="20" t="s">
        <v>102</v>
      </c>
      <c r="C320" s="21"/>
      <c r="D320" s="22" t="s">
        <v>100</v>
      </c>
      <c r="E320" s="23" t="s">
        <v>380</v>
      </c>
      <c r="F320" s="24">
        <v>89945</v>
      </c>
      <c r="G320" s="25">
        <v>89945</v>
      </c>
      <c r="H320" s="25">
        <v>0</v>
      </c>
      <c r="I320" s="24">
        <f xml:space="preserve"> SUM( J320:K320)</f>
        <v>0</v>
      </c>
      <c r="J320" s="25">
        <v>0</v>
      </c>
      <c r="K320" s="25">
        <v>0</v>
      </c>
      <c r="L320" s="24">
        <f xml:space="preserve"> SUM( M320:N320)</f>
        <v>89945</v>
      </c>
      <c r="M320" s="25">
        <v>0</v>
      </c>
      <c r="N320" s="27">
        <v>89945</v>
      </c>
    </row>
    <row r="321" spans="1:14" s="5" customFormat="1" ht="16.5" customHeight="1" x14ac:dyDescent="0.15">
      <c r="A321" s="19">
        <v>313</v>
      </c>
      <c r="B321" s="20" t="s">
        <v>94</v>
      </c>
      <c r="C321" s="21"/>
      <c r="D321" s="22" t="s">
        <v>100</v>
      </c>
      <c r="E321" s="23" t="s">
        <v>381</v>
      </c>
      <c r="F321" s="24">
        <v>87319</v>
      </c>
      <c r="G321" s="25">
        <v>87319</v>
      </c>
      <c r="H321" s="25">
        <v>0</v>
      </c>
      <c r="I321" s="24">
        <f xml:space="preserve"> SUM( J321:K321)</f>
        <v>0</v>
      </c>
      <c r="J321" s="25">
        <v>0</v>
      </c>
      <c r="K321" s="25">
        <v>0</v>
      </c>
      <c r="L321" s="24">
        <f xml:space="preserve"> SUM( M321:N321)</f>
        <v>87319</v>
      </c>
      <c r="M321" s="25">
        <v>87319</v>
      </c>
      <c r="N321" s="27">
        <v>0</v>
      </c>
    </row>
    <row r="322" spans="1:14" s="5" customFormat="1" ht="16.5" customHeight="1" x14ac:dyDescent="0.15">
      <c r="A322" s="19">
        <v>314</v>
      </c>
      <c r="B322" s="20" t="s">
        <v>43</v>
      </c>
      <c r="C322" s="21"/>
      <c r="D322" s="22" t="s">
        <v>100</v>
      </c>
      <c r="E322" s="23" t="s">
        <v>382</v>
      </c>
      <c r="F322" s="24">
        <v>85897</v>
      </c>
      <c r="G322" s="25">
        <v>85897</v>
      </c>
      <c r="H322" s="25">
        <v>0</v>
      </c>
      <c r="I322" s="24">
        <f xml:space="preserve"> SUM( J322:K322)</f>
        <v>0</v>
      </c>
      <c r="J322" s="25">
        <v>0</v>
      </c>
      <c r="K322" s="25">
        <v>0</v>
      </c>
      <c r="L322" s="24">
        <f xml:space="preserve"> SUM( M322:N322)</f>
        <v>85897</v>
      </c>
      <c r="M322" s="25">
        <v>38788</v>
      </c>
      <c r="N322" s="27">
        <v>47109</v>
      </c>
    </row>
    <row r="323" spans="1:14" s="5" customFormat="1" ht="16.5" customHeight="1" x14ac:dyDescent="0.15">
      <c r="A323" s="19">
        <v>315</v>
      </c>
      <c r="B323" s="20" t="s">
        <v>77</v>
      </c>
      <c r="C323" s="21"/>
      <c r="D323" s="22" t="s">
        <v>100</v>
      </c>
      <c r="E323" s="23" t="s">
        <v>383</v>
      </c>
      <c r="F323" s="24">
        <v>85192</v>
      </c>
      <c r="G323" s="25">
        <v>85192</v>
      </c>
      <c r="H323" s="25">
        <v>0</v>
      </c>
      <c r="I323" s="24">
        <f xml:space="preserve"> SUM( J323:K323)</f>
        <v>0</v>
      </c>
      <c r="J323" s="25">
        <v>0</v>
      </c>
      <c r="K323" s="25">
        <v>0</v>
      </c>
      <c r="L323" s="24">
        <f xml:space="preserve"> SUM( M323:N323)</f>
        <v>85192</v>
      </c>
      <c r="M323" s="25">
        <v>0</v>
      </c>
      <c r="N323" s="27">
        <v>85192</v>
      </c>
    </row>
    <row r="324" spans="1:14" s="5" customFormat="1" ht="16.5" customHeight="1" x14ac:dyDescent="0.15">
      <c r="A324" s="19">
        <v>316</v>
      </c>
      <c r="B324" s="20" t="s">
        <v>36</v>
      </c>
      <c r="C324" s="21"/>
      <c r="D324" s="22" t="s">
        <v>100</v>
      </c>
      <c r="E324" s="23" t="s">
        <v>384</v>
      </c>
      <c r="F324" s="24">
        <v>81091</v>
      </c>
      <c r="G324" s="25">
        <v>81091</v>
      </c>
      <c r="H324" s="25">
        <v>0</v>
      </c>
      <c r="I324" s="24">
        <f xml:space="preserve"> SUM( J324:K324)</f>
        <v>0</v>
      </c>
      <c r="J324" s="25">
        <v>0</v>
      </c>
      <c r="K324" s="25">
        <v>0</v>
      </c>
      <c r="L324" s="24">
        <f xml:space="preserve"> SUM( M324:N324)</f>
        <v>81091</v>
      </c>
      <c r="M324" s="25">
        <v>32251</v>
      </c>
      <c r="N324" s="27">
        <v>48840</v>
      </c>
    </row>
    <row r="325" spans="1:14" s="5" customFormat="1" ht="16.5" customHeight="1" x14ac:dyDescent="0.15">
      <c r="A325" s="19">
        <v>317</v>
      </c>
      <c r="B325" s="20" t="s">
        <v>49</v>
      </c>
      <c r="C325" s="21"/>
      <c r="D325" s="22" t="s">
        <v>100</v>
      </c>
      <c r="E325" s="23" t="s">
        <v>385</v>
      </c>
      <c r="F325" s="24">
        <v>78169</v>
      </c>
      <c r="G325" s="25">
        <v>78169</v>
      </c>
      <c r="H325" s="25">
        <v>0</v>
      </c>
      <c r="I325" s="24">
        <f xml:space="preserve"> SUM( J325:K325)</f>
        <v>0</v>
      </c>
      <c r="J325" s="25">
        <v>0</v>
      </c>
      <c r="K325" s="25">
        <v>0</v>
      </c>
      <c r="L325" s="24">
        <f xml:space="preserve"> SUM( M325:N325)</f>
        <v>78169</v>
      </c>
      <c r="M325" s="25">
        <v>0</v>
      </c>
      <c r="N325" s="27">
        <v>78169</v>
      </c>
    </row>
    <row r="326" spans="1:14" s="5" customFormat="1" ht="16.5" customHeight="1" x14ac:dyDescent="0.15">
      <c r="A326" s="19">
        <v>318</v>
      </c>
      <c r="B326" s="20" t="s">
        <v>61</v>
      </c>
      <c r="C326" s="21"/>
      <c r="D326" s="22" t="s">
        <v>100</v>
      </c>
      <c r="E326" s="23" t="s">
        <v>386</v>
      </c>
      <c r="F326" s="24">
        <v>77644</v>
      </c>
      <c r="G326" s="25">
        <v>64569</v>
      </c>
      <c r="H326" s="25">
        <v>13075</v>
      </c>
      <c r="I326" s="24">
        <f xml:space="preserve"> SUM( J326:K326)</f>
        <v>0</v>
      </c>
      <c r="J326" s="25">
        <v>0</v>
      </c>
      <c r="K326" s="25">
        <v>0</v>
      </c>
      <c r="L326" s="24">
        <f xml:space="preserve"> SUM( M326:N326)</f>
        <v>77644</v>
      </c>
      <c r="M326" s="25">
        <v>24513</v>
      </c>
      <c r="N326" s="27">
        <v>53131</v>
      </c>
    </row>
    <row r="327" spans="1:14" s="5" customFormat="1" ht="16.5" customHeight="1" x14ac:dyDescent="0.15">
      <c r="A327" s="19">
        <v>319</v>
      </c>
      <c r="B327" s="20" t="s">
        <v>148</v>
      </c>
      <c r="C327" s="21"/>
      <c r="D327" s="22" t="s">
        <v>100</v>
      </c>
      <c r="E327" s="23" t="s">
        <v>387</v>
      </c>
      <c r="F327" s="24">
        <v>75118</v>
      </c>
      <c r="G327" s="25">
        <v>75118</v>
      </c>
      <c r="H327" s="25">
        <v>0</v>
      </c>
      <c r="I327" s="24">
        <f xml:space="preserve"> SUM( J327:K327)</f>
        <v>0</v>
      </c>
      <c r="J327" s="25">
        <v>0</v>
      </c>
      <c r="K327" s="25">
        <v>0</v>
      </c>
      <c r="L327" s="24">
        <f xml:space="preserve"> SUM( M327:N327)</f>
        <v>75118</v>
      </c>
      <c r="M327" s="25">
        <v>2208</v>
      </c>
      <c r="N327" s="27">
        <v>72910</v>
      </c>
    </row>
    <row r="328" spans="1:14" s="5" customFormat="1" ht="16.5" customHeight="1" x14ac:dyDescent="0.15">
      <c r="A328" s="19">
        <v>320</v>
      </c>
      <c r="B328" s="38" t="s">
        <v>38</v>
      </c>
      <c r="C328" s="28"/>
      <c r="D328" s="29" t="s">
        <v>100</v>
      </c>
      <c r="E328" s="23" t="s">
        <v>388</v>
      </c>
      <c r="F328" s="24">
        <v>74583</v>
      </c>
      <c r="G328" s="25">
        <v>74583</v>
      </c>
      <c r="H328" s="25">
        <v>0</v>
      </c>
      <c r="I328" s="24">
        <f xml:space="preserve"> SUM( J328:K328)</f>
        <v>0</v>
      </c>
      <c r="J328" s="25">
        <v>0</v>
      </c>
      <c r="K328" s="25">
        <v>0</v>
      </c>
      <c r="L328" s="24">
        <f xml:space="preserve"> SUM( M328:N328)</f>
        <v>74583</v>
      </c>
      <c r="M328" s="25">
        <v>74583</v>
      </c>
      <c r="N328" s="27">
        <v>0</v>
      </c>
    </row>
    <row r="329" spans="1:14" s="5" customFormat="1" ht="16.5" customHeight="1" x14ac:dyDescent="0.15">
      <c r="A329" s="31">
        <v>321</v>
      </c>
      <c r="B329" s="20" t="s">
        <v>36</v>
      </c>
      <c r="C329" s="21"/>
      <c r="D329" s="22" t="s">
        <v>100</v>
      </c>
      <c r="E329" s="33" t="s">
        <v>389</v>
      </c>
      <c r="F329" s="34">
        <v>73998</v>
      </c>
      <c r="G329" s="35">
        <v>15423</v>
      </c>
      <c r="H329" s="35">
        <v>58575</v>
      </c>
      <c r="I329" s="34">
        <f xml:space="preserve"> SUM( J329:K329)</f>
        <v>0</v>
      </c>
      <c r="J329" s="35">
        <v>0</v>
      </c>
      <c r="K329" s="35">
        <v>0</v>
      </c>
      <c r="L329" s="34">
        <f xml:space="preserve"> SUM( M329:N329)</f>
        <v>73998</v>
      </c>
      <c r="M329" s="35">
        <v>37963</v>
      </c>
      <c r="N329" s="36">
        <v>36035</v>
      </c>
    </row>
    <row r="330" spans="1:14" s="5" customFormat="1" ht="16.5" customHeight="1" x14ac:dyDescent="0.15">
      <c r="A330" s="19">
        <v>322</v>
      </c>
      <c r="B330" s="20" t="s">
        <v>45</v>
      </c>
      <c r="C330" s="21"/>
      <c r="D330" s="22" t="s">
        <v>100</v>
      </c>
      <c r="E330" s="23" t="s">
        <v>390</v>
      </c>
      <c r="F330" s="24">
        <v>73937</v>
      </c>
      <c r="G330" s="25">
        <v>71607</v>
      </c>
      <c r="H330" s="25">
        <v>2330</v>
      </c>
      <c r="I330" s="24">
        <f xml:space="preserve"> SUM( J330:K330)</f>
        <v>0</v>
      </c>
      <c r="J330" s="25">
        <v>0</v>
      </c>
      <c r="K330" s="25">
        <v>0</v>
      </c>
      <c r="L330" s="24">
        <f xml:space="preserve"> SUM( M330:N330)</f>
        <v>73937</v>
      </c>
      <c r="M330" s="25">
        <v>14380</v>
      </c>
      <c r="N330" s="27">
        <v>59557</v>
      </c>
    </row>
    <row r="331" spans="1:14" s="5" customFormat="1" ht="16.5" customHeight="1" x14ac:dyDescent="0.15">
      <c r="A331" s="19">
        <v>323</v>
      </c>
      <c r="B331" s="20" t="s">
        <v>61</v>
      </c>
      <c r="C331" s="21"/>
      <c r="D331" s="22" t="s">
        <v>100</v>
      </c>
      <c r="E331" s="23" t="s">
        <v>391</v>
      </c>
      <c r="F331" s="24">
        <v>72800</v>
      </c>
      <c r="G331" s="25">
        <v>72800</v>
      </c>
      <c r="H331" s="25">
        <v>0</v>
      </c>
      <c r="I331" s="24">
        <f xml:space="preserve"> SUM( J331:K331)</f>
        <v>0</v>
      </c>
      <c r="J331" s="25">
        <v>0</v>
      </c>
      <c r="K331" s="25">
        <v>0</v>
      </c>
      <c r="L331" s="24">
        <f xml:space="preserve"> SUM( M331:N331)</f>
        <v>72800</v>
      </c>
      <c r="M331" s="25">
        <v>43068</v>
      </c>
      <c r="N331" s="27">
        <v>29732</v>
      </c>
    </row>
    <row r="332" spans="1:14" s="5" customFormat="1" ht="16.5" customHeight="1" x14ac:dyDescent="0.15">
      <c r="A332" s="19">
        <v>324</v>
      </c>
      <c r="B332" s="20" t="s">
        <v>92</v>
      </c>
      <c r="C332" s="21"/>
      <c r="D332" s="22" t="s">
        <v>100</v>
      </c>
      <c r="E332" s="23" t="s">
        <v>392</v>
      </c>
      <c r="F332" s="24">
        <v>72680</v>
      </c>
      <c r="G332" s="25">
        <v>68470</v>
      </c>
      <c r="H332" s="25">
        <v>4210</v>
      </c>
      <c r="I332" s="24">
        <f xml:space="preserve"> SUM( J332:K332)</f>
        <v>0</v>
      </c>
      <c r="J332" s="25">
        <v>0</v>
      </c>
      <c r="K332" s="25">
        <v>0</v>
      </c>
      <c r="L332" s="24">
        <f xml:space="preserve"> SUM( M332:N332)</f>
        <v>72680</v>
      </c>
      <c r="M332" s="25">
        <v>7698</v>
      </c>
      <c r="N332" s="27">
        <v>64982</v>
      </c>
    </row>
    <row r="333" spans="1:14" s="5" customFormat="1" ht="16.5" customHeight="1" x14ac:dyDescent="0.15">
      <c r="A333" s="19">
        <v>325</v>
      </c>
      <c r="B333" s="20" t="s">
        <v>41</v>
      </c>
      <c r="C333" s="21"/>
      <c r="D333" s="22" t="s">
        <v>100</v>
      </c>
      <c r="E333" s="23" t="s">
        <v>393</v>
      </c>
      <c r="F333" s="24">
        <v>71705</v>
      </c>
      <c r="G333" s="25">
        <v>71705</v>
      </c>
      <c r="H333" s="25">
        <v>0</v>
      </c>
      <c r="I333" s="24">
        <f xml:space="preserve"> SUM( J333:K333)</f>
        <v>0</v>
      </c>
      <c r="J333" s="25">
        <v>0</v>
      </c>
      <c r="K333" s="25">
        <v>0</v>
      </c>
      <c r="L333" s="24">
        <f xml:space="preserve"> SUM( M333:N333)</f>
        <v>71705</v>
      </c>
      <c r="M333" s="25">
        <v>16800</v>
      </c>
      <c r="N333" s="27">
        <v>54905</v>
      </c>
    </row>
    <row r="334" spans="1:14" s="5" customFormat="1" ht="16.5" customHeight="1" x14ac:dyDescent="0.15">
      <c r="A334" s="19">
        <v>326</v>
      </c>
      <c r="B334" s="20" t="s">
        <v>119</v>
      </c>
      <c r="C334" s="21"/>
      <c r="D334" s="22" t="s">
        <v>100</v>
      </c>
      <c r="E334" s="23" t="s">
        <v>394</v>
      </c>
      <c r="F334" s="24">
        <v>71013</v>
      </c>
      <c r="G334" s="25">
        <v>24303</v>
      </c>
      <c r="H334" s="25">
        <v>46710</v>
      </c>
      <c r="I334" s="24">
        <f xml:space="preserve"> SUM( J334:K334)</f>
        <v>0</v>
      </c>
      <c r="J334" s="25">
        <v>0</v>
      </c>
      <c r="K334" s="25">
        <v>0</v>
      </c>
      <c r="L334" s="24">
        <f xml:space="preserve"> SUM( M334:N334)</f>
        <v>71013</v>
      </c>
      <c r="M334" s="25">
        <v>26159</v>
      </c>
      <c r="N334" s="27">
        <v>44854</v>
      </c>
    </row>
    <row r="335" spans="1:14" s="5" customFormat="1" ht="16.5" customHeight="1" x14ac:dyDescent="0.15">
      <c r="A335" s="19">
        <v>327</v>
      </c>
      <c r="B335" s="20" t="s">
        <v>86</v>
      </c>
      <c r="C335" s="21"/>
      <c r="D335" s="22" t="s">
        <v>100</v>
      </c>
      <c r="E335" s="23" t="s">
        <v>395</v>
      </c>
      <c r="F335" s="24">
        <v>70368</v>
      </c>
      <c r="G335" s="25">
        <v>10893</v>
      </c>
      <c r="H335" s="25">
        <v>59475</v>
      </c>
      <c r="I335" s="24">
        <f xml:space="preserve"> SUM( J335:K335)</f>
        <v>0</v>
      </c>
      <c r="J335" s="25">
        <v>0</v>
      </c>
      <c r="K335" s="25">
        <v>0</v>
      </c>
      <c r="L335" s="24">
        <f xml:space="preserve"> SUM( M335:N335)</f>
        <v>70368</v>
      </c>
      <c r="M335" s="25">
        <v>30526</v>
      </c>
      <c r="N335" s="27">
        <v>39842</v>
      </c>
    </row>
    <row r="336" spans="1:14" s="5" customFormat="1" ht="16.5" customHeight="1" x14ac:dyDescent="0.15">
      <c r="A336" s="19">
        <v>328</v>
      </c>
      <c r="B336" s="20" t="s">
        <v>61</v>
      </c>
      <c r="C336" s="21"/>
      <c r="D336" s="22" t="s">
        <v>100</v>
      </c>
      <c r="E336" s="23" t="s">
        <v>396</v>
      </c>
      <c r="F336" s="24">
        <v>69642</v>
      </c>
      <c r="G336" s="25">
        <v>69642</v>
      </c>
      <c r="H336" s="25">
        <v>0</v>
      </c>
      <c r="I336" s="24">
        <f xml:space="preserve"> SUM( J336:K336)</f>
        <v>0</v>
      </c>
      <c r="J336" s="25">
        <v>0</v>
      </c>
      <c r="K336" s="25">
        <v>0</v>
      </c>
      <c r="L336" s="24">
        <f xml:space="preserve"> SUM( M336:N336)</f>
        <v>69642</v>
      </c>
      <c r="M336" s="25">
        <v>64042</v>
      </c>
      <c r="N336" s="27">
        <v>5600</v>
      </c>
    </row>
    <row r="337" spans="1:14" s="5" customFormat="1" ht="16.5" customHeight="1" x14ac:dyDescent="0.15">
      <c r="A337" s="19">
        <v>329</v>
      </c>
      <c r="B337" s="20" t="s">
        <v>53</v>
      </c>
      <c r="C337" s="21"/>
      <c r="D337" s="22" t="s">
        <v>100</v>
      </c>
      <c r="E337" s="23" t="s">
        <v>397</v>
      </c>
      <c r="F337" s="24">
        <v>69339</v>
      </c>
      <c r="G337" s="25">
        <v>69339</v>
      </c>
      <c r="H337" s="25">
        <v>0</v>
      </c>
      <c r="I337" s="24">
        <f xml:space="preserve"> SUM( J337:K337)</f>
        <v>0</v>
      </c>
      <c r="J337" s="25">
        <v>0</v>
      </c>
      <c r="K337" s="25">
        <v>0</v>
      </c>
      <c r="L337" s="24">
        <f xml:space="preserve"> SUM( M337:N337)</f>
        <v>69339</v>
      </c>
      <c r="M337" s="25">
        <v>0</v>
      </c>
      <c r="N337" s="27">
        <v>69339</v>
      </c>
    </row>
    <row r="338" spans="1:14" s="5" customFormat="1" ht="16.5" customHeight="1" x14ac:dyDescent="0.15">
      <c r="A338" s="19">
        <v>330</v>
      </c>
      <c r="B338" s="38" t="s">
        <v>56</v>
      </c>
      <c r="C338" s="28"/>
      <c r="D338" s="29" t="s">
        <v>100</v>
      </c>
      <c r="E338" s="23" t="s">
        <v>398</v>
      </c>
      <c r="F338" s="24">
        <v>69055</v>
      </c>
      <c r="G338" s="25">
        <v>69055</v>
      </c>
      <c r="H338" s="25">
        <v>0</v>
      </c>
      <c r="I338" s="24">
        <f xml:space="preserve"> SUM( J338:K338)</f>
        <v>0</v>
      </c>
      <c r="J338" s="25">
        <v>0</v>
      </c>
      <c r="K338" s="25">
        <v>0</v>
      </c>
      <c r="L338" s="24">
        <f xml:space="preserve"> SUM( M338:N338)</f>
        <v>69055</v>
      </c>
      <c r="M338" s="25">
        <v>58393</v>
      </c>
      <c r="N338" s="27">
        <v>10662</v>
      </c>
    </row>
    <row r="339" spans="1:14" s="5" customFormat="1" ht="16.5" customHeight="1" x14ac:dyDescent="0.15">
      <c r="A339" s="31">
        <v>331</v>
      </c>
      <c r="B339" s="20" t="s">
        <v>86</v>
      </c>
      <c r="C339" s="21"/>
      <c r="D339" s="22" t="s">
        <v>100</v>
      </c>
      <c r="E339" s="33" t="s">
        <v>399</v>
      </c>
      <c r="F339" s="34">
        <v>66997</v>
      </c>
      <c r="G339" s="35">
        <v>2197</v>
      </c>
      <c r="H339" s="35">
        <v>64800</v>
      </c>
      <c r="I339" s="34">
        <f xml:space="preserve"> SUM( J339:K339)</f>
        <v>0</v>
      </c>
      <c r="J339" s="35">
        <v>0</v>
      </c>
      <c r="K339" s="35">
        <v>0</v>
      </c>
      <c r="L339" s="34">
        <f xml:space="preserve"> SUM( M339:N339)</f>
        <v>66997</v>
      </c>
      <c r="M339" s="35">
        <v>33040</v>
      </c>
      <c r="N339" s="36">
        <v>33957</v>
      </c>
    </row>
    <row r="340" spans="1:14" s="5" customFormat="1" ht="16.5" customHeight="1" x14ac:dyDescent="0.15">
      <c r="A340" s="19">
        <v>332</v>
      </c>
      <c r="B340" s="20" t="s">
        <v>90</v>
      </c>
      <c r="C340" s="21" t="s">
        <v>54</v>
      </c>
      <c r="D340" s="22" t="s">
        <v>32</v>
      </c>
      <c r="E340" s="23" t="s">
        <v>400</v>
      </c>
      <c r="F340" s="24">
        <v>63245</v>
      </c>
      <c r="G340" s="25">
        <v>63245</v>
      </c>
      <c r="H340" s="25">
        <v>0</v>
      </c>
      <c r="I340" s="24">
        <f xml:space="preserve"> SUM( J340:K340)</f>
        <v>0</v>
      </c>
      <c r="J340" s="25">
        <v>0</v>
      </c>
      <c r="K340" s="25">
        <v>0</v>
      </c>
      <c r="L340" s="24">
        <f xml:space="preserve"> SUM( M340:N340)</f>
        <v>63245</v>
      </c>
      <c r="M340" s="25">
        <v>1293</v>
      </c>
      <c r="N340" s="27">
        <v>61952</v>
      </c>
    </row>
    <row r="341" spans="1:14" s="5" customFormat="1" ht="16.5" customHeight="1" x14ac:dyDescent="0.15">
      <c r="A341" s="19">
        <v>333</v>
      </c>
      <c r="B341" s="20" t="s">
        <v>98</v>
      </c>
      <c r="C341" s="21"/>
      <c r="D341" s="22" t="s">
        <v>100</v>
      </c>
      <c r="E341" s="23" t="s">
        <v>401</v>
      </c>
      <c r="F341" s="24">
        <v>62016</v>
      </c>
      <c r="G341" s="25">
        <v>62016</v>
      </c>
      <c r="H341" s="25">
        <v>0</v>
      </c>
      <c r="I341" s="24">
        <f xml:space="preserve"> SUM( J341:K341)</f>
        <v>0</v>
      </c>
      <c r="J341" s="25">
        <v>0</v>
      </c>
      <c r="K341" s="25">
        <v>0</v>
      </c>
      <c r="L341" s="24">
        <f xml:space="preserve"> SUM( M341:N341)</f>
        <v>62016</v>
      </c>
      <c r="M341" s="25">
        <v>62016</v>
      </c>
      <c r="N341" s="27">
        <v>0</v>
      </c>
    </row>
    <row r="342" spans="1:14" s="5" customFormat="1" ht="16.5" customHeight="1" x14ac:dyDescent="0.15">
      <c r="A342" s="19">
        <v>334</v>
      </c>
      <c r="B342" s="20" t="s">
        <v>45</v>
      </c>
      <c r="C342" s="21"/>
      <c r="D342" s="22" t="s">
        <v>100</v>
      </c>
      <c r="E342" s="23" t="s">
        <v>402</v>
      </c>
      <c r="F342" s="24">
        <v>60646</v>
      </c>
      <c r="G342" s="25">
        <v>60646</v>
      </c>
      <c r="H342" s="25">
        <v>0</v>
      </c>
      <c r="I342" s="24">
        <f xml:space="preserve"> SUM( J342:K342)</f>
        <v>0</v>
      </c>
      <c r="J342" s="25">
        <v>0</v>
      </c>
      <c r="K342" s="25">
        <v>0</v>
      </c>
      <c r="L342" s="24">
        <f xml:space="preserve"> SUM( M342:N342)</f>
        <v>60646</v>
      </c>
      <c r="M342" s="25">
        <v>17502</v>
      </c>
      <c r="N342" s="27">
        <v>43144</v>
      </c>
    </row>
    <row r="343" spans="1:14" s="5" customFormat="1" ht="16.5" customHeight="1" x14ac:dyDescent="0.15">
      <c r="A343" s="19">
        <v>335</v>
      </c>
      <c r="B343" s="20" t="s">
        <v>98</v>
      </c>
      <c r="C343" s="21"/>
      <c r="D343" s="22" t="s">
        <v>100</v>
      </c>
      <c r="E343" s="23" t="s">
        <v>403</v>
      </c>
      <c r="F343" s="24">
        <v>60311</v>
      </c>
      <c r="G343" s="25">
        <v>191</v>
      </c>
      <c r="H343" s="25">
        <v>60120</v>
      </c>
      <c r="I343" s="24">
        <f xml:space="preserve"> SUM( J343:K343)</f>
        <v>0</v>
      </c>
      <c r="J343" s="25">
        <v>0</v>
      </c>
      <c r="K343" s="25">
        <v>0</v>
      </c>
      <c r="L343" s="24">
        <f xml:space="preserve"> SUM( M343:N343)</f>
        <v>60311</v>
      </c>
      <c r="M343" s="25">
        <v>30079</v>
      </c>
      <c r="N343" s="27">
        <v>30232</v>
      </c>
    </row>
    <row r="344" spans="1:14" s="5" customFormat="1" ht="16.5" customHeight="1" x14ac:dyDescent="0.15">
      <c r="A344" s="19">
        <v>336</v>
      </c>
      <c r="B344" s="20" t="s">
        <v>119</v>
      </c>
      <c r="C344" s="21"/>
      <c r="D344" s="22" t="s">
        <v>100</v>
      </c>
      <c r="E344" s="23" t="s">
        <v>404</v>
      </c>
      <c r="F344" s="24">
        <v>59645</v>
      </c>
      <c r="G344" s="25">
        <v>0</v>
      </c>
      <c r="H344" s="25">
        <v>59645</v>
      </c>
      <c r="I344" s="24">
        <f xml:space="preserve"> SUM( J344:K344)</f>
        <v>0</v>
      </c>
      <c r="J344" s="25">
        <v>0</v>
      </c>
      <c r="K344" s="25">
        <v>0</v>
      </c>
      <c r="L344" s="24">
        <f xml:space="preserve"> SUM( M344:N344)</f>
        <v>59645</v>
      </c>
      <c r="M344" s="25">
        <v>34550</v>
      </c>
      <c r="N344" s="27">
        <v>25095</v>
      </c>
    </row>
    <row r="345" spans="1:14" s="5" customFormat="1" ht="16.5" customHeight="1" x14ac:dyDescent="0.15">
      <c r="A345" s="19">
        <v>337</v>
      </c>
      <c r="B345" s="20" t="s">
        <v>102</v>
      </c>
      <c r="C345" s="21"/>
      <c r="D345" s="22" t="s">
        <v>100</v>
      </c>
      <c r="E345" s="23" t="s">
        <v>405</v>
      </c>
      <c r="F345" s="24">
        <v>59190</v>
      </c>
      <c r="G345" s="25">
        <v>59190</v>
      </c>
      <c r="H345" s="25">
        <v>0</v>
      </c>
      <c r="I345" s="24">
        <f xml:space="preserve"> SUM( J345:K345)</f>
        <v>0</v>
      </c>
      <c r="J345" s="25">
        <v>0</v>
      </c>
      <c r="K345" s="25">
        <v>0</v>
      </c>
      <c r="L345" s="24">
        <f xml:space="preserve"> SUM( M345:N345)</f>
        <v>59190</v>
      </c>
      <c r="M345" s="25">
        <v>0</v>
      </c>
      <c r="N345" s="27">
        <v>59190</v>
      </c>
    </row>
    <row r="346" spans="1:14" s="5" customFormat="1" ht="16.5" customHeight="1" x14ac:dyDescent="0.15">
      <c r="A346" s="19">
        <v>338</v>
      </c>
      <c r="B346" s="20" t="s">
        <v>86</v>
      </c>
      <c r="C346" s="21"/>
      <c r="D346" s="22" t="s">
        <v>100</v>
      </c>
      <c r="E346" s="23" t="s">
        <v>406</v>
      </c>
      <c r="F346" s="24">
        <v>58194</v>
      </c>
      <c r="G346" s="25">
        <v>5509</v>
      </c>
      <c r="H346" s="25">
        <v>52685</v>
      </c>
      <c r="I346" s="24">
        <f xml:space="preserve"> SUM( J346:K346)</f>
        <v>0</v>
      </c>
      <c r="J346" s="25">
        <v>0</v>
      </c>
      <c r="K346" s="25">
        <v>0</v>
      </c>
      <c r="L346" s="24">
        <f xml:space="preserve"> SUM( M346:N346)</f>
        <v>58194</v>
      </c>
      <c r="M346" s="25">
        <v>26288</v>
      </c>
      <c r="N346" s="27">
        <v>31906</v>
      </c>
    </row>
    <row r="347" spans="1:14" s="5" customFormat="1" ht="16.5" customHeight="1" x14ac:dyDescent="0.15">
      <c r="A347" s="19">
        <v>339</v>
      </c>
      <c r="B347" s="20" t="s">
        <v>90</v>
      </c>
      <c r="C347" s="21"/>
      <c r="D347" s="22" t="s">
        <v>100</v>
      </c>
      <c r="E347" s="23" t="s">
        <v>407</v>
      </c>
      <c r="F347" s="24">
        <v>57343</v>
      </c>
      <c r="G347" s="25">
        <v>57343</v>
      </c>
      <c r="H347" s="25">
        <v>0</v>
      </c>
      <c r="I347" s="24">
        <f xml:space="preserve"> SUM( J347:K347)</f>
        <v>0</v>
      </c>
      <c r="J347" s="25">
        <v>0</v>
      </c>
      <c r="K347" s="25">
        <v>0</v>
      </c>
      <c r="L347" s="24">
        <f xml:space="preserve"> SUM( M347:N347)</f>
        <v>57343</v>
      </c>
      <c r="M347" s="25">
        <v>0</v>
      </c>
      <c r="N347" s="27">
        <v>57343</v>
      </c>
    </row>
    <row r="348" spans="1:14" s="5" customFormat="1" ht="16.5" customHeight="1" x14ac:dyDescent="0.15">
      <c r="A348" s="19">
        <v>340</v>
      </c>
      <c r="B348" s="38" t="s">
        <v>119</v>
      </c>
      <c r="C348" s="28"/>
      <c r="D348" s="29" t="s">
        <v>100</v>
      </c>
      <c r="E348" s="23" t="s">
        <v>408</v>
      </c>
      <c r="F348" s="24">
        <v>56554</v>
      </c>
      <c r="G348" s="25">
        <v>129</v>
      </c>
      <c r="H348" s="25">
        <v>56425</v>
      </c>
      <c r="I348" s="24">
        <f xml:space="preserve"> SUM( J348:K348)</f>
        <v>0</v>
      </c>
      <c r="J348" s="25">
        <v>0</v>
      </c>
      <c r="K348" s="25">
        <v>0</v>
      </c>
      <c r="L348" s="24">
        <f xml:space="preserve"> SUM( M348:N348)</f>
        <v>56554</v>
      </c>
      <c r="M348" s="25">
        <v>28317</v>
      </c>
      <c r="N348" s="27">
        <v>28237</v>
      </c>
    </row>
    <row r="349" spans="1:14" s="5" customFormat="1" ht="16.5" customHeight="1" x14ac:dyDescent="0.15">
      <c r="A349" s="31">
        <v>341</v>
      </c>
      <c r="B349" s="20" t="s">
        <v>98</v>
      </c>
      <c r="C349" s="21"/>
      <c r="D349" s="22" t="s">
        <v>100</v>
      </c>
      <c r="E349" s="33" t="s">
        <v>409</v>
      </c>
      <c r="F349" s="34">
        <v>55905</v>
      </c>
      <c r="G349" s="35">
        <v>175</v>
      </c>
      <c r="H349" s="35">
        <v>55730</v>
      </c>
      <c r="I349" s="34">
        <f xml:space="preserve"> SUM( J349:K349)</f>
        <v>0</v>
      </c>
      <c r="J349" s="35">
        <v>0</v>
      </c>
      <c r="K349" s="35">
        <v>0</v>
      </c>
      <c r="L349" s="34">
        <f xml:space="preserve"> SUM( M349:N349)</f>
        <v>55905</v>
      </c>
      <c r="M349" s="35">
        <v>27888</v>
      </c>
      <c r="N349" s="36">
        <v>28017</v>
      </c>
    </row>
    <row r="350" spans="1:14" s="5" customFormat="1" ht="16.5" customHeight="1" x14ac:dyDescent="0.15">
      <c r="A350" s="19">
        <v>342</v>
      </c>
      <c r="B350" s="20" t="s">
        <v>148</v>
      </c>
      <c r="C350" s="21"/>
      <c r="D350" s="22" t="s">
        <v>100</v>
      </c>
      <c r="E350" s="23" t="s">
        <v>410</v>
      </c>
      <c r="F350" s="24">
        <v>51390</v>
      </c>
      <c r="G350" s="25">
        <v>51390</v>
      </c>
      <c r="H350" s="25">
        <v>0</v>
      </c>
      <c r="I350" s="24">
        <f xml:space="preserve"> SUM( J350:K350)</f>
        <v>0</v>
      </c>
      <c r="J350" s="25">
        <v>0</v>
      </c>
      <c r="K350" s="25">
        <v>0</v>
      </c>
      <c r="L350" s="24">
        <f xml:space="preserve"> SUM( M350:N350)</f>
        <v>51390</v>
      </c>
      <c r="M350" s="25">
        <v>51105</v>
      </c>
      <c r="N350" s="27">
        <v>285</v>
      </c>
    </row>
    <row r="351" spans="1:14" s="5" customFormat="1" ht="16.5" customHeight="1" x14ac:dyDescent="0.15">
      <c r="A351" s="19">
        <v>343</v>
      </c>
      <c r="B351" s="20" t="s">
        <v>157</v>
      </c>
      <c r="C351" s="21"/>
      <c r="D351" s="22" t="s">
        <v>100</v>
      </c>
      <c r="E351" s="23" t="s">
        <v>411</v>
      </c>
      <c r="F351" s="24">
        <v>50935</v>
      </c>
      <c r="G351" s="25">
        <v>50935</v>
      </c>
      <c r="H351" s="25">
        <v>0</v>
      </c>
      <c r="I351" s="24">
        <f xml:space="preserve"> SUM( J351:K351)</f>
        <v>0</v>
      </c>
      <c r="J351" s="25">
        <v>0</v>
      </c>
      <c r="K351" s="25">
        <v>0</v>
      </c>
      <c r="L351" s="24">
        <f xml:space="preserve"> SUM( M351:N351)</f>
        <v>50935</v>
      </c>
      <c r="M351" s="25">
        <v>33573</v>
      </c>
      <c r="N351" s="27">
        <v>17362</v>
      </c>
    </row>
    <row r="352" spans="1:14" s="5" customFormat="1" ht="16.5" customHeight="1" x14ac:dyDescent="0.15">
      <c r="A352" s="19">
        <v>344</v>
      </c>
      <c r="B352" s="20" t="s">
        <v>92</v>
      </c>
      <c r="C352" s="21"/>
      <c r="D352" s="22" t="s">
        <v>100</v>
      </c>
      <c r="E352" s="23" t="s">
        <v>412</v>
      </c>
      <c r="F352" s="24">
        <v>50149</v>
      </c>
      <c r="G352" s="25">
        <v>50149</v>
      </c>
      <c r="H352" s="25">
        <v>0</v>
      </c>
      <c r="I352" s="24">
        <f xml:space="preserve"> SUM( J352:K352)</f>
        <v>0</v>
      </c>
      <c r="J352" s="25">
        <v>0</v>
      </c>
      <c r="K352" s="25">
        <v>0</v>
      </c>
      <c r="L352" s="24">
        <f xml:space="preserve"> SUM( M352:N352)</f>
        <v>50149</v>
      </c>
      <c r="M352" s="25">
        <v>44855</v>
      </c>
      <c r="N352" s="27">
        <v>5294</v>
      </c>
    </row>
    <row r="353" spans="1:14" s="5" customFormat="1" ht="16.5" customHeight="1" x14ac:dyDescent="0.15">
      <c r="A353" s="19">
        <v>345</v>
      </c>
      <c r="B353" s="20" t="s">
        <v>119</v>
      </c>
      <c r="C353" s="21"/>
      <c r="D353" s="22" t="s">
        <v>100</v>
      </c>
      <c r="E353" s="23" t="s">
        <v>413</v>
      </c>
      <c r="F353" s="24">
        <v>49880</v>
      </c>
      <c r="G353" s="25">
        <v>0</v>
      </c>
      <c r="H353" s="25">
        <v>49880</v>
      </c>
      <c r="I353" s="24">
        <f xml:space="preserve"> SUM( J353:K353)</f>
        <v>0</v>
      </c>
      <c r="J353" s="25">
        <v>0</v>
      </c>
      <c r="K353" s="25">
        <v>0</v>
      </c>
      <c r="L353" s="24">
        <f xml:space="preserve"> SUM( M353:N353)</f>
        <v>49880</v>
      </c>
      <c r="M353" s="25">
        <v>25095</v>
      </c>
      <c r="N353" s="27">
        <v>24785</v>
      </c>
    </row>
    <row r="354" spans="1:14" s="5" customFormat="1" ht="16.5" customHeight="1" x14ac:dyDescent="0.15">
      <c r="A354" s="19">
        <v>346</v>
      </c>
      <c r="B354" s="20" t="s">
        <v>43</v>
      </c>
      <c r="C354" s="21"/>
      <c r="D354" s="22" t="s">
        <v>32</v>
      </c>
      <c r="E354" s="23" t="s">
        <v>414</v>
      </c>
      <c r="F354" s="24">
        <v>49873</v>
      </c>
      <c r="G354" s="25">
        <v>49873</v>
      </c>
      <c r="H354" s="25">
        <v>0</v>
      </c>
      <c r="I354" s="24">
        <f xml:space="preserve"> SUM( J354:K354)</f>
        <v>12123</v>
      </c>
      <c r="J354" s="25">
        <v>0</v>
      </c>
      <c r="K354" s="25">
        <v>12123</v>
      </c>
      <c r="L354" s="24">
        <f xml:space="preserve"> SUM( M354:N354)</f>
        <v>37750</v>
      </c>
      <c r="M354" s="25">
        <v>31639</v>
      </c>
      <c r="N354" s="27">
        <v>6111</v>
      </c>
    </row>
    <row r="355" spans="1:14" s="5" customFormat="1" ht="16.5" customHeight="1" x14ac:dyDescent="0.15">
      <c r="A355" s="19">
        <v>347</v>
      </c>
      <c r="B355" s="20" t="s">
        <v>86</v>
      </c>
      <c r="C355" s="21"/>
      <c r="D355" s="22" t="s">
        <v>100</v>
      </c>
      <c r="E355" s="23" t="s">
        <v>415</v>
      </c>
      <c r="F355" s="24">
        <v>49626</v>
      </c>
      <c r="G355" s="25">
        <v>49626</v>
      </c>
      <c r="H355" s="25">
        <v>0</v>
      </c>
      <c r="I355" s="24">
        <f xml:space="preserve"> SUM( J355:K355)</f>
        <v>0</v>
      </c>
      <c r="J355" s="25">
        <v>0</v>
      </c>
      <c r="K355" s="25">
        <v>0</v>
      </c>
      <c r="L355" s="24">
        <f xml:space="preserve"> SUM( M355:N355)</f>
        <v>49626</v>
      </c>
      <c r="M355" s="25">
        <v>15271</v>
      </c>
      <c r="N355" s="27">
        <v>34355</v>
      </c>
    </row>
    <row r="356" spans="1:14" s="5" customFormat="1" ht="16.5" customHeight="1" x14ac:dyDescent="0.15">
      <c r="A356" s="19">
        <v>348</v>
      </c>
      <c r="B356" s="20" t="s">
        <v>157</v>
      </c>
      <c r="C356" s="21"/>
      <c r="D356" s="22" t="s">
        <v>100</v>
      </c>
      <c r="E356" s="23" t="s">
        <v>416</v>
      </c>
      <c r="F356" s="24">
        <v>49516</v>
      </c>
      <c r="G356" s="25">
        <v>49516</v>
      </c>
      <c r="H356" s="25">
        <v>0</v>
      </c>
      <c r="I356" s="24">
        <f xml:space="preserve"> SUM( J356:K356)</f>
        <v>0</v>
      </c>
      <c r="J356" s="25">
        <v>0</v>
      </c>
      <c r="K356" s="25">
        <v>0</v>
      </c>
      <c r="L356" s="24">
        <f xml:space="preserve"> SUM( M356:N356)</f>
        <v>49516</v>
      </c>
      <c r="M356" s="25">
        <v>45805</v>
      </c>
      <c r="N356" s="27">
        <v>3711</v>
      </c>
    </row>
    <row r="357" spans="1:14" s="5" customFormat="1" ht="16.5" customHeight="1" x14ac:dyDescent="0.15">
      <c r="A357" s="19">
        <v>349</v>
      </c>
      <c r="B357" s="20" t="s">
        <v>98</v>
      </c>
      <c r="C357" s="21"/>
      <c r="D357" s="22" t="s">
        <v>100</v>
      </c>
      <c r="E357" s="23" t="s">
        <v>417</v>
      </c>
      <c r="F357" s="24">
        <v>48670</v>
      </c>
      <c r="G357" s="25">
        <v>48670</v>
      </c>
      <c r="H357" s="25">
        <v>0</v>
      </c>
      <c r="I357" s="24">
        <f xml:space="preserve"> SUM( J357:K357)</f>
        <v>0</v>
      </c>
      <c r="J357" s="25">
        <v>0</v>
      </c>
      <c r="K357" s="25">
        <v>0</v>
      </c>
      <c r="L357" s="24">
        <f xml:space="preserve"> SUM( M357:N357)</f>
        <v>48670</v>
      </c>
      <c r="M357" s="25">
        <v>0</v>
      </c>
      <c r="N357" s="27">
        <v>48670</v>
      </c>
    </row>
    <row r="358" spans="1:14" s="5" customFormat="1" ht="16.5" customHeight="1" thickBot="1" x14ac:dyDescent="0.2">
      <c r="A358" s="39">
        <v>350</v>
      </c>
      <c r="B358" s="48" t="s">
        <v>43</v>
      </c>
      <c r="C358" s="41"/>
      <c r="D358" s="42" t="s">
        <v>100</v>
      </c>
      <c r="E358" s="43" t="s">
        <v>418</v>
      </c>
      <c r="F358" s="44">
        <v>47663</v>
      </c>
      <c r="G358" s="45">
        <v>47663</v>
      </c>
      <c r="H358" s="45">
        <v>0</v>
      </c>
      <c r="I358" s="44">
        <f xml:space="preserve"> SUM( J358:K358)</f>
        <v>0</v>
      </c>
      <c r="J358" s="45">
        <v>0</v>
      </c>
      <c r="K358" s="45">
        <v>0</v>
      </c>
      <c r="L358" s="44">
        <f xml:space="preserve"> SUM( M358:N358)</f>
        <v>47663</v>
      </c>
      <c r="M358" s="45">
        <v>5894</v>
      </c>
      <c r="N358" s="46">
        <v>41769</v>
      </c>
    </row>
    <row r="359" spans="1:14" s="5" customFormat="1" ht="16.5" customHeight="1" x14ac:dyDescent="0.15">
      <c r="A359" s="19">
        <v>351</v>
      </c>
      <c r="B359" s="47" t="s">
        <v>111</v>
      </c>
      <c r="C359" s="21"/>
      <c r="D359" s="22" t="s">
        <v>100</v>
      </c>
      <c r="E359" s="23" t="s">
        <v>419</v>
      </c>
      <c r="F359" s="24">
        <v>46770</v>
      </c>
      <c r="G359" s="25">
        <v>46770</v>
      </c>
      <c r="H359" s="25">
        <v>0</v>
      </c>
      <c r="I359" s="24">
        <f xml:space="preserve"> SUM( J359:K359)</f>
        <v>0</v>
      </c>
      <c r="J359" s="17">
        <v>0</v>
      </c>
      <c r="K359" s="17">
        <v>0</v>
      </c>
      <c r="L359" s="24">
        <f xml:space="preserve"> SUM( M359:N359)</f>
        <v>46770</v>
      </c>
      <c r="M359" s="17">
        <v>3339</v>
      </c>
      <c r="N359" s="18">
        <v>43431</v>
      </c>
    </row>
    <row r="360" spans="1:14" s="5" customFormat="1" ht="16.5" customHeight="1" x14ac:dyDescent="0.15">
      <c r="A360" s="19">
        <v>352</v>
      </c>
      <c r="B360" s="20" t="s">
        <v>75</v>
      </c>
      <c r="C360" s="21"/>
      <c r="D360" s="22" t="s">
        <v>100</v>
      </c>
      <c r="E360" s="23" t="s">
        <v>420</v>
      </c>
      <c r="F360" s="24">
        <v>46613</v>
      </c>
      <c r="G360" s="25">
        <v>46613</v>
      </c>
      <c r="H360" s="25">
        <v>0</v>
      </c>
      <c r="I360" s="24">
        <f xml:space="preserve"> SUM( J360:K360)</f>
        <v>0</v>
      </c>
      <c r="J360" s="25">
        <v>0</v>
      </c>
      <c r="K360" s="25">
        <v>0</v>
      </c>
      <c r="L360" s="24">
        <f xml:space="preserve"> SUM( M360:N360)</f>
        <v>46613</v>
      </c>
      <c r="M360" s="25">
        <v>8226</v>
      </c>
      <c r="N360" s="27">
        <v>38387</v>
      </c>
    </row>
    <row r="361" spans="1:14" s="5" customFormat="1" ht="16.5" customHeight="1" x14ac:dyDescent="0.15">
      <c r="A361" s="19">
        <v>353</v>
      </c>
      <c r="B361" s="20" t="s">
        <v>67</v>
      </c>
      <c r="C361" s="21"/>
      <c r="D361" s="22" t="s">
        <v>32</v>
      </c>
      <c r="E361" s="23" t="s">
        <v>421</v>
      </c>
      <c r="F361" s="24">
        <v>44872</v>
      </c>
      <c r="G361" s="25">
        <v>44872</v>
      </c>
      <c r="H361" s="25">
        <v>0</v>
      </c>
      <c r="I361" s="24">
        <f xml:space="preserve"> SUM( J361:K361)</f>
        <v>31168</v>
      </c>
      <c r="J361" s="25">
        <v>31168</v>
      </c>
      <c r="K361" s="25">
        <v>0</v>
      </c>
      <c r="L361" s="24">
        <f xml:space="preserve"> SUM( M361:N361)</f>
        <v>13704</v>
      </c>
      <c r="M361" s="25">
        <v>13704</v>
      </c>
      <c r="N361" s="27">
        <v>0</v>
      </c>
    </row>
    <row r="362" spans="1:14" s="5" customFormat="1" ht="16.5" customHeight="1" x14ac:dyDescent="0.15">
      <c r="A362" s="19">
        <v>354</v>
      </c>
      <c r="B362" s="20" t="s">
        <v>92</v>
      </c>
      <c r="C362" s="21"/>
      <c r="D362" s="22" t="s">
        <v>100</v>
      </c>
      <c r="E362" s="23" t="s">
        <v>422</v>
      </c>
      <c r="F362" s="24">
        <v>43930</v>
      </c>
      <c r="G362" s="25">
        <v>43930</v>
      </c>
      <c r="H362" s="25">
        <v>0</v>
      </c>
      <c r="I362" s="24">
        <f xml:space="preserve"> SUM( J362:K362)</f>
        <v>0</v>
      </c>
      <c r="J362" s="25">
        <v>0</v>
      </c>
      <c r="K362" s="25">
        <v>0</v>
      </c>
      <c r="L362" s="24">
        <f xml:space="preserve"> SUM( M362:N362)</f>
        <v>43930</v>
      </c>
      <c r="M362" s="25">
        <v>0</v>
      </c>
      <c r="N362" s="27">
        <v>43930</v>
      </c>
    </row>
    <row r="363" spans="1:14" s="5" customFormat="1" ht="16.5" customHeight="1" x14ac:dyDescent="0.15">
      <c r="A363" s="19">
        <v>355</v>
      </c>
      <c r="B363" s="20" t="s">
        <v>36</v>
      </c>
      <c r="C363" s="21"/>
      <c r="D363" s="22" t="s">
        <v>100</v>
      </c>
      <c r="E363" s="23" t="s">
        <v>423</v>
      </c>
      <c r="F363" s="24">
        <v>43891</v>
      </c>
      <c r="G363" s="25">
        <v>43891</v>
      </c>
      <c r="H363" s="25">
        <v>0</v>
      </c>
      <c r="I363" s="24">
        <f xml:space="preserve"> SUM( J363:K363)</f>
        <v>0</v>
      </c>
      <c r="J363" s="25">
        <v>0</v>
      </c>
      <c r="K363" s="25">
        <v>0</v>
      </c>
      <c r="L363" s="24">
        <f xml:space="preserve"> SUM( M363:N363)</f>
        <v>43891</v>
      </c>
      <c r="M363" s="25">
        <v>27899</v>
      </c>
      <c r="N363" s="27">
        <v>15992</v>
      </c>
    </row>
    <row r="364" spans="1:14" s="5" customFormat="1" ht="16.5" customHeight="1" x14ac:dyDescent="0.15">
      <c r="A364" s="19">
        <v>356</v>
      </c>
      <c r="B364" s="20" t="s">
        <v>61</v>
      </c>
      <c r="C364" s="21"/>
      <c r="D364" s="22" t="s">
        <v>100</v>
      </c>
      <c r="E364" s="23" t="s">
        <v>424</v>
      </c>
      <c r="F364" s="24">
        <v>42490</v>
      </c>
      <c r="G364" s="25">
        <v>42490</v>
      </c>
      <c r="H364" s="25">
        <v>0</v>
      </c>
      <c r="I364" s="24">
        <f xml:space="preserve"> SUM( J364:K364)</f>
        <v>0</v>
      </c>
      <c r="J364" s="25">
        <v>0</v>
      </c>
      <c r="K364" s="25">
        <v>0</v>
      </c>
      <c r="L364" s="24">
        <f xml:space="preserve"> SUM( M364:N364)</f>
        <v>42490</v>
      </c>
      <c r="M364" s="25">
        <v>14361</v>
      </c>
      <c r="N364" s="27">
        <v>28129</v>
      </c>
    </row>
    <row r="365" spans="1:14" s="5" customFormat="1" ht="16.5" customHeight="1" x14ac:dyDescent="0.15">
      <c r="A365" s="19">
        <v>357</v>
      </c>
      <c r="B365" s="20" t="s">
        <v>98</v>
      </c>
      <c r="C365" s="21"/>
      <c r="D365" s="22" t="s">
        <v>100</v>
      </c>
      <c r="E365" s="23" t="s">
        <v>425</v>
      </c>
      <c r="F365" s="24">
        <v>41509</v>
      </c>
      <c r="G365" s="25">
        <v>41509</v>
      </c>
      <c r="H365" s="25">
        <v>0</v>
      </c>
      <c r="I365" s="24">
        <f xml:space="preserve"> SUM( J365:K365)</f>
        <v>0</v>
      </c>
      <c r="J365" s="25">
        <v>0</v>
      </c>
      <c r="K365" s="25">
        <v>0</v>
      </c>
      <c r="L365" s="24">
        <f xml:space="preserve"> SUM( M365:N365)</f>
        <v>41509</v>
      </c>
      <c r="M365" s="25">
        <v>37904</v>
      </c>
      <c r="N365" s="27">
        <v>3605</v>
      </c>
    </row>
    <row r="366" spans="1:14" s="5" customFormat="1" ht="16.5" customHeight="1" x14ac:dyDescent="0.15">
      <c r="A366" s="19">
        <v>358</v>
      </c>
      <c r="B366" s="20" t="s">
        <v>148</v>
      </c>
      <c r="C366" s="21"/>
      <c r="D366" s="22" t="s">
        <v>100</v>
      </c>
      <c r="E366" s="23" t="s">
        <v>426</v>
      </c>
      <c r="F366" s="24">
        <v>40746</v>
      </c>
      <c r="G366" s="25">
        <v>40746</v>
      </c>
      <c r="H366" s="25">
        <v>0</v>
      </c>
      <c r="I366" s="24">
        <f xml:space="preserve"> SUM( J366:K366)</f>
        <v>0</v>
      </c>
      <c r="J366" s="25">
        <v>0</v>
      </c>
      <c r="K366" s="25">
        <v>0</v>
      </c>
      <c r="L366" s="24">
        <f xml:space="preserve"> SUM( M366:N366)</f>
        <v>40746</v>
      </c>
      <c r="M366" s="25">
        <v>37482</v>
      </c>
      <c r="N366" s="27">
        <v>3264</v>
      </c>
    </row>
    <row r="367" spans="1:14" s="5" customFormat="1" ht="16.5" customHeight="1" x14ac:dyDescent="0.15">
      <c r="A367" s="19">
        <v>359</v>
      </c>
      <c r="B367" s="20" t="s">
        <v>119</v>
      </c>
      <c r="C367" s="21"/>
      <c r="D367" s="22" t="s">
        <v>100</v>
      </c>
      <c r="E367" s="23" t="s">
        <v>427</v>
      </c>
      <c r="F367" s="24">
        <v>39351</v>
      </c>
      <c r="G367" s="25">
        <v>22366</v>
      </c>
      <c r="H367" s="25">
        <v>16985</v>
      </c>
      <c r="I367" s="24">
        <f xml:space="preserve"> SUM( J367:K367)</f>
        <v>0</v>
      </c>
      <c r="J367" s="25">
        <v>0</v>
      </c>
      <c r="K367" s="25">
        <v>0</v>
      </c>
      <c r="L367" s="24">
        <f xml:space="preserve"> SUM( M367:N367)</f>
        <v>39351</v>
      </c>
      <c r="M367" s="25">
        <v>30</v>
      </c>
      <c r="N367" s="27">
        <v>39321</v>
      </c>
    </row>
    <row r="368" spans="1:14" s="5" customFormat="1" ht="16.5" customHeight="1" x14ac:dyDescent="0.15">
      <c r="A368" s="19">
        <v>360</v>
      </c>
      <c r="B368" s="38" t="s">
        <v>86</v>
      </c>
      <c r="C368" s="28"/>
      <c r="D368" s="29" t="s">
        <v>100</v>
      </c>
      <c r="E368" s="23" t="s">
        <v>428</v>
      </c>
      <c r="F368" s="24">
        <v>38608</v>
      </c>
      <c r="G368" s="25">
        <v>14408</v>
      </c>
      <c r="H368" s="25">
        <v>24200</v>
      </c>
      <c r="I368" s="24">
        <f xml:space="preserve"> SUM( J368:K368)</f>
        <v>0</v>
      </c>
      <c r="J368" s="25">
        <v>0</v>
      </c>
      <c r="K368" s="25">
        <v>0</v>
      </c>
      <c r="L368" s="24">
        <f xml:space="preserve"> SUM( M368:N368)</f>
        <v>38608</v>
      </c>
      <c r="M368" s="25">
        <v>15082</v>
      </c>
      <c r="N368" s="27">
        <v>23526</v>
      </c>
    </row>
    <row r="369" spans="1:14" s="5" customFormat="1" ht="16.5" customHeight="1" x14ac:dyDescent="0.15">
      <c r="A369" s="31">
        <v>361</v>
      </c>
      <c r="B369" s="20" t="s">
        <v>36</v>
      </c>
      <c r="C369" s="21"/>
      <c r="D369" s="22" t="s">
        <v>100</v>
      </c>
      <c r="E369" s="33" t="s">
        <v>429</v>
      </c>
      <c r="F369" s="34">
        <v>37964</v>
      </c>
      <c r="G369" s="35">
        <v>37964</v>
      </c>
      <c r="H369" s="35">
        <v>0</v>
      </c>
      <c r="I369" s="34">
        <f xml:space="preserve"> SUM( J369:K369)</f>
        <v>0</v>
      </c>
      <c r="J369" s="35">
        <v>0</v>
      </c>
      <c r="K369" s="35">
        <v>0</v>
      </c>
      <c r="L369" s="34">
        <f xml:space="preserve"> SUM( M369:N369)</f>
        <v>37964</v>
      </c>
      <c r="M369" s="35">
        <v>6896</v>
      </c>
      <c r="N369" s="36">
        <v>31068</v>
      </c>
    </row>
    <row r="370" spans="1:14" s="5" customFormat="1" ht="16.5" customHeight="1" x14ac:dyDescent="0.15">
      <c r="A370" s="19">
        <v>362</v>
      </c>
      <c r="B370" s="20" t="s">
        <v>45</v>
      </c>
      <c r="C370" s="21"/>
      <c r="D370" s="22" t="s">
        <v>100</v>
      </c>
      <c r="E370" s="23" t="s">
        <v>430</v>
      </c>
      <c r="F370" s="24">
        <v>37886</v>
      </c>
      <c r="G370" s="25">
        <v>37886</v>
      </c>
      <c r="H370" s="25">
        <v>0</v>
      </c>
      <c r="I370" s="24">
        <f xml:space="preserve"> SUM( J370:K370)</f>
        <v>0</v>
      </c>
      <c r="J370" s="25">
        <v>0</v>
      </c>
      <c r="K370" s="25">
        <v>0</v>
      </c>
      <c r="L370" s="24">
        <f xml:space="preserve"> SUM( M370:N370)</f>
        <v>37886</v>
      </c>
      <c r="M370" s="25">
        <v>9212</v>
      </c>
      <c r="N370" s="27">
        <v>28674</v>
      </c>
    </row>
    <row r="371" spans="1:14" s="5" customFormat="1" ht="16.5" customHeight="1" x14ac:dyDescent="0.15">
      <c r="A371" s="19">
        <v>363</v>
      </c>
      <c r="B371" s="20" t="s">
        <v>119</v>
      </c>
      <c r="C371" s="21"/>
      <c r="D371" s="22" t="s">
        <v>100</v>
      </c>
      <c r="E371" s="23" t="s">
        <v>431</v>
      </c>
      <c r="F371" s="24">
        <v>37790</v>
      </c>
      <c r="G371" s="25">
        <v>0</v>
      </c>
      <c r="H371" s="25">
        <v>37790</v>
      </c>
      <c r="I371" s="24">
        <f xml:space="preserve"> SUM( J371:K371)</f>
        <v>0</v>
      </c>
      <c r="J371" s="25">
        <v>0</v>
      </c>
      <c r="K371" s="25">
        <v>0</v>
      </c>
      <c r="L371" s="24">
        <f xml:space="preserve"> SUM( M371:N371)</f>
        <v>37790</v>
      </c>
      <c r="M371" s="25">
        <v>6835</v>
      </c>
      <c r="N371" s="27">
        <v>30955</v>
      </c>
    </row>
    <row r="372" spans="1:14" s="5" customFormat="1" ht="16.5" customHeight="1" x14ac:dyDescent="0.15">
      <c r="A372" s="19">
        <v>364</v>
      </c>
      <c r="B372" s="20" t="s">
        <v>36</v>
      </c>
      <c r="C372" s="21"/>
      <c r="D372" s="22" t="s">
        <v>100</v>
      </c>
      <c r="E372" s="23" t="s">
        <v>432</v>
      </c>
      <c r="F372" s="24">
        <v>37258</v>
      </c>
      <c r="G372" s="25">
        <v>4663</v>
      </c>
      <c r="H372" s="25">
        <v>32595</v>
      </c>
      <c r="I372" s="24">
        <f xml:space="preserve"> SUM( J372:K372)</f>
        <v>0</v>
      </c>
      <c r="J372" s="25">
        <v>0</v>
      </c>
      <c r="K372" s="25">
        <v>0</v>
      </c>
      <c r="L372" s="24">
        <f xml:space="preserve"> SUM( M372:N372)</f>
        <v>37258</v>
      </c>
      <c r="M372" s="25">
        <v>19089</v>
      </c>
      <c r="N372" s="27">
        <v>18169</v>
      </c>
    </row>
    <row r="373" spans="1:14" s="5" customFormat="1" ht="16.5" customHeight="1" x14ac:dyDescent="0.15">
      <c r="A373" s="19">
        <v>365</v>
      </c>
      <c r="B373" s="20" t="s">
        <v>102</v>
      </c>
      <c r="C373" s="21"/>
      <c r="D373" s="22" t="s">
        <v>100</v>
      </c>
      <c r="E373" s="23" t="s">
        <v>433</v>
      </c>
      <c r="F373" s="24">
        <v>35382</v>
      </c>
      <c r="G373" s="25">
        <v>35382</v>
      </c>
      <c r="H373" s="25">
        <v>0</v>
      </c>
      <c r="I373" s="24">
        <f xml:space="preserve"> SUM( J373:K373)</f>
        <v>0</v>
      </c>
      <c r="J373" s="25">
        <v>0</v>
      </c>
      <c r="K373" s="25">
        <v>0</v>
      </c>
      <c r="L373" s="24">
        <f xml:space="preserve"> SUM( M373:N373)</f>
        <v>35382</v>
      </c>
      <c r="M373" s="25">
        <v>0</v>
      </c>
      <c r="N373" s="27">
        <v>35382</v>
      </c>
    </row>
    <row r="374" spans="1:14" s="5" customFormat="1" ht="16.5" customHeight="1" x14ac:dyDescent="0.15">
      <c r="A374" s="19">
        <v>366</v>
      </c>
      <c r="B374" s="20" t="s">
        <v>86</v>
      </c>
      <c r="C374" s="21"/>
      <c r="D374" s="22" t="s">
        <v>100</v>
      </c>
      <c r="E374" s="23" t="s">
        <v>434</v>
      </c>
      <c r="F374" s="24">
        <v>34891</v>
      </c>
      <c r="G374" s="25">
        <v>11116</v>
      </c>
      <c r="H374" s="25">
        <v>23775</v>
      </c>
      <c r="I374" s="24">
        <f xml:space="preserve"> SUM( J374:K374)</f>
        <v>0</v>
      </c>
      <c r="J374" s="25">
        <v>0</v>
      </c>
      <c r="K374" s="25">
        <v>0</v>
      </c>
      <c r="L374" s="24">
        <f xml:space="preserve"> SUM( M374:N374)</f>
        <v>34891</v>
      </c>
      <c r="M374" s="25">
        <v>7004</v>
      </c>
      <c r="N374" s="27">
        <v>27887</v>
      </c>
    </row>
    <row r="375" spans="1:14" s="5" customFormat="1" ht="16.5" customHeight="1" x14ac:dyDescent="0.15">
      <c r="A375" s="19">
        <v>367</v>
      </c>
      <c r="B375" s="20" t="s">
        <v>98</v>
      </c>
      <c r="C375" s="21"/>
      <c r="D375" s="22" t="s">
        <v>100</v>
      </c>
      <c r="E375" s="23" t="s">
        <v>435</v>
      </c>
      <c r="F375" s="24">
        <v>33978</v>
      </c>
      <c r="G375" s="25">
        <v>33978</v>
      </c>
      <c r="H375" s="25">
        <v>0</v>
      </c>
      <c r="I375" s="24">
        <f xml:space="preserve"> SUM( J375:K375)</f>
        <v>0</v>
      </c>
      <c r="J375" s="25">
        <v>0</v>
      </c>
      <c r="K375" s="25">
        <v>0</v>
      </c>
      <c r="L375" s="24">
        <f xml:space="preserve"> SUM( M375:N375)</f>
        <v>33978</v>
      </c>
      <c r="M375" s="25">
        <v>14345</v>
      </c>
      <c r="N375" s="27">
        <v>19633</v>
      </c>
    </row>
    <row r="376" spans="1:14" s="5" customFormat="1" ht="16.5" customHeight="1" x14ac:dyDescent="0.15">
      <c r="A376" s="19">
        <v>368</v>
      </c>
      <c r="B376" s="20" t="s">
        <v>98</v>
      </c>
      <c r="C376" s="21"/>
      <c r="D376" s="22" t="s">
        <v>100</v>
      </c>
      <c r="E376" s="23" t="s">
        <v>436</v>
      </c>
      <c r="F376" s="24">
        <v>33715</v>
      </c>
      <c r="G376" s="25">
        <v>33715</v>
      </c>
      <c r="H376" s="25">
        <v>0</v>
      </c>
      <c r="I376" s="24">
        <f xml:space="preserve"> SUM( J376:K376)</f>
        <v>0</v>
      </c>
      <c r="J376" s="25">
        <v>0</v>
      </c>
      <c r="K376" s="25">
        <v>0</v>
      </c>
      <c r="L376" s="24">
        <f xml:space="preserve"> SUM( M376:N376)</f>
        <v>33715</v>
      </c>
      <c r="M376" s="25">
        <v>9122</v>
      </c>
      <c r="N376" s="27">
        <v>24593</v>
      </c>
    </row>
    <row r="377" spans="1:14" s="5" customFormat="1" ht="16.5" customHeight="1" x14ac:dyDescent="0.15">
      <c r="A377" s="19">
        <v>369</v>
      </c>
      <c r="B377" s="20" t="s">
        <v>45</v>
      </c>
      <c r="C377" s="21"/>
      <c r="D377" s="22" t="s">
        <v>100</v>
      </c>
      <c r="E377" s="23" t="s">
        <v>437</v>
      </c>
      <c r="F377" s="24">
        <v>33580</v>
      </c>
      <c r="G377" s="25">
        <v>33580</v>
      </c>
      <c r="H377" s="25">
        <v>0</v>
      </c>
      <c r="I377" s="24">
        <f xml:space="preserve"> SUM( J377:K377)</f>
        <v>0</v>
      </c>
      <c r="J377" s="25">
        <v>0</v>
      </c>
      <c r="K377" s="25">
        <v>0</v>
      </c>
      <c r="L377" s="24">
        <f xml:space="preserve"> SUM( M377:N377)</f>
        <v>33580</v>
      </c>
      <c r="M377" s="25">
        <v>9676</v>
      </c>
      <c r="N377" s="27">
        <v>23904</v>
      </c>
    </row>
    <row r="378" spans="1:14" s="5" customFormat="1" ht="16.5" customHeight="1" x14ac:dyDescent="0.15">
      <c r="A378" s="19">
        <v>370</v>
      </c>
      <c r="B378" s="38" t="s">
        <v>49</v>
      </c>
      <c r="C378" s="28"/>
      <c r="D378" s="29" t="s">
        <v>100</v>
      </c>
      <c r="E378" s="23" t="s">
        <v>438</v>
      </c>
      <c r="F378" s="24">
        <v>32260</v>
      </c>
      <c r="G378" s="25">
        <v>0</v>
      </c>
      <c r="H378" s="25">
        <v>32260</v>
      </c>
      <c r="I378" s="24">
        <f xml:space="preserve"> SUM( J378:K378)</f>
        <v>0</v>
      </c>
      <c r="J378" s="25">
        <v>0</v>
      </c>
      <c r="K378" s="25">
        <v>0</v>
      </c>
      <c r="L378" s="24">
        <f xml:space="preserve"> SUM( M378:N378)</f>
        <v>32260</v>
      </c>
      <c r="M378" s="25">
        <v>16070</v>
      </c>
      <c r="N378" s="27">
        <v>16190</v>
      </c>
    </row>
    <row r="379" spans="1:14" s="5" customFormat="1" ht="16.5" customHeight="1" x14ac:dyDescent="0.15">
      <c r="A379" s="31">
        <v>371</v>
      </c>
      <c r="B379" s="20" t="s">
        <v>119</v>
      </c>
      <c r="C379" s="21"/>
      <c r="D379" s="22" t="s">
        <v>100</v>
      </c>
      <c r="E379" s="33" t="s">
        <v>439</v>
      </c>
      <c r="F379" s="34">
        <v>31900</v>
      </c>
      <c r="G379" s="35">
        <v>31900</v>
      </c>
      <c r="H379" s="35">
        <v>0</v>
      </c>
      <c r="I379" s="34">
        <f xml:space="preserve"> SUM( J379:K379)</f>
        <v>0</v>
      </c>
      <c r="J379" s="35">
        <v>0</v>
      </c>
      <c r="K379" s="35">
        <v>0</v>
      </c>
      <c r="L379" s="34">
        <f xml:space="preserve"> SUM( M379:N379)</f>
        <v>31900</v>
      </c>
      <c r="M379" s="35">
        <v>27100</v>
      </c>
      <c r="N379" s="36">
        <v>4800</v>
      </c>
    </row>
    <row r="380" spans="1:14" s="5" customFormat="1" ht="16.5" customHeight="1" x14ac:dyDescent="0.15">
      <c r="A380" s="19">
        <v>372</v>
      </c>
      <c r="B380" s="20" t="s">
        <v>36</v>
      </c>
      <c r="C380" s="21"/>
      <c r="D380" s="22" t="s">
        <v>100</v>
      </c>
      <c r="E380" s="23" t="s">
        <v>440</v>
      </c>
      <c r="F380" s="24">
        <v>31737</v>
      </c>
      <c r="G380" s="25">
        <v>2967</v>
      </c>
      <c r="H380" s="25">
        <v>28770</v>
      </c>
      <c r="I380" s="24">
        <f xml:space="preserve"> SUM( J380:K380)</f>
        <v>0</v>
      </c>
      <c r="J380" s="25">
        <v>0</v>
      </c>
      <c r="K380" s="25">
        <v>0</v>
      </c>
      <c r="L380" s="24">
        <f xml:space="preserve"> SUM( M380:N380)</f>
        <v>31737</v>
      </c>
      <c r="M380" s="25">
        <v>15478</v>
      </c>
      <c r="N380" s="27">
        <v>16259</v>
      </c>
    </row>
    <row r="381" spans="1:14" s="5" customFormat="1" ht="16.5" customHeight="1" x14ac:dyDescent="0.15">
      <c r="A381" s="19">
        <v>373</v>
      </c>
      <c r="B381" s="20" t="s">
        <v>63</v>
      </c>
      <c r="C381" s="21"/>
      <c r="D381" s="22" t="s">
        <v>100</v>
      </c>
      <c r="E381" s="23" t="s">
        <v>441</v>
      </c>
      <c r="F381" s="24">
        <v>31205</v>
      </c>
      <c r="G381" s="25">
        <v>10</v>
      </c>
      <c r="H381" s="25">
        <v>31195</v>
      </c>
      <c r="I381" s="24">
        <f xml:space="preserve"> SUM( J381:K381)</f>
        <v>0</v>
      </c>
      <c r="J381" s="25">
        <v>0</v>
      </c>
      <c r="K381" s="25">
        <v>0</v>
      </c>
      <c r="L381" s="24">
        <f xml:space="preserve"> SUM( M381:N381)</f>
        <v>31205</v>
      </c>
      <c r="M381" s="25">
        <v>14820</v>
      </c>
      <c r="N381" s="27">
        <v>16385</v>
      </c>
    </row>
    <row r="382" spans="1:14" s="5" customFormat="1" ht="16.5" customHeight="1" x14ac:dyDescent="0.15">
      <c r="A382" s="19">
        <v>374</v>
      </c>
      <c r="B382" s="20" t="s">
        <v>170</v>
      </c>
      <c r="C382" s="21"/>
      <c r="D382" s="22" t="s">
        <v>100</v>
      </c>
      <c r="E382" s="23" t="s">
        <v>442</v>
      </c>
      <c r="F382" s="24">
        <v>30294</v>
      </c>
      <c r="G382" s="25">
        <v>30294</v>
      </c>
      <c r="H382" s="25">
        <v>0</v>
      </c>
      <c r="I382" s="24">
        <f xml:space="preserve"> SUM( J382:K382)</f>
        <v>0</v>
      </c>
      <c r="J382" s="25">
        <v>0</v>
      </c>
      <c r="K382" s="25">
        <v>0</v>
      </c>
      <c r="L382" s="24">
        <f xml:space="preserve"> SUM( M382:N382)</f>
        <v>30294</v>
      </c>
      <c r="M382" s="25">
        <v>29268</v>
      </c>
      <c r="N382" s="27">
        <v>1026</v>
      </c>
    </row>
    <row r="383" spans="1:14" s="5" customFormat="1" ht="16.5" customHeight="1" x14ac:dyDescent="0.15">
      <c r="A383" s="19">
        <v>375</v>
      </c>
      <c r="B383" s="20" t="s">
        <v>119</v>
      </c>
      <c r="C383" s="21"/>
      <c r="D383" s="22" t="s">
        <v>100</v>
      </c>
      <c r="E383" s="23" t="s">
        <v>443</v>
      </c>
      <c r="F383" s="24">
        <v>29538</v>
      </c>
      <c r="G383" s="25">
        <v>29538</v>
      </c>
      <c r="H383" s="25">
        <v>0</v>
      </c>
      <c r="I383" s="24">
        <f xml:space="preserve"> SUM( J383:K383)</f>
        <v>0</v>
      </c>
      <c r="J383" s="25">
        <v>0</v>
      </c>
      <c r="K383" s="25">
        <v>0</v>
      </c>
      <c r="L383" s="24">
        <f xml:space="preserve"> SUM( M383:N383)</f>
        <v>29538</v>
      </c>
      <c r="M383" s="25">
        <v>8093</v>
      </c>
      <c r="N383" s="27">
        <v>21445</v>
      </c>
    </row>
    <row r="384" spans="1:14" s="5" customFormat="1" ht="16.5" customHeight="1" x14ac:dyDescent="0.15">
      <c r="A384" s="19">
        <v>376</v>
      </c>
      <c r="B384" s="20" t="s">
        <v>61</v>
      </c>
      <c r="C384" s="21"/>
      <c r="D384" s="22" t="s">
        <v>100</v>
      </c>
      <c r="E384" s="23" t="s">
        <v>444</v>
      </c>
      <c r="F384" s="24">
        <v>29015</v>
      </c>
      <c r="G384" s="25">
        <v>13825</v>
      </c>
      <c r="H384" s="25">
        <v>15190</v>
      </c>
      <c r="I384" s="24">
        <f xml:space="preserve"> SUM( J384:K384)</f>
        <v>0</v>
      </c>
      <c r="J384" s="25">
        <v>0</v>
      </c>
      <c r="K384" s="25">
        <v>0</v>
      </c>
      <c r="L384" s="24">
        <f xml:space="preserve"> SUM( M384:N384)</f>
        <v>29015</v>
      </c>
      <c r="M384" s="25">
        <v>19522</v>
      </c>
      <c r="N384" s="27">
        <v>9493</v>
      </c>
    </row>
    <row r="385" spans="1:14" s="5" customFormat="1" ht="16.5" customHeight="1" x14ac:dyDescent="0.15">
      <c r="A385" s="19">
        <v>377</v>
      </c>
      <c r="B385" s="20" t="s">
        <v>63</v>
      </c>
      <c r="C385" s="21"/>
      <c r="D385" s="22" t="s">
        <v>100</v>
      </c>
      <c r="E385" s="23" t="s">
        <v>445</v>
      </c>
      <c r="F385" s="24">
        <v>28364</v>
      </c>
      <c r="G385" s="25">
        <v>28364</v>
      </c>
      <c r="H385" s="25">
        <v>0</v>
      </c>
      <c r="I385" s="24">
        <f xml:space="preserve"> SUM( J385:K385)</f>
        <v>0</v>
      </c>
      <c r="J385" s="25">
        <v>0</v>
      </c>
      <c r="K385" s="25">
        <v>0</v>
      </c>
      <c r="L385" s="24">
        <f xml:space="preserve"> SUM( M385:N385)</f>
        <v>28364</v>
      </c>
      <c r="M385" s="25">
        <v>700</v>
      </c>
      <c r="N385" s="27">
        <v>27664</v>
      </c>
    </row>
    <row r="386" spans="1:14" s="5" customFormat="1" ht="16.5" customHeight="1" x14ac:dyDescent="0.15">
      <c r="A386" s="19">
        <v>378</v>
      </c>
      <c r="B386" s="20" t="s">
        <v>45</v>
      </c>
      <c r="C386" s="21"/>
      <c r="D386" s="22" t="s">
        <v>100</v>
      </c>
      <c r="E386" s="23" t="s">
        <v>446</v>
      </c>
      <c r="F386" s="24">
        <v>28170</v>
      </c>
      <c r="G386" s="25">
        <v>28170</v>
      </c>
      <c r="H386" s="25">
        <v>0</v>
      </c>
      <c r="I386" s="24">
        <f xml:space="preserve"> SUM( J386:K386)</f>
        <v>0</v>
      </c>
      <c r="J386" s="25">
        <v>0</v>
      </c>
      <c r="K386" s="25">
        <v>0</v>
      </c>
      <c r="L386" s="24">
        <f xml:space="preserve"> SUM( M386:N386)</f>
        <v>28170</v>
      </c>
      <c r="M386" s="25">
        <v>4118</v>
      </c>
      <c r="N386" s="27">
        <v>24052</v>
      </c>
    </row>
    <row r="387" spans="1:14" s="5" customFormat="1" ht="16.5" customHeight="1" x14ac:dyDescent="0.15">
      <c r="A387" s="19">
        <v>379</v>
      </c>
      <c r="B387" s="20" t="s">
        <v>36</v>
      </c>
      <c r="C387" s="21"/>
      <c r="D387" s="22" t="s">
        <v>100</v>
      </c>
      <c r="E387" s="23" t="s">
        <v>447</v>
      </c>
      <c r="F387" s="24">
        <v>28125</v>
      </c>
      <c r="G387" s="25">
        <v>28125</v>
      </c>
      <c r="H387" s="25">
        <v>0</v>
      </c>
      <c r="I387" s="24">
        <f xml:space="preserve"> SUM( J387:K387)</f>
        <v>0</v>
      </c>
      <c r="J387" s="25">
        <v>0</v>
      </c>
      <c r="K387" s="25">
        <v>0</v>
      </c>
      <c r="L387" s="24">
        <f xml:space="preserve"> SUM( M387:N387)</f>
        <v>28125</v>
      </c>
      <c r="M387" s="25">
        <v>22005</v>
      </c>
      <c r="N387" s="27">
        <v>6120</v>
      </c>
    </row>
    <row r="388" spans="1:14" s="5" customFormat="1" ht="16.5" customHeight="1" x14ac:dyDescent="0.15">
      <c r="A388" s="19">
        <v>380</v>
      </c>
      <c r="B388" s="38" t="s">
        <v>119</v>
      </c>
      <c r="C388" s="28"/>
      <c r="D388" s="29" t="s">
        <v>100</v>
      </c>
      <c r="E388" s="23" t="s">
        <v>448</v>
      </c>
      <c r="F388" s="24">
        <v>27898</v>
      </c>
      <c r="G388" s="25">
        <v>27898</v>
      </c>
      <c r="H388" s="25">
        <v>0</v>
      </c>
      <c r="I388" s="24">
        <f xml:space="preserve"> SUM( J388:K388)</f>
        <v>0</v>
      </c>
      <c r="J388" s="25">
        <v>0</v>
      </c>
      <c r="K388" s="25">
        <v>0</v>
      </c>
      <c r="L388" s="24">
        <f xml:space="preserve"> SUM( M388:N388)</f>
        <v>27898</v>
      </c>
      <c r="M388" s="25">
        <v>327</v>
      </c>
      <c r="N388" s="27">
        <v>27571</v>
      </c>
    </row>
    <row r="389" spans="1:14" s="5" customFormat="1" ht="20.25" customHeight="1" x14ac:dyDescent="0.15">
      <c r="A389" s="31">
        <v>381</v>
      </c>
      <c r="B389" s="20" t="s">
        <v>45</v>
      </c>
      <c r="C389" s="21"/>
      <c r="D389" s="22" t="s">
        <v>100</v>
      </c>
      <c r="E389" s="33" t="s">
        <v>187</v>
      </c>
      <c r="F389" s="34">
        <v>27650</v>
      </c>
      <c r="G389" s="35">
        <v>27650</v>
      </c>
      <c r="H389" s="35">
        <v>0</v>
      </c>
      <c r="I389" s="34">
        <f xml:space="preserve"> SUM( J389:K389)</f>
        <v>0</v>
      </c>
      <c r="J389" s="35">
        <v>0</v>
      </c>
      <c r="K389" s="35">
        <v>0</v>
      </c>
      <c r="L389" s="34">
        <f xml:space="preserve"> SUM( M389:N389)</f>
        <v>27650</v>
      </c>
      <c r="M389" s="35">
        <v>5522</v>
      </c>
      <c r="N389" s="36">
        <v>22128</v>
      </c>
    </row>
    <row r="390" spans="1:14" s="5" customFormat="1" ht="16.5" customHeight="1" x14ac:dyDescent="0.15">
      <c r="A390" s="19">
        <v>382</v>
      </c>
      <c r="B390" s="20" t="s">
        <v>86</v>
      </c>
      <c r="C390" s="21"/>
      <c r="D390" s="22" t="s">
        <v>100</v>
      </c>
      <c r="E390" s="23" t="s">
        <v>449</v>
      </c>
      <c r="F390" s="24">
        <v>27515</v>
      </c>
      <c r="G390" s="25">
        <v>27515</v>
      </c>
      <c r="H390" s="25">
        <v>0</v>
      </c>
      <c r="I390" s="24">
        <f xml:space="preserve"> SUM( J390:K390)</f>
        <v>0</v>
      </c>
      <c r="J390" s="25">
        <v>0</v>
      </c>
      <c r="K390" s="25">
        <v>0</v>
      </c>
      <c r="L390" s="24">
        <f xml:space="preserve"> SUM( M390:N390)</f>
        <v>27515</v>
      </c>
      <c r="M390" s="25">
        <v>7298</v>
      </c>
      <c r="N390" s="27">
        <v>20217</v>
      </c>
    </row>
    <row r="391" spans="1:14" s="5" customFormat="1" ht="16.5" customHeight="1" x14ac:dyDescent="0.15">
      <c r="A391" s="19">
        <v>383</v>
      </c>
      <c r="B391" s="20" t="s">
        <v>111</v>
      </c>
      <c r="C391" s="21"/>
      <c r="D391" s="22" t="s">
        <v>100</v>
      </c>
      <c r="E391" s="23" t="s">
        <v>450</v>
      </c>
      <c r="F391" s="24">
        <v>27200</v>
      </c>
      <c r="G391" s="25">
        <v>27200</v>
      </c>
      <c r="H391" s="25">
        <v>0</v>
      </c>
      <c r="I391" s="24">
        <f xml:space="preserve"> SUM( J391:K391)</f>
        <v>0</v>
      </c>
      <c r="J391" s="25">
        <v>0</v>
      </c>
      <c r="K391" s="25">
        <v>0</v>
      </c>
      <c r="L391" s="24">
        <f xml:space="preserve"> SUM( M391:N391)</f>
        <v>27200</v>
      </c>
      <c r="M391" s="25">
        <v>0</v>
      </c>
      <c r="N391" s="27">
        <v>27200</v>
      </c>
    </row>
    <row r="392" spans="1:14" s="5" customFormat="1" ht="16.5" customHeight="1" x14ac:dyDescent="0.15">
      <c r="A392" s="19">
        <v>384</v>
      </c>
      <c r="B392" s="20" t="s">
        <v>86</v>
      </c>
      <c r="C392" s="21"/>
      <c r="D392" s="22" t="s">
        <v>100</v>
      </c>
      <c r="E392" s="23" t="s">
        <v>451</v>
      </c>
      <c r="F392" s="24">
        <v>27133</v>
      </c>
      <c r="G392" s="25">
        <v>27133</v>
      </c>
      <c r="H392" s="25">
        <v>0</v>
      </c>
      <c r="I392" s="24">
        <f xml:space="preserve"> SUM( J392:K392)</f>
        <v>0</v>
      </c>
      <c r="J392" s="25">
        <v>0</v>
      </c>
      <c r="K392" s="25">
        <v>0</v>
      </c>
      <c r="L392" s="24">
        <f xml:space="preserve"> SUM( M392:N392)</f>
        <v>27133</v>
      </c>
      <c r="M392" s="25">
        <v>7170</v>
      </c>
      <c r="N392" s="27">
        <v>19963</v>
      </c>
    </row>
    <row r="393" spans="1:14" s="5" customFormat="1" ht="16.5" customHeight="1" x14ac:dyDescent="0.15">
      <c r="A393" s="19">
        <v>385</v>
      </c>
      <c r="B393" s="20" t="s">
        <v>45</v>
      </c>
      <c r="C393" s="21"/>
      <c r="D393" s="22" t="s">
        <v>100</v>
      </c>
      <c r="E393" s="23" t="s">
        <v>452</v>
      </c>
      <c r="F393" s="24">
        <v>26836</v>
      </c>
      <c r="G393" s="25">
        <v>26006</v>
      </c>
      <c r="H393" s="25">
        <v>830</v>
      </c>
      <c r="I393" s="24">
        <f xml:space="preserve"> SUM( J393:K393)</f>
        <v>0</v>
      </c>
      <c r="J393" s="25">
        <v>0</v>
      </c>
      <c r="K393" s="25">
        <v>0</v>
      </c>
      <c r="L393" s="24">
        <f xml:space="preserve"> SUM( M393:N393)</f>
        <v>26836</v>
      </c>
      <c r="M393" s="25">
        <v>7578</v>
      </c>
      <c r="N393" s="27">
        <v>19258</v>
      </c>
    </row>
    <row r="394" spans="1:14" s="5" customFormat="1" ht="16.5" customHeight="1" x14ac:dyDescent="0.15">
      <c r="A394" s="19">
        <v>386</v>
      </c>
      <c r="B394" s="20" t="s">
        <v>148</v>
      </c>
      <c r="C394" s="21"/>
      <c r="D394" s="22" t="s">
        <v>100</v>
      </c>
      <c r="E394" s="23" t="s">
        <v>453</v>
      </c>
      <c r="F394" s="24">
        <v>26813</v>
      </c>
      <c r="G394" s="25">
        <v>26813</v>
      </c>
      <c r="H394" s="25">
        <v>0</v>
      </c>
      <c r="I394" s="24">
        <f xml:space="preserve"> SUM( J394:K394)</f>
        <v>0</v>
      </c>
      <c r="J394" s="25">
        <v>0</v>
      </c>
      <c r="K394" s="25">
        <v>0</v>
      </c>
      <c r="L394" s="24">
        <f xml:space="preserve"> SUM( M394:N394)</f>
        <v>26813</v>
      </c>
      <c r="M394" s="25">
        <v>1344</v>
      </c>
      <c r="N394" s="27">
        <v>25469</v>
      </c>
    </row>
    <row r="395" spans="1:14" s="5" customFormat="1" ht="16.5" customHeight="1" x14ac:dyDescent="0.15">
      <c r="A395" s="19">
        <v>387</v>
      </c>
      <c r="B395" s="20" t="s">
        <v>61</v>
      </c>
      <c r="C395" s="21"/>
      <c r="D395" s="22" t="s">
        <v>100</v>
      </c>
      <c r="E395" s="23" t="s">
        <v>454</v>
      </c>
      <c r="F395" s="24">
        <v>26587</v>
      </c>
      <c r="G395" s="25">
        <v>14427</v>
      </c>
      <c r="H395" s="25">
        <v>12160</v>
      </c>
      <c r="I395" s="24">
        <f xml:space="preserve"> SUM( J395:K395)</f>
        <v>0</v>
      </c>
      <c r="J395" s="25">
        <v>0</v>
      </c>
      <c r="K395" s="25">
        <v>0</v>
      </c>
      <c r="L395" s="24">
        <f xml:space="preserve"> SUM( M395:N395)</f>
        <v>26587</v>
      </c>
      <c r="M395" s="25">
        <v>5523</v>
      </c>
      <c r="N395" s="27">
        <v>21064</v>
      </c>
    </row>
    <row r="396" spans="1:14" s="5" customFormat="1" ht="16.5" customHeight="1" x14ac:dyDescent="0.15">
      <c r="A396" s="19">
        <v>388</v>
      </c>
      <c r="B396" s="20" t="s">
        <v>98</v>
      </c>
      <c r="C396" s="21"/>
      <c r="D396" s="22" t="s">
        <v>100</v>
      </c>
      <c r="E396" s="23" t="s">
        <v>455</v>
      </c>
      <c r="F396" s="24">
        <v>25664</v>
      </c>
      <c r="G396" s="25">
        <v>25664</v>
      </c>
      <c r="H396" s="25">
        <v>0</v>
      </c>
      <c r="I396" s="24">
        <f xml:space="preserve"> SUM( J396:K396)</f>
        <v>0</v>
      </c>
      <c r="J396" s="25">
        <v>0</v>
      </c>
      <c r="K396" s="25">
        <v>0</v>
      </c>
      <c r="L396" s="24">
        <f xml:space="preserve"> SUM( M396:N396)</f>
        <v>25664</v>
      </c>
      <c r="M396" s="25">
        <v>3636</v>
      </c>
      <c r="N396" s="27">
        <v>22028</v>
      </c>
    </row>
    <row r="397" spans="1:14" s="5" customFormat="1" ht="16.5" customHeight="1" x14ac:dyDescent="0.15">
      <c r="A397" s="19">
        <v>389</v>
      </c>
      <c r="B397" s="20" t="s">
        <v>98</v>
      </c>
      <c r="C397" s="21"/>
      <c r="D397" s="22" t="s">
        <v>100</v>
      </c>
      <c r="E397" s="23" t="s">
        <v>456</v>
      </c>
      <c r="F397" s="24">
        <v>24916</v>
      </c>
      <c r="G397" s="25">
        <v>24916</v>
      </c>
      <c r="H397" s="25">
        <v>0</v>
      </c>
      <c r="I397" s="24">
        <f xml:space="preserve"> SUM( J397:K397)</f>
        <v>0</v>
      </c>
      <c r="J397" s="25">
        <v>0</v>
      </c>
      <c r="K397" s="25">
        <v>0</v>
      </c>
      <c r="L397" s="24">
        <f xml:space="preserve"> SUM( M397:N397)</f>
        <v>24916</v>
      </c>
      <c r="M397" s="25">
        <v>19439</v>
      </c>
      <c r="N397" s="27">
        <v>5477</v>
      </c>
    </row>
    <row r="398" spans="1:14" s="5" customFormat="1" ht="16.5" customHeight="1" x14ac:dyDescent="0.15">
      <c r="A398" s="19">
        <v>390</v>
      </c>
      <c r="B398" s="38" t="s">
        <v>102</v>
      </c>
      <c r="C398" s="28"/>
      <c r="D398" s="29" t="s">
        <v>100</v>
      </c>
      <c r="E398" s="23" t="s">
        <v>457</v>
      </c>
      <c r="F398" s="24">
        <v>24730</v>
      </c>
      <c r="G398" s="25">
        <v>850</v>
      </c>
      <c r="H398" s="25">
        <v>23880</v>
      </c>
      <c r="I398" s="24">
        <f xml:space="preserve"> SUM( J398:K398)</f>
        <v>0</v>
      </c>
      <c r="J398" s="25">
        <v>0</v>
      </c>
      <c r="K398" s="25">
        <v>0</v>
      </c>
      <c r="L398" s="24">
        <f xml:space="preserve"> SUM( M398:N398)</f>
        <v>24730</v>
      </c>
      <c r="M398" s="25">
        <v>12670</v>
      </c>
      <c r="N398" s="27">
        <v>12060</v>
      </c>
    </row>
    <row r="399" spans="1:14" s="5" customFormat="1" ht="16.5" customHeight="1" x14ac:dyDescent="0.15">
      <c r="A399" s="31">
        <v>391</v>
      </c>
      <c r="B399" s="20" t="s">
        <v>45</v>
      </c>
      <c r="C399" s="21"/>
      <c r="D399" s="22" t="s">
        <v>100</v>
      </c>
      <c r="E399" s="33" t="s">
        <v>458</v>
      </c>
      <c r="F399" s="34">
        <v>24317</v>
      </c>
      <c r="G399" s="35">
        <v>24317</v>
      </c>
      <c r="H399" s="35">
        <v>0</v>
      </c>
      <c r="I399" s="34">
        <f xml:space="preserve"> SUM( J399:K399)</f>
        <v>0</v>
      </c>
      <c r="J399" s="35">
        <v>0</v>
      </c>
      <c r="K399" s="35">
        <v>0</v>
      </c>
      <c r="L399" s="34">
        <f xml:space="preserve"> SUM( M399:N399)</f>
        <v>24317</v>
      </c>
      <c r="M399" s="35">
        <v>1097</v>
      </c>
      <c r="N399" s="36">
        <v>23220</v>
      </c>
    </row>
    <row r="400" spans="1:14" s="5" customFormat="1" ht="16.5" customHeight="1" x14ac:dyDescent="0.15">
      <c r="A400" s="19">
        <v>392</v>
      </c>
      <c r="B400" s="20" t="s">
        <v>75</v>
      </c>
      <c r="C400" s="21"/>
      <c r="D400" s="22" t="s">
        <v>100</v>
      </c>
      <c r="E400" s="23" t="s">
        <v>402</v>
      </c>
      <c r="F400" s="24">
        <v>24169</v>
      </c>
      <c r="G400" s="25">
        <v>24169</v>
      </c>
      <c r="H400" s="25">
        <v>0</v>
      </c>
      <c r="I400" s="24">
        <f xml:space="preserve"> SUM( J400:K400)</f>
        <v>0</v>
      </c>
      <c r="J400" s="25">
        <v>0</v>
      </c>
      <c r="K400" s="25">
        <v>0</v>
      </c>
      <c r="L400" s="24">
        <f xml:space="preserve"> SUM( M400:N400)</f>
        <v>24169</v>
      </c>
      <c r="M400" s="25">
        <v>762</v>
      </c>
      <c r="N400" s="27">
        <v>23407</v>
      </c>
    </row>
    <row r="401" spans="1:14" s="5" customFormat="1" ht="16.5" customHeight="1" x14ac:dyDescent="0.15">
      <c r="A401" s="19">
        <v>393</v>
      </c>
      <c r="B401" s="20" t="s">
        <v>45</v>
      </c>
      <c r="C401" s="21"/>
      <c r="D401" s="22" t="s">
        <v>100</v>
      </c>
      <c r="E401" s="23" t="s">
        <v>459</v>
      </c>
      <c r="F401" s="24">
        <v>24154</v>
      </c>
      <c r="G401" s="25">
        <v>24154</v>
      </c>
      <c r="H401" s="25">
        <v>0</v>
      </c>
      <c r="I401" s="24">
        <f xml:space="preserve"> SUM( J401:K401)</f>
        <v>0</v>
      </c>
      <c r="J401" s="25">
        <v>0</v>
      </c>
      <c r="K401" s="25">
        <v>0</v>
      </c>
      <c r="L401" s="24">
        <f xml:space="preserve"> SUM( M401:N401)</f>
        <v>24154</v>
      </c>
      <c r="M401" s="25">
        <v>6133</v>
      </c>
      <c r="N401" s="27">
        <v>18021</v>
      </c>
    </row>
    <row r="402" spans="1:14" s="5" customFormat="1" ht="16.5" customHeight="1" x14ac:dyDescent="0.15">
      <c r="A402" s="19">
        <v>394</v>
      </c>
      <c r="B402" s="20" t="s">
        <v>86</v>
      </c>
      <c r="C402" s="21"/>
      <c r="D402" s="22" t="s">
        <v>100</v>
      </c>
      <c r="E402" s="23" t="s">
        <v>460</v>
      </c>
      <c r="F402" s="24">
        <v>23944</v>
      </c>
      <c r="G402" s="25">
        <v>434</v>
      </c>
      <c r="H402" s="25">
        <v>23510</v>
      </c>
      <c r="I402" s="24">
        <f xml:space="preserve"> SUM( J402:K402)</f>
        <v>0</v>
      </c>
      <c r="J402" s="25">
        <v>0</v>
      </c>
      <c r="K402" s="25">
        <v>0</v>
      </c>
      <c r="L402" s="24">
        <f xml:space="preserve"> SUM( M402:N402)</f>
        <v>23944</v>
      </c>
      <c r="M402" s="25">
        <v>11823</v>
      </c>
      <c r="N402" s="27">
        <v>12121</v>
      </c>
    </row>
    <row r="403" spans="1:14" s="5" customFormat="1" ht="16.5" customHeight="1" x14ac:dyDescent="0.15">
      <c r="A403" s="19">
        <v>395</v>
      </c>
      <c r="B403" s="20" t="s">
        <v>119</v>
      </c>
      <c r="C403" s="21"/>
      <c r="D403" s="22" t="s">
        <v>100</v>
      </c>
      <c r="E403" s="23" t="s">
        <v>461</v>
      </c>
      <c r="F403" s="24">
        <v>23516</v>
      </c>
      <c r="G403" s="25">
        <v>23516</v>
      </c>
      <c r="H403" s="25">
        <v>0</v>
      </c>
      <c r="I403" s="24">
        <f xml:space="preserve"> SUM( J403:K403)</f>
        <v>0</v>
      </c>
      <c r="J403" s="25">
        <v>0</v>
      </c>
      <c r="K403" s="25">
        <v>0</v>
      </c>
      <c r="L403" s="24">
        <f xml:space="preserve"> SUM( M403:N403)</f>
        <v>23516</v>
      </c>
      <c r="M403" s="25">
        <v>10773</v>
      </c>
      <c r="N403" s="27">
        <v>12743</v>
      </c>
    </row>
    <row r="404" spans="1:14" s="5" customFormat="1" ht="16.5" customHeight="1" x14ac:dyDescent="0.15">
      <c r="A404" s="19">
        <v>396</v>
      </c>
      <c r="B404" s="20" t="s">
        <v>90</v>
      </c>
      <c r="C404" s="21"/>
      <c r="D404" s="22" t="s">
        <v>100</v>
      </c>
      <c r="E404" s="23" t="s">
        <v>462</v>
      </c>
      <c r="F404" s="24">
        <v>23359</v>
      </c>
      <c r="G404" s="25">
        <v>23359</v>
      </c>
      <c r="H404" s="25">
        <v>0</v>
      </c>
      <c r="I404" s="24">
        <f xml:space="preserve"> SUM( J404:K404)</f>
        <v>0</v>
      </c>
      <c r="J404" s="25">
        <v>0</v>
      </c>
      <c r="K404" s="25">
        <v>0</v>
      </c>
      <c r="L404" s="24">
        <f xml:space="preserve"> SUM( M404:N404)</f>
        <v>23359</v>
      </c>
      <c r="M404" s="25">
        <v>11576</v>
      </c>
      <c r="N404" s="27">
        <v>11783</v>
      </c>
    </row>
    <row r="405" spans="1:14" s="5" customFormat="1" ht="16.5" customHeight="1" x14ac:dyDescent="0.15">
      <c r="A405" s="19">
        <v>397</v>
      </c>
      <c r="B405" s="20" t="s">
        <v>61</v>
      </c>
      <c r="C405" s="21"/>
      <c r="D405" s="22" t="s">
        <v>100</v>
      </c>
      <c r="E405" s="23" t="s">
        <v>463</v>
      </c>
      <c r="F405" s="24">
        <v>23116</v>
      </c>
      <c r="G405" s="25">
        <v>23116</v>
      </c>
      <c r="H405" s="25">
        <v>0</v>
      </c>
      <c r="I405" s="24">
        <f xml:space="preserve"> SUM( J405:K405)</f>
        <v>0</v>
      </c>
      <c r="J405" s="25">
        <v>0</v>
      </c>
      <c r="K405" s="25">
        <v>0</v>
      </c>
      <c r="L405" s="24">
        <f xml:space="preserve"> SUM( M405:N405)</f>
        <v>23116</v>
      </c>
      <c r="M405" s="25">
        <v>4099</v>
      </c>
      <c r="N405" s="27">
        <v>19017</v>
      </c>
    </row>
    <row r="406" spans="1:14" s="5" customFormat="1" ht="16.5" customHeight="1" x14ac:dyDescent="0.15">
      <c r="A406" s="19">
        <v>398</v>
      </c>
      <c r="B406" s="20" t="s">
        <v>172</v>
      </c>
      <c r="C406" s="21"/>
      <c r="D406" s="22" t="s">
        <v>100</v>
      </c>
      <c r="E406" s="23" t="s">
        <v>464</v>
      </c>
      <c r="F406" s="24">
        <v>22574</v>
      </c>
      <c r="G406" s="25">
        <v>22574</v>
      </c>
      <c r="H406" s="25">
        <v>0</v>
      </c>
      <c r="I406" s="24">
        <f xml:space="preserve"> SUM( J406:K406)</f>
        <v>0</v>
      </c>
      <c r="J406" s="25">
        <v>0</v>
      </c>
      <c r="K406" s="25">
        <v>0</v>
      </c>
      <c r="L406" s="24">
        <f xml:space="preserve"> SUM( M406:N406)</f>
        <v>22574</v>
      </c>
      <c r="M406" s="25">
        <v>88</v>
      </c>
      <c r="N406" s="27">
        <v>22486</v>
      </c>
    </row>
    <row r="407" spans="1:14" s="5" customFormat="1" ht="16.5" customHeight="1" x14ac:dyDescent="0.15">
      <c r="A407" s="19">
        <v>399</v>
      </c>
      <c r="B407" s="20" t="s">
        <v>77</v>
      </c>
      <c r="C407" s="21"/>
      <c r="D407" s="22" t="s">
        <v>100</v>
      </c>
      <c r="E407" s="23" t="s">
        <v>465</v>
      </c>
      <c r="F407" s="24">
        <v>22400</v>
      </c>
      <c r="G407" s="25">
        <v>22400</v>
      </c>
      <c r="H407" s="25">
        <v>0</v>
      </c>
      <c r="I407" s="24">
        <f xml:space="preserve"> SUM( J407:K407)</f>
        <v>0</v>
      </c>
      <c r="J407" s="25">
        <v>0</v>
      </c>
      <c r="K407" s="25">
        <v>0</v>
      </c>
      <c r="L407" s="24">
        <f xml:space="preserve"> SUM( M407:N407)</f>
        <v>22400</v>
      </c>
      <c r="M407" s="25">
        <v>0</v>
      </c>
      <c r="N407" s="27">
        <v>22400</v>
      </c>
    </row>
    <row r="408" spans="1:14" s="5" customFormat="1" ht="16.5" customHeight="1" thickBot="1" x14ac:dyDescent="0.2">
      <c r="A408" s="39">
        <v>400</v>
      </c>
      <c r="B408" s="48" t="s">
        <v>45</v>
      </c>
      <c r="C408" s="41"/>
      <c r="D408" s="42" t="s">
        <v>100</v>
      </c>
      <c r="E408" s="43" t="s">
        <v>466</v>
      </c>
      <c r="F408" s="44">
        <v>22270</v>
      </c>
      <c r="G408" s="45">
        <v>22270</v>
      </c>
      <c r="H408" s="45">
        <v>0</v>
      </c>
      <c r="I408" s="44">
        <f xml:space="preserve"> SUM( J408:K408)</f>
        <v>0</v>
      </c>
      <c r="J408" s="45">
        <v>0</v>
      </c>
      <c r="K408" s="45">
        <v>0</v>
      </c>
      <c r="L408" s="44">
        <f xml:space="preserve"> SUM( M408:N408)</f>
        <v>22270</v>
      </c>
      <c r="M408" s="45">
        <v>3252</v>
      </c>
      <c r="N408" s="46">
        <v>19018</v>
      </c>
    </row>
    <row r="409" spans="1:14" s="5" customFormat="1" ht="16.5" customHeight="1" x14ac:dyDescent="0.15">
      <c r="A409" s="19">
        <v>401</v>
      </c>
      <c r="B409" s="47" t="s">
        <v>36</v>
      </c>
      <c r="C409" s="21"/>
      <c r="D409" s="22" t="s">
        <v>100</v>
      </c>
      <c r="E409" s="23" t="s">
        <v>467</v>
      </c>
      <c r="F409" s="24">
        <v>21212</v>
      </c>
      <c r="G409" s="25">
        <v>21212</v>
      </c>
      <c r="H409" s="25">
        <v>0</v>
      </c>
      <c r="I409" s="24">
        <f xml:space="preserve"> SUM( J409:K409)</f>
        <v>0</v>
      </c>
      <c r="J409" s="17">
        <v>0</v>
      </c>
      <c r="K409" s="17">
        <v>0</v>
      </c>
      <c r="L409" s="24">
        <f xml:space="preserve"> SUM( M409:N409)</f>
        <v>21212</v>
      </c>
      <c r="M409" s="17">
        <v>4176</v>
      </c>
      <c r="N409" s="18">
        <v>17036</v>
      </c>
    </row>
    <row r="410" spans="1:14" s="5" customFormat="1" ht="16.5" customHeight="1" x14ac:dyDescent="0.15">
      <c r="A410" s="19">
        <v>402</v>
      </c>
      <c r="B410" s="20" t="s">
        <v>102</v>
      </c>
      <c r="C410" s="21"/>
      <c r="D410" s="22" t="s">
        <v>100</v>
      </c>
      <c r="E410" s="23" t="s">
        <v>468</v>
      </c>
      <c r="F410" s="24">
        <v>20880</v>
      </c>
      <c r="G410" s="25">
        <v>0</v>
      </c>
      <c r="H410" s="25">
        <v>20880</v>
      </c>
      <c r="I410" s="24">
        <f xml:space="preserve"> SUM( J410:K410)</f>
        <v>0</v>
      </c>
      <c r="J410" s="25">
        <v>0</v>
      </c>
      <c r="K410" s="25">
        <v>0</v>
      </c>
      <c r="L410" s="24">
        <f xml:space="preserve"> SUM( M410:N410)</f>
        <v>20880</v>
      </c>
      <c r="M410" s="25">
        <v>10530</v>
      </c>
      <c r="N410" s="27">
        <v>10350</v>
      </c>
    </row>
    <row r="411" spans="1:14" s="5" customFormat="1" ht="16.5" customHeight="1" x14ac:dyDescent="0.15">
      <c r="A411" s="19">
        <v>403</v>
      </c>
      <c r="B411" s="20" t="s">
        <v>102</v>
      </c>
      <c r="C411" s="21"/>
      <c r="D411" s="22" t="s">
        <v>100</v>
      </c>
      <c r="E411" s="23" t="s">
        <v>469</v>
      </c>
      <c r="F411" s="24">
        <v>20807</v>
      </c>
      <c r="G411" s="25">
        <v>20807</v>
      </c>
      <c r="H411" s="25">
        <v>0</v>
      </c>
      <c r="I411" s="24">
        <f xml:space="preserve"> SUM( J411:K411)</f>
        <v>0</v>
      </c>
      <c r="J411" s="25">
        <v>0</v>
      </c>
      <c r="K411" s="25">
        <v>0</v>
      </c>
      <c r="L411" s="24">
        <f xml:space="preserve"> SUM( M411:N411)</f>
        <v>20807</v>
      </c>
      <c r="M411" s="25">
        <v>2871</v>
      </c>
      <c r="N411" s="27">
        <v>17936</v>
      </c>
    </row>
    <row r="412" spans="1:14" s="5" customFormat="1" ht="16.5" customHeight="1" x14ac:dyDescent="0.15">
      <c r="A412" s="19">
        <v>404</v>
      </c>
      <c r="B412" s="20" t="s">
        <v>61</v>
      </c>
      <c r="C412" s="21"/>
      <c r="D412" s="22" t="s">
        <v>100</v>
      </c>
      <c r="E412" s="23" t="s">
        <v>470</v>
      </c>
      <c r="F412" s="24">
        <v>20238</v>
      </c>
      <c r="G412" s="25">
        <v>11498</v>
      </c>
      <c r="H412" s="25">
        <v>8740</v>
      </c>
      <c r="I412" s="24">
        <f xml:space="preserve"> SUM( J412:K412)</f>
        <v>0</v>
      </c>
      <c r="J412" s="25">
        <v>0</v>
      </c>
      <c r="K412" s="25">
        <v>0</v>
      </c>
      <c r="L412" s="24">
        <f xml:space="preserve"> SUM( M412:N412)</f>
        <v>20238</v>
      </c>
      <c r="M412" s="25">
        <v>14216</v>
      </c>
      <c r="N412" s="27">
        <v>6022</v>
      </c>
    </row>
    <row r="413" spans="1:14" s="5" customFormat="1" ht="16.5" customHeight="1" x14ac:dyDescent="0.15">
      <c r="A413" s="19">
        <v>405</v>
      </c>
      <c r="B413" s="20" t="s">
        <v>119</v>
      </c>
      <c r="C413" s="21"/>
      <c r="D413" s="22" t="s">
        <v>100</v>
      </c>
      <c r="E413" s="23" t="s">
        <v>471</v>
      </c>
      <c r="F413" s="24">
        <v>20226</v>
      </c>
      <c r="G413" s="25">
        <v>20226</v>
      </c>
      <c r="H413" s="25">
        <v>0</v>
      </c>
      <c r="I413" s="24">
        <f xml:space="preserve"> SUM( J413:K413)</f>
        <v>0</v>
      </c>
      <c r="J413" s="25">
        <v>0</v>
      </c>
      <c r="K413" s="25">
        <v>0</v>
      </c>
      <c r="L413" s="24">
        <f xml:space="preserve"> SUM( M413:N413)</f>
        <v>20226</v>
      </c>
      <c r="M413" s="25">
        <v>0</v>
      </c>
      <c r="N413" s="27">
        <v>20226</v>
      </c>
    </row>
    <row r="414" spans="1:14" s="5" customFormat="1" ht="16.5" customHeight="1" x14ac:dyDescent="0.15">
      <c r="A414" s="19">
        <v>406</v>
      </c>
      <c r="B414" s="20" t="s">
        <v>81</v>
      </c>
      <c r="C414" s="21"/>
      <c r="D414" s="22" t="s">
        <v>100</v>
      </c>
      <c r="E414" s="23" t="s">
        <v>472</v>
      </c>
      <c r="F414" s="24">
        <v>20190</v>
      </c>
      <c r="G414" s="25">
        <v>20190</v>
      </c>
      <c r="H414" s="25">
        <v>0</v>
      </c>
      <c r="I414" s="24">
        <f xml:space="preserve"> SUM( J414:K414)</f>
        <v>0</v>
      </c>
      <c r="J414" s="25">
        <v>0</v>
      </c>
      <c r="K414" s="25">
        <v>0</v>
      </c>
      <c r="L414" s="24">
        <f xml:space="preserve"> SUM( M414:N414)</f>
        <v>20190</v>
      </c>
      <c r="M414" s="25">
        <v>14721</v>
      </c>
      <c r="N414" s="27">
        <v>5469</v>
      </c>
    </row>
    <row r="415" spans="1:14" s="5" customFormat="1" ht="16.5" customHeight="1" x14ac:dyDescent="0.15">
      <c r="A415" s="19">
        <v>407</v>
      </c>
      <c r="B415" s="20" t="s">
        <v>61</v>
      </c>
      <c r="C415" s="21"/>
      <c r="D415" s="22" t="s">
        <v>100</v>
      </c>
      <c r="E415" s="23" t="s">
        <v>473</v>
      </c>
      <c r="F415" s="24">
        <v>20167</v>
      </c>
      <c r="G415" s="25">
        <v>20167</v>
      </c>
      <c r="H415" s="25">
        <v>0</v>
      </c>
      <c r="I415" s="24">
        <f xml:space="preserve"> SUM( J415:K415)</f>
        <v>0</v>
      </c>
      <c r="J415" s="25">
        <v>0</v>
      </c>
      <c r="K415" s="25">
        <v>0</v>
      </c>
      <c r="L415" s="24">
        <f xml:space="preserve"> SUM( M415:N415)</f>
        <v>20167</v>
      </c>
      <c r="M415" s="25">
        <v>0</v>
      </c>
      <c r="N415" s="27">
        <v>20167</v>
      </c>
    </row>
    <row r="416" spans="1:14" s="5" customFormat="1" ht="16.5" customHeight="1" x14ac:dyDescent="0.15">
      <c r="A416" s="19">
        <v>408</v>
      </c>
      <c r="B416" s="20" t="s">
        <v>45</v>
      </c>
      <c r="C416" s="21"/>
      <c r="D416" s="22" t="s">
        <v>100</v>
      </c>
      <c r="E416" s="23" t="s">
        <v>474</v>
      </c>
      <c r="F416" s="24">
        <v>19904</v>
      </c>
      <c r="G416" s="25">
        <v>19904</v>
      </c>
      <c r="H416" s="25">
        <v>0</v>
      </c>
      <c r="I416" s="24">
        <f xml:space="preserve"> SUM( J416:K416)</f>
        <v>0</v>
      </c>
      <c r="J416" s="25">
        <v>0</v>
      </c>
      <c r="K416" s="25">
        <v>0</v>
      </c>
      <c r="L416" s="24">
        <f xml:space="preserve"> SUM( M416:N416)</f>
        <v>19904</v>
      </c>
      <c r="M416" s="25">
        <v>8105</v>
      </c>
      <c r="N416" s="27">
        <v>11799</v>
      </c>
    </row>
    <row r="417" spans="1:14" s="5" customFormat="1" ht="16.5" customHeight="1" x14ac:dyDescent="0.15">
      <c r="A417" s="19">
        <v>409</v>
      </c>
      <c r="B417" s="20" t="s">
        <v>43</v>
      </c>
      <c r="C417" s="21"/>
      <c r="D417" s="22" t="s">
        <v>100</v>
      </c>
      <c r="E417" s="23" t="s">
        <v>475</v>
      </c>
      <c r="F417" s="24">
        <v>19863</v>
      </c>
      <c r="G417" s="25">
        <v>19863</v>
      </c>
      <c r="H417" s="25">
        <v>0</v>
      </c>
      <c r="I417" s="24">
        <f xml:space="preserve"> SUM( J417:K417)</f>
        <v>0</v>
      </c>
      <c r="J417" s="25">
        <v>0</v>
      </c>
      <c r="K417" s="25">
        <v>0</v>
      </c>
      <c r="L417" s="24">
        <f xml:space="preserve"> SUM( M417:N417)</f>
        <v>19863</v>
      </c>
      <c r="M417" s="25">
        <v>0</v>
      </c>
      <c r="N417" s="27">
        <v>19863</v>
      </c>
    </row>
    <row r="418" spans="1:14" s="5" customFormat="1" ht="16.5" customHeight="1" x14ac:dyDescent="0.15">
      <c r="A418" s="19">
        <v>410</v>
      </c>
      <c r="B418" s="38" t="s">
        <v>102</v>
      </c>
      <c r="C418" s="28"/>
      <c r="D418" s="29" t="s">
        <v>100</v>
      </c>
      <c r="E418" s="23" t="s">
        <v>476</v>
      </c>
      <c r="F418" s="24">
        <v>19267</v>
      </c>
      <c r="G418" s="25">
        <v>13242</v>
      </c>
      <c r="H418" s="25">
        <v>6025</v>
      </c>
      <c r="I418" s="24">
        <f xml:space="preserve"> SUM( J418:K418)</f>
        <v>0</v>
      </c>
      <c r="J418" s="25">
        <v>0</v>
      </c>
      <c r="K418" s="25">
        <v>0</v>
      </c>
      <c r="L418" s="24">
        <f xml:space="preserve"> SUM( M418:N418)</f>
        <v>19267</v>
      </c>
      <c r="M418" s="25">
        <v>3649</v>
      </c>
      <c r="N418" s="27">
        <v>15618</v>
      </c>
    </row>
    <row r="419" spans="1:14" s="5" customFormat="1" ht="16.5" customHeight="1" x14ac:dyDescent="0.15">
      <c r="A419" s="31">
        <v>411</v>
      </c>
      <c r="B419" s="20" t="s">
        <v>61</v>
      </c>
      <c r="C419" s="21"/>
      <c r="D419" s="22" t="s">
        <v>100</v>
      </c>
      <c r="E419" s="33" t="s">
        <v>477</v>
      </c>
      <c r="F419" s="34">
        <v>19152</v>
      </c>
      <c r="G419" s="35">
        <v>19152</v>
      </c>
      <c r="H419" s="35">
        <v>0</v>
      </c>
      <c r="I419" s="34">
        <f xml:space="preserve"> SUM( J419:K419)</f>
        <v>0</v>
      </c>
      <c r="J419" s="35">
        <v>0</v>
      </c>
      <c r="K419" s="35">
        <v>0</v>
      </c>
      <c r="L419" s="34">
        <f xml:space="preserve"> SUM( M419:N419)</f>
        <v>19152</v>
      </c>
      <c r="M419" s="35">
        <v>534</v>
      </c>
      <c r="N419" s="36">
        <v>18618</v>
      </c>
    </row>
    <row r="420" spans="1:14" s="5" customFormat="1" ht="16.5" customHeight="1" x14ac:dyDescent="0.15">
      <c r="A420" s="19">
        <v>412</v>
      </c>
      <c r="B420" s="20" t="s">
        <v>148</v>
      </c>
      <c r="C420" s="21"/>
      <c r="D420" s="22" t="s">
        <v>100</v>
      </c>
      <c r="E420" s="23" t="s">
        <v>274</v>
      </c>
      <c r="F420" s="24">
        <v>19100</v>
      </c>
      <c r="G420" s="25">
        <v>19100</v>
      </c>
      <c r="H420" s="25">
        <v>0</v>
      </c>
      <c r="I420" s="24">
        <f xml:space="preserve"> SUM( J420:K420)</f>
        <v>0</v>
      </c>
      <c r="J420" s="25">
        <v>0</v>
      </c>
      <c r="K420" s="25">
        <v>0</v>
      </c>
      <c r="L420" s="24">
        <f xml:space="preserve"> SUM( M420:N420)</f>
        <v>19100</v>
      </c>
      <c r="M420" s="25">
        <v>400</v>
      </c>
      <c r="N420" s="27">
        <v>18700</v>
      </c>
    </row>
    <row r="421" spans="1:14" s="5" customFormat="1" ht="16.5" customHeight="1" x14ac:dyDescent="0.15">
      <c r="A421" s="19">
        <v>413</v>
      </c>
      <c r="B421" s="20" t="s">
        <v>102</v>
      </c>
      <c r="C421" s="21"/>
      <c r="D421" s="22" t="s">
        <v>100</v>
      </c>
      <c r="E421" s="23" t="s">
        <v>478</v>
      </c>
      <c r="F421" s="24">
        <v>18940</v>
      </c>
      <c r="G421" s="25">
        <v>18940</v>
      </c>
      <c r="H421" s="25">
        <v>0</v>
      </c>
      <c r="I421" s="24">
        <f xml:space="preserve"> SUM( J421:K421)</f>
        <v>0</v>
      </c>
      <c r="J421" s="25">
        <v>0</v>
      </c>
      <c r="K421" s="25">
        <v>0</v>
      </c>
      <c r="L421" s="24">
        <f xml:space="preserve"> SUM( M421:N421)</f>
        <v>18940</v>
      </c>
      <c r="M421" s="25">
        <v>800</v>
      </c>
      <c r="N421" s="27">
        <v>18140</v>
      </c>
    </row>
    <row r="422" spans="1:14" s="5" customFormat="1" ht="16.5" customHeight="1" x14ac:dyDescent="0.15">
      <c r="A422" s="19">
        <v>414</v>
      </c>
      <c r="B422" s="20" t="s">
        <v>98</v>
      </c>
      <c r="C422" s="21"/>
      <c r="D422" s="22" t="s">
        <v>100</v>
      </c>
      <c r="E422" s="23" t="s">
        <v>479</v>
      </c>
      <c r="F422" s="24">
        <v>18205</v>
      </c>
      <c r="G422" s="25">
        <v>18205</v>
      </c>
      <c r="H422" s="25">
        <v>0</v>
      </c>
      <c r="I422" s="24">
        <f xml:space="preserve"> SUM( J422:K422)</f>
        <v>0</v>
      </c>
      <c r="J422" s="25">
        <v>0</v>
      </c>
      <c r="K422" s="25">
        <v>0</v>
      </c>
      <c r="L422" s="24">
        <f xml:space="preserve"> SUM( M422:N422)</f>
        <v>18205</v>
      </c>
      <c r="M422" s="25">
        <v>18200</v>
      </c>
      <c r="N422" s="27">
        <v>5</v>
      </c>
    </row>
    <row r="423" spans="1:14" s="5" customFormat="1" ht="16.5" customHeight="1" x14ac:dyDescent="0.15">
      <c r="A423" s="19">
        <v>415</v>
      </c>
      <c r="B423" s="20" t="s">
        <v>49</v>
      </c>
      <c r="C423" s="21"/>
      <c r="D423" s="22" t="s">
        <v>100</v>
      </c>
      <c r="E423" s="23" t="s">
        <v>480</v>
      </c>
      <c r="F423" s="24">
        <v>17550</v>
      </c>
      <c r="G423" s="25">
        <v>17550</v>
      </c>
      <c r="H423" s="25">
        <v>0</v>
      </c>
      <c r="I423" s="24">
        <f xml:space="preserve"> SUM( J423:K423)</f>
        <v>0</v>
      </c>
      <c r="J423" s="25">
        <v>0</v>
      </c>
      <c r="K423" s="25">
        <v>0</v>
      </c>
      <c r="L423" s="24">
        <f xml:space="preserve"> SUM( M423:N423)</f>
        <v>17550</v>
      </c>
      <c r="M423" s="25">
        <v>0</v>
      </c>
      <c r="N423" s="27">
        <v>17550</v>
      </c>
    </row>
    <row r="424" spans="1:14" s="5" customFormat="1" ht="16.5" customHeight="1" x14ac:dyDescent="0.15">
      <c r="A424" s="19">
        <v>416</v>
      </c>
      <c r="B424" s="20" t="s">
        <v>75</v>
      </c>
      <c r="C424" s="21"/>
      <c r="D424" s="22" t="s">
        <v>100</v>
      </c>
      <c r="E424" s="23" t="s">
        <v>481</v>
      </c>
      <c r="F424" s="24">
        <v>17298</v>
      </c>
      <c r="G424" s="25">
        <v>17298</v>
      </c>
      <c r="H424" s="25">
        <v>0</v>
      </c>
      <c r="I424" s="24">
        <f xml:space="preserve"> SUM( J424:K424)</f>
        <v>0</v>
      </c>
      <c r="J424" s="25">
        <v>0</v>
      </c>
      <c r="K424" s="25">
        <v>0</v>
      </c>
      <c r="L424" s="24">
        <f xml:space="preserve"> SUM( M424:N424)</f>
        <v>17298</v>
      </c>
      <c r="M424" s="25">
        <v>8651</v>
      </c>
      <c r="N424" s="27">
        <v>8647</v>
      </c>
    </row>
    <row r="425" spans="1:14" s="5" customFormat="1" ht="16.5" customHeight="1" x14ac:dyDescent="0.15">
      <c r="A425" s="19">
        <v>417</v>
      </c>
      <c r="B425" s="20" t="s">
        <v>61</v>
      </c>
      <c r="C425" s="21"/>
      <c r="D425" s="22" t="s">
        <v>100</v>
      </c>
      <c r="E425" s="23" t="s">
        <v>482</v>
      </c>
      <c r="F425" s="24">
        <v>17031</v>
      </c>
      <c r="G425" s="25">
        <v>2586</v>
      </c>
      <c r="H425" s="25">
        <v>14445</v>
      </c>
      <c r="I425" s="24">
        <f xml:space="preserve"> SUM( J425:K425)</f>
        <v>0</v>
      </c>
      <c r="J425" s="25">
        <v>0</v>
      </c>
      <c r="K425" s="25">
        <v>0</v>
      </c>
      <c r="L425" s="24">
        <f xml:space="preserve"> SUM( M425:N425)</f>
        <v>17031</v>
      </c>
      <c r="M425" s="25">
        <v>7744</v>
      </c>
      <c r="N425" s="27">
        <v>9287</v>
      </c>
    </row>
    <row r="426" spans="1:14" s="5" customFormat="1" ht="16.5" customHeight="1" x14ac:dyDescent="0.15">
      <c r="A426" s="19">
        <v>418</v>
      </c>
      <c r="B426" s="20" t="s">
        <v>90</v>
      </c>
      <c r="C426" s="21"/>
      <c r="D426" s="22" t="s">
        <v>100</v>
      </c>
      <c r="E426" s="23" t="s">
        <v>483</v>
      </c>
      <c r="F426" s="24">
        <v>16783</v>
      </c>
      <c r="G426" s="25">
        <v>16783</v>
      </c>
      <c r="H426" s="25">
        <v>0</v>
      </c>
      <c r="I426" s="24">
        <f xml:space="preserve"> SUM( J426:K426)</f>
        <v>0</v>
      </c>
      <c r="J426" s="25">
        <v>0</v>
      </c>
      <c r="K426" s="25">
        <v>0</v>
      </c>
      <c r="L426" s="24">
        <f xml:space="preserve"> SUM( M426:N426)</f>
        <v>16783</v>
      </c>
      <c r="M426" s="25">
        <v>75</v>
      </c>
      <c r="N426" s="27">
        <v>16708</v>
      </c>
    </row>
    <row r="427" spans="1:14" s="5" customFormat="1" ht="16.5" customHeight="1" x14ac:dyDescent="0.15">
      <c r="A427" s="19">
        <v>419</v>
      </c>
      <c r="B427" s="20" t="s">
        <v>36</v>
      </c>
      <c r="C427" s="21"/>
      <c r="D427" s="22" t="s">
        <v>100</v>
      </c>
      <c r="E427" s="23" t="s">
        <v>484</v>
      </c>
      <c r="F427" s="24">
        <v>16492</v>
      </c>
      <c r="G427" s="25">
        <v>16492</v>
      </c>
      <c r="H427" s="25">
        <v>0</v>
      </c>
      <c r="I427" s="24">
        <f xml:space="preserve"> SUM( J427:K427)</f>
        <v>0</v>
      </c>
      <c r="J427" s="25">
        <v>0</v>
      </c>
      <c r="K427" s="25">
        <v>0</v>
      </c>
      <c r="L427" s="24">
        <f xml:space="preserve"> SUM( M427:N427)</f>
        <v>16492</v>
      </c>
      <c r="M427" s="25">
        <v>12752</v>
      </c>
      <c r="N427" s="27">
        <v>3740</v>
      </c>
    </row>
    <row r="428" spans="1:14" s="5" customFormat="1" ht="16.5" customHeight="1" x14ac:dyDescent="0.15">
      <c r="A428" s="19">
        <v>420</v>
      </c>
      <c r="B428" s="38" t="s">
        <v>36</v>
      </c>
      <c r="C428" s="28"/>
      <c r="D428" s="29" t="s">
        <v>100</v>
      </c>
      <c r="E428" s="23" t="s">
        <v>310</v>
      </c>
      <c r="F428" s="24">
        <v>16385</v>
      </c>
      <c r="G428" s="25">
        <v>16385</v>
      </c>
      <c r="H428" s="25">
        <v>0</v>
      </c>
      <c r="I428" s="24">
        <f xml:space="preserve"> SUM( J428:K428)</f>
        <v>0</v>
      </c>
      <c r="J428" s="25">
        <v>0</v>
      </c>
      <c r="K428" s="25">
        <v>0</v>
      </c>
      <c r="L428" s="24">
        <f xml:space="preserve"> SUM( M428:N428)</f>
        <v>16385</v>
      </c>
      <c r="M428" s="25">
        <v>15419</v>
      </c>
      <c r="N428" s="27">
        <v>966</v>
      </c>
    </row>
    <row r="429" spans="1:14" s="5" customFormat="1" ht="16.5" customHeight="1" x14ac:dyDescent="0.15">
      <c r="A429" s="31">
        <v>421</v>
      </c>
      <c r="B429" s="20" t="s">
        <v>98</v>
      </c>
      <c r="C429" s="21"/>
      <c r="D429" s="22" t="s">
        <v>100</v>
      </c>
      <c r="E429" s="33" t="s">
        <v>282</v>
      </c>
      <c r="F429" s="34">
        <v>16289</v>
      </c>
      <c r="G429" s="35">
        <v>2639</v>
      </c>
      <c r="H429" s="35">
        <v>13650</v>
      </c>
      <c r="I429" s="34">
        <f xml:space="preserve"> SUM( J429:K429)</f>
        <v>0</v>
      </c>
      <c r="J429" s="35">
        <v>0</v>
      </c>
      <c r="K429" s="35">
        <v>0</v>
      </c>
      <c r="L429" s="34">
        <f xml:space="preserve"> SUM( M429:N429)</f>
        <v>16289</v>
      </c>
      <c r="M429" s="35">
        <v>8617</v>
      </c>
      <c r="N429" s="36">
        <v>7672</v>
      </c>
    </row>
    <row r="430" spans="1:14" s="5" customFormat="1" ht="16.5" customHeight="1" x14ac:dyDescent="0.15">
      <c r="A430" s="19">
        <v>422</v>
      </c>
      <c r="B430" s="20" t="s">
        <v>77</v>
      </c>
      <c r="C430" s="21"/>
      <c r="D430" s="22" t="s">
        <v>100</v>
      </c>
      <c r="E430" s="23" t="s">
        <v>485</v>
      </c>
      <c r="F430" s="24">
        <v>15755</v>
      </c>
      <c r="G430" s="25">
        <v>15755</v>
      </c>
      <c r="H430" s="25">
        <v>0</v>
      </c>
      <c r="I430" s="24">
        <f xml:space="preserve"> SUM( J430:K430)</f>
        <v>0</v>
      </c>
      <c r="J430" s="25">
        <v>0</v>
      </c>
      <c r="K430" s="25">
        <v>0</v>
      </c>
      <c r="L430" s="24">
        <f xml:space="preserve"> SUM( M430:N430)</f>
        <v>15755</v>
      </c>
      <c r="M430" s="25">
        <v>1426</v>
      </c>
      <c r="N430" s="27">
        <v>14329</v>
      </c>
    </row>
    <row r="431" spans="1:14" s="5" customFormat="1" ht="16.5" customHeight="1" x14ac:dyDescent="0.15">
      <c r="A431" s="19">
        <v>423</v>
      </c>
      <c r="B431" s="20" t="s">
        <v>102</v>
      </c>
      <c r="C431" s="21"/>
      <c r="D431" s="22" t="s">
        <v>100</v>
      </c>
      <c r="E431" s="23" t="s">
        <v>486</v>
      </c>
      <c r="F431" s="24">
        <v>15250</v>
      </c>
      <c r="G431" s="25">
        <v>14050</v>
      </c>
      <c r="H431" s="25">
        <v>1200</v>
      </c>
      <c r="I431" s="24">
        <f xml:space="preserve"> SUM( J431:K431)</f>
        <v>0</v>
      </c>
      <c r="J431" s="25">
        <v>0</v>
      </c>
      <c r="K431" s="25">
        <v>0</v>
      </c>
      <c r="L431" s="24">
        <f xml:space="preserve"> SUM( M431:N431)</f>
        <v>15250</v>
      </c>
      <c r="M431" s="25">
        <v>545</v>
      </c>
      <c r="N431" s="27">
        <v>14705</v>
      </c>
    </row>
    <row r="432" spans="1:14" s="5" customFormat="1" ht="16.5" customHeight="1" x14ac:dyDescent="0.15">
      <c r="A432" s="19">
        <v>424</v>
      </c>
      <c r="B432" s="20" t="s">
        <v>61</v>
      </c>
      <c r="C432" s="21"/>
      <c r="D432" s="22" t="s">
        <v>100</v>
      </c>
      <c r="E432" s="23" t="s">
        <v>487</v>
      </c>
      <c r="F432" s="24">
        <v>15121</v>
      </c>
      <c r="G432" s="25">
        <v>4316</v>
      </c>
      <c r="H432" s="25">
        <v>10805</v>
      </c>
      <c r="I432" s="24">
        <f xml:space="preserve"> SUM( J432:K432)</f>
        <v>0</v>
      </c>
      <c r="J432" s="25">
        <v>0</v>
      </c>
      <c r="K432" s="25">
        <v>0</v>
      </c>
      <c r="L432" s="24">
        <f xml:space="preserve"> SUM( M432:N432)</f>
        <v>15121</v>
      </c>
      <c r="M432" s="25">
        <v>5711</v>
      </c>
      <c r="N432" s="27">
        <v>9410</v>
      </c>
    </row>
    <row r="433" spans="1:14" s="5" customFormat="1" ht="16.5" customHeight="1" x14ac:dyDescent="0.15">
      <c r="A433" s="19">
        <v>425</v>
      </c>
      <c r="B433" s="20" t="s">
        <v>102</v>
      </c>
      <c r="C433" s="21"/>
      <c r="D433" s="22" t="s">
        <v>100</v>
      </c>
      <c r="E433" s="23" t="s">
        <v>488</v>
      </c>
      <c r="F433" s="24">
        <v>15105</v>
      </c>
      <c r="G433" s="25">
        <v>15105</v>
      </c>
      <c r="H433" s="25">
        <v>0</v>
      </c>
      <c r="I433" s="24">
        <f xml:space="preserve"> SUM( J433:K433)</f>
        <v>0</v>
      </c>
      <c r="J433" s="25">
        <v>0</v>
      </c>
      <c r="K433" s="25">
        <v>0</v>
      </c>
      <c r="L433" s="24">
        <f xml:space="preserve"> SUM( M433:N433)</f>
        <v>15105</v>
      </c>
      <c r="M433" s="25">
        <v>15105</v>
      </c>
      <c r="N433" s="27">
        <v>0</v>
      </c>
    </row>
    <row r="434" spans="1:14" s="5" customFormat="1" ht="16.5" customHeight="1" x14ac:dyDescent="0.15">
      <c r="A434" s="19">
        <v>426</v>
      </c>
      <c r="B434" s="20" t="s">
        <v>86</v>
      </c>
      <c r="C434" s="21"/>
      <c r="D434" s="22" t="s">
        <v>100</v>
      </c>
      <c r="E434" s="23" t="s">
        <v>448</v>
      </c>
      <c r="F434" s="24">
        <v>14720</v>
      </c>
      <c r="G434" s="25">
        <v>10275</v>
      </c>
      <c r="H434" s="25">
        <v>4445</v>
      </c>
      <c r="I434" s="24">
        <f xml:space="preserve"> SUM( J434:K434)</f>
        <v>0</v>
      </c>
      <c r="J434" s="25">
        <v>0</v>
      </c>
      <c r="K434" s="25">
        <v>0</v>
      </c>
      <c r="L434" s="24">
        <f xml:space="preserve"> SUM( M434:N434)</f>
        <v>14720</v>
      </c>
      <c r="M434" s="25">
        <v>4876</v>
      </c>
      <c r="N434" s="27">
        <v>9844</v>
      </c>
    </row>
    <row r="435" spans="1:14" s="5" customFormat="1" ht="16.5" customHeight="1" x14ac:dyDescent="0.15">
      <c r="A435" s="19">
        <v>427</v>
      </c>
      <c r="B435" s="20" t="s">
        <v>56</v>
      </c>
      <c r="C435" s="21"/>
      <c r="D435" s="22" t="s">
        <v>100</v>
      </c>
      <c r="E435" s="23" t="s">
        <v>489</v>
      </c>
      <c r="F435" s="24">
        <v>14491</v>
      </c>
      <c r="G435" s="25">
        <v>14491</v>
      </c>
      <c r="H435" s="25">
        <v>0</v>
      </c>
      <c r="I435" s="24">
        <f xml:space="preserve"> SUM( J435:K435)</f>
        <v>0</v>
      </c>
      <c r="J435" s="25">
        <v>0</v>
      </c>
      <c r="K435" s="25">
        <v>0</v>
      </c>
      <c r="L435" s="24">
        <f xml:space="preserve"> SUM( M435:N435)</f>
        <v>14491</v>
      </c>
      <c r="M435" s="25">
        <v>0</v>
      </c>
      <c r="N435" s="27">
        <v>14491</v>
      </c>
    </row>
    <row r="436" spans="1:14" s="5" customFormat="1" ht="16.5" customHeight="1" x14ac:dyDescent="0.15">
      <c r="A436" s="19">
        <v>428</v>
      </c>
      <c r="B436" s="20" t="s">
        <v>77</v>
      </c>
      <c r="C436" s="21"/>
      <c r="D436" s="22" t="s">
        <v>100</v>
      </c>
      <c r="E436" s="23" t="s">
        <v>490</v>
      </c>
      <c r="F436" s="24">
        <v>14062</v>
      </c>
      <c r="G436" s="25">
        <v>14062</v>
      </c>
      <c r="H436" s="25">
        <v>0</v>
      </c>
      <c r="I436" s="24">
        <f xml:space="preserve"> SUM( J436:K436)</f>
        <v>0</v>
      </c>
      <c r="J436" s="25">
        <v>0</v>
      </c>
      <c r="K436" s="25">
        <v>0</v>
      </c>
      <c r="L436" s="24">
        <f xml:space="preserve"> SUM( M436:N436)</f>
        <v>14062</v>
      </c>
      <c r="M436" s="25">
        <v>0</v>
      </c>
      <c r="N436" s="27">
        <v>14062</v>
      </c>
    </row>
    <row r="437" spans="1:14" s="5" customFormat="1" ht="16.5" customHeight="1" x14ac:dyDescent="0.15">
      <c r="A437" s="19">
        <v>429</v>
      </c>
      <c r="B437" s="20" t="s">
        <v>119</v>
      </c>
      <c r="C437" s="21"/>
      <c r="D437" s="22" t="s">
        <v>100</v>
      </c>
      <c r="E437" s="23" t="s">
        <v>491</v>
      </c>
      <c r="F437" s="24">
        <v>13494</v>
      </c>
      <c r="G437" s="25">
        <v>13494</v>
      </c>
      <c r="H437" s="25">
        <v>0</v>
      </c>
      <c r="I437" s="24">
        <f xml:space="preserve"> SUM( J437:K437)</f>
        <v>0</v>
      </c>
      <c r="J437" s="25">
        <v>0</v>
      </c>
      <c r="K437" s="25">
        <v>0</v>
      </c>
      <c r="L437" s="24">
        <f xml:space="preserve"> SUM( M437:N437)</f>
        <v>13494</v>
      </c>
      <c r="M437" s="25">
        <v>4664</v>
      </c>
      <c r="N437" s="27">
        <v>8830</v>
      </c>
    </row>
    <row r="438" spans="1:14" s="5" customFormat="1" ht="16.5" customHeight="1" x14ac:dyDescent="0.15">
      <c r="A438" s="19">
        <v>430</v>
      </c>
      <c r="B438" s="38" t="s">
        <v>119</v>
      </c>
      <c r="C438" s="28"/>
      <c r="D438" s="29" t="s">
        <v>100</v>
      </c>
      <c r="E438" s="23" t="s">
        <v>492</v>
      </c>
      <c r="F438" s="24">
        <v>13180</v>
      </c>
      <c r="G438" s="25">
        <v>13180</v>
      </c>
      <c r="H438" s="25">
        <v>0</v>
      </c>
      <c r="I438" s="24">
        <f xml:space="preserve"> SUM( J438:K438)</f>
        <v>0</v>
      </c>
      <c r="J438" s="25">
        <v>0</v>
      </c>
      <c r="K438" s="25">
        <v>0</v>
      </c>
      <c r="L438" s="24">
        <f xml:space="preserve"> SUM( M438:N438)</f>
        <v>13180</v>
      </c>
      <c r="M438" s="25">
        <v>2670</v>
      </c>
      <c r="N438" s="27">
        <v>10510</v>
      </c>
    </row>
    <row r="439" spans="1:14" s="5" customFormat="1" ht="16.5" customHeight="1" x14ac:dyDescent="0.15">
      <c r="A439" s="31">
        <v>431</v>
      </c>
      <c r="B439" s="20" t="s">
        <v>119</v>
      </c>
      <c r="C439" s="21"/>
      <c r="D439" s="22" t="s">
        <v>100</v>
      </c>
      <c r="E439" s="33" t="s">
        <v>493</v>
      </c>
      <c r="F439" s="34">
        <v>13060</v>
      </c>
      <c r="G439" s="35">
        <v>13060</v>
      </c>
      <c r="H439" s="35">
        <v>0</v>
      </c>
      <c r="I439" s="34">
        <f xml:space="preserve"> SUM( J439:K439)</f>
        <v>6060</v>
      </c>
      <c r="J439" s="35">
        <v>6060</v>
      </c>
      <c r="K439" s="35">
        <v>0</v>
      </c>
      <c r="L439" s="34">
        <f xml:space="preserve"> SUM( M439:N439)</f>
        <v>7000</v>
      </c>
      <c r="M439" s="35">
        <v>6000</v>
      </c>
      <c r="N439" s="36">
        <v>1000</v>
      </c>
    </row>
    <row r="440" spans="1:14" s="5" customFormat="1" ht="16.5" customHeight="1" x14ac:dyDescent="0.15">
      <c r="A440" s="19">
        <v>432</v>
      </c>
      <c r="B440" s="20" t="s">
        <v>86</v>
      </c>
      <c r="C440" s="21"/>
      <c r="D440" s="22" t="s">
        <v>100</v>
      </c>
      <c r="E440" s="23" t="s">
        <v>494</v>
      </c>
      <c r="F440" s="24">
        <v>12603</v>
      </c>
      <c r="G440" s="25">
        <v>12603</v>
      </c>
      <c r="H440" s="25">
        <v>0</v>
      </c>
      <c r="I440" s="24">
        <f xml:space="preserve"> SUM( J440:K440)</f>
        <v>0</v>
      </c>
      <c r="J440" s="25">
        <v>0</v>
      </c>
      <c r="K440" s="25">
        <v>0</v>
      </c>
      <c r="L440" s="24">
        <f xml:space="preserve"> SUM( M440:N440)</f>
        <v>12603</v>
      </c>
      <c r="M440" s="25">
        <v>0</v>
      </c>
      <c r="N440" s="27">
        <v>12603</v>
      </c>
    </row>
    <row r="441" spans="1:14" s="5" customFormat="1" ht="16.5" customHeight="1" x14ac:dyDescent="0.15">
      <c r="A441" s="19">
        <v>433</v>
      </c>
      <c r="B441" s="20" t="s">
        <v>134</v>
      </c>
      <c r="C441" s="21"/>
      <c r="D441" s="22" t="s">
        <v>100</v>
      </c>
      <c r="E441" s="23" t="s">
        <v>495</v>
      </c>
      <c r="F441" s="24">
        <v>12491</v>
      </c>
      <c r="G441" s="25">
        <v>12491</v>
      </c>
      <c r="H441" s="25">
        <v>0</v>
      </c>
      <c r="I441" s="24">
        <f xml:space="preserve"> SUM( J441:K441)</f>
        <v>0</v>
      </c>
      <c r="J441" s="25">
        <v>0</v>
      </c>
      <c r="K441" s="25">
        <v>0</v>
      </c>
      <c r="L441" s="24">
        <f xml:space="preserve"> SUM( M441:N441)</f>
        <v>12491</v>
      </c>
      <c r="M441" s="25">
        <v>9600</v>
      </c>
      <c r="N441" s="27">
        <v>2891</v>
      </c>
    </row>
    <row r="442" spans="1:14" s="5" customFormat="1" ht="16.5" customHeight="1" x14ac:dyDescent="0.15">
      <c r="A442" s="19">
        <v>434</v>
      </c>
      <c r="B442" s="20" t="s">
        <v>119</v>
      </c>
      <c r="C442" s="21"/>
      <c r="D442" s="22" t="s">
        <v>100</v>
      </c>
      <c r="E442" s="23" t="s">
        <v>496</v>
      </c>
      <c r="F442" s="24">
        <v>12170</v>
      </c>
      <c r="G442" s="25">
        <v>12170</v>
      </c>
      <c r="H442" s="25">
        <v>0</v>
      </c>
      <c r="I442" s="24">
        <f xml:space="preserve"> SUM( J442:K442)</f>
        <v>0</v>
      </c>
      <c r="J442" s="25">
        <v>0</v>
      </c>
      <c r="K442" s="25">
        <v>0</v>
      </c>
      <c r="L442" s="24">
        <f xml:space="preserve"> SUM( M442:N442)</f>
        <v>12170</v>
      </c>
      <c r="M442" s="25">
        <v>800</v>
      </c>
      <c r="N442" s="27">
        <v>11370</v>
      </c>
    </row>
    <row r="443" spans="1:14" s="5" customFormat="1" ht="16.5" customHeight="1" x14ac:dyDescent="0.15">
      <c r="A443" s="19">
        <v>435</v>
      </c>
      <c r="B443" s="20" t="s">
        <v>119</v>
      </c>
      <c r="C443" s="21"/>
      <c r="D443" s="22" t="s">
        <v>100</v>
      </c>
      <c r="E443" s="23" t="s">
        <v>497</v>
      </c>
      <c r="F443" s="24">
        <v>12000</v>
      </c>
      <c r="G443" s="25">
        <v>12000</v>
      </c>
      <c r="H443" s="25">
        <v>0</v>
      </c>
      <c r="I443" s="24">
        <f xml:space="preserve"> SUM( J443:K443)</f>
        <v>0</v>
      </c>
      <c r="J443" s="25">
        <v>0</v>
      </c>
      <c r="K443" s="25">
        <v>0</v>
      </c>
      <c r="L443" s="24">
        <f xml:space="preserve"> SUM( M443:N443)</f>
        <v>12000</v>
      </c>
      <c r="M443" s="25">
        <v>0</v>
      </c>
      <c r="N443" s="27">
        <v>12000</v>
      </c>
    </row>
    <row r="444" spans="1:14" s="5" customFormat="1" ht="16.5" customHeight="1" x14ac:dyDescent="0.15">
      <c r="A444" s="19">
        <v>436</v>
      </c>
      <c r="B444" s="20" t="s">
        <v>36</v>
      </c>
      <c r="C444" s="21"/>
      <c r="D444" s="22" t="s">
        <v>100</v>
      </c>
      <c r="E444" s="23" t="s">
        <v>498</v>
      </c>
      <c r="F444" s="24">
        <v>11984</v>
      </c>
      <c r="G444" s="25">
        <v>11984</v>
      </c>
      <c r="H444" s="25">
        <v>0</v>
      </c>
      <c r="I444" s="24">
        <f xml:space="preserve"> SUM( J444:K444)</f>
        <v>0</v>
      </c>
      <c r="J444" s="25">
        <v>0</v>
      </c>
      <c r="K444" s="25">
        <v>0</v>
      </c>
      <c r="L444" s="24">
        <f xml:space="preserve"> SUM( M444:N444)</f>
        <v>11984</v>
      </c>
      <c r="M444" s="25">
        <v>7642</v>
      </c>
      <c r="N444" s="27">
        <v>4342</v>
      </c>
    </row>
    <row r="445" spans="1:14" s="5" customFormat="1" ht="16.5" customHeight="1" x14ac:dyDescent="0.15">
      <c r="A445" s="19">
        <v>437</v>
      </c>
      <c r="B445" s="20" t="s">
        <v>157</v>
      </c>
      <c r="C445" s="21"/>
      <c r="D445" s="22" t="s">
        <v>100</v>
      </c>
      <c r="E445" s="23" t="s">
        <v>499</v>
      </c>
      <c r="F445" s="24">
        <v>11984</v>
      </c>
      <c r="G445" s="25">
        <v>11984</v>
      </c>
      <c r="H445" s="25">
        <v>0</v>
      </c>
      <c r="I445" s="24">
        <f xml:space="preserve"> SUM( J445:K445)</f>
        <v>0</v>
      </c>
      <c r="J445" s="25">
        <v>0</v>
      </c>
      <c r="K445" s="25">
        <v>0</v>
      </c>
      <c r="L445" s="24">
        <f xml:space="preserve"> SUM( M445:N445)</f>
        <v>11984</v>
      </c>
      <c r="M445" s="25">
        <v>5648</v>
      </c>
      <c r="N445" s="27">
        <v>6336</v>
      </c>
    </row>
    <row r="446" spans="1:14" s="5" customFormat="1" ht="16.5" customHeight="1" x14ac:dyDescent="0.15">
      <c r="A446" s="19">
        <v>438</v>
      </c>
      <c r="B446" s="20" t="s">
        <v>45</v>
      </c>
      <c r="C446" s="21"/>
      <c r="D446" s="22" t="s">
        <v>100</v>
      </c>
      <c r="E446" s="23" t="s">
        <v>500</v>
      </c>
      <c r="F446" s="24">
        <v>11719</v>
      </c>
      <c r="G446" s="25">
        <v>11719</v>
      </c>
      <c r="H446" s="25">
        <v>0</v>
      </c>
      <c r="I446" s="24">
        <f xml:space="preserve"> SUM( J446:K446)</f>
        <v>0</v>
      </c>
      <c r="J446" s="25">
        <v>0</v>
      </c>
      <c r="K446" s="25">
        <v>0</v>
      </c>
      <c r="L446" s="24">
        <f xml:space="preserve"> SUM( M446:N446)</f>
        <v>11719</v>
      </c>
      <c r="M446" s="25">
        <v>4591</v>
      </c>
      <c r="N446" s="27">
        <v>7128</v>
      </c>
    </row>
    <row r="447" spans="1:14" s="5" customFormat="1" ht="16.5" customHeight="1" x14ac:dyDescent="0.15">
      <c r="A447" s="19">
        <v>439</v>
      </c>
      <c r="B447" s="20" t="s">
        <v>90</v>
      </c>
      <c r="C447" s="21"/>
      <c r="D447" s="22" t="s">
        <v>100</v>
      </c>
      <c r="E447" s="23" t="s">
        <v>501</v>
      </c>
      <c r="F447" s="24">
        <v>11708</v>
      </c>
      <c r="G447" s="25">
        <v>11708</v>
      </c>
      <c r="H447" s="25">
        <v>0</v>
      </c>
      <c r="I447" s="24">
        <f xml:space="preserve"> SUM( J447:K447)</f>
        <v>0</v>
      </c>
      <c r="J447" s="25">
        <v>0</v>
      </c>
      <c r="K447" s="25">
        <v>0</v>
      </c>
      <c r="L447" s="24">
        <f xml:space="preserve"> SUM( M447:N447)</f>
        <v>11708</v>
      </c>
      <c r="M447" s="25">
        <v>0</v>
      </c>
      <c r="N447" s="27">
        <v>11708</v>
      </c>
    </row>
    <row r="448" spans="1:14" s="5" customFormat="1" ht="16.5" customHeight="1" x14ac:dyDescent="0.15">
      <c r="A448" s="19">
        <v>440</v>
      </c>
      <c r="B448" s="38" t="s">
        <v>63</v>
      </c>
      <c r="C448" s="28"/>
      <c r="D448" s="29" t="s">
        <v>100</v>
      </c>
      <c r="E448" s="23" t="s">
        <v>502</v>
      </c>
      <c r="F448" s="24">
        <v>9920</v>
      </c>
      <c r="G448" s="25">
        <v>9920</v>
      </c>
      <c r="H448" s="25">
        <v>0</v>
      </c>
      <c r="I448" s="24">
        <f xml:space="preserve"> SUM( J448:K448)</f>
        <v>0</v>
      </c>
      <c r="J448" s="25">
        <v>0</v>
      </c>
      <c r="K448" s="25">
        <v>0</v>
      </c>
      <c r="L448" s="24">
        <f xml:space="preserve"> SUM( M448:N448)</f>
        <v>9920</v>
      </c>
      <c r="M448" s="25">
        <v>0</v>
      </c>
      <c r="N448" s="27">
        <v>9920</v>
      </c>
    </row>
    <row r="449" spans="1:14" s="5" customFormat="1" ht="16.5" customHeight="1" x14ac:dyDescent="0.15">
      <c r="A449" s="31">
        <v>441</v>
      </c>
      <c r="B449" s="20" t="s">
        <v>102</v>
      </c>
      <c r="C449" s="21"/>
      <c r="D449" s="22" t="s">
        <v>100</v>
      </c>
      <c r="E449" s="33" t="s">
        <v>503</v>
      </c>
      <c r="F449" s="34">
        <v>9803</v>
      </c>
      <c r="G449" s="35">
        <v>9803</v>
      </c>
      <c r="H449" s="35">
        <v>0</v>
      </c>
      <c r="I449" s="34">
        <f xml:space="preserve"> SUM( J449:K449)</f>
        <v>0</v>
      </c>
      <c r="J449" s="35">
        <v>0</v>
      </c>
      <c r="K449" s="35">
        <v>0</v>
      </c>
      <c r="L449" s="34">
        <f xml:space="preserve"> SUM( M449:N449)</f>
        <v>9803</v>
      </c>
      <c r="M449" s="35">
        <v>0</v>
      </c>
      <c r="N449" s="36">
        <v>9803</v>
      </c>
    </row>
    <row r="450" spans="1:14" s="5" customFormat="1" ht="16.5" customHeight="1" x14ac:dyDescent="0.15">
      <c r="A450" s="19">
        <v>442</v>
      </c>
      <c r="B450" s="20" t="s">
        <v>119</v>
      </c>
      <c r="C450" s="21"/>
      <c r="D450" s="22" t="s">
        <v>100</v>
      </c>
      <c r="E450" s="23" t="s">
        <v>504</v>
      </c>
      <c r="F450" s="24">
        <v>9790</v>
      </c>
      <c r="G450" s="25">
        <v>9790</v>
      </c>
      <c r="H450" s="25">
        <v>0</v>
      </c>
      <c r="I450" s="24">
        <f xml:space="preserve"> SUM( J450:K450)</f>
        <v>0</v>
      </c>
      <c r="J450" s="25">
        <v>0</v>
      </c>
      <c r="K450" s="25">
        <v>0</v>
      </c>
      <c r="L450" s="24">
        <f xml:space="preserve"> SUM( M450:N450)</f>
        <v>9790</v>
      </c>
      <c r="M450" s="25">
        <v>5455</v>
      </c>
      <c r="N450" s="27">
        <v>4335</v>
      </c>
    </row>
    <row r="451" spans="1:14" s="5" customFormat="1" ht="16.5" customHeight="1" x14ac:dyDescent="0.15">
      <c r="A451" s="19">
        <v>443</v>
      </c>
      <c r="B451" s="20" t="s">
        <v>61</v>
      </c>
      <c r="C451" s="21"/>
      <c r="D451" s="22" t="s">
        <v>100</v>
      </c>
      <c r="E451" s="23" t="s">
        <v>505</v>
      </c>
      <c r="F451" s="24">
        <v>9744</v>
      </c>
      <c r="G451" s="25">
        <v>5359</v>
      </c>
      <c r="H451" s="25">
        <v>4385</v>
      </c>
      <c r="I451" s="24">
        <f xml:space="preserve"> SUM( J451:K451)</f>
        <v>0</v>
      </c>
      <c r="J451" s="25">
        <v>0</v>
      </c>
      <c r="K451" s="25">
        <v>0</v>
      </c>
      <c r="L451" s="24">
        <f xml:space="preserve"> SUM( M451:N451)</f>
        <v>9744</v>
      </c>
      <c r="M451" s="25">
        <v>2626</v>
      </c>
      <c r="N451" s="27">
        <v>7118</v>
      </c>
    </row>
    <row r="452" spans="1:14" s="5" customFormat="1" ht="16.5" customHeight="1" x14ac:dyDescent="0.15">
      <c r="A452" s="19">
        <v>444</v>
      </c>
      <c r="B452" s="20" t="s">
        <v>61</v>
      </c>
      <c r="C452" s="21"/>
      <c r="D452" s="22" t="s">
        <v>100</v>
      </c>
      <c r="E452" s="23" t="s">
        <v>506</v>
      </c>
      <c r="F452" s="24">
        <v>9649</v>
      </c>
      <c r="G452" s="25">
        <v>4509</v>
      </c>
      <c r="H452" s="25">
        <v>5140</v>
      </c>
      <c r="I452" s="24">
        <f xml:space="preserve"> SUM( J452:K452)</f>
        <v>0</v>
      </c>
      <c r="J452" s="25">
        <v>0</v>
      </c>
      <c r="K452" s="25">
        <v>0</v>
      </c>
      <c r="L452" s="24">
        <f xml:space="preserve"> SUM( M452:N452)</f>
        <v>9649</v>
      </c>
      <c r="M452" s="25">
        <v>3094</v>
      </c>
      <c r="N452" s="27">
        <v>6555</v>
      </c>
    </row>
    <row r="453" spans="1:14" s="5" customFormat="1" ht="16.5" customHeight="1" x14ac:dyDescent="0.15">
      <c r="A453" s="19">
        <v>445</v>
      </c>
      <c r="B453" s="20" t="s">
        <v>86</v>
      </c>
      <c r="C453" s="21"/>
      <c r="D453" s="22" t="s">
        <v>100</v>
      </c>
      <c r="E453" s="23" t="s">
        <v>507</v>
      </c>
      <c r="F453" s="24">
        <v>9481</v>
      </c>
      <c r="G453" s="25">
        <v>8671</v>
      </c>
      <c r="H453" s="25">
        <v>810</v>
      </c>
      <c r="I453" s="24">
        <f xml:space="preserve"> SUM( J453:K453)</f>
        <v>0</v>
      </c>
      <c r="J453" s="25">
        <v>0</v>
      </c>
      <c r="K453" s="25">
        <v>0</v>
      </c>
      <c r="L453" s="24">
        <f xml:space="preserve"> SUM( M453:N453)</f>
        <v>9481</v>
      </c>
      <c r="M453" s="25">
        <v>3439</v>
      </c>
      <c r="N453" s="27">
        <v>6042</v>
      </c>
    </row>
    <row r="454" spans="1:14" s="5" customFormat="1" ht="16.5" customHeight="1" x14ac:dyDescent="0.15">
      <c r="A454" s="19">
        <v>446</v>
      </c>
      <c r="B454" s="20" t="s">
        <v>98</v>
      </c>
      <c r="C454" s="21"/>
      <c r="D454" s="22" t="s">
        <v>100</v>
      </c>
      <c r="E454" s="23" t="s">
        <v>508</v>
      </c>
      <c r="F454" s="24">
        <v>9170</v>
      </c>
      <c r="G454" s="25">
        <v>155</v>
      </c>
      <c r="H454" s="25">
        <v>9015</v>
      </c>
      <c r="I454" s="24">
        <f xml:space="preserve"> SUM( J454:K454)</f>
        <v>0</v>
      </c>
      <c r="J454" s="25">
        <v>0</v>
      </c>
      <c r="K454" s="25">
        <v>0</v>
      </c>
      <c r="L454" s="24">
        <f xml:space="preserve"> SUM( M454:N454)</f>
        <v>9170</v>
      </c>
      <c r="M454" s="25">
        <v>4572</v>
      </c>
      <c r="N454" s="27">
        <v>4598</v>
      </c>
    </row>
    <row r="455" spans="1:14" s="5" customFormat="1" ht="16.5" customHeight="1" x14ac:dyDescent="0.15">
      <c r="A455" s="19">
        <v>447</v>
      </c>
      <c r="B455" s="20" t="s">
        <v>56</v>
      </c>
      <c r="C455" s="21"/>
      <c r="D455" s="22" t="s">
        <v>100</v>
      </c>
      <c r="E455" s="23" t="s">
        <v>509</v>
      </c>
      <c r="F455" s="24">
        <v>9060</v>
      </c>
      <c r="G455" s="25">
        <v>9060</v>
      </c>
      <c r="H455" s="25">
        <v>0</v>
      </c>
      <c r="I455" s="24">
        <f xml:space="preserve"> SUM( J455:K455)</f>
        <v>0</v>
      </c>
      <c r="J455" s="25">
        <v>0</v>
      </c>
      <c r="K455" s="25">
        <v>0</v>
      </c>
      <c r="L455" s="24">
        <f xml:space="preserve"> SUM( M455:N455)</f>
        <v>9060</v>
      </c>
      <c r="M455" s="25">
        <v>1410</v>
      </c>
      <c r="N455" s="27">
        <v>7650</v>
      </c>
    </row>
    <row r="456" spans="1:14" s="5" customFormat="1" ht="16.5" customHeight="1" x14ac:dyDescent="0.15">
      <c r="A456" s="19">
        <v>448</v>
      </c>
      <c r="B456" s="20" t="s">
        <v>132</v>
      </c>
      <c r="C456" s="21"/>
      <c r="D456" s="22" t="s">
        <v>100</v>
      </c>
      <c r="E456" s="23" t="s">
        <v>510</v>
      </c>
      <c r="F456" s="24">
        <v>8892</v>
      </c>
      <c r="G456" s="25">
        <v>8892</v>
      </c>
      <c r="H456" s="25">
        <v>0</v>
      </c>
      <c r="I456" s="24">
        <f xml:space="preserve"> SUM( J456:K456)</f>
        <v>0</v>
      </c>
      <c r="J456" s="25">
        <v>0</v>
      </c>
      <c r="K456" s="25">
        <v>0</v>
      </c>
      <c r="L456" s="24">
        <f xml:space="preserve"> SUM( M456:N456)</f>
        <v>8892</v>
      </c>
      <c r="M456" s="25">
        <v>7206</v>
      </c>
      <c r="N456" s="27">
        <v>1686</v>
      </c>
    </row>
    <row r="457" spans="1:14" s="5" customFormat="1" ht="16.5" customHeight="1" x14ac:dyDescent="0.15">
      <c r="A457" s="19">
        <v>449</v>
      </c>
      <c r="B457" s="20" t="s">
        <v>102</v>
      </c>
      <c r="C457" s="21"/>
      <c r="D457" s="22" t="s">
        <v>100</v>
      </c>
      <c r="E457" s="23" t="s">
        <v>511</v>
      </c>
      <c r="F457" s="24">
        <v>8846</v>
      </c>
      <c r="G457" s="25">
        <v>8846</v>
      </c>
      <c r="H457" s="25">
        <v>0</v>
      </c>
      <c r="I457" s="24">
        <f xml:space="preserve"> SUM( J457:K457)</f>
        <v>0</v>
      </c>
      <c r="J457" s="25">
        <v>0</v>
      </c>
      <c r="K457" s="25">
        <v>0</v>
      </c>
      <c r="L457" s="24">
        <f xml:space="preserve"> SUM( M457:N457)</f>
        <v>8846</v>
      </c>
      <c r="M457" s="25">
        <v>0</v>
      </c>
      <c r="N457" s="27">
        <v>8846</v>
      </c>
    </row>
    <row r="458" spans="1:14" s="5" customFormat="1" ht="16.5" customHeight="1" thickBot="1" x14ac:dyDescent="0.2">
      <c r="A458" s="39">
        <v>450</v>
      </c>
      <c r="B458" s="48" t="s">
        <v>119</v>
      </c>
      <c r="C458" s="41"/>
      <c r="D458" s="42" t="s">
        <v>100</v>
      </c>
      <c r="E458" s="43" t="s">
        <v>512</v>
      </c>
      <c r="F458" s="44">
        <v>8564</v>
      </c>
      <c r="G458" s="45">
        <v>679</v>
      </c>
      <c r="H458" s="45">
        <v>7885</v>
      </c>
      <c r="I458" s="44">
        <f xml:space="preserve"> SUM( J458:K458)</f>
        <v>0</v>
      </c>
      <c r="J458" s="45">
        <v>0</v>
      </c>
      <c r="K458" s="45">
        <v>0</v>
      </c>
      <c r="L458" s="44">
        <f xml:space="preserve"> SUM( M458:N458)</f>
        <v>8564</v>
      </c>
      <c r="M458" s="45">
        <v>4684</v>
      </c>
      <c r="N458" s="46">
        <v>3880</v>
      </c>
    </row>
    <row r="459" spans="1:14" s="5" customFormat="1" ht="16.5" customHeight="1" x14ac:dyDescent="0.15">
      <c r="A459" s="19">
        <v>451</v>
      </c>
      <c r="B459" s="47" t="s">
        <v>61</v>
      </c>
      <c r="C459" s="21"/>
      <c r="D459" s="22" t="s">
        <v>100</v>
      </c>
      <c r="E459" s="23" t="s">
        <v>513</v>
      </c>
      <c r="F459" s="24">
        <v>8564</v>
      </c>
      <c r="G459" s="25">
        <v>5239</v>
      </c>
      <c r="H459" s="25">
        <v>3325</v>
      </c>
      <c r="I459" s="24">
        <f xml:space="preserve"> SUM( J459:K459)</f>
        <v>0</v>
      </c>
      <c r="J459" s="17">
        <v>0</v>
      </c>
      <c r="K459" s="17">
        <v>0</v>
      </c>
      <c r="L459" s="24">
        <f xml:space="preserve"> SUM( M459:N459)</f>
        <v>8564</v>
      </c>
      <c r="M459" s="17">
        <v>2961</v>
      </c>
      <c r="N459" s="18">
        <v>5603</v>
      </c>
    </row>
    <row r="460" spans="1:14" s="5" customFormat="1" ht="16.5" customHeight="1" x14ac:dyDescent="0.15">
      <c r="A460" s="19">
        <v>452</v>
      </c>
      <c r="B460" s="20" t="s">
        <v>86</v>
      </c>
      <c r="C460" s="21"/>
      <c r="D460" s="22" t="s">
        <v>100</v>
      </c>
      <c r="E460" s="23" t="s">
        <v>514</v>
      </c>
      <c r="F460" s="24">
        <v>8300</v>
      </c>
      <c r="G460" s="25">
        <v>6460</v>
      </c>
      <c r="H460" s="25">
        <v>1840</v>
      </c>
      <c r="I460" s="24">
        <f xml:space="preserve"> SUM( J460:K460)</f>
        <v>0</v>
      </c>
      <c r="J460" s="25">
        <v>0</v>
      </c>
      <c r="K460" s="25">
        <v>0</v>
      </c>
      <c r="L460" s="24">
        <f xml:space="preserve"> SUM( M460:N460)</f>
        <v>8300</v>
      </c>
      <c r="M460" s="25">
        <v>2936</v>
      </c>
      <c r="N460" s="27">
        <v>5364</v>
      </c>
    </row>
    <row r="461" spans="1:14" s="5" customFormat="1" ht="16.5" customHeight="1" x14ac:dyDescent="0.15">
      <c r="A461" s="19">
        <v>453</v>
      </c>
      <c r="B461" s="20" t="s">
        <v>157</v>
      </c>
      <c r="C461" s="21"/>
      <c r="D461" s="22" t="s">
        <v>100</v>
      </c>
      <c r="E461" s="23" t="s">
        <v>326</v>
      </c>
      <c r="F461" s="24">
        <v>8202</v>
      </c>
      <c r="G461" s="25">
        <v>8202</v>
      </c>
      <c r="H461" s="25">
        <v>0</v>
      </c>
      <c r="I461" s="24">
        <f xml:space="preserve"> SUM( J461:K461)</f>
        <v>0</v>
      </c>
      <c r="J461" s="25">
        <v>0</v>
      </c>
      <c r="K461" s="25">
        <v>0</v>
      </c>
      <c r="L461" s="24">
        <f xml:space="preserve"> SUM( M461:N461)</f>
        <v>8202</v>
      </c>
      <c r="M461" s="25">
        <v>5472</v>
      </c>
      <c r="N461" s="27">
        <v>2730</v>
      </c>
    </row>
    <row r="462" spans="1:14" s="5" customFormat="1" ht="16.5" customHeight="1" x14ac:dyDescent="0.15">
      <c r="A462" s="19">
        <v>454</v>
      </c>
      <c r="B462" s="20" t="s">
        <v>61</v>
      </c>
      <c r="C462" s="21"/>
      <c r="D462" s="22" t="s">
        <v>100</v>
      </c>
      <c r="E462" s="23" t="s">
        <v>515</v>
      </c>
      <c r="F462" s="24">
        <v>8116</v>
      </c>
      <c r="G462" s="25">
        <v>1121</v>
      </c>
      <c r="H462" s="25">
        <v>6995</v>
      </c>
      <c r="I462" s="24">
        <f xml:space="preserve"> SUM( J462:K462)</f>
        <v>0</v>
      </c>
      <c r="J462" s="25">
        <v>0</v>
      </c>
      <c r="K462" s="25">
        <v>0</v>
      </c>
      <c r="L462" s="24">
        <f xml:space="preserve"> SUM( M462:N462)</f>
        <v>8116</v>
      </c>
      <c r="M462" s="25">
        <v>5076</v>
      </c>
      <c r="N462" s="27">
        <v>3040</v>
      </c>
    </row>
    <row r="463" spans="1:14" s="5" customFormat="1" ht="16.5" customHeight="1" x14ac:dyDescent="0.15">
      <c r="A463" s="19">
        <v>455</v>
      </c>
      <c r="B463" s="20" t="s">
        <v>175</v>
      </c>
      <c r="C463" s="21"/>
      <c r="D463" s="22" t="s">
        <v>100</v>
      </c>
      <c r="E463" s="23" t="s">
        <v>60</v>
      </c>
      <c r="F463" s="24">
        <v>7788</v>
      </c>
      <c r="G463" s="25">
        <v>7788</v>
      </c>
      <c r="H463" s="25">
        <v>0</v>
      </c>
      <c r="I463" s="24">
        <f xml:space="preserve"> SUM( J463:K463)</f>
        <v>0</v>
      </c>
      <c r="J463" s="25">
        <v>0</v>
      </c>
      <c r="K463" s="25">
        <v>0</v>
      </c>
      <c r="L463" s="24">
        <f xml:space="preserve"> SUM( M463:N463)</f>
        <v>7788</v>
      </c>
      <c r="M463" s="25">
        <v>0</v>
      </c>
      <c r="N463" s="27">
        <v>7788</v>
      </c>
    </row>
    <row r="464" spans="1:14" s="5" customFormat="1" ht="16.5" customHeight="1" x14ac:dyDescent="0.15">
      <c r="A464" s="19">
        <v>456</v>
      </c>
      <c r="B464" s="20" t="s">
        <v>43</v>
      </c>
      <c r="C464" s="21"/>
      <c r="D464" s="22" t="s">
        <v>100</v>
      </c>
      <c r="E464" s="23" t="s">
        <v>516</v>
      </c>
      <c r="F464" s="24">
        <v>7318</v>
      </c>
      <c r="G464" s="25">
        <v>7318</v>
      </c>
      <c r="H464" s="25">
        <v>0</v>
      </c>
      <c r="I464" s="24">
        <f xml:space="preserve"> SUM( J464:K464)</f>
        <v>0</v>
      </c>
      <c r="J464" s="25">
        <v>0</v>
      </c>
      <c r="K464" s="25">
        <v>0</v>
      </c>
      <c r="L464" s="24">
        <f xml:space="preserve"> SUM( M464:N464)</f>
        <v>7318</v>
      </c>
      <c r="M464" s="25">
        <v>0</v>
      </c>
      <c r="N464" s="27">
        <v>7318</v>
      </c>
    </row>
    <row r="465" spans="1:14" s="5" customFormat="1" ht="16.5" customHeight="1" x14ac:dyDescent="0.15">
      <c r="A465" s="19">
        <v>457</v>
      </c>
      <c r="B465" s="20" t="s">
        <v>86</v>
      </c>
      <c r="C465" s="21"/>
      <c r="D465" s="22" t="s">
        <v>100</v>
      </c>
      <c r="E465" s="23" t="s">
        <v>517</v>
      </c>
      <c r="F465" s="24">
        <v>7073</v>
      </c>
      <c r="G465" s="25">
        <v>3703</v>
      </c>
      <c r="H465" s="25">
        <v>3370</v>
      </c>
      <c r="I465" s="24">
        <f xml:space="preserve"> SUM( J465:K465)</f>
        <v>0</v>
      </c>
      <c r="J465" s="25">
        <v>0</v>
      </c>
      <c r="K465" s="25">
        <v>0</v>
      </c>
      <c r="L465" s="24">
        <f xml:space="preserve"> SUM( M465:N465)</f>
        <v>7073</v>
      </c>
      <c r="M465" s="25">
        <v>2959</v>
      </c>
      <c r="N465" s="27">
        <v>4114</v>
      </c>
    </row>
    <row r="466" spans="1:14" s="5" customFormat="1" ht="16.5" customHeight="1" x14ac:dyDescent="0.15">
      <c r="A466" s="19">
        <v>458</v>
      </c>
      <c r="B466" s="20" t="s">
        <v>43</v>
      </c>
      <c r="C466" s="21"/>
      <c r="D466" s="22" t="s">
        <v>100</v>
      </c>
      <c r="E466" s="23" t="s">
        <v>518</v>
      </c>
      <c r="F466" s="24">
        <v>7020</v>
      </c>
      <c r="G466" s="25">
        <v>7020</v>
      </c>
      <c r="H466" s="25">
        <v>0</v>
      </c>
      <c r="I466" s="24">
        <f xml:space="preserve"> SUM( J466:K466)</f>
        <v>0</v>
      </c>
      <c r="J466" s="25">
        <v>0</v>
      </c>
      <c r="K466" s="25">
        <v>0</v>
      </c>
      <c r="L466" s="24">
        <f xml:space="preserve"> SUM( M466:N466)</f>
        <v>7020</v>
      </c>
      <c r="M466" s="25">
        <v>5483</v>
      </c>
      <c r="N466" s="27">
        <v>1537</v>
      </c>
    </row>
    <row r="467" spans="1:14" s="5" customFormat="1" ht="16.5" customHeight="1" x14ac:dyDescent="0.15">
      <c r="A467" s="19">
        <v>459</v>
      </c>
      <c r="B467" s="20" t="s">
        <v>61</v>
      </c>
      <c r="C467" s="21"/>
      <c r="D467" s="22" t="s">
        <v>100</v>
      </c>
      <c r="E467" s="23" t="s">
        <v>519</v>
      </c>
      <c r="F467" s="24">
        <v>6784</v>
      </c>
      <c r="G467" s="25">
        <v>6784</v>
      </c>
      <c r="H467" s="25">
        <v>0</v>
      </c>
      <c r="I467" s="24">
        <f xml:space="preserve"> SUM( J467:K467)</f>
        <v>0</v>
      </c>
      <c r="J467" s="25">
        <v>0</v>
      </c>
      <c r="K467" s="25">
        <v>0</v>
      </c>
      <c r="L467" s="24">
        <f xml:space="preserve"> SUM( M467:N467)</f>
        <v>6784</v>
      </c>
      <c r="M467" s="25">
        <v>1050</v>
      </c>
      <c r="N467" s="27">
        <v>5734</v>
      </c>
    </row>
    <row r="468" spans="1:14" s="5" customFormat="1" ht="16.5" customHeight="1" x14ac:dyDescent="0.15">
      <c r="A468" s="19">
        <v>460</v>
      </c>
      <c r="B468" s="38" t="s">
        <v>36</v>
      </c>
      <c r="C468" s="28"/>
      <c r="D468" s="29" t="s">
        <v>100</v>
      </c>
      <c r="E468" s="23" t="s">
        <v>520</v>
      </c>
      <c r="F468" s="24">
        <v>6558</v>
      </c>
      <c r="G468" s="25">
        <v>6558</v>
      </c>
      <c r="H468" s="25">
        <v>0</v>
      </c>
      <c r="I468" s="24">
        <f xml:space="preserve"> SUM( J468:K468)</f>
        <v>0</v>
      </c>
      <c r="J468" s="25">
        <v>0</v>
      </c>
      <c r="K468" s="25">
        <v>0</v>
      </c>
      <c r="L468" s="24">
        <f xml:space="preserve"> SUM( M468:N468)</f>
        <v>6558</v>
      </c>
      <c r="M468" s="25">
        <v>3173</v>
      </c>
      <c r="N468" s="27">
        <v>3385</v>
      </c>
    </row>
    <row r="469" spans="1:14" s="5" customFormat="1" ht="16.5" customHeight="1" x14ac:dyDescent="0.15">
      <c r="A469" s="31">
        <v>461</v>
      </c>
      <c r="B469" s="20" t="s">
        <v>61</v>
      </c>
      <c r="C469" s="21"/>
      <c r="D469" s="22" t="s">
        <v>100</v>
      </c>
      <c r="E469" s="33" t="s">
        <v>521</v>
      </c>
      <c r="F469" s="34">
        <v>5852</v>
      </c>
      <c r="G469" s="35">
        <v>2837</v>
      </c>
      <c r="H469" s="35">
        <v>3015</v>
      </c>
      <c r="I469" s="34">
        <f xml:space="preserve"> SUM( J469:K469)</f>
        <v>0</v>
      </c>
      <c r="J469" s="35">
        <v>0</v>
      </c>
      <c r="K469" s="35">
        <v>0</v>
      </c>
      <c r="L469" s="34">
        <f xml:space="preserve"> SUM( M469:N469)</f>
        <v>5852</v>
      </c>
      <c r="M469" s="35">
        <v>2122</v>
      </c>
      <c r="N469" s="36">
        <v>3730</v>
      </c>
    </row>
    <row r="470" spans="1:14" s="5" customFormat="1" ht="16.5" customHeight="1" x14ac:dyDescent="0.15">
      <c r="A470" s="19">
        <v>462</v>
      </c>
      <c r="B470" s="20" t="s">
        <v>61</v>
      </c>
      <c r="C470" s="21"/>
      <c r="D470" s="22" t="s">
        <v>100</v>
      </c>
      <c r="E470" s="23" t="s">
        <v>522</v>
      </c>
      <c r="F470" s="24">
        <v>5672</v>
      </c>
      <c r="G470" s="25">
        <v>1292</v>
      </c>
      <c r="H470" s="25">
        <v>4380</v>
      </c>
      <c r="I470" s="24">
        <f xml:space="preserve"> SUM( J470:K470)</f>
        <v>0</v>
      </c>
      <c r="J470" s="25">
        <v>0</v>
      </c>
      <c r="K470" s="25">
        <v>0</v>
      </c>
      <c r="L470" s="24">
        <f xml:space="preserve"> SUM( M470:N470)</f>
        <v>5672</v>
      </c>
      <c r="M470" s="25">
        <v>2426</v>
      </c>
      <c r="N470" s="27">
        <v>3246</v>
      </c>
    </row>
    <row r="471" spans="1:14" s="5" customFormat="1" ht="16.5" customHeight="1" x14ac:dyDescent="0.15">
      <c r="A471" s="19">
        <v>463</v>
      </c>
      <c r="B471" s="20" t="s">
        <v>61</v>
      </c>
      <c r="C471" s="21"/>
      <c r="D471" s="22" t="s">
        <v>100</v>
      </c>
      <c r="E471" s="23" t="s">
        <v>523</v>
      </c>
      <c r="F471" s="24">
        <v>5611</v>
      </c>
      <c r="G471" s="25">
        <v>5611</v>
      </c>
      <c r="H471" s="25">
        <v>0</v>
      </c>
      <c r="I471" s="24">
        <f xml:space="preserve"> SUM( J471:K471)</f>
        <v>0</v>
      </c>
      <c r="J471" s="25">
        <v>0</v>
      </c>
      <c r="K471" s="25">
        <v>0</v>
      </c>
      <c r="L471" s="24">
        <f xml:space="preserve"> SUM( M471:N471)</f>
        <v>5611</v>
      </c>
      <c r="M471" s="25">
        <v>0</v>
      </c>
      <c r="N471" s="27">
        <v>5611</v>
      </c>
    </row>
    <row r="472" spans="1:14" s="5" customFormat="1" ht="16.5" customHeight="1" x14ac:dyDescent="0.15">
      <c r="A472" s="19">
        <v>464</v>
      </c>
      <c r="B472" s="20" t="s">
        <v>98</v>
      </c>
      <c r="C472" s="21"/>
      <c r="D472" s="22" t="s">
        <v>100</v>
      </c>
      <c r="E472" s="23" t="s">
        <v>524</v>
      </c>
      <c r="F472" s="24">
        <v>5510</v>
      </c>
      <c r="G472" s="25">
        <v>110</v>
      </c>
      <c r="H472" s="25">
        <v>5400</v>
      </c>
      <c r="I472" s="24">
        <f xml:space="preserve"> SUM( J472:K472)</f>
        <v>0</v>
      </c>
      <c r="J472" s="25">
        <v>0</v>
      </c>
      <c r="K472" s="25">
        <v>0</v>
      </c>
      <c r="L472" s="24">
        <f xml:space="preserve"> SUM( M472:N472)</f>
        <v>5510</v>
      </c>
      <c r="M472" s="25">
        <v>2751</v>
      </c>
      <c r="N472" s="27">
        <v>2759</v>
      </c>
    </row>
    <row r="473" spans="1:14" s="5" customFormat="1" ht="16.5" customHeight="1" x14ac:dyDescent="0.15">
      <c r="A473" s="19">
        <v>465</v>
      </c>
      <c r="B473" s="20" t="s">
        <v>43</v>
      </c>
      <c r="C473" s="21"/>
      <c r="D473" s="22" t="s">
        <v>100</v>
      </c>
      <c r="E473" s="23" t="s">
        <v>525</v>
      </c>
      <c r="F473" s="24">
        <v>5431</v>
      </c>
      <c r="G473" s="25">
        <v>5431</v>
      </c>
      <c r="H473" s="25">
        <v>0</v>
      </c>
      <c r="I473" s="24">
        <f xml:space="preserve"> SUM( J473:K473)</f>
        <v>0</v>
      </c>
      <c r="J473" s="25">
        <v>0</v>
      </c>
      <c r="K473" s="25">
        <v>0</v>
      </c>
      <c r="L473" s="24">
        <f xml:space="preserve"> SUM( M473:N473)</f>
        <v>5431</v>
      </c>
      <c r="M473" s="25">
        <v>3951</v>
      </c>
      <c r="N473" s="27">
        <v>1480</v>
      </c>
    </row>
    <row r="474" spans="1:14" s="5" customFormat="1" ht="16.5" customHeight="1" x14ac:dyDescent="0.15">
      <c r="A474" s="19">
        <v>466</v>
      </c>
      <c r="B474" s="20" t="s">
        <v>102</v>
      </c>
      <c r="C474" s="21"/>
      <c r="D474" s="22" t="s">
        <v>100</v>
      </c>
      <c r="E474" s="23" t="s">
        <v>526</v>
      </c>
      <c r="F474" s="24">
        <v>5138</v>
      </c>
      <c r="G474" s="25">
        <v>5138</v>
      </c>
      <c r="H474" s="25">
        <v>0</v>
      </c>
      <c r="I474" s="24">
        <f xml:space="preserve"> SUM( J474:K474)</f>
        <v>0</v>
      </c>
      <c r="J474" s="25">
        <v>0</v>
      </c>
      <c r="K474" s="25">
        <v>0</v>
      </c>
      <c r="L474" s="24">
        <f xml:space="preserve"> SUM( M474:N474)</f>
        <v>5138</v>
      </c>
      <c r="M474" s="25">
        <v>7</v>
      </c>
      <c r="N474" s="27">
        <v>5131</v>
      </c>
    </row>
    <row r="475" spans="1:14" s="5" customFormat="1" ht="16.5" customHeight="1" x14ac:dyDescent="0.15">
      <c r="A475" s="19">
        <v>467</v>
      </c>
      <c r="B475" s="20" t="s">
        <v>119</v>
      </c>
      <c r="C475" s="21"/>
      <c r="D475" s="22" t="s">
        <v>100</v>
      </c>
      <c r="E475" s="23" t="s">
        <v>527</v>
      </c>
      <c r="F475" s="24">
        <v>5032</v>
      </c>
      <c r="G475" s="25">
        <v>5032</v>
      </c>
      <c r="H475" s="25">
        <v>0</v>
      </c>
      <c r="I475" s="24">
        <f xml:space="preserve"> SUM( J475:K475)</f>
        <v>0</v>
      </c>
      <c r="J475" s="25">
        <v>0</v>
      </c>
      <c r="K475" s="25">
        <v>0</v>
      </c>
      <c r="L475" s="24">
        <f xml:space="preserve"> SUM( M475:N475)</f>
        <v>5032</v>
      </c>
      <c r="M475" s="25">
        <v>2567</v>
      </c>
      <c r="N475" s="27">
        <v>2465</v>
      </c>
    </row>
    <row r="476" spans="1:14" s="5" customFormat="1" ht="16.5" customHeight="1" x14ac:dyDescent="0.15">
      <c r="A476" s="19">
        <v>468</v>
      </c>
      <c r="B476" s="20" t="s">
        <v>61</v>
      </c>
      <c r="C476" s="21"/>
      <c r="D476" s="22" t="s">
        <v>100</v>
      </c>
      <c r="E476" s="23" t="s">
        <v>528</v>
      </c>
      <c r="F476" s="24">
        <v>4647</v>
      </c>
      <c r="G476" s="25">
        <v>2392</v>
      </c>
      <c r="H476" s="25">
        <v>2255</v>
      </c>
      <c r="I476" s="24">
        <f xml:space="preserve"> SUM( J476:K476)</f>
        <v>0</v>
      </c>
      <c r="J476" s="25">
        <v>0</v>
      </c>
      <c r="K476" s="25">
        <v>0</v>
      </c>
      <c r="L476" s="24">
        <f xml:space="preserve"> SUM( M476:N476)</f>
        <v>4647</v>
      </c>
      <c r="M476" s="25">
        <v>1495</v>
      </c>
      <c r="N476" s="27">
        <v>3152</v>
      </c>
    </row>
    <row r="477" spans="1:14" s="5" customFormat="1" ht="16.5" customHeight="1" x14ac:dyDescent="0.15">
      <c r="A477" s="19">
        <v>469</v>
      </c>
      <c r="B477" s="20" t="s">
        <v>102</v>
      </c>
      <c r="C477" s="21"/>
      <c r="D477" s="22" t="s">
        <v>100</v>
      </c>
      <c r="E477" s="23" t="s">
        <v>529</v>
      </c>
      <c r="F477" s="24">
        <v>4557</v>
      </c>
      <c r="G477" s="25">
        <v>4557</v>
      </c>
      <c r="H477" s="25">
        <v>0</v>
      </c>
      <c r="I477" s="24">
        <f xml:space="preserve"> SUM( J477:K477)</f>
        <v>0</v>
      </c>
      <c r="J477" s="25">
        <v>0</v>
      </c>
      <c r="K477" s="25">
        <v>0</v>
      </c>
      <c r="L477" s="24">
        <f xml:space="preserve"> SUM( M477:N477)</f>
        <v>4557</v>
      </c>
      <c r="M477" s="25">
        <v>0</v>
      </c>
      <c r="N477" s="27">
        <v>4557</v>
      </c>
    </row>
    <row r="478" spans="1:14" s="5" customFormat="1" ht="16.5" customHeight="1" x14ac:dyDescent="0.15">
      <c r="A478" s="19">
        <v>470</v>
      </c>
      <c r="B478" s="38" t="s">
        <v>49</v>
      </c>
      <c r="C478" s="28"/>
      <c r="D478" s="29" t="s">
        <v>100</v>
      </c>
      <c r="E478" s="23" t="s">
        <v>530</v>
      </c>
      <c r="F478" s="24">
        <v>4305</v>
      </c>
      <c r="G478" s="25">
        <v>0</v>
      </c>
      <c r="H478" s="25">
        <v>4305</v>
      </c>
      <c r="I478" s="24">
        <f xml:space="preserve"> SUM( J478:K478)</f>
        <v>0</v>
      </c>
      <c r="J478" s="25">
        <v>0</v>
      </c>
      <c r="K478" s="25">
        <v>0</v>
      </c>
      <c r="L478" s="24">
        <f xml:space="preserve"> SUM( M478:N478)</f>
        <v>4305</v>
      </c>
      <c r="M478" s="25">
        <v>2120</v>
      </c>
      <c r="N478" s="27">
        <v>2185</v>
      </c>
    </row>
    <row r="479" spans="1:14" s="5" customFormat="1" ht="16.5" customHeight="1" x14ac:dyDescent="0.15">
      <c r="A479" s="31">
        <v>471</v>
      </c>
      <c r="B479" s="20" t="s">
        <v>98</v>
      </c>
      <c r="C479" s="21"/>
      <c r="D479" s="22" t="s">
        <v>100</v>
      </c>
      <c r="E479" s="33" t="s">
        <v>531</v>
      </c>
      <c r="F479" s="34">
        <v>4000</v>
      </c>
      <c r="G479" s="35">
        <v>4000</v>
      </c>
      <c r="H479" s="35">
        <v>0</v>
      </c>
      <c r="I479" s="34">
        <f xml:space="preserve"> SUM( J479:K479)</f>
        <v>0</v>
      </c>
      <c r="J479" s="35">
        <v>0</v>
      </c>
      <c r="K479" s="35">
        <v>0</v>
      </c>
      <c r="L479" s="34">
        <f xml:space="preserve"> SUM( M479:N479)</f>
        <v>4000</v>
      </c>
      <c r="M479" s="35">
        <v>0</v>
      </c>
      <c r="N479" s="36">
        <v>4000</v>
      </c>
    </row>
    <row r="480" spans="1:14" s="5" customFormat="1" ht="16.5" customHeight="1" x14ac:dyDescent="0.15">
      <c r="A480" s="19">
        <v>472</v>
      </c>
      <c r="B480" s="20" t="s">
        <v>53</v>
      </c>
      <c r="C480" s="21"/>
      <c r="D480" s="22" t="s">
        <v>100</v>
      </c>
      <c r="E480" s="23" t="s">
        <v>532</v>
      </c>
      <c r="F480" s="24">
        <v>3965</v>
      </c>
      <c r="G480" s="25">
        <v>3965</v>
      </c>
      <c r="H480" s="25">
        <v>0</v>
      </c>
      <c r="I480" s="24">
        <f xml:space="preserve"> SUM( J480:K480)</f>
        <v>0</v>
      </c>
      <c r="J480" s="25">
        <v>0</v>
      </c>
      <c r="K480" s="25">
        <v>0</v>
      </c>
      <c r="L480" s="24">
        <f xml:space="preserve"> SUM( M480:N480)</f>
        <v>3965</v>
      </c>
      <c r="M480" s="25">
        <v>2598</v>
      </c>
      <c r="N480" s="27">
        <v>1367</v>
      </c>
    </row>
    <row r="481" spans="1:14" s="5" customFormat="1" ht="16.5" customHeight="1" x14ac:dyDescent="0.15">
      <c r="A481" s="19">
        <v>473</v>
      </c>
      <c r="B481" s="20" t="s">
        <v>98</v>
      </c>
      <c r="C481" s="21"/>
      <c r="D481" s="22" t="s">
        <v>100</v>
      </c>
      <c r="E481" s="23" t="s">
        <v>533</v>
      </c>
      <c r="F481" s="24">
        <v>3922</v>
      </c>
      <c r="G481" s="25">
        <v>242</v>
      </c>
      <c r="H481" s="25">
        <v>3680</v>
      </c>
      <c r="I481" s="24">
        <f xml:space="preserve"> SUM( J481:K481)</f>
        <v>0</v>
      </c>
      <c r="J481" s="25">
        <v>0</v>
      </c>
      <c r="K481" s="25">
        <v>0</v>
      </c>
      <c r="L481" s="24">
        <f xml:space="preserve"> SUM( M481:N481)</f>
        <v>3922</v>
      </c>
      <c r="M481" s="25">
        <v>2285</v>
      </c>
      <c r="N481" s="27">
        <v>1637</v>
      </c>
    </row>
    <row r="482" spans="1:14" s="5" customFormat="1" ht="16.5" customHeight="1" x14ac:dyDescent="0.15">
      <c r="A482" s="19">
        <v>474</v>
      </c>
      <c r="B482" s="20" t="s">
        <v>43</v>
      </c>
      <c r="C482" s="21"/>
      <c r="D482" s="22" t="s">
        <v>100</v>
      </c>
      <c r="E482" s="23" t="s">
        <v>534</v>
      </c>
      <c r="F482" s="24">
        <v>3858</v>
      </c>
      <c r="G482" s="25">
        <v>3858</v>
      </c>
      <c r="H482" s="25">
        <v>0</v>
      </c>
      <c r="I482" s="24">
        <f xml:space="preserve"> SUM( J482:K482)</f>
        <v>0</v>
      </c>
      <c r="J482" s="25">
        <v>0</v>
      </c>
      <c r="K482" s="25">
        <v>0</v>
      </c>
      <c r="L482" s="24">
        <f xml:space="preserve"> SUM( M482:N482)</f>
        <v>3858</v>
      </c>
      <c r="M482" s="25">
        <v>0</v>
      </c>
      <c r="N482" s="27">
        <v>3858</v>
      </c>
    </row>
    <row r="483" spans="1:14" s="5" customFormat="1" ht="16.5" customHeight="1" x14ac:dyDescent="0.15">
      <c r="A483" s="19">
        <v>475</v>
      </c>
      <c r="B483" s="20" t="s">
        <v>61</v>
      </c>
      <c r="C483" s="21"/>
      <c r="D483" s="22" t="s">
        <v>100</v>
      </c>
      <c r="E483" s="23" t="s">
        <v>535</v>
      </c>
      <c r="F483" s="24">
        <v>3816</v>
      </c>
      <c r="G483" s="25">
        <v>3816</v>
      </c>
      <c r="H483" s="25">
        <v>0</v>
      </c>
      <c r="I483" s="24">
        <f xml:space="preserve"> SUM( J483:K483)</f>
        <v>0</v>
      </c>
      <c r="J483" s="25">
        <v>0</v>
      </c>
      <c r="K483" s="25">
        <v>0</v>
      </c>
      <c r="L483" s="24">
        <f xml:space="preserve"> SUM( M483:N483)</f>
        <v>3816</v>
      </c>
      <c r="M483" s="25">
        <v>0</v>
      </c>
      <c r="N483" s="27">
        <v>3816</v>
      </c>
    </row>
    <row r="484" spans="1:14" s="5" customFormat="1" ht="16.5" customHeight="1" x14ac:dyDescent="0.15">
      <c r="A484" s="19">
        <v>476</v>
      </c>
      <c r="B484" s="20" t="s">
        <v>61</v>
      </c>
      <c r="C484" s="21"/>
      <c r="D484" s="22" t="s">
        <v>100</v>
      </c>
      <c r="E484" s="23" t="s">
        <v>536</v>
      </c>
      <c r="F484" s="24">
        <v>3330</v>
      </c>
      <c r="G484" s="25">
        <v>3330</v>
      </c>
      <c r="H484" s="25">
        <v>0</v>
      </c>
      <c r="I484" s="24">
        <f xml:space="preserve"> SUM( J484:K484)</f>
        <v>0</v>
      </c>
      <c r="J484" s="25">
        <v>0</v>
      </c>
      <c r="K484" s="25">
        <v>0</v>
      </c>
      <c r="L484" s="24">
        <f xml:space="preserve"> SUM( M484:N484)</f>
        <v>3330</v>
      </c>
      <c r="M484" s="25">
        <v>3310</v>
      </c>
      <c r="N484" s="27">
        <v>20</v>
      </c>
    </row>
    <row r="485" spans="1:14" s="5" customFormat="1" ht="16.5" customHeight="1" x14ac:dyDescent="0.15">
      <c r="A485" s="19">
        <v>477</v>
      </c>
      <c r="B485" s="20" t="s">
        <v>98</v>
      </c>
      <c r="C485" s="21"/>
      <c r="D485" s="22" t="s">
        <v>100</v>
      </c>
      <c r="E485" s="23" t="s">
        <v>537</v>
      </c>
      <c r="F485" s="24">
        <v>3217</v>
      </c>
      <c r="G485" s="25">
        <v>3217</v>
      </c>
      <c r="H485" s="25">
        <v>0</v>
      </c>
      <c r="I485" s="24">
        <f xml:space="preserve"> SUM( J485:K485)</f>
        <v>0</v>
      </c>
      <c r="J485" s="25">
        <v>0</v>
      </c>
      <c r="K485" s="25">
        <v>0</v>
      </c>
      <c r="L485" s="24">
        <f xml:space="preserve"> SUM( M485:N485)</f>
        <v>3217</v>
      </c>
      <c r="M485" s="25">
        <v>1158</v>
      </c>
      <c r="N485" s="27">
        <v>2059</v>
      </c>
    </row>
    <row r="486" spans="1:14" s="5" customFormat="1" ht="16.5" customHeight="1" x14ac:dyDescent="0.15">
      <c r="A486" s="19">
        <v>478</v>
      </c>
      <c r="B486" s="20" t="s">
        <v>90</v>
      </c>
      <c r="C486" s="21"/>
      <c r="D486" s="22" t="s">
        <v>100</v>
      </c>
      <c r="E486" s="23" t="s">
        <v>538</v>
      </c>
      <c r="F486" s="24">
        <v>3086</v>
      </c>
      <c r="G486" s="25">
        <v>3086</v>
      </c>
      <c r="H486" s="25">
        <v>0</v>
      </c>
      <c r="I486" s="24">
        <f xml:space="preserve"> SUM( J486:K486)</f>
        <v>0</v>
      </c>
      <c r="J486" s="25">
        <v>0</v>
      </c>
      <c r="K486" s="25">
        <v>0</v>
      </c>
      <c r="L486" s="24">
        <f xml:space="preserve"> SUM( M486:N486)</f>
        <v>3086</v>
      </c>
      <c r="M486" s="25">
        <v>0</v>
      </c>
      <c r="N486" s="27">
        <v>3086</v>
      </c>
    </row>
    <row r="487" spans="1:14" s="5" customFormat="1" ht="16.5" customHeight="1" x14ac:dyDescent="0.15">
      <c r="A487" s="19">
        <v>479</v>
      </c>
      <c r="B487" s="20" t="s">
        <v>61</v>
      </c>
      <c r="C487" s="21"/>
      <c r="D487" s="22" t="s">
        <v>100</v>
      </c>
      <c r="E487" s="23" t="s">
        <v>539</v>
      </c>
      <c r="F487" s="24">
        <v>3080</v>
      </c>
      <c r="G487" s="25">
        <v>3080</v>
      </c>
      <c r="H487" s="25">
        <v>0</v>
      </c>
      <c r="I487" s="24">
        <f xml:space="preserve"> SUM( J487:K487)</f>
        <v>0</v>
      </c>
      <c r="J487" s="25">
        <v>0</v>
      </c>
      <c r="K487" s="25">
        <v>0</v>
      </c>
      <c r="L487" s="24">
        <f xml:space="preserve"> SUM( M487:N487)</f>
        <v>3080</v>
      </c>
      <c r="M487" s="25">
        <v>3080</v>
      </c>
      <c r="N487" s="27">
        <v>0</v>
      </c>
    </row>
    <row r="488" spans="1:14" s="5" customFormat="1" ht="16.5" customHeight="1" x14ac:dyDescent="0.15">
      <c r="A488" s="19">
        <v>480</v>
      </c>
      <c r="B488" s="38" t="s">
        <v>92</v>
      </c>
      <c r="C488" s="28"/>
      <c r="D488" s="29" t="s">
        <v>100</v>
      </c>
      <c r="E488" s="23" t="s">
        <v>540</v>
      </c>
      <c r="F488" s="24">
        <v>2915</v>
      </c>
      <c r="G488" s="25">
        <v>2915</v>
      </c>
      <c r="H488" s="25">
        <v>0</v>
      </c>
      <c r="I488" s="24">
        <f xml:space="preserve"> SUM( J488:K488)</f>
        <v>0</v>
      </c>
      <c r="J488" s="25">
        <v>0</v>
      </c>
      <c r="K488" s="25">
        <v>0</v>
      </c>
      <c r="L488" s="24">
        <f xml:space="preserve"> SUM( M488:N488)</f>
        <v>2915</v>
      </c>
      <c r="M488" s="25">
        <v>2774</v>
      </c>
      <c r="N488" s="27">
        <v>141</v>
      </c>
    </row>
    <row r="489" spans="1:14" s="5" customFormat="1" ht="16.5" customHeight="1" x14ac:dyDescent="0.15">
      <c r="A489" s="31">
        <v>481</v>
      </c>
      <c r="B489" s="20" t="s">
        <v>119</v>
      </c>
      <c r="C489" s="21"/>
      <c r="D489" s="22" t="s">
        <v>100</v>
      </c>
      <c r="E489" s="33" t="s">
        <v>541</v>
      </c>
      <c r="F489" s="34">
        <v>2847</v>
      </c>
      <c r="G489" s="35">
        <v>2847</v>
      </c>
      <c r="H489" s="35">
        <v>0</v>
      </c>
      <c r="I489" s="34">
        <f xml:space="preserve"> SUM( J489:K489)</f>
        <v>0</v>
      </c>
      <c r="J489" s="35">
        <v>0</v>
      </c>
      <c r="K489" s="35">
        <v>0</v>
      </c>
      <c r="L489" s="34">
        <f xml:space="preserve"> SUM( M489:N489)</f>
        <v>2847</v>
      </c>
      <c r="M489" s="35">
        <v>232</v>
      </c>
      <c r="N489" s="36">
        <v>2615</v>
      </c>
    </row>
    <row r="490" spans="1:14" s="5" customFormat="1" ht="16.5" customHeight="1" x14ac:dyDescent="0.15">
      <c r="A490" s="19">
        <v>482</v>
      </c>
      <c r="B490" s="20" t="s">
        <v>119</v>
      </c>
      <c r="C490" s="21"/>
      <c r="D490" s="22" t="s">
        <v>100</v>
      </c>
      <c r="E490" s="23" t="s">
        <v>542</v>
      </c>
      <c r="F490" s="24">
        <v>2800</v>
      </c>
      <c r="G490" s="25">
        <v>2800</v>
      </c>
      <c r="H490" s="25">
        <v>0</v>
      </c>
      <c r="I490" s="24">
        <f xml:space="preserve"> SUM( J490:K490)</f>
        <v>0</v>
      </c>
      <c r="J490" s="25">
        <v>0</v>
      </c>
      <c r="K490" s="25">
        <v>0</v>
      </c>
      <c r="L490" s="24">
        <f xml:space="preserve"> SUM( M490:N490)</f>
        <v>2800</v>
      </c>
      <c r="M490" s="25">
        <v>300</v>
      </c>
      <c r="N490" s="27">
        <v>2500</v>
      </c>
    </row>
    <row r="491" spans="1:14" s="5" customFormat="1" ht="16.5" customHeight="1" x14ac:dyDescent="0.15">
      <c r="A491" s="19">
        <v>483</v>
      </c>
      <c r="B491" s="20" t="s">
        <v>49</v>
      </c>
      <c r="C491" s="21"/>
      <c r="D491" s="22" t="s">
        <v>100</v>
      </c>
      <c r="E491" s="23" t="s">
        <v>543</v>
      </c>
      <c r="F491" s="24">
        <v>2705</v>
      </c>
      <c r="G491" s="25">
        <v>2705</v>
      </c>
      <c r="H491" s="25">
        <v>0</v>
      </c>
      <c r="I491" s="24">
        <f xml:space="preserve"> SUM( J491:K491)</f>
        <v>0</v>
      </c>
      <c r="J491" s="25">
        <v>0</v>
      </c>
      <c r="K491" s="25">
        <v>0</v>
      </c>
      <c r="L491" s="24">
        <f xml:space="preserve"> SUM( M491:N491)</f>
        <v>2705</v>
      </c>
      <c r="M491" s="25">
        <v>872</v>
      </c>
      <c r="N491" s="27">
        <v>1833</v>
      </c>
    </row>
    <row r="492" spans="1:14" s="5" customFormat="1" ht="16.5" customHeight="1" x14ac:dyDescent="0.15">
      <c r="A492" s="19">
        <v>484</v>
      </c>
      <c r="B492" s="20" t="s">
        <v>172</v>
      </c>
      <c r="C492" s="21"/>
      <c r="D492" s="22" t="s">
        <v>100</v>
      </c>
      <c r="E492" s="23" t="s">
        <v>544</v>
      </c>
      <c r="F492" s="24">
        <v>2588</v>
      </c>
      <c r="G492" s="25">
        <v>2588</v>
      </c>
      <c r="H492" s="25">
        <v>0</v>
      </c>
      <c r="I492" s="24">
        <f xml:space="preserve"> SUM( J492:K492)</f>
        <v>0</v>
      </c>
      <c r="J492" s="25">
        <v>0</v>
      </c>
      <c r="K492" s="25">
        <v>0</v>
      </c>
      <c r="L492" s="24">
        <f xml:space="preserve"> SUM( M492:N492)</f>
        <v>2588</v>
      </c>
      <c r="M492" s="25">
        <v>2220</v>
      </c>
      <c r="N492" s="27">
        <v>368</v>
      </c>
    </row>
    <row r="493" spans="1:14" s="5" customFormat="1" ht="16.5" customHeight="1" x14ac:dyDescent="0.15">
      <c r="A493" s="19">
        <v>485</v>
      </c>
      <c r="B493" s="20" t="s">
        <v>61</v>
      </c>
      <c r="C493" s="21"/>
      <c r="D493" s="22" t="s">
        <v>100</v>
      </c>
      <c r="E493" s="23" t="s">
        <v>509</v>
      </c>
      <c r="F493" s="24">
        <v>2580</v>
      </c>
      <c r="G493" s="25">
        <v>2580</v>
      </c>
      <c r="H493" s="25">
        <v>0</v>
      </c>
      <c r="I493" s="24">
        <f xml:space="preserve"> SUM( J493:K493)</f>
        <v>0</v>
      </c>
      <c r="J493" s="25">
        <v>0</v>
      </c>
      <c r="K493" s="25">
        <v>0</v>
      </c>
      <c r="L493" s="24">
        <f xml:space="preserve"> SUM( M493:N493)</f>
        <v>2580</v>
      </c>
      <c r="M493" s="25">
        <v>2580</v>
      </c>
      <c r="N493" s="27">
        <v>0</v>
      </c>
    </row>
    <row r="494" spans="1:14" s="5" customFormat="1" ht="16.5" customHeight="1" x14ac:dyDescent="0.15">
      <c r="A494" s="19">
        <v>486</v>
      </c>
      <c r="B494" s="20" t="s">
        <v>63</v>
      </c>
      <c r="C494" s="21"/>
      <c r="D494" s="22" t="s">
        <v>100</v>
      </c>
      <c r="E494" s="23" t="s">
        <v>545</v>
      </c>
      <c r="F494" s="24">
        <v>2514</v>
      </c>
      <c r="G494" s="25">
        <v>2514</v>
      </c>
      <c r="H494" s="25">
        <v>0</v>
      </c>
      <c r="I494" s="24">
        <f xml:space="preserve"> SUM( J494:K494)</f>
        <v>0</v>
      </c>
      <c r="J494" s="25">
        <v>0</v>
      </c>
      <c r="K494" s="25">
        <v>0</v>
      </c>
      <c r="L494" s="24">
        <f xml:space="preserve"> SUM( M494:N494)</f>
        <v>2514</v>
      </c>
      <c r="M494" s="25">
        <v>142</v>
      </c>
      <c r="N494" s="27">
        <v>2372</v>
      </c>
    </row>
    <row r="495" spans="1:14" s="5" customFormat="1" ht="16.5" customHeight="1" x14ac:dyDescent="0.15">
      <c r="A495" s="19">
        <v>487</v>
      </c>
      <c r="B495" s="20" t="s">
        <v>81</v>
      </c>
      <c r="C495" s="21"/>
      <c r="D495" s="22" t="s">
        <v>100</v>
      </c>
      <c r="E495" s="23" t="s">
        <v>208</v>
      </c>
      <c r="F495" s="24">
        <v>2506</v>
      </c>
      <c r="G495" s="25">
        <v>2506</v>
      </c>
      <c r="H495" s="25">
        <v>0</v>
      </c>
      <c r="I495" s="24">
        <f xml:space="preserve"> SUM( J495:K495)</f>
        <v>0</v>
      </c>
      <c r="J495" s="25">
        <v>0</v>
      </c>
      <c r="K495" s="25">
        <v>0</v>
      </c>
      <c r="L495" s="24">
        <f xml:space="preserve"> SUM( M495:N495)</f>
        <v>2506</v>
      </c>
      <c r="M495" s="25">
        <v>0</v>
      </c>
      <c r="N495" s="27">
        <v>2506</v>
      </c>
    </row>
    <row r="496" spans="1:14" s="5" customFormat="1" ht="16.5" customHeight="1" x14ac:dyDescent="0.15">
      <c r="A496" s="19">
        <v>488</v>
      </c>
      <c r="B496" s="20" t="s">
        <v>43</v>
      </c>
      <c r="C496" s="21"/>
      <c r="D496" s="22" t="s">
        <v>100</v>
      </c>
      <c r="E496" s="23" t="s">
        <v>546</v>
      </c>
      <c r="F496" s="24">
        <v>2402</v>
      </c>
      <c r="G496" s="25">
        <v>2402</v>
      </c>
      <c r="H496" s="25">
        <v>0</v>
      </c>
      <c r="I496" s="24">
        <f xml:space="preserve"> SUM( J496:K496)</f>
        <v>0</v>
      </c>
      <c r="J496" s="25">
        <v>0</v>
      </c>
      <c r="K496" s="25">
        <v>0</v>
      </c>
      <c r="L496" s="24">
        <f xml:space="preserve"> SUM( M496:N496)</f>
        <v>2402</v>
      </c>
      <c r="M496" s="25">
        <v>190</v>
      </c>
      <c r="N496" s="27">
        <v>2212</v>
      </c>
    </row>
    <row r="497" spans="1:14" s="5" customFormat="1" ht="16.5" customHeight="1" x14ac:dyDescent="0.15">
      <c r="A497" s="19">
        <v>489</v>
      </c>
      <c r="B497" s="20" t="s">
        <v>102</v>
      </c>
      <c r="C497" s="21"/>
      <c r="D497" s="22" t="s">
        <v>100</v>
      </c>
      <c r="E497" s="23" t="s">
        <v>547</v>
      </c>
      <c r="F497" s="24">
        <v>2362</v>
      </c>
      <c r="G497" s="25">
        <v>2362</v>
      </c>
      <c r="H497" s="25">
        <v>0</v>
      </c>
      <c r="I497" s="24">
        <f xml:space="preserve"> SUM( J497:K497)</f>
        <v>0</v>
      </c>
      <c r="J497" s="25">
        <v>0</v>
      </c>
      <c r="K497" s="25">
        <v>0</v>
      </c>
      <c r="L497" s="24">
        <f xml:space="preserve"> SUM( M497:N497)</f>
        <v>2362</v>
      </c>
      <c r="M497" s="25">
        <v>1429</v>
      </c>
      <c r="N497" s="27">
        <v>933</v>
      </c>
    </row>
    <row r="498" spans="1:14" s="5" customFormat="1" ht="16.5" customHeight="1" x14ac:dyDescent="0.15">
      <c r="A498" s="19">
        <v>490</v>
      </c>
      <c r="B498" s="38" t="s">
        <v>56</v>
      </c>
      <c r="C498" s="28"/>
      <c r="D498" s="29" t="s">
        <v>100</v>
      </c>
      <c r="E498" s="23" t="s">
        <v>548</v>
      </c>
      <c r="F498" s="24">
        <v>2205</v>
      </c>
      <c r="G498" s="25">
        <v>2205</v>
      </c>
      <c r="H498" s="25">
        <v>0</v>
      </c>
      <c r="I498" s="24">
        <f xml:space="preserve"> SUM( J498:K498)</f>
        <v>0</v>
      </c>
      <c r="J498" s="25">
        <v>0</v>
      </c>
      <c r="K498" s="25">
        <v>0</v>
      </c>
      <c r="L498" s="24">
        <f xml:space="preserve"> SUM( M498:N498)</f>
        <v>2205</v>
      </c>
      <c r="M498" s="25">
        <v>2205</v>
      </c>
      <c r="N498" s="27">
        <v>0</v>
      </c>
    </row>
    <row r="499" spans="1:14" s="5" customFormat="1" ht="16.5" customHeight="1" x14ac:dyDescent="0.15">
      <c r="A499" s="31">
        <v>491</v>
      </c>
      <c r="B499" s="20" t="s">
        <v>65</v>
      </c>
      <c r="C499" s="21"/>
      <c r="D499" s="22" t="s">
        <v>100</v>
      </c>
      <c r="E499" s="33" t="s">
        <v>549</v>
      </c>
      <c r="F499" s="34">
        <v>1997</v>
      </c>
      <c r="G499" s="35">
        <v>792</v>
      </c>
      <c r="H499" s="35">
        <v>1205</v>
      </c>
      <c r="I499" s="34">
        <f xml:space="preserve"> SUM( J499:K499)</f>
        <v>0</v>
      </c>
      <c r="J499" s="35">
        <v>0</v>
      </c>
      <c r="K499" s="35">
        <v>0</v>
      </c>
      <c r="L499" s="34">
        <f xml:space="preserve"> SUM( M499:N499)</f>
        <v>1997</v>
      </c>
      <c r="M499" s="35">
        <v>1287</v>
      </c>
      <c r="N499" s="36">
        <v>710</v>
      </c>
    </row>
    <row r="500" spans="1:14" s="5" customFormat="1" ht="16.5" customHeight="1" x14ac:dyDescent="0.15">
      <c r="A500" s="19">
        <v>492</v>
      </c>
      <c r="B500" s="20" t="s">
        <v>81</v>
      </c>
      <c r="C500" s="21"/>
      <c r="D500" s="22" t="s">
        <v>100</v>
      </c>
      <c r="E500" s="23" t="s">
        <v>550</v>
      </c>
      <c r="F500" s="24">
        <v>1865</v>
      </c>
      <c r="G500" s="25">
        <v>1865</v>
      </c>
      <c r="H500" s="25">
        <v>0</v>
      </c>
      <c r="I500" s="24">
        <f xml:space="preserve"> SUM( J500:K500)</f>
        <v>0</v>
      </c>
      <c r="J500" s="25">
        <v>0</v>
      </c>
      <c r="K500" s="25">
        <v>0</v>
      </c>
      <c r="L500" s="24">
        <f xml:space="preserve"> SUM( M500:N500)</f>
        <v>1865</v>
      </c>
      <c r="M500" s="25">
        <v>354</v>
      </c>
      <c r="N500" s="27">
        <v>1511</v>
      </c>
    </row>
    <row r="501" spans="1:14" s="5" customFormat="1" ht="16.5" customHeight="1" x14ac:dyDescent="0.15">
      <c r="A501" s="19">
        <v>493</v>
      </c>
      <c r="B501" s="20" t="s">
        <v>41</v>
      </c>
      <c r="C501" s="21"/>
      <c r="D501" s="22" t="s">
        <v>100</v>
      </c>
      <c r="E501" s="23" t="s">
        <v>551</v>
      </c>
      <c r="F501" s="24">
        <v>1740</v>
      </c>
      <c r="G501" s="25">
        <v>1740</v>
      </c>
      <c r="H501" s="25">
        <v>0</v>
      </c>
      <c r="I501" s="24">
        <f xml:space="preserve"> SUM( J501:K501)</f>
        <v>0</v>
      </c>
      <c r="J501" s="25">
        <v>0</v>
      </c>
      <c r="K501" s="25">
        <v>0</v>
      </c>
      <c r="L501" s="24">
        <f xml:space="preserve"> SUM( M501:N501)</f>
        <v>1740</v>
      </c>
      <c r="M501" s="25">
        <v>1740</v>
      </c>
      <c r="N501" s="27">
        <v>0</v>
      </c>
    </row>
    <row r="502" spans="1:14" s="5" customFormat="1" ht="16.5" customHeight="1" x14ac:dyDescent="0.15">
      <c r="A502" s="19">
        <v>494</v>
      </c>
      <c r="B502" s="20" t="s">
        <v>102</v>
      </c>
      <c r="C502" s="21"/>
      <c r="D502" s="22" t="s">
        <v>100</v>
      </c>
      <c r="E502" s="23" t="s">
        <v>552</v>
      </c>
      <c r="F502" s="24">
        <v>1700</v>
      </c>
      <c r="G502" s="25">
        <v>1700</v>
      </c>
      <c r="H502" s="25">
        <v>0</v>
      </c>
      <c r="I502" s="24">
        <f xml:space="preserve"> SUM( J502:K502)</f>
        <v>0</v>
      </c>
      <c r="J502" s="25">
        <v>0</v>
      </c>
      <c r="K502" s="25">
        <v>0</v>
      </c>
      <c r="L502" s="24">
        <f xml:space="preserve"> SUM( M502:N502)</f>
        <v>1700</v>
      </c>
      <c r="M502" s="25">
        <v>254</v>
      </c>
      <c r="N502" s="27">
        <v>1446</v>
      </c>
    </row>
    <row r="503" spans="1:14" s="5" customFormat="1" ht="16.5" customHeight="1" x14ac:dyDescent="0.15">
      <c r="A503" s="19">
        <v>495</v>
      </c>
      <c r="B503" s="20" t="s">
        <v>92</v>
      </c>
      <c r="C503" s="21"/>
      <c r="D503" s="22" t="s">
        <v>100</v>
      </c>
      <c r="E503" s="23" t="s">
        <v>553</v>
      </c>
      <c r="F503" s="24">
        <v>1528</v>
      </c>
      <c r="G503" s="25">
        <v>1528</v>
      </c>
      <c r="H503" s="25">
        <v>0</v>
      </c>
      <c r="I503" s="24">
        <f xml:space="preserve"> SUM( J503:K503)</f>
        <v>0</v>
      </c>
      <c r="J503" s="25">
        <v>0</v>
      </c>
      <c r="K503" s="25">
        <v>0</v>
      </c>
      <c r="L503" s="24">
        <f xml:space="preserve"> SUM( M503:N503)</f>
        <v>1528</v>
      </c>
      <c r="M503" s="25">
        <v>0</v>
      </c>
      <c r="N503" s="27">
        <v>1528</v>
      </c>
    </row>
    <row r="504" spans="1:14" s="5" customFormat="1" ht="16.5" customHeight="1" x14ac:dyDescent="0.15">
      <c r="A504" s="19">
        <v>496</v>
      </c>
      <c r="B504" s="20" t="s">
        <v>111</v>
      </c>
      <c r="C504" s="21"/>
      <c r="D504" s="22" t="s">
        <v>100</v>
      </c>
      <c r="E504" s="23" t="s">
        <v>554</v>
      </c>
      <c r="F504" s="24">
        <v>1500</v>
      </c>
      <c r="G504" s="25">
        <v>1500</v>
      </c>
      <c r="H504" s="25">
        <v>0</v>
      </c>
      <c r="I504" s="24">
        <f xml:space="preserve"> SUM( J504:K504)</f>
        <v>0</v>
      </c>
      <c r="J504" s="25">
        <v>0</v>
      </c>
      <c r="K504" s="25">
        <v>0</v>
      </c>
      <c r="L504" s="24">
        <f xml:space="preserve"> SUM( M504:N504)</f>
        <v>1500</v>
      </c>
      <c r="M504" s="25">
        <v>0</v>
      </c>
      <c r="N504" s="27">
        <v>1500</v>
      </c>
    </row>
    <row r="505" spans="1:14" s="5" customFormat="1" ht="16.5" customHeight="1" x14ac:dyDescent="0.15">
      <c r="A505" s="19">
        <v>497</v>
      </c>
      <c r="B505" s="20" t="s">
        <v>119</v>
      </c>
      <c r="C505" s="21"/>
      <c r="D505" s="22" t="s">
        <v>100</v>
      </c>
      <c r="E505" s="23" t="s">
        <v>555</v>
      </c>
      <c r="F505" s="24">
        <v>1464</v>
      </c>
      <c r="G505" s="25">
        <v>1464</v>
      </c>
      <c r="H505" s="25">
        <v>0</v>
      </c>
      <c r="I505" s="24">
        <f xml:space="preserve"> SUM( J505:K505)</f>
        <v>0</v>
      </c>
      <c r="J505" s="25">
        <v>0</v>
      </c>
      <c r="K505" s="25">
        <v>0</v>
      </c>
      <c r="L505" s="24">
        <f xml:space="preserve"> SUM( M505:N505)</f>
        <v>1464</v>
      </c>
      <c r="M505" s="25">
        <v>1158</v>
      </c>
      <c r="N505" s="27">
        <v>306</v>
      </c>
    </row>
    <row r="506" spans="1:14" s="5" customFormat="1" ht="16.5" customHeight="1" x14ac:dyDescent="0.15">
      <c r="A506" s="19">
        <v>498</v>
      </c>
      <c r="B506" s="20" t="s">
        <v>157</v>
      </c>
      <c r="C506" s="21"/>
      <c r="D506" s="22" t="s">
        <v>100</v>
      </c>
      <c r="E506" s="23" t="s">
        <v>556</v>
      </c>
      <c r="F506" s="24">
        <v>1419</v>
      </c>
      <c r="G506" s="25">
        <v>1419</v>
      </c>
      <c r="H506" s="25">
        <v>0</v>
      </c>
      <c r="I506" s="24">
        <f xml:space="preserve"> SUM( J506:K506)</f>
        <v>0</v>
      </c>
      <c r="J506" s="25">
        <v>0</v>
      </c>
      <c r="K506" s="25">
        <v>0</v>
      </c>
      <c r="L506" s="24">
        <f xml:space="preserve"> SUM( M506:N506)</f>
        <v>1419</v>
      </c>
      <c r="M506" s="25">
        <v>0</v>
      </c>
      <c r="N506" s="27">
        <v>1419</v>
      </c>
    </row>
    <row r="507" spans="1:14" s="5" customFormat="1" ht="16.5" customHeight="1" x14ac:dyDescent="0.15">
      <c r="A507" s="19">
        <v>499</v>
      </c>
      <c r="B507" s="20" t="s">
        <v>102</v>
      </c>
      <c r="C507" s="21"/>
      <c r="D507" s="22" t="s">
        <v>100</v>
      </c>
      <c r="E507" s="23" t="s">
        <v>557</v>
      </c>
      <c r="F507" s="24">
        <v>1320</v>
      </c>
      <c r="G507" s="25">
        <v>1320</v>
      </c>
      <c r="H507" s="25">
        <v>0</v>
      </c>
      <c r="I507" s="24">
        <f xml:space="preserve"> SUM( J507:K507)</f>
        <v>0</v>
      </c>
      <c r="J507" s="25">
        <v>0</v>
      </c>
      <c r="K507" s="25">
        <v>0</v>
      </c>
      <c r="L507" s="24">
        <f xml:space="preserve"> SUM( M507:N507)</f>
        <v>1320</v>
      </c>
      <c r="M507" s="25">
        <v>1320</v>
      </c>
      <c r="N507" s="27">
        <v>0</v>
      </c>
    </row>
    <row r="508" spans="1:14" s="5" customFormat="1" ht="16.5" customHeight="1" thickBot="1" x14ac:dyDescent="0.2">
      <c r="A508" s="39">
        <v>500</v>
      </c>
      <c r="B508" s="48" t="s">
        <v>172</v>
      </c>
      <c r="C508" s="41"/>
      <c r="D508" s="42" t="s">
        <v>100</v>
      </c>
      <c r="E508" s="43" t="s">
        <v>558</v>
      </c>
      <c r="F508" s="44">
        <v>1250</v>
      </c>
      <c r="G508" s="45">
        <v>1250</v>
      </c>
      <c r="H508" s="45">
        <v>0</v>
      </c>
      <c r="I508" s="44">
        <f xml:space="preserve"> SUM( J508:K508)</f>
        <v>0</v>
      </c>
      <c r="J508" s="45">
        <v>0</v>
      </c>
      <c r="K508" s="45">
        <v>0</v>
      </c>
      <c r="L508" s="44">
        <f xml:space="preserve"> SUM( M508:N508)</f>
        <v>1250</v>
      </c>
      <c r="M508" s="45">
        <v>380</v>
      </c>
      <c r="N508" s="46">
        <v>870</v>
      </c>
    </row>
    <row r="509" spans="1:14" s="5" customFormat="1" ht="16.5" customHeight="1" x14ac:dyDescent="0.15">
      <c r="A509" s="19">
        <v>501</v>
      </c>
      <c r="B509" s="47" t="s">
        <v>157</v>
      </c>
      <c r="C509" s="21"/>
      <c r="D509" s="22" t="s">
        <v>100</v>
      </c>
      <c r="E509" s="23" t="s">
        <v>559</v>
      </c>
      <c r="F509" s="24">
        <v>1196</v>
      </c>
      <c r="G509" s="25">
        <v>1196</v>
      </c>
      <c r="H509" s="25">
        <v>0</v>
      </c>
      <c r="I509" s="24">
        <f xml:space="preserve"> SUM( J509:K509)</f>
        <v>0</v>
      </c>
      <c r="J509" s="17">
        <v>0</v>
      </c>
      <c r="K509" s="17">
        <v>0</v>
      </c>
      <c r="L509" s="24">
        <f xml:space="preserve"> SUM( M509:N509)</f>
        <v>1196</v>
      </c>
      <c r="M509" s="17">
        <v>598</v>
      </c>
      <c r="N509" s="18">
        <v>598</v>
      </c>
    </row>
    <row r="510" spans="1:14" s="5" customFormat="1" ht="16.5" customHeight="1" x14ac:dyDescent="0.15">
      <c r="A510" s="19">
        <v>502</v>
      </c>
      <c r="B510" s="20" t="s">
        <v>170</v>
      </c>
      <c r="C510" s="21"/>
      <c r="D510" s="22" t="s">
        <v>100</v>
      </c>
      <c r="E510" s="23" t="s">
        <v>560</v>
      </c>
      <c r="F510" s="24">
        <v>1184</v>
      </c>
      <c r="G510" s="25">
        <v>1184</v>
      </c>
      <c r="H510" s="25">
        <v>0</v>
      </c>
      <c r="I510" s="24">
        <f xml:space="preserve"> SUM( J510:K510)</f>
        <v>0</v>
      </c>
      <c r="J510" s="25">
        <v>0</v>
      </c>
      <c r="K510" s="25">
        <v>0</v>
      </c>
      <c r="L510" s="24">
        <f xml:space="preserve"> SUM( M510:N510)</f>
        <v>1184</v>
      </c>
      <c r="M510" s="25">
        <v>816</v>
      </c>
      <c r="N510" s="27">
        <v>368</v>
      </c>
    </row>
    <row r="511" spans="1:14" s="5" customFormat="1" ht="16.5" customHeight="1" x14ac:dyDescent="0.15">
      <c r="A511" s="19">
        <v>503</v>
      </c>
      <c r="B511" s="20" t="s">
        <v>88</v>
      </c>
      <c r="C511" s="21"/>
      <c r="D511" s="22" t="s">
        <v>100</v>
      </c>
      <c r="E511" s="23" t="s">
        <v>561</v>
      </c>
      <c r="F511" s="24">
        <v>1149</v>
      </c>
      <c r="G511" s="25">
        <v>1149</v>
      </c>
      <c r="H511" s="25">
        <v>0</v>
      </c>
      <c r="I511" s="24">
        <f xml:space="preserve"> SUM( J511:K511)</f>
        <v>0</v>
      </c>
      <c r="J511" s="25">
        <v>0</v>
      </c>
      <c r="K511" s="25">
        <v>0</v>
      </c>
      <c r="L511" s="24">
        <f xml:space="preserve"> SUM( M511:N511)</f>
        <v>1149</v>
      </c>
      <c r="M511" s="25">
        <v>935</v>
      </c>
      <c r="N511" s="27">
        <v>214</v>
      </c>
    </row>
    <row r="512" spans="1:14" s="5" customFormat="1" ht="16.5" customHeight="1" x14ac:dyDescent="0.15">
      <c r="A512" s="19">
        <v>504</v>
      </c>
      <c r="B512" s="20" t="s">
        <v>30</v>
      </c>
      <c r="C512" s="21"/>
      <c r="D512" s="22" t="s">
        <v>100</v>
      </c>
      <c r="E512" s="23" t="s">
        <v>562</v>
      </c>
      <c r="F512" s="24">
        <v>1101</v>
      </c>
      <c r="G512" s="25">
        <v>1101</v>
      </c>
      <c r="H512" s="25">
        <v>0</v>
      </c>
      <c r="I512" s="24">
        <f xml:space="preserve"> SUM( J512:K512)</f>
        <v>0</v>
      </c>
      <c r="J512" s="25">
        <v>0</v>
      </c>
      <c r="K512" s="25">
        <v>0</v>
      </c>
      <c r="L512" s="24">
        <f xml:space="preserve"> SUM( M512:N512)</f>
        <v>1101</v>
      </c>
      <c r="M512" s="25">
        <v>1101</v>
      </c>
      <c r="N512" s="27">
        <v>0</v>
      </c>
    </row>
    <row r="513" spans="1:14" s="5" customFormat="1" ht="16.5" customHeight="1" x14ac:dyDescent="0.15">
      <c r="A513" s="19">
        <v>505</v>
      </c>
      <c r="B513" s="20" t="s">
        <v>43</v>
      </c>
      <c r="C513" s="21"/>
      <c r="D513" s="22" t="s">
        <v>100</v>
      </c>
      <c r="E513" s="23" t="s">
        <v>241</v>
      </c>
      <c r="F513" s="24">
        <v>1085</v>
      </c>
      <c r="G513" s="25">
        <v>1085</v>
      </c>
      <c r="H513" s="25">
        <v>0</v>
      </c>
      <c r="I513" s="24">
        <f xml:space="preserve"> SUM( J513:K513)</f>
        <v>0</v>
      </c>
      <c r="J513" s="25">
        <v>0</v>
      </c>
      <c r="K513" s="25">
        <v>0</v>
      </c>
      <c r="L513" s="24">
        <f xml:space="preserve"> SUM( M513:N513)</f>
        <v>1085</v>
      </c>
      <c r="M513" s="25">
        <v>0</v>
      </c>
      <c r="N513" s="27">
        <v>1085</v>
      </c>
    </row>
    <row r="514" spans="1:14" s="5" customFormat="1" ht="16.5" customHeight="1" x14ac:dyDescent="0.15">
      <c r="A514" s="19">
        <v>506</v>
      </c>
      <c r="B514" s="20" t="s">
        <v>119</v>
      </c>
      <c r="C514" s="21"/>
      <c r="D514" s="22" t="s">
        <v>100</v>
      </c>
      <c r="E514" s="23" t="s">
        <v>563</v>
      </c>
      <c r="F514" s="24">
        <v>1045</v>
      </c>
      <c r="G514" s="25">
        <v>1045</v>
      </c>
      <c r="H514" s="25">
        <v>0</v>
      </c>
      <c r="I514" s="24">
        <f xml:space="preserve"> SUM( J514:K514)</f>
        <v>0</v>
      </c>
      <c r="J514" s="25">
        <v>0</v>
      </c>
      <c r="K514" s="25">
        <v>0</v>
      </c>
      <c r="L514" s="24">
        <f xml:space="preserve"> SUM( M514:N514)</f>
        <v>1045</v>
      </c>
      <c r="M514" s="25">
        <v>0</v>
      </c>
      <c r="N514" s="27">
        <v>1045</v>
      </c>
    </row>
    <row r="515" spans="1:14" s="5" customFormat="1" ht="16.5" customHeight="1" x14ac:dyDescent="0.15">
      <c r="A515" s="19">
        <v>507</v>
      </c>
      <c r="B515" s="20" t="s">
        <v>43</v>
      </c>
      <c r="C515" s="21"/>
      <c r="D515" s="22" t="s">
        <v>32</v>
      </c>
      <c r="E515" s="23" t="s">
        <v>564</v>
      </c>
      <c r="F515" s="24">
        <v>1002</v>
      </c>
      <c r="G515" s="25">
        <v>1002</v>
      </c>
      <c r="H515" s="25">
        <v>0</v>
      </c>
      <c r="I515" s="24">
        <f xml:space="preserve"> SUM( J515:K515)</f>
        <v>0</v>
      </c>
      <c r="J515" s="25">
        <v>0</v>
      </c>
      <c r="K515" s="25">
        <v>0</v>
      </c>
      <c r="L515" s="24">
        <f xml:space="preserve"> SUM( M515:N515)</f>
        <v>1002</v>
      </c>
      <c r="M515" s="25">
        <v>112</v>
      </c>
      <c r="N515" s="27">
        <v>890</v>
      </c>
    </row>
    <row r="516" spans="1:14" s="5" customFormat="1" ht="16.5" customHeight="1" x14ac:dyDescent="0.15">
      <c r="A516" s="19">
        <v>508</v>
      </c>
      <c r="B516" s="20" t="s">
        <v>98</v>
      </c>
      <c r="C516" s="21"/>
      <c r="D516" s="22" t="s">
        <v>100</v>
      </c>
      <c r="E516" s="23" t="s">
        <v>565</v>
      </c>
      <c r="F516" s="24">
        <v>984</v>
      </c>
      <c r="G516" s="25">
        <v>984</v>
      </c>
      <c r="H516" s="25">
        <v>0</v>
      </c>
      <c r="I516" s="24">
        <f xml:space="preserve"> SUM( J516:K516)</f>
        <v>0</v>
      </c>
      <c r="J516" s="25">
        <v>0</v>
      </c>
      <c r="K516" s="25">
        <v>0</v>
      </c>
      <c r="L516" s="24">
        <f xml:space="preserve"> SUM( M516:N516)</f>
        <v>984</v>
      </c>
      <c r="M516" s="25">
        <v>0</v>
      </c>
      <c r="N516" s="27">
        <v>984</v>
      </c>
    </row>
    <row r="517" spans="1:14" s="5" customFormat="1" ht="16.5" customHeight="1" x14ac:dyDescent="0.15">
      <c r="A517" s="19">
        <v>509</v>
      </c>
      <c r="B517" s="20" t="s">
        <v>98</v>
      </c>
      <c r="C517" s="21"/>
      <c r="D517" s="22" t="s">
        <v>100</v>
      </c>
      <c r="E517" s="23" t="s">
        <v>566</v>
      </c>
      <c r="F517" s="24">
        <v>983</v>
      </c>
      <c r="G517" s="25">
        <v>983</v>
      </c>
      <c r="H517" s="25">
        <v>0</v>
      </c>
      <c r="I517" s="24">
        <f xml:space="preserve"> SUM( J517:K517)</f>
        <v>0</v>
      </c>
      <c r="J517" s="25">
        <v>0</v>
      </c>
      <c r="K517" s="25">
        <v>0</v>
      </c>
      <c r="L517" s="24">
        <f xml:space="preserve"> SUM( M517:N517)</f>
        <v>983</v>
      </c>
      <c r="M517" s="25">
        <v>0</v>
      </c>
      <c r="N517" s="27">
        <v>983</v>
      </c>
    </row>
    <row r="518" spans="1:14" s="5" customFormat="1" ht="16.5" customHeight="1" x14ac:dyDescent="0.15">
      <c r="A518" s="19">
        <v>510</v>
      </c>
      <c r="B518" s="38" t="s">
        <v>63</v>
      </c>
      <c r="C518" s="28"/>
      <c r="D518" s="29" t="s">
        <v>100</v>
      </c>
      <c r="E518" s="23" t="s">
        <v>567</v>
      </c>
      <c r="F518" s="24">
        <v>838</v>
      </c>
      <c r="G518" s="25">
        <v>838</v>
      </c>
      <c r="H518" s="25">
        <v>0</v>
      </c>
      <c r="I518" s="24">
        <f xml:space="preserve"> SUM( J518:K518)</f>
        <v>0</v>
      </c>
      <c r="J518" s="25">
        <v>0</v>
      </c>
      <c r="K518" s="25">
        <v>0</v>
      </c>
      <c r="L518" s="24">
        <f xml:space="preserve"> SUM( M518:N518)</f>
        <v>838</v>
      </c>
      <c r="M518" s="25">
        <v>0</v>
      </c>
      <c r="N518" s="27">
        <v>838</v>
      </c>
    </row>
    <row r="519" spans="1:14" s="5" customFormat="1" ht="16.5" customHeight="1" x14ac:dyDescent="0.15">
      <c r="A519" s="31">
        <v>511</v>
      </c>
      <c r="B519" s="20" t="s">
        <v>94</v>
      </c>
      <c r="C519" s="21"/>
      <c r="D519" s="22" t="s">
        <v>100</v>
      </c>
      <c r="E519" s="33" t="s">
        <v>568</v>
      </c>
      <c r="F519" s="34">
        <v>804</v>
      </c>
      <c r="G519" s="35">
        <v>804</v>
      </c>
      <c r="H519" s="35">
        <v>0</v>
      </c>
      <c r="I519" s="34">
        <f xml:space="preserve"> SUM( J519:K519)</f>
        <v>0</v>
      </c>
      <c r="J519" s="35">
        <v>0</v>
      </c>
      <c r="K519" s="35">
        <v>0</v>
      </c>
      <c r="L519" s="34">
        <f xml:space="preserve"> SUM( M519:N519)</f>
        <v>804</v>
      </c>
      <c r="M519" s="35">
        <v>710</v>
      </c>
      <c r="N519" s="36">
        <v>94</v>
      </c>
    </row>
    <row r="520" spans="1:14" s="5" customFormat="1" ht="16.5" customHeight="1" x14ac:dyDescent="0.15">
      <c r="A520" s="19">
        <v>512</v>
      </c>
      <c r="B520" s="20" t="s">
        <v>56</v>
      </c>
      <c r="C520" s="21"/>
      <c r="D520" s="22" t="s">
        <v>100</v>
      </c>
      <c r="E520" s="23" t="s">
        <v>569</v>
      </c>
      <c r="F520" s="24">
        <v>759</v>
      </c>
      <c r="G520" s="25">
        <v>759</v>
      </c>
      <c r="H520" s="25">
        <v>0</v>
      </c>
      <c r="I520" s="24">
        <f xml:space="preserve"> SUM( J520:K520)</f>
        <v>0</v>
      </c>
      <c r="J520" s="25">
        <v>0</v>
      </c>
      <c r="K520" s="25">
        <v>0</v>
      </c>
      <c r="L520" s="24">
        <f xml:space="preserve"> SUM( M520:N520)</f>
        <v>759</v>
      </c>
      <c r="M520" s="25">
        <v>740</v>
      </c>
      <c r="N520" s="27">
        <v>19</v>
      </c>
    </row>
    <row r="521" spans="1:14" s="5" customFormat="1" ht="16.5" customHeight="1" x14ac:dyDescent="0.15">
      <c r="A521" s="19">
        <v>513</v>
      </c>
      <c r="B521" s="20" t="s">
        <v>61</v>
      </c>
      <c r="C521" s="21"/>
      <c r="D521" s="22" t="s">
        <v>100</v>
      </c>
      <c r="E521" s="23" t="s">
        <v>570</v>
      </c>
      <c r="F521" s="24">
        <v>724</v>
      </c>
      <c r="G521" s="25">
        <v>724</v>
      </c>
      <c r="H521" s="25">
        <v>0</v>
      </c>
      <c r="I521" s="24">
        <f xml:space="preserve"> SUM( J521:K521)</f>
        <v>0</v>
      </c>
      <c r="J521" s="25">
        <v>0</v>
      </c>
      <c r="K521" s="25">
        <v>0</v>
      </c>
      <c r="L521" s="24">
        <f xml:space="preserve"> SUM( M521:N521)</f>
        <v>724</v>
      </c>
      <c r="M521" s="25">
        <v>724</v>
      </c>
      <c r="N521" s="27">
        <v>0</v>
      </c>
    </row>
    <row r="522" spans="1:14" s="5" customFormat="1" ht="16.5" customHeight="1" x14ac:dyDescent="0.15">
      <c r="A522" s="19">
        <v>514</v>
      </c>
      <c r="B522" s="20" t="s">
        <v>90</v>
      </c>
      <c r="C522" s="21"/>
      <c r="D522" s="22" t="s">
        <v>100</v>
      </c>
      <c r="E522" s="23" t="s">
        <v>571</v>
      </c>
      <c r="F522" s="24">
        <v>707</v>
      </c>
      <c r="G522" s="25">
        <v>707</v>
      </c>
      <c r="H522" s="25">
        <v>0</v>
      </c>
      <c r="I522" s="24">
        <f xml:space="preserve"> SUM( J522:K522)</f>
        <v>0</v>
      </c>
      <c r="J522" s="25">
        <v>0</v>
      </c>
      <c r="K522" s="25">
        <v>0</v>
      </c>
      <c r="L522" s="24">
        <f xml:space="preserve"> SUM( M522:N522)</f>
        <v>707</v>
      </c>
      <c r="M522" s="25">
        <v>0</v>
      </c>
      <c r="N522" s="27">
        <v>707</v>
      </c>
    </row>
    <row r="523" spans="1:14" s="5" customFormat="1" ht="16.5" customHeight="1" x14ac:dyDescent="0.15">
      <c r="A523" s="19">
        <v>515</v>
      </c>
      <c r="B523" s="20" t="s">
        <v>98</v>
      </c>
      <c r="C523" s="21"/>
      <c r="D523" s="22" t="s">
        <v>100</v>
      </c>
      <c r="E523" s="23" t="s">
        <v>572</v>
      </c>
      <c r="F523" s="24">
        <v>674</v>
      </c>
      <c r="G523" s="25">
        <v>674</v>
      </c>
      <c r="H523" s="25">
        <v>0</v>
      </c>
      <c r="I523" s="24">
        <f xml:space="preserve"> SUM( J523:K523)</f>
        <v>0</v>
      </c>
      <c r="J523" s="25">
        <v>0</v>
      </c>
      <c r="K523" s="25">
        <v>0</v>
      </c>
      <c r="L523" s="24">
        <f xml:space="preserve"> SUM( M523:N523)</f>
        <v>674</v>
      </c>
      <c r="M523" s="25">
        <v>30</v>
      </c>
      <c r="N523" s="27">
        <v>644</v>
      </c>
    </row>
    <row r="524" spans="1:14" s="5" customFormat="1" ht="16.5" customHeight="1" x14ac:dyDescent="0.15">
      <c r="A524" s="19">
        <v>516</v>
      </c>
      <c r="B524" s="20" t="s">
        <v>43</v>
      </c>
      <c r="C524" s="21"/>
      <c r="D524" s="22" t="s">
        <v>100</v>
      </c>
      <c r="E524" s="23" t="s">
        <v>573</v>
      </c>
      <c r="F524" s="24">
        <v>627</v>
      </c>
      <c r="G524" s="25">
        <v>627</v>
      </c>
      <c r="H524" s="25">
        <v>0</v>
      </c>
      <c r="I524" s="24">
        <f xml:space="preserve"> SUM( J524:K524)</f>
        <v>0</v>
      </c>
      <c r="J524" s="25">
        <v>0</v>
      </c>
      <c r="K524" s="25">
        <v>0</v>
      </c>
      <c r="L524" s="24">
        <f xml:space="preserve"> SUM( M524:N524)</f>
        <v>627</v>
      </c>
      <c r="M524" s="25">
        <v>0</v>
      </c>
      <c r="N524" s="27">
        <v>627</v>
      </c>
    </row>
    <row r="525" spans="1:14" s="5" customFormat="1" ht="16.5" customHeight="1" x14ac:dyDescent="0.15">
      <c r="A525" s="19">
        <v>517</v>
      </c>
      <c r="B525" s="20" t="s">
        <v>63</v>
      </c>
      <c r="C525" s="21"/>
      <c r="D525" s="22" t="s">
        <v>100</v>
      </c>
      <c r="E525" s="23" t="s">
        <v>574</v>
      </c>
      <c r="F525" s="24">
        <v>581</v>
      </c>
      <c r="G525" s="25">
        <v>581</v>
      </c>
      <c r="H525" s="25">
        <v>0</v>
      </c>
      <c r="I525" s="24">
        <f xml:space="preserve"> SUM( J525:K525)</f>
        <v>0</v>
      </c>
      <c r="J525" s="25">
        <v>0</v>
      </c>
      <c r="K525" s="25">
        <v>0</v>
      </c>
      <c r="L525" s="24">
        <f xml:space="preserve"> SUM( M525:N525)</f>
        <v>581</v>
      </c>
      <c r="M525" s="25">
        <v>0</v>
      </c>
      <c r="N525" s="27">
        <v>581</v>
      </c>
    </row>
    <row r="526" spans="1:14" s="5" customFormat="1" ht="16.5" customHeight="1" x14ac:dyDescent="0.15">
      <c r="A526" s="19">
        <v>518</v>
      </c>
      <c r="B526" s="20" t="s">
        <v>162</v>
      </c>
      <c r="C526" s="21"/>
      <c r="D526" s="22" t="s">
        <v>100</v>
      </c>
      <c r="E526" s="23" t="s">
        <v>575</v>
      </c>
      <c r="F526" s="24">
        <v>581</v>
      </c>
      <c r="G526" s="25">
        <v>581</v>
      </c>
      <c r="H526" s="25">
        <v>0</v>
      </c>
      <c r="I526" s="24">
        <f xml:space="preserve"> SUM( J526:K526)</f>
        <v>0</v>
      </c>
      <c r="J526" s="25">
        <v>0</v>
      </c>
      <c r="K526" s="25">
        <v>0</v>
      </c>
      <c r="L526" s="24">
        <f xml:space="preserve"> SUM( M526:N526)</f>
        <v>581</v>
      </c>
      <c r="M526" s="25">
        <v>520</v>
      </c>
      <c r="N526" s="27">
        <v>61</v>
      </c>
    </row>
    <row r="527" spans="1:14" s="5" customFormat="1" ht="16.5" customHeight="1" x14ac:dyDescent="0.15">
      <c r="A527" s="19">
        <v>519</v>
      </c>
      <c r="B527" s="20" t="s">
        <v>43</v>
      </c>
      <c r="C527" s="21"/>
      <c r="D527" s="22" t="s">
        <v>100</v>
      </c>
      <c r="E527" s="23" t="s">
        <v>576</v>
      </c>
      <c r="F527" s="24">
        <v>560</v>
      </c>
      <c r="G527" s="25">
        <v>560</v>
      </c>
      <c r="H527" s="25">
        <v>0</v>
      </c>
      <c r="I527" s="24">
        <f xml:space="preserve"> SUM( J527:K527)</f>
        <v>0</v>
      </c>
      <c r="J527" s="25">
        <v>0</v>
      </c>
      <c r="K527" s="25">
        <v>0</v>
      </c>
      <c r="L527" s="24">
        <f xml:space="preserve"> SUM( M527:N527)</f>
        <v>560</v>
      </c>
      <c r="M527" s="25">
        <v>0</v>
      </c>
      <c r="N527" s="27">
        <v>560</v>
      </c>
    </row>
    <row r="528" spans="1:14" s="5" customFormat="1" ht="16.5" customHeight="1" x14ac:dyDescent="0.15">
      <c r="A528" s="19">
        <v>520</v>
      </c>
      <c r="B528" s="38" t="s">
        <v>63</v>
      </c>
      <c r="C528" s="28"/>
      <c r="D528" s="29" t="s">
        <v>100</v>
      </c>
      <c r="E528" s="23" t="s">
        <v>577</v>
      </c>
      <c r="F528" s="24">
        <v>559</v>
      </c>
      <c r="G528" s="25">
        <v>559</v>
      </c>
      <c r="H528" s="25">
        <v>0</v>
      </c>
      <c r="I528" s="24">
        <f xml:space="preserve"> SUM( J528:K528)</f>
        <v>0</v>
      </c>
      <c r="J528" s="25">
        <v>0</v>
      </c>
      <c r="K528" s="25">
        <v>0</v>
      </c>
      <c r="L528" s="24">
        <f xml:space="preserve"> SUM( M528:N528)</f>
        <v>559</v>
      </c>
      <c r="M528" s="25">
        <v>552</v>
      </c>
      <c r="N528" s="27">
        <v>7</v>
      </c>
    </row>
    <row r="529" spans="1:14" s="5" customFormat="1" ht="20.25" customHeight="1" x14ac:dyDescent="0.15">
      <c r="A529" s="31">
        <v>521</v>
      </c>
      <c r="B529" s="20" t="s">
        <v>172</v>
      </c>
      <c r="C529" s="21"/>
      <c r="D529" s="22" t="s">
        <v>100</v>
      </c>
      <c r="E529" s="33" t="s">
        <v>578</v>
      </c>
      <c r="F529" s="34">
        <v>514</v>
      </c>
      <c r="G529" s="35">
        <v>514</v>
      </c>
      <c r="H529" s="35">
        <v>0</v>
      </c>
      <c r="I529" s="34">
        <f xml:space="preserve"> SUM( J529:K529)</f>
        <v>0</v>
      </c>
      <c r="J529" s="35">
        <v>0</v>
      </c>
      <c r="K529" s="35">
        <v>0</v>
      </c>
      <c r="L529" s="34">
        <f xml:space="preserve"> SUM( M529:N529)</f>
        <v>514</v>
      </c>
      <c r="M529" s="35">
        <v>59</v>
      </c>
      <c r="N529" s="36">
        <v>455</v>
      </c>
    </row>
    <row r="530" spans="1:14" s="5" customFormat="1" ht="16.5" customHeight="1" x14ac:dyDescent="0.15">
      <c r="A530" s="19">
        <v>522</v>
      </c>
      <c r="B530" s="20" t="s">
        <v>47</v>
      </c>
      <c r="C530" s="21"/>
      <c r="D530" s="22" t="s">
        <v>100</v>
      </c>
      <c r="E530" s="23" t="s">
        <v>579</v>
      </c>
      <c r="F530" s="24">
        <v>500</v>
      </c>
      <c r="G530" s="25">
        <v>500</v>
      </c>
      <c r="H530" s="25">
        <v>0</v>
      </c>
      <c r="I530" s="24">
        <f xml:space="preserve"> SUM( J530:K530)</f>
        <v>0</v>
      </c>
      <c r="J530" s="25">
        <v>0</v>
      </c>
      <c r="K530" s="25">
        <v>0</v>
      </c>
      <c r="L530" s="24">
        <f xml:space="preserve"> SUM( M530:N530)</f>
        <v>500</v>
      </c>
      <c r="M530" s="25">
        <v>0</v>
      </c>
      <c r="N530" s="27">
        <v>500</v>
      </c>
    </row>
    <row r="531" spans="1:14" s="5" customFormat="1" ht="16.5" customHeight="1" x14ac:dyDescent="0.15">
      <c r="A531" s="19">
        <v>523</v>
      </c>
      <c r="B531" s="20" t="s">
        <v>86</v>
      </c>
      <c r="C531" s="21"/>
      <c r="D531" s="22" t="s">
        <v>100</v>
      </c>
      <c r="E531" s="23" t="s">
        <v>580</v>
      </c>
      <c r="F531" s="24">
        <v>497</v>
      </c>
      <c r="G531" s="25">
        <v>452</v>
      </c>
      <c r="H531" s="25">
        <v>45</v>
      </c>
      <c r="I531" s="24">
        <f xml:space="preserve"> SUM( J531:K531)</f>
        <v>0</v>
      </c>
      <c r="J531" s="25">
        <v>0</v>
      </c>
      <c r="K531" s="25">
        <v>0</v>
      </c>
      <c r="L531" s="24">
        <f xml:space="preserve"> SUM( M531:N531)</f>
        <v>497</v>
      </c>
      <c r="M531" s="25">
        <v>207</v>
      </c>
      <c r="N531" s="27">
        <v>290</v>
      </c>
    </row>
    <row r="532" spans="1:14" s="5" customFormat="1" ht="16.5" customHeight="1" x14ac:dyDescent="0.15">
      <c r="A532" s="19">
        <v>524</v>
      </c>
      <c r="B532" s="20" t="s">
        <v>43</v>
      </c>
      <c r="C532" s="21"/>
      <c r="D532" s="22" t="s">
        <v>100</v>
      </c>
      <c r="E532" s="23" t="s">
        <v>581</v>
      </c>
      <c r="F532" s="24">
        <v>486</v>
      </c>
      <c r="G532" s="25">
        <v>486</v>
      </c>
      <c r="H532" s="25">
        <v>0</v>
      </c>
      <c r="I532" s="24">
        <f xml:space="preserve"> SUM( J532:K532)</f>
        <v>0</v>
      </c>
      <c r="J532" s="25">
        <v>0</v>
      </c>
      <c r="K532" s="25">
        <v>0</v>
      </c>
      <c r="L532" s="24">
        <f xml:space="preserve"> SUM( M532:N532)</f>
        <v>486</v>
      </c>
      <c r="M532" s="25">
        <v>0</v>
      </c>
      <c r="N532" s="27">
        <v>486</v>
      </c>
    </row>
    <row r="533" spans="1:14" s="5" customFormat="1" ht="16.5" customHeight="1" x14ac:dyDescent="0.15">
      <c r="A533" s="19">
        <v>525</v>
      </c>
      <c r="B533" s="20" t="s">
        <v>98</v>
      </c>
      <c r="C533" s="21"/>
      <c r="D533" s="22" t="s">
        <v>100</v>
      </c>
      <c r="E533" s="23" t="s">
        <v>582</v>
      </c>
      <c r="F533" s="24">
        <v>464</v>
      </c>
      <c r="G533" s="25">
        <v>464</v>
      </c>
      <c r="H533" s="25">
        <v>0</v>
      </c>
      <c r="I533" s="24">
        <f xml:space="preserve"> SUM( J533:K533)</f>
        <v>0</v>
      </c>
      <c r="J533" s="25">
        <v>0</v>
      </c>
      <c r="K533" s="25">
        <v>0</v>
      </c>
      <c r="L533" s="24">
        <f xml:space="preserve"> SUM( M533:N533)</f>
        <v>464</v>
      </c>
      <c r="M533" s="25">
        <v>378</v>
      </c>
      <c r="N533" s="27">
        <v>86</v>
      </c>
    </row>
    <row r="534" spans="1:14" s="5" customFormat="1" ht="16.5" customHeight="1" x14ac:dyDescent="0.15">
      <c r="A534" s="19">
        <v>526</v>
      </c>
      <c r="B534" s="20" t="s">
        <v>88</v>
      </c>
      <c r="C534" s="21"/>
      <c r="D534" s="22" t="s">
        <v>100</v>
      </c>
      <c r="E534" s="23" t="s">
        <v>583</v>
      </c>
      <c r="F534" s="24">
        <v>455</v>
      </c>
      <c r="G534" s="25">
        <v>455</v>
      </c>
      <c r="H534" s="25">
        <v>0</v>
      </c>
      <c r="I534" s="24">
        <f xml:space="preserve"> SUM( J534:K534)</f>
        <v>0</v>
      </c>
      <c r="J534" s="25">
        <v>0</v>
      </c>
      <c r="K534" s="25">
        <v>0</v>
      </c>
      <c r="L534" s="24">
        <f xml:space="preserve"> SUM( M534:N534)</f>
        <v>455</v>
      </c>
      <c r="M534" s="25">
        <v>0</v>
      </c>
      <c r="N534" s="27">
        <v>455</v>
      </c>
    </row>
    <row r="535" spans="1:14" s="5" customFormat="1" ht="16.5" customHeight="1" x14ac:dyDescent="0.15">
      <c r="A535" s="19">
        <v>527</v>
      </c>
      <c r="B535" s="20" t="s">
        <v>67</v>
      </c>
      <c r="C535" s="21"/>
      <c r="D535" s="22" t="s">
        <v>100</v>
      </c>
      <c r="E535" s="23" t="s">
        <v>584</v>
      </c>
      <c r="F535" s="24">
        <v>450</v>
      </c>
      <c r="G535" s="25">
        <v>450</v>
      </c>
      <c r="H535" s="25">
        <v>0</v>
      </c>
      <c r="I535" s="24">
        <f xml:space="preserve"> SUM( J535:K535)</f>
        <v>0</v>
      </c>
      <c r="J535" s="25">
        <v>0</v>
      </c>
      <c r="K535" s="25">
        <v>0</v>
      </c>
      <c r="L535" s="24">
        <f xml:space="preserve"> SUM( M535:N535)</f>
        <v>450</v>
      </c>
      <c r="M535" s="25">
        <v>0</v>
      </c>
      <c r="N535" s="27">
        <v>450</v>
      </c>
    </row>
    <row r="536" spans="1:14" s="5" customFormat="1" ht="16.5" customHeight="1" x14ac:dyDescent="0.15">
      <c r="A536" s="19">
        <v>528</v>
      </c>
      <c r="B536" s="20" t="s">
        <v>172</v>
      </c>
      <c r="C536" s="21"/>
      <c r="D536" s="22" t="s">
        <v>100</v>
      </c>
      <c r="E536" s="23" t="s">
        <v>585</v>
      </c>
      <c r="F536" s="24">
        <v>401</v>
      </c>
      <c r="G536" s="25">
        <v>401</v>
      </c>
      <c r="H536" s="25">
        <v>0</v>
      </c>
      <c r="I536" s="24">
        <f xml:space="preserve"> SUM( J536:K536)</f>
        <v>0</v>
      </c>
      <c r="J536" s="25">
        <v>0</v>
      </c>
      <c r="K536" s="25">
        <v>0</v>
      </c>
      <c r="L536" s="24">
        <f xml:space="preserve"> SUM( M536:N536)</f>
        <v>401</v>
      </c>
      <c r="M536" s="25">
        <v>168</v>
      </c>
      <c r="N536" s="27">
        <v>233</v>
      </c>
    </row>
    <row r="537" spans="1:14" s="5" customFormat="1" ht="16.5" customHeight="1" x14ac:dyDescent="0.15">
      <c r="A537" s="19">
        <v>529</v>
      </c>
      <c r="B537" s="20" t="s">
        <v>172</v>
      </c>
      <c r="C537" s="21"/>
      <c r="D537" s="22" t="s">
        <v>100</v>
      </c>
      <c r="E537" s="23" t="s">
        <v>586</v>
      </c>
      <c r="F537" s="24">
        <v>394</v>
      </c>
      <c r="G537" s="25">
        <v>394</v>
      </c>
      <c r="H537" s="25">
        <v>0</v>
      </c>
      <c r="I537" s="24">
        <f xml:space="preserve"> SUM( J537:K537)</f>
        <v>0</v>
      </c>
      <c r="J537" s="25">
        <v>0</v>
      </c>
      <c r="K537" s="25">
        <v>0</v>
      </c>
      <c r="L537" s="24">
        <f xml:space="preserve"> SUM( M537:N537)</f>
        <v>394</v>
      </c>
      <c r="M537" s="25">
        <v>0</v>
      </c>
      <c r="N537" s="27">
        <v>394</v>
      </c>
    </row>
    <row r="538" spans="1:14" s="5" customFormat="1" ht="16.5" customHeight="1" x14ac:dyDescent="0.15">
      <c r="A538" s="19">
        <v>530</v>
      </c>
      <c r="B538" s="38" t="s">
        <v>38</v>
      </c>
      <c r="C538" s="28"/>
      <c r="D538" s="29" t="s">
        <v>100</v>
      </c>
      <c r="E538" s="23" t="s">
        <v>587</v>
      </c>
      <c r="F538" s="24">
        <v>386</v>
      </c>
      <c r="G538" s="25">
        <v>386</v>
      </c>
      <c r="H538" s="25">
        <v>0</v>
      </c>
      <c r="I538" s="24">
        <f xml:space="preserve"> SUM( J538:K538)</f>
        <v>0</v>
      </c>
      <c r="J538" s="25">
        <v>0</v>
      </c>
      <c r="K538" s="25">
        <v>0</v>
      </c>
      <c r="L538" s="24">
        <f xml:space="preserve"> SUM( M538:N538)</f>
        <v>386</v>
      </c>
      <c r="M538" s="25">
        <v>0</v>
      </c>
      <c r="N538" s="27">
        <v>386</v>
      </c>
    </row>
    <row r="539" spans="1:14" s="5" customFormat="1" ht="20.25" customHeight="1" x14ac:dyDescent="0.15">
      <c r="A539" s="31">
        <v>531</v>
      </c>
      <c r="B539" s="20" t="s">
        <v>132</v>
      </c>
      <c r="C539" s="21"/>
      <c r="D539" s="22" t="s">
        <v>100</v>
      </c>
      <c r="E539" s="33" t="s">
        <v>588</v>
      </c>
      <c r="F539" s="34">
        <v>377</v>
      </c>
      <c r="G539" s="35">
        <v>377</v>
      </c>
      <c r="H539" s="35">
        <v>0</v>
      </c>
      <c r="I539" s="34">
        <f xml:space="preserve"> SUM( J539:K539)</f>
        <v>0</v>
      </c>
      <c r="J539" s="35">
        <v>0</v>
      </c>
      <c r="K539" s="35">
        <v>0</v>
      </c>
      <c r="L539" s="34">
        <f xml:space="preserve"> SUM( M539:N539)</f>
        <v>377</v>
      </c>
      <c r="M539" s="35">
        <v>0</v>
      </c>
      <c r="N539" s="36">
        <v>377</v>
      </c>
    </row>
    <row r="540" spans="1:14" s="5" customFormat="1" ht="16.5" customHeight="1" x14ac:dyDescent="0.15">
      <c r="A540" s="19">
        <v>532</v>
      </c>
      <c r="B540" s="20" t="s">
        <v>90</v>
      </c>
      <c r="C540" s="21"/>
      <c r="D540" s="22" t="s">
        <v>100</v>
      </c>
      <c r="E540" s="23" t="s">
        <v>581</v>
      </c>
      <c r="F540" s="24">
        <v>356</v>
      </c>
      <c r="G540" s="25">
        <v>356</v>
      </c>
      <c r="H540" s="25">
        <v>0</v>
      </c>
      <c r="I540" s="24">
        <f xml:space="preserve"> SUM( J540:K540)</f>
        <v>0</v>
      </c>
      <c r="J540" s="25">
        <v>0</v>
      </c>
      <c r="K540" s="25">
        <v>0</v>
      </c>
      <c r="L540" s="24">
        <f xml:space="preserve"> SUM( M540:N540)</f>
        <v>356</v>
      </c>
      <c r="M540" s="25">
        <v>114</v>
      </c>
      <c r="N540" s="27">
        <v>242</v>
      </c>
    </row>
    <row r="541" spans="1:14" s="5" customFormat="1" ht="16.5" customHeight="1" x14ac:dyDescent="0.15">
      <c r="A541" s="19">
        <v>533</v>
      </c>
      <c r="B541" s="20" t="s">
        <v>43</v>
      </c>
      <c r="C541" s="21"/>
      <c r="D541" s="22" t="s">
        <v>100</v>
      </c>
      <c r="E541" s="23" t="s">
        <v>589</v>
      </c>
      <c r="F541" s="24">
        <v>345</v>
      </c>
      <c r="G541" s="25">
        <v>345</v>
      </c>
      <c r="H541" s="25">
        <v>0</v>
      </c>
      <c r="I541" s="24">
        <f xml:space="preserve"> SUM( J541:K541)</f>
        <v>0</v>
      </c>
      <c r="J541" s="25">
        <v>0</v>
      </c>
      <c r="K541" s="25">
        <v>0</v>
      </c>
      <c r="L541" s="24">
        <f xml:space="preserve"> SUM( M541:N541)</f>
        <v>345</v>
      </c>
      <c r="M541" s="25">
        <v>0</v>
      </c>
      <c r="N541" s="27">
        <v>345</v>
      </c>
    </row>
    <row r="542" spans="1:14" s="5" customFormat="1" ht="16.5" customHeight="1" x14ac:dyDescent="0.15">
      <c r="A542" s="19">
        <v>534</v>
      </c>
      <c r="B542" s="20" t="s">
        <v>53</v>
      </c>
      <c r="C542" s="21"/>
      <c r="D542" s="22" t="s">
        <v>100</v>
      </c>
      <c r="E542" s="23" t="s">
        <v>590</v>
      </c>
      <c r="F542" s="24">
        <v>307</v>
      </c>
      <c r="G542" s="25">
        <v>307</v>
      </c>
      <c r="H542" s="25">
        <v>0</v>
      </c>
      <c r="I542" s="24">
        <f xml:space="preserve"> SUM( J542:K542)</f>
        <v>0</v>
      </c>
      <c r="J542" s="25">
        <v>0</v>
      </c>
      <c r="K542" s="25">
        <v>0</v>
      </c>
      <c r="L542" s="24">
        <f xml:space="preserve"> SUM( M542:N542)</f>
        <v>307</v>
      </c>
      <c r="M542" s="25">
        <v>146</v>
      </c>
      <c r="N542" s="27">
        <v>161</v>
      </c>
    </row>
    <row r="543" spans="1:14" s="5" customFormat="1" ht="16.5" customHeight="1" x14ac:dyDescent="0.15">
      <c r="A543" s="19">
        <v>535</v>
      </c>
      <c r="B543" s="20" t="s">
        <v>34</v>
      </c>
      <c r="C543" s="21"/>
      <c r="D543" s="22" t="s">
        <v>100</v>
      </c>
      <c r="E543" s="23" t="s">
        <v>591</v>
      </c>
      <c r="F543" s="24">
        <v>292</v>
      </c>
      <c r="G543" s="25">
        <v>292</v>
      </c>
      <c r="H543" s="25">
        <v>0</v>
      </c>
      <c r="I543" s="24">
        <f xml:space="preserve"> SUM( J543:K543)</f>
        <v>0</v>
      </c>
      <c r="J543" s="25">
        <v>0</v>
      </c>
      <c r="K543" s="25">
        <v>0</v>
      </c>
      <c r="L543" s="24">
        <f xml:space="preserve"> SUM( M543:N543)</f>
        <v>292</v>
      </c>
      <c r="M543" s="25">
        <v>129</v>
      </c>
      <c r="N543" s="27">
        <v>163</v>
      </c>
    </row>
    <row r="544" spans="1:14" s="5" customFormat="1" ht="16.5" customHeight="1" x14ac:dyDescent="0.15">
      <c r="A544" s="19">
        <v>536</v>
      </c>
      <c r="B544" s="20" t="s">
        <v>114</v>
      </c>
      <c r="C544" s="21"/>
      <c r="D544" s="22" t="s">
        <v>100</v>
      </c>
      <c r="E544" s="23" t="s">
        <v>592</v>
      </c>
      <c r="F544" s="24">
        <v>257</v>
      </c>
      <c r="G544" s="25">
        <v>257</v>
      </c>
      <c r="H544" s="25">
        <v>0</v>
      </c>
      <c r="I544" s="24">
        <f xml:space="preserve"> SUM( J544:K544)</f>
        <v>0</v>
      </c>
      <c r="J544" s="25">
        <v>0</v>
      </c>
      <c r="K544" s="25">
        <v>0</v>
      </c>
      <c r="L544" s="24">
        <f xml:space="preserve"> SUM( M544:N544)</f>
        <v>257</v>
      </c>
      <c r="M544" s="25">
        <v>0</v>
      </c>
      <c r="N544" s="27">
        <v>257</v>
      </c>
    </row>
    <row r="545" spans="1:14" s="5" customFormat="1" ht="16.5" customHeight="1" x14ac:dyDescent="0.15">
      <c r="A545" s="19">
        <v>537</v>
      </c>
      <c r="B545" s="20" t="s">
        <v>98</v>
      </c>
      <c r="C545" s="21"/>
      <c r="D545" s="22" t="s">
        <v>100</v>
      </c>
      <c r="E545" s="23" t="s">
        <v>593</v>
      </c>
      <c r="F545" s="24">
        <v>250</v>
      </c>
      <c r="G545" s="25">
        <v>250</v>
      </c>
      <c r="H545" s="25">
        <v>0</v>
      </c>
      <c r="I545" s="24">
        <f xml:space="preserve"> SUM( J545:K545)</f>
        <v>0</v>
      </c>
      <c r="J545" s="25">
        <v>0</v>
      </c>
      <c r="K545" s="25">
        <v>0</v>
      </c>
      <c r="L545" s="24">
        <f xml:space="preserve"> SUM( M545:N545)</f>
        <v>250</v>
      </c>
      <c r="M545" s="25">
        <v>0</v>
      </c>
      <c r="N545" s="27">
        <v>250</v>
      </c>
    </row>
    <row r="546" spans="1:14" s="5" customFormat="1" ht="16.5" customHeight="1" x14ac:dyDescent="0.15">
      <c r="A546" s="19">
        <v>538</v>
      </c>
      <c r="B546" s="20" t="s">
        <v>90</v>
      </c>
      <c r="C546" s="21"/>
      <c r="D546" s="22" t="s">
        <v>100</v>
      </c>
      <c r="E546" s="23" t="s">
        <v>594</v>
      </c>
      <c r="F546" s="24">
        <v>246</v>
      </c>
      <c r="G546" s="25">
        <v>246</v>
      </c>
      <c r="H546" s="25">
        <v>0</v>
      </c>
      <c r="I546" s="24">
        <f xml:space="preserve"> SUM( J546:K546)</f>
        <v>0</v>
      </c>
      <c r="J546" s="25">
        <v>0</v>
      </c>
      <c r="K546" s="25">
        <v>0</v>
      </c>
      <c r="L546" s="24">
        <f xml:space="preserve"> SUM( M546:N546)</f>
        <v>246</v>
      </c>
      <c r="M546" s="25">
        <v>88</v>
      </c>
      <c r="N546" s="27">
        <v>158</v>
      </c>
    </row>
    <row r="547" spans="1:14" s="5" customFormat="1" ht="16.5" customHeight="1" x14ac:dyDescent="0.15">
      <c r="A547" s="19">
        <v>539</v>
      </c>
      <c r="B547" s="20" t="s">
        <v>175</v>
      </c>
      <c r="C547" s="21"/>
      <c r="D547" s="22" t="s">
        <v>100</v>
      </c>
      <c r="E547" s="23" t="s">
        <v>595</v>
      </c>
      <c r="F547" s="24">
        <v>243</v>
      </c>
      <c r="G547" s="25">
        <v>243</v>
      </c>
      <c r="H547" s="25">
        <v>0</v>
      </c>
      <c r="I547" s="24">
        <f xml:space="preserve"> SUM( J547:K547)</f>
        <v>0</v>
      </c>
      <c r="J547" s="25">
        <v>0</v>
      </c>
      <c r="K547" s="25">
        <v>0</v>
      </c>
      <c r="L547" s="24">
        <f xml:space="preserve"> SUM( M547:N547)</f>
        <v>243</v>
      </c>
      <c r="M547" s="25">
        <v>0</v>
      </c>
      <c r="N547" s="27">
        <v>243</v>
      </c>
    </row>
    <row r="548" spans="1:14" s="5" customFormat="1" ht="16.5" customHeight="1" x14ac:dyDescent="0.15">
      <c r="A548" s="19">
        <v>540</v>
      </c>
      <c r="B548" s="38" t="s">
        <v>59</v>
      </c>
      <c r="C548" s="28"/>
      <c r="D548" s="29" t="s">
        <v>100</v>
      </c>
      <c r="E548" s="23" t="s">
        <v>596</v>
      </c>
      <c r="F548" s="24">
        <v>238</v>
      </c>
      <c r="G548" s="25">
        <v>238</v>
      </c>
      <c r="H548" s="25">
        <v>0</v>
      </c>
      <c r="I548" s="24">
        <f xml:space="preserve"> SUM( J548:K548)</f>
        <v>0</v>
      </c>
      <c r="J548" s="25">
        <v>0</v>
      </c>
      <c r="K548" s="25">
        <v>0</v>
      </c>
      <c r="L548" s="24">
        <f xml:space="preserve"> SUM( M548:N548)</f>
        <v>238</v>
      </c>
      <c r="M548" s="25">
        <v>0</v>
      </c>
      <c r="N548" s="27">
        <v>238</v>
      </c>
    </row>
    <row r="549" spans="1:14" s="5" customFormat="1" ht="20.25" customHeight="1" x14ac:dyDescent="0.15">
      <c r="A549" s="31">
        <v>541</v>
      </c>
      <c r="B549" s="20" t="s">
        <v>90</v>
      </c>
      <c r="C549" s="21"/>
      <c r="D549" s="22" t="s">
        <v>100</v>
      </c>
      <c r="E549" s="33" t="s">
        <v>597</v>
      </c>
      <c r="F549" s="34">
        <v>231</v>
      </c>
      <c r="G549" s="35">
        <v>231</v>
      </c>
      <c r="H549" s="35">
        <v>0</v>
      </c>
      <c r="I549" s="34">
        <f xml:space="preserve"> SUM( J549:K549)</f>
        <v>0</v>
      </c>
      <c r="J549" s="35">
        <v>0</v>
      </c>
      <c r="K549" s="35">
        <v>0</v>
      </c>
      <c r="L549" s="34">
        <f xml:space="preserve"> SUM( M549:N549)</f>
        <v>231</v>
      </c>
      <c r="M549" s="35">
        <v>50</v>
      </c>
      <c r="N549" s="36">
        <v>181</v>
      </c>
    </row>
    <row r="550" spans="1:14" s="5" customFormat="1" ht="16.5" customHeight="1" x14ac:dyDescent="0.15">
      <c r="A550" s="19">
        <v>542</v>
      </c>
      <c r="B550" s="20" t="s">
        <v>98</v>
      </c>
      <c r="C550" s="21"/>
      <c r="D550" s="22" t="s">
        <v>100</v>
      </c>
      <c r="E550" s="23" t="s">
        <v>598</v>
      </c>
      <c r="F550" s="24">
        <v>212</v>
      </c>
      <c r="G550" s="25">
        <v>72</v>
      </c>
      <c r="H550" s="25">
        <v>140</v>
      </c>
      <c r="I550" s="24">
        <f xml:space="preserve"> SUM( J550:K550)</f>
        <v>0</v>
      </c>
      <c r="J550" s="25">
        <v>0</v>
      </c>
      <c r="K550" s="25">
        <v>0</v>
      </c>
      <c r="L550" s="24">
        <f xml:space="preserve"> SUM( M550:N550)</f>
        <v>212</v>
      </c>
      <c r="M550" s="25">
        <v>86</v>
      </c>
      <c r="N550" s="27">
        <v>126</v>
      </c>
    </row>
    <row r="551" spans="1:14" s="5" customFormat="1" ht="16.5" customHeight="1" x14ac:dyDescent="0.15">
      <c r="A551" s="19">
        <v>543</v>
      </c>
      <c r="B551" s="20" t="s">
        <v>67</v>
      </c>
      <c r="C551" s="21"/>
      <c r="D551" s="22" t="s">
        <v>100</v>
      </c>
      <c r="E551" s="23" t="s">
        <v>599</v>
      </c>
      <c r="F551" s="24">
        <v>209</v>
      </c>
      <c r="G551" s="25">
        <v>209</v>
      </c>
      <c r="H551" s="25">
        <v>0</v>
      </c>
      <c r="I551" s="24">
        <f xml:space="preserve"> SUM( J551:K551)</f>
        <v>0</v>
      </c>
      <c r="J551" s="25">
        <v>0</v>
      </c>
      <c r="K551" s="25">
        <v>0</v>
      </c>
      <c r="L551" s="24">
        <f xml:space="preserve"> SUM( M551:N551)</f>
        <v>209</v>
      </c>
      <c r="M551" s="25">
        <v>37</v>
      </c>
      <c r="N551" s="27">
        <v>172</v>
      </c>
    </row>
    <row r="552" spans="1:14" s="5" customFormat="1" ht="16.5" customHeight="1" x14ac:dyDescent="0.15">
      <c r="A552" s="19">
        <v>544</v>
      </c>
      <c r="B552" s="20" t="s">
        <v>90</v>
      </c>
      <c r="C552" s="21"/>
      <c r="D552" s="22" t="s">
        <v>100</v>
      </c>
      <c r="E552" s="23" t="s">
        <v>600</v>
      </c>
      <c r="F552" s="24">
        <v>199</v>
      </c>
      <c r="G552" s="25">
        <v>199</v>
      </c>
      <c r="H552" s="25">
        <v>0</v>
      </c>
      <c r="I552" s="24">
        <f xml:space="preserve"> SUM( J552:K552)</f>
        <v>0</v>
      </c>
      <c r="J552" s="25">
        <v>0</v>
      </c>
      <c r="K552" s="25">
        <v>0</v>
      </c>
      <c r="L552" s="24">
        <f xml:space="preserve"> SUM( M552:N552)</f>
        <v>199</v>
      </c>
      <c r="M552" s="25">
        <v>199</v>
      </c>
      <c r="N552" s="27">
        <v>0</v>
      </c>
    </row>
    <row r="553" spans="1:14" s="5" customFormat="1" ht="16.5" customHeight="1" x14ac:dyDescent="0.15">
      <c r="A553" s="19">
        <v>545</v>
      </c>
      <c r="B553" s="20" t="s">
        <v>132</v>
      </c>
      <c r="C553" s="21"/>
      <c r="D553" s="22" t="s">
        <v>100</v>
      </c>
      <c r="E553" s="23" t="s">
        <v>601</v>
      </c>
      <c r="F553" s="24">
        <v>198</v>
      </c>
      <c r="G553" s="25">
        <v>198</v>
      </c>
      <c r="H553" s="25">
        <v>0</v>
      </c>
      <c r="I553" s="24">
        <f xml:space="preserve"> SUM( J553:K553)</f>
        <v>0</v>
      </c>
      <c r="J553" s="25">
        <v>0</v>
      </c>
      <c r="K553" s="25">
        <v>0</v>
      </c>
      <c r="L553" s="24">
        <f xml:space="preserve"> SUM( M553:N553)</f>
        <v>198</v>
      </c>
      <c r="M553" s="25">
        <v>0</v>
      </c>
      <c r="N553" s="27">
        <v>198</v>
      </c>
    </row>
    <row r="554" spans="1:14" s="5" customFormat="1" ht="16.5" customHeight="1" x14ac:dyDescent="0.15">
      <c r="A554" s="19">
        <v>546</v>
      </c>
      <c r="B554" s="20" t="s">
        <v>172</v>
      </c>
      <c r="C554" s="21"/>
      <c r="D554" s="22" t="s">
        <v>100</v>
      </c>
      <c r="E554" s="23" t="s">
        <v>602</v>
      </c>
      <c r="F554" s="24">
        <v>191</v>
      </c>
      <c r="G554" s="25">
        <v>191</v>
      </c>
      <c r="H554" s="25">
        <v>0</v>
      </c>
      <c r="I554" s="24">
        <f xml:space="preserve"> SUM( J554:K554)</f>
        <v>0</v>
      </c>
      <c r="J554" s="25">
        <v>0</v>
      </c>
      <c r="K554" s="25">
        <v>0</v>
      </c>
      <c r="L554" s="24">
        <f xml:space="preserve"> SUM( M554:N554)</f>
        <v>191</v>
      </c>
      <c r="M554" s="25">
        <v>0</v>
      </c>
      <c r="N554" s="27">
        <v>191</v>
      </c>
    </row>
    <row r="555" spans="1:14" s="5" customFormat="1" ht="16.5" customHeight="1" x14ac:dyDescent="0.15">
      <c r="A555" s="19">
        <v>547</v>
      </c>
      <c r="B555" s="20" t="s">
        <v>63</v>
      </c>
      <c r="C555" s="21"/>
      <c r="D555" s="22" t="s">
        <v>100</v>
      </c>
      <c r="E555" s="23" t="s">
        <v>581</v>
      </c>
      <c r="F555" s="24">
        <v>190</v>
      </c>
      <c r="G555" s="25">
        <v>190</v>
      </c>
      <c r="H555" s="25">
        <v>0</v>
      </c>
      <c r="I555" s="24">
        <f xml:space="preserve"> SUM( J555:K555)</f>
        <v>0</v>
      </c>
      <c r="J555" s="25">
        <v>0</v>
      </c>
      <c r="K555" s="25">
        <v>0</v>
      </c>
      <c r="L555" s="24">
        <f xml:space="preserve"> SUM( M555:N555)</f>
        <v>190</v>
      </c>
      <c r="M555" s="25">
        <v>150</v>
      </c>
      <c r="N555" s="27">
        <v>40</v>
      </c>
    </row>
    <row r="556" spans="1:14" s="5" customFormat="1" ht="16.5" customHeight="1" x14ac:dyDescent="0.15">
      <c r="A556" s="19">
        <v>548</v>
      </c>
      <c r="B556" s="20" t="s">
        <v>49</v>
      </c>
      <c r="C556" s="21"/>
      <c r="D556" s="22" t="s">
        <v>100</v>
      </c>
      <c r="E556" s="23" t="s">
        <v>603</v>
      </c>
      <c r="F556" s="24">
        <v>189</v>
      </c>
      <c r="G556" s="25">
        <v>189</v>
      </c>
      <c r="H556" s="25">
        <v>0</v>
      </c>
      <c r="I556" s="24">
        <f xml:space="preserve"> SUM( J556:K556)</f>
        <v>0</v>
      </c>
      <c r="J556" s="25">
        <v>0</v>
      </c>
      <c r="K556" s="25">
        <v>0</v>
      </c>
      <c r="L556" s="24">
        <f xml:space="preserve"> SUM( M556:N556)</f>
        <v>189</v>
      </c>
      <c r="M556" s="25">
        <v>0</v>
      </c>
      <c r="N556" s="27">
        <v>189</v>
      </c>
    </row>
    <row r="557" spans="1:14" s="5" customFormat="1" ht="16.5" customHeight="1" x14ac:dyDescent="0.15">
      <c r="A557" s="19">
        <v>549</v>
      </c>
      <c r="B557" s="20" t="s">
        <v>148</v>
      </c>
      <c r="C557" s="21"/>
      <c r="D557" s="22" t="s">
        <v>100</v>
      </c>
      <c r="E557" s="23" t="s">
        <v>604</v>
      </c>
      <c r="F557" s="24">
        <v>186</v>
      </c>
      <c r="G557" s="25">
        <v>186</v>
      </c>
      <c r="H557" s="25">
        <v>0</v>
      </c>
      <c r="I557" s="24">
        <f xml:space="preserve"> SUM( J557:K557)</f>
        <v>0</v>
      </c>
      <c r="J557" s="25">
        <v>0</v>
      </c>
      <c r="K557" s="25">
        <v>0</v>
      </c>
      <c r="L557" s="24">
        <f xml:space="preserve"> SUM( M557:N557)</f>
        <v>186</v>
      </c>
      <c r="M557" s="25">
        <v>0</v>
      </c>
      <c r="N557" s="27">
        <v>186</v>
      </c>
    </row>
    <row r="558" spans="1:14" s="5" customFormat="1" ht="16.5" customHeight="1" thickBot="1" x14ac:dyDescent="0.2">
      <c r="A558" s="39">
        <v>550</v>
      </c>
      <c r="B558" s="48" t="s">
        <v>67</v>
      </c>
      <c r="C558" s="41"/>
      <c r="D558" s="42" t="s">
        <v>100</v>
      </c>
      <c r="E558" s="43" t="s">
        <v>605</v>
      </c>
      <c r="F558" s="44">
        <v>184</v>
      </c>
      <c r="G558" s="45">
        <v>184</v>
      </c>
      <c r="H558" s="45">
        <v>0</v>
      </c>
      <c r="I558" s="44">
        <f xml:space="preserve"> SUM( J558:K558)</f>
        <v>0</v>
      </c>
      <c r="J558" s="45">
        <v>0</v>
      </c>
      <c r="K558" s="45">
        <v>0</v>
      </c>
      <c r="L558" s="44">
        <f xml:space="preserve"> SUM( M558:N558)</f>
        <v>184</v>
      </c>
      <c r="M558" s="45">
        <v>6</v>
      </c>
      <c r="N558" s="46">
        <v>178</v>
      </c>
    </row>
    <row r="559" spans="1:14" s="5" customFormat="1" ht="16.5" customHeight="1" x14ac:dyDescent="0.15">
      <c r="A559" s="19">
        <v>551</v>
      </c>
      <c r="B559" s="47" t="s">
        <v>172</v>
      </c>
      <c r="C559" s="21"/>
      <c r="D559" s="22" t="s">
        <v>100</v>
      </c>
      <c r="E559" s="23" t="s">
        <v>606</v>
      </c>
      <c r="F559" s="24">
        <v>170</v>
      </c>
      <c r="G559" s="25">
        <v>170</v>
      </c>
      <c r="H559" s="25">
        <v>0</v>
      </c>
      <c r="I559" s="24">
        <f xml:space="preserve"> SUM( J559:K559)</f>
        <v>0</v>
      </c>
      <c r="J559" s="17">
        <v>0</v>
      </c>
      <c r="K559" s="17">
        <v>0</v>
      </c>
      <c r="L559" s="24">
        <f xml:space="preserve"> SUM( M559:N559)</f>
        <v>170</v>
      </c>
      <c r="M559" s="17">
        <v>0</v>
      </c>
      <c r="N559" s="18">
        <v>170</v>
      </c>
    </row>
    <row r="560" spans="1:14" s="5" customFormat="1" ht="16.5" customHeight="1" x14ac:dyDescent="0.15">
      <c r="A560" s="19">
        <v>552</v>
      </c>
      <c r="B560" s="20" t="s">
        <v>47</v>
      </c>
      <c r="C560" s="21"/>
      <c r="D560" s="22" t="s">
        <v>100</v>
      </c>
      <c r="E560" s="23" t="s">
        <v>607</v>
      </c>
      <c r="F560" s="24">
        <v>163</v>
      </c>
      <c r="G560" s="25">
        <v>163</v>
      </c>
      <c r="H560" s="25">
        <v>0</v>
      </c>
      <c r="I560" s="24">
        <f xml:space="preserve"> SUM( J560:K560)</f>
        <v>0</v>
      </c>
      <c r="J560" s="25">
        <v>0</v>
      </c>
      <c r="K560" s="25">
        <v>0</v>
      </c>
      <c r="L560" s="24">
        <f xml:space="preserve"> SUM( M560:N560)</f>
        <v>163</v>
      </c>
      <c r="M560" s="25">
        <v>0</v>
      </c>
      <c r="N560" s="27">
        <v>163</v>
      </c>
    </row>
    <row r="561" spans="1:14" s="5" customFormat="1" ht="16.5" customHeight="1" x14ac:dyDescent="0.15">
      <c r="A561" s="19">
        <v>553</v>
      </c>
      <c r="B561" s="20" t="s">
        <v>67</v>
      </c>
      <c r="C561" s="21"/>
      <c r="D561" s="22" t="s">
        <v>100</v>
      </c>
      <c r="E561" s="23" t="s">
        <v>608</v>
      </c>
      <c r="F561" s="24">
        <v>143</v>
      </c>
      <c r="G561" s="25">
        <v>143</v>
      </c>
      <c r="H561" s="25">
        <v>0</v>
      </c>
      <c r="I561" s="24">
        <f xml:space="preserve"> SUM( J561:K561)</f>
        <v>0</v>
      </c>
      <c r="J561" s="25">
        <v>0</v>
      </c>
      <c r="K561" s="25">
        <v>0</v>
      </c>
      <c r="L561" s="24">
        <f xml:space="preserve"> SUM( M561:N561)</f>
        <v>143</v>
      </c>
      <c r="M561" s="25">
        <v>54</v>
      </c>
      <c r="N561" s="27">
        <v>89</v>
      </c>
    </row>
    <row r="562" spans="1:14" s="5" customFormat="1" ht="16.5" customHeight="1" x14ac:dyDescent="0.15">
      <c r="A562" s="19">
        <v>554</v>
      </c>
      <c r="B562" s="20" t="s">
        <v>61</v>
      </c>
      <c r="C562" s="21"/>
      <c r="D562" s="22" t="s">
        <v>100</v>
      </c>
      <c r="E562" s="23" t="s">
        <v>609</v>
      </c>
      <c r="F562" s="24">
        <v>134</v>
      </c>
      <c r="G562" s="25">
        <v>134</v>
      </c>
      <c r="H562" s="25">
        <v>0</v>
      </c>
      <c r="I562" s="24">
        <f xml:space="preserve"> SUM( J562:K562)</f>
        <v>0</v>
      </c>
      <c r="J562" s="25">
        <v>0</v>
      </c>
      <c r="K562" s="25">
        <v>0</v>
      </c>
      <c r="L562" s="24">
        <f xml:space="preserve"> SUM( M562:N562)</f>
        <v>134</v>
      </c>
      <c r="M562" s="25">
        <v>0</v>
      </c>
      <c r="N562" s="27">
        <v>134</v>
      </c>
    </row>
    <row r="563" spans="1:14" s="5" customFormat="1" ht="16.5" customHeight="1" x14ac:dyDescent="0.15">
      <c r="A563" s="19">
        <v>555</v>
      </c>
      <c r="B563" s="20" t="s">
        <v>30</v>
      </c>
      <c r="C563" s="21"/>
      <c r="D563" s="22" t="s">
        <v>100</v>
      </c>
      <c r="E563" s="23" t="s">
        <v>225</v>
      </c>
      <c r="F563" s="24">
        <v>133</v>
      </c>
      <c r="G563" s="25">
        <v>133</v>
      </c>
      <c r="H563" s="25">
        <v>0</v>
      </c>
      <c r="I563" s="24">
        <f xml:space="preserve"> SUM( J563:K563)</f>
        <v>0</v>
      </c>
      <c r="J563" s="25">
        <v>0</v>
      </c>
      <c r="K563" s="25">
        <v>0</v>
      </c>
      <c r="L563" s="24">
        <f xml:space="preserve"> SUM( M563:N563)</f>
        <v>133</v>
      </c>
      <c r="M563" s="25">
        <v>0</v>
      </c>
      <c r="N563" s="27">
        <v>133</v>
      </c>
    </row>
    <row r="564" spans="1:14" s="5" customFormat="1" ht="16.5" customHeight="1" x14ac:dyDescent="0.15">
      <c r="A564" s="19">
        <v>556</v>
      </c>
      <c r="B564" s="20" t="s">
        <v>172</v>
      </c>
      <c r="C564" s="21"/>
      <c r="D564" s="22" t="s">
        <v>100</v>
      </c>
      <c r="E564" s="23" t="s">
        <v>610</v>
      </c>
      <c r="F564" s="24">
        <v>130</v>
      </c>
      <c r="G564" s="25">
        <v>130</v>
      </c>
      <c r="H564" s="25">
        <v>0</v>
      </c>
      <c r="I564" s="24">
        <f xml:space="preserve"> SUM( J564:K564)</f>
        <v>0</v>
      </c>
      <c r="J564" s="25">
        <v>0</v>
      </c>
      <c r="K564" s="25">
        <v>0</v>
      </c>
      <c r="L564" s="24">
        <f xml:space="preserve"> SUM( M564:N564)</f>
        <v>130</v>
      </c>
      <c r="M564" s="25">
        <v>0</v>
      </c>
      <c r="N564" s="27">
        <v>130</v>
      </c>
    </row>
    <row r="565" spans="1:14" s="5" customFormat="1" ht="16.5" customHeight="1" x14ac:dyDescent="0.15">
      <c r="A565" s="19">
        <v>557</v>
      </c>
      <c r="B565" s="20" t="s">
        <v>61</v>
      </c>
      <c r="C565" s="21"/>
      <c r="D565" s="22" t="s">
        <v>100</v>
      </c>
      <c r="E565" s="23" t="s">
        <v>611</v>
      </c>
      <c r="F565" s="24">
        <v>126</v>
      </c>
      <c r="G565" s="25">
        <v>126</v>
      </c>
      <c r="H565" s="25">
        <v>0</v>
      </c>
      <c r="I565" s="24">
        <f xml:space="preserve"> SUM( J565:K565)</f>
        <v>0</v>
      </c>
      <c r="J565" s="25">
        <v>0</v>
      </c>
      <c r="K565" s="25">
        <v>0</v>
      </c>
      <c r="L565" s="24">
        <f xml:space="preserve"> SUM( M565:N565)</f>
        <v>126</v>
      </c>
      <c r="M565" s="25">
        <v>0</v>
      </c>
      <c r="N565" s="27">
        <v>126</v>
      </c>
    </row>
    <row r="566" spans="1:14" s="5" customFormat="1" ht="16.5" customHeight="1" x14ac:dyDescent="0.15">
      <c r="A566" s="19">
        <v>558</v>
      </c>
      <c r="B566" s="20" t="s">
        <v>30</v>
      </c>
      <c r="C566" s="21"/>
      <c r="D566" s="22" t="s">
        <v>100</v>
      </c>
      <c r="E566" s="23" t="s">
        <v>612</v>
      </c>
      <c r="F566" s="24">
        <v>117</v>
      </c>
      <c r="G566" s="25">
        <v>117</v>
      </c>
      <c r="H566" s="25">
        <v>0</v>
      </c>
      <c r="I566" s="24">
        <f xml:space="preserve"> SUM( J566:K566)</f>
        <v>0</v>
      </c>
      <c r="J566" s="25">
        <v>0</v>
      </c>
      <c r="K566" s="25">
        <v>0</v>
      </c>
      <c r="L566" s="24">
        <f xml:space="preserve"> SUM( M566:N566)</f>
        <v>117</v>
      </c>
      <c r="M566" s="25">
        <v>0</v>
      </c>
      <c r="N566" s="27">
        <v>117</v>
      </c>
    </row>
    <row r="567" spans="1:14" s="5" customFormat="1" ht="16.5" customHeight="1" x14ac:dyDescent="0.15">
      <c r="A567" s="19">
        <v>559</v>
      </c>
      <c r="B567" s="20" t="s">
        <v>56</v>
      </c>
      <c r="C567" s="21"/>
      <c r="D567" s="22" t="s">
        <v>100</v>
      </c>
      <c r="E567" s="23" t="s">
        <v>613</v>
      </c>
      <c r="F567" s="24">
        <v>115</v>
      </c>
      <c r="G567" s="25">
        <v>115</v>
      </c>
      <c r="H567" s="25">
        <v>0</v>
      </c>
      <c r="I567" s="24">
        <f xml:space="preserve"> SUM( J567:K567)</f>
        <v>0</v>
      </c>
      <c r="J567" s="25">
        <v>0</v>
      </c>
      <c r="K567" s="25">
        <v>0</v>
      </c>
      <c r="L567" s="24">
        <f xml:space="preserve"> SUM( M567:N567)</f>
        <v>115</v>
      </c>
      <c r="M567" s="25">
        <v>0</v>
      </c>
      <c r="N567" s="27">
        <v>115</v>
      </c>
    </row>
    <row r="568" spans="1:14" s="5" customFormat="1" ht="16.5" customHeight="1" x14ac:dyDescent="0.15">
      <c r="A568" s="19">
        <v>560</v>
      </c>
      <c r="B568" s="38" t="s">
        <v>148</v>
      </c>
      <c r="C568" s="28"/>
      <c r="D568" s="29" t="s">
        <v>100</v>
      </c>
      <c r="E568" s="23" t="s">
        <v>614</v>
      </c>
      <c r="F568" s="24">
        <v>115</v>
      </c>
      <c r="G568" s="25">
        <v>115</v>
      </c>
      <c r="H568" s="25">
        <v>0</v>
      </c>
      <c r="I568" s="24">
        <f xml:space="preserve"> SUM( J568:K568)</f>
        <v>0</v>
      </c>
      <c r="J568" s="25">
        <v>0</v>
      </c>
      <c r="K568" s="25">
        <v>0</v>
      </c>
      <c r="L568" s="24">
        <f xml:space="preserve"> SUM( M568:N568)</f>
        <v>115</v>
      </c>
      <c r="M568" s="25">
        <v>7</v>
      </c>
      <c r="N568" s="27">
        <v>108</v>
      </c>
    </row>
    <row r="569" spans="1:14" s="5" customFormat="1" ht="20.25" customHeight="1" x14ac:dyDescent="0.15">
      <c r="A569" s="31">
        <v>561</v>
      </c>
      <c r="B569" s="20" t="s">
        <v>61</v>
      </c>
      <c r="C569" s="21"/>
      <c r="D569" s="22" t="s">
        <v>100</v>
      </c>
      <c r="E569" s="33" t="s">
        <v>615</v>
      </c>
      <c r="F569" s="34">
        <v>105</v>
      </c>
      <c r="G569" s="35">
        <v>105</v>
      </c>
      <c r="H569" s="35">
        <v>0</v>
      </c>
      <c r="I569" s="34">
        <f xml:space="preserve"> SUM( J569:K569)</f>
        <v>0</v>
      </c>
      <c r="J569" s="35">
        <v>0</v>
      </c>
      <c r="K569" s="35">
        <v>0</v>
      </c>
      <c r="L569" s="34">
        <f xml:space="preserve"> SUM( M569:N569)</f>
        <v>105</v>
      </c>
      <c r="M569" s="35">
        <v>0</v>
      </c>
      <c r="N569" s="36">
        <v>105</v>
      </c>
    </row>
    <row r="570" spans="1:14" s="5" customFormat="1" ht="16.5" customHeight="1" x14ac:dyDescent="0.15">
      <c r="A570" s="19">
        <v>562</v>
      </c>
      <c r="B570" s="20" t="s">
        <v>111</v>
      </c>
      <c r="C570" s="21"/>
      <c r="D570" s="22" t="s">
        <v>100</v>
      </c>
      <c r="E570" s="23" t="s">
        <v>616</v>
      </c>
      <c r="F570" s="24">
        <v>90</v>
      </c>
      <c r="G570" s="25">
        <v>90</v>
      </c>
      <c r="H570" s="25">
        <v>0</v>
      </c>
      <c r="I570" s="24">
        <f xml:space="preserve"> SUM( J570:K570)</f>
        <v>0</v>
      </c>
      <c r="J570" s="25">
        <v>0</v>
      </c>
      <c r="K570" s="25">
        <v>0</v>
      </c>
      <c r="L570" s="24">
        <f xml:space="preserve"> SUM( M570:N570)</f>
        <v>90</v>
      </c>
      <c r="M570" s="25">
        <v>0</v>
      </c>
      <c r="N570" s="27">
        <v>90</v>
      </c>
    </row>
    <row r="571" spans="1:14" s="5" customFormat="1" ht="16.5" customHeight="1" x14ac:dyDescent="0.15">
      <c r="A571" s="19">
        <v>563</v>
      </c>
      <c r="B571" s="20" t="s">
        <v>56</v>
      </c>
      <c r="C571" s="21"/>
      <c r="D571" s="22" t="s">
        <v>100</v>
      </c>
      <c r="E571" s="23" t="s">
        <v>617</v>
      </c>
      <c r="F571" s="24">
        <v>90</v>
      </c>
      <c r="G571" s="25">
        <v>90</v>
      </c>
      <c r="H571" s="25">
        <v>0</v>
      </c>
      <c r="I571" s="24">
        <f xml:space="preserve"> SUM( J571:K571)</f>
        <v>0</v>
      </c>
      <c r="J571" s="25">
        <v>0</v>
      </c>
      <c r="K571" s="25">
        <v>0</v>
      </c>
      <c r="L571" s="24">
        <f xml:space="preserve"> SUM( M571:N571)</f>
        <v>90</v>
      </c>
      <c r="M571" s="25">
        <v>20</v>
      </c>
      <c r="N571" s="27">
        <v>70</v>
      </c>
    </row>
    <row r="572" spans="1:14" s="5" customFormat="1" ht="16.5" customHeight="1" x14ac:dyDescent="0.15">
      <c r="A572" s="19">
        <v>564</v>
      </c>
      <c r="B572" s="20" t="s">
        <v>132</v>
      </c>
      <c r="C572" s="21"/>
      <c r="D572" s="22" t="s">
        <v>100</v>
      </c>
      <c r="E572" s="23" t="s">
        <v>618</v>
      </c>
      <c r="F572" s="24">
        <v>85</v>
      </c>
      <c r="G572" s="25">
        <v>85</v>
      </c>
      <c r="H572" s="25">
        <v>0</v>
      </c>
      <c r="I572" s="24">
        <f xml:space="preserve"> SUM( J572:K572)</f>
        <v>0</v>
      </c>
      <c r="J572" s="25">
        <v>0</v>
      </c>
      <c r="K572" s="25">
        <v>0</v>
      </c>
      <c r="L572" s="24">
        <f xml:space="preserve"> SUM( M572:N572)</f>
        <v>85</v>
      </c>
      <c r="M572" s="25">
        <v>0</v>
      </c>
      <c r="N572" s="27">
        <v>85</v>
      </c>
    </row>
    <row r="573" spans="1:14" s="5" customFormat="1" ht="16.5" customHeight="1" x14ac:dyDescent="0.15">
      <c r="A573" s="19">
        <v>565</v>
      </c>
      <c r="B573" s="20" t="s">
        <v>92</v>
      </c>
      <c r="C573" s="21"/>
      <c r="D573" s="22" t="s">
        <v>100</v>
      </c>
      <c r="E573" s="23" t="s">
        <v>619</v>
      </c>
      <c r="F573" s="24">
        <v>85</v>
      </c>
      <c r="G573" s="25">
        <v>85</v>
      </c>
      <c r="H573" s="25">
        <v>0</v>
      </c>
      <c r="I573" s="24">
        <f xml:space="preserve"> SUM( J573:K573)</f>
        <v>0</v>
      </c>
      <c r="J573" s="25">
        <v>0</v>
      </c>
      <c r="K573" s="25">
        <v>0</v>
      </c>
      <c r="L573" s="24">
        <f xml:space="preserve"> SUM( M573:N573)</f>
        <v>85</v>
      </c>
      <c r="M573" s="25">
        <v>0</v>
      </c>
      <c r="N573" s="27">
        <v>85</v>
      </c>
    </row>
    <row r="574" spans="1:14" s="5" customFormat="1" ht="16.5" customHeight="1" x14ac:dyDescent="0.15">
      <c r="A574" s="19">
        <v>566</v>
      </c>
      <c r="B574" s="20" t="s">
        <v>119</v>
      </c>
      <c r="C574" s="21"/>
      <c r="D574" s="22" t="s">
        <v>100</v>
      </c>
      <c r="E574" s="23" t="s">
        <v>351</v>
      </c>
      <c r="F574" s="24">
        <v>79</v>
      </c>
      <c r="G574" s="25">
        <v>79</v>
      </c>
      <c r="H574" s="25">
        <v>0</v>
      </c>
      <c r="I574" s="24">
        <f xml:space="preserve"> SUM( J574:K574)</f>
        <v>0</v>
      </c>
      <c r="J574" s="25">
        <v>0</v>
      </c>
      <c r="K574" s="25">
        <v>0</v>
      </c>
      <c r="L574" s="24">
        <f xml:space="preserve"> SUM( M574:N574)</f>
        <v>79</v>
      </c>
      <c r="M574" s="25">
        <v>0</v>
      </c>
      <c r="N574" s="27">
        <v>79</v>
      </c>
    </row>
    <row r="575" spans="1:14" s="5" customFormat="1" ht="16.5" customHeight="1" x14ac:dyDescent="0.15">
      <c r="A575" s="19">
        <v>567</v>
      </c>
      <c r="B575" s="20" t="s">
        <v>90</v>
      </c>
      <c r="C575" s="21"/>
      <c r="D575" s="22" t="s">
        <v>100</v>
      </c>
      <c r="E575" s="23" t="s">
        <v>620</v>
      </c>
      <c r="F575" s="24">
        <v>79</v>
      </c>
      <c r="G575" s="25">
        <v>79</v>
      </c>
      <c r="H575" s="25">
        <v>0</v>
      </c>
      <c r="I575" s="24">
        <f xml:space="preserve"> SUM( J575:K575)</f>
        <v>0</v>
      </c>
      <c r="J575" s="25">
        <v>0</v>
      </c>
      <c r="K575" s="25">
        <v>0</v>
      </c>
      <c r="L575" s="24">
        <f xml:space="preserve"> SUM( M575:N575)</f>
        <v>79</v>
      </c>
      <c r="M575" s="25">
        <v>69</v>
      </c>
      <c r="N575" s="27">
        <v>10</v>
      </c>
    </row>
    <row r="576" spans="1:14" s="5" customFormat="1" ht="16.5" customHeight="1" x14ac:dyDescent="0.15">
      <c r="A576" s="19">
        <v>568</v>
      </c>
      <c r="B576" s="20" t="s">
        <v>172</v>
      </c>
      <c r="C576" s="21"/>
      <c r="D576" s="22" t="s">
        <v>100</v>
      </c>
      <c r="E576" s="23" t="s">
        <v>621</v>
      </c>
      <c r="F576" s="24">
        <v>70</v>
      </c>
      <c r="G576" s="25">
        <v>70</v>
      </c>
      <c r="H576" s="25">
        <v>0</v>
      </c>
      <c r="I576" s="24">
        <f xml:space="preserve"> SUM( J576:K576)</f>
        <v>0</v>
      </c>
      <c r="J576" s="25">
        <v>0</v>
      </c>
      <c r="K576" s="25">
        <v>0</v>
      </c>
      <c r="L576" s="24">
        <f xml:space="preserve"> SUM( M576:N576)</f>
        <v>70</v>
      </c>
      <c r="M576" s="25">
        <v>35</v>
      </c>
      <c r="N576" s="27">
        <v>35</v>
      </c>
    </row>
    <row r="577" spans="1:14" s="5" customFormat="1" ht="16.5" customHeight="1" x14ac:dyDescent="0.15">
      <c r="A577" s="19">
        <v>569</v>
      </c>
      <c r="B577" s="20" t="s">
        <v>94</v>
      </c>
      <c r="C577" s="21"/>
      <c r="D577" s="22" t="s">
        <v>100</v>
      </c>
      <c r="E577" s="23" t="s">
        <v>622</v>
      </c>
      <c r="F577" s="24">
        <v>65</v>
      </c>
      <c r="G577" s="25">
        <v>65</v>
      </c>
      <c r="H577" s="25">
        <v>0</v>
      </c>
      <c r="I577" s="24">
        <f xml:space="preserve"> SUM( J577:K577)</f>
        <v>0</v>
      </c>
      <c r="J577" s="25">
        <v>0</v>
      </c>
      <c r="K577" s="25">
        <v>0</v>
      </c>
      <c r="L577" s="24">
        <f xml:space="preserve"> SUM( M577:N577)</f>
        <v>65</v>
      </c>
      <c r="M577" s="25">
        <v>0</v>
      </c>
      <c r="N577" s="27">
        <v>65</v>
      </c>
    </row>
    <row r="578" spans="1:14" s="5" customFormat="1" ht="16.5" customHeight="1" x14ac:dyDescent="0.15">
      <c r="A578" s="19">
        <v>570</v>
      </c>
      <c r="B578" s="50" t="s">
        <v>67</v>
      </c>
      <c r="C578" s="28"/>
      <c r="D578" s="29" t="s">
        <v>100</v>
      </c>
      <c r="E578" s="23" t="s">
        <v>623</v>
      </c>
      <c r="F578" s="24">
        <v>62</v>
      </c>
      <c r="G578" s="25">
        <v>62</v>
      </c>
      <c r="H578" s="25">
        <v>0</v>
      </c>
      <c r="I578" s="24">
        <f xml:space="preserve"> SUM( J578:K578)</f>
        <v>0</v>
      </c>
      <c r="J578" s="25">
        <v>0</v>
      </c>
      <c r="K578" s="25">
        <v>0</v>
      </c>
      <c r="L578" s="24">
        <f xml:space="preserve"> SUM( M578:N578)</f>
        <v>62</v>
      </c>
      <c r="M578" s="25">
        <v>32</v>
      </c>
      <c r="N578" s="27">
        <v>30</v>
      </c>
    </row>
    <row r="579" spans="1:14" s="5" customFormat="1" ht="16.5" customHeight="1" x14ac:dyDescent="0.15">
      <c r="A579" s="31">
        <v>571</v>
      </c>
      <c r="B579" s="20" t="s">
        <v>86</v>
      </c>
      <c r="C579" s="21"/>
      <c r="D579" s="22" t="s">
        <v>100</v>
      </c>
      <c r="E579" s="33" t="s">
        <v>624</v>
      </c>
      <c r="F579" s="34">
        <v>57</v>
      </c>
      <c r="G579" s="35">
        <v>57</v>
      </c>
      <c r="H579" s="35">
        <v>0</v>
      </c>
      <c r="I579" s="34">
        <f xml:space="preserve"> SUM( J579:K579)</f>
        <v>0</v>
      </c>
      <c r="J579" s="35">
        <v>0</v>
      </c>
      <c r="K579" s="35">
        <v>0</v>
      </c>
      <c r="L579" s="34">
        <f xml:space="preserve"> SUM( M579:N579)</f>
        <v>57</v>
      </c>
      <c r="M579" s="35">
        <v>54</v>
      </c>
      <c r="N579" s="36">
        <v>3</v>
      </c>
    </row>
    <row r="580" spans="1:14" s="5" customFormat="1" ht="16.5" customHeight="1" x14ac:dyDescent="0.15">
      <c r="A580" s="19">
        <v>572</v>
      </c>
      <c r="B580" s="20" t="s">
        <v>86</v>
      </c>
      <c r="C580" s="21"/>
      <c r="D580" s="22" t="s">
        <v>100</v>
      </c>
      <c r="E580" s="23" t="s">
        <v>625</v>
      </c>
      <c r="F580" s="24">
        <v>57</v>
      </c>
      <c r="G580" s="25">
        <v>57</v>
      </c>
      <c r="H580" s="25">
        <v>0</v>
      </c>
      <c r="I580" s="24">
        <f xml:space="preserve"> SUM( J580:K580)</f>
        <v>0</v>
      </c>
      <c r="J580" s="25">
        <v>0</v>
      </c>
      <c r="K580" s="25">
        <v>0</v>
      </c>
      <c r="L580" s="24">
        <f xml:space="preserve"> SUM( M580:N580)</f>
        <v>57</v>
      </c>
      <c r="M580" s="25">
        <v>3</v>
      </c>
      <c r="N580" s="27">
        <v>54</v>
      </c>
    </row>
    <row r="581" spans="1:14" s="5" customFormat="1" ht="16.5" customHeight="1" x14ac:dyDescent="0.15">
      <c r="A581" s="19">
        <v>573</v>
      </c>
      <c r="B581" s="20" t="s">
        <v>172</v>
      </c>
      <c r="C581" s="21"/>
      <c r="D581" s="22" t="s">
        <v>100</v>
      </c>
      <c r="E581" s="23" t="s">
        <v>626</v>
      </c>
      <c r="F581" s="24">
        <v>56</v>
      </c>
      <c r="G581" s="25">
        <v>56</v>
      </c>
      <c r="H581" s="25">
        <v>0</v>
      </c>
      <c r="I581" s="24">
        <f xml:space="preserve"> SUM( J581:K581)</f>
        <v>0</v>
      </c>
      <c r="J581" s="25">
        <v>0</v>
      </c>
      <c r="K581" s="25">
        <v>0</v>
      </c>
      <c r="L581" s="24">
        <f xml:space="preserve"> SUM( M581:N581)</f>
        <v>56</v>
      </c>
      <c r="M581" s="25">
        <v>56</v>
      </c>
      <c r="N581" s="27">
        <v>0</v>
      </c>
    </row>
    <row r="582" spans="1:14" s="5" customFormat="1" ht="16.5" customHeight="1" x14ac:dyDescent="0.15">
      <c r="A582" s="19">
        <v>574</v>
      </c>
      <c r="B582" s="20" t="s">
        <v>119</v>
      </c>
      <c r="C582" s="21"/>
      <c r="D582" s="22" t="s">
        <v>100</v>
      </c>
      <c r="E582" s="23" t="s">
        <v>216</v>
      </c>
      <c r="F582" s="24">
        <v>56</v>
      </c>
      <c r="G582" s="25">
        <v>56</v>
      </c>
      <c r="H582" s="25">
        <v>0</v>
      </c>
      <c r="I582" s="24">
        <f xml:space="preserve"> SUM( J582:K582)</f>
        <v>0</v>
      </c>
      <c r="J582" s="25">
        <v>0</v>
      </c>
      <c r="K582" s="25">
        <v>0</v>
      </c>
      <c r="L582" s="24">
        <f xml:space="preserve"> SUM( M582:N582)</f>
        <v>56</v>
      </c>
      <c r="M582" s="25">
        <v>0</v>
      </c>
      <c r="N582" s="27">
        <v>56</v>
      </c>
    </row>
    <row r="583" spans="1:14" s="5" customFormat="1" ht="16.5" customHeight="1" x14ac:dyDescent="0.15">
      <c r="A583" s="19">
        <v>575</v>
      </c>
      <c r="B583" s="20" t="s">
        <v>67</v>
      </c>
      <c r="C583" s="21"/>
      <c r="D583" s="22" t="s">
        <v>100</v>
      </c>
      <c r="E583" s="23" t="s">
        <v>596</v>
      </c>
      <c r="F583" s="24">
        <v>56</v>
      </c>
      <c r="G583" s="25">
        <v>56</v>
      </c>
      <c r="H583" s="25">
        <v>0</v>
      </c>
      <c r="I583" s="24">
        <f xml:space="preserve"> SUM( J583:K583)</f>
        <v>0</v>
      </c>
      <c r="J583" s="25">
        <v>0</v>
      </c>
      <c r="K583" s="25">
        <v>0</v>
      </c>
      <c r="L583" s="24">
        <f xml:space="preserve"> SUM( M583:N583)</f>
        <v>56</v>
      </c>
      <c r="M583" s="25">
        <v>14</v>
      </c>
      <c r="N583" s="27">
        <v>42</v>
      </c>
    </row>
    <row r="584" spans="1:14" s="5" customFormat="1" ht="16.5" customHeight="1" x14ac:dyDescent="0.15">
      <c r="A584" s="19">
        <v>576</v>
      </c>
      <c r="B584" s="20" t="s">
        <v>157</v>
      </c>
      <c r="C584" s="21"/>
      <c r="D584" s="22" t="s">
        <v>100</v>
      </c>
      <c r="E584" s="23" t="s">
        <v>627</v>
      </c>
      <c r="F584" s="24">
        <v>56</v>
      </c>
      <c r="G584" s="25">
        <v>56</v>
      </c>
      <c r="H584" s="25">
        <v>0</v>
      </c>
      <c r="I584" s="24">
        <f xml:space="preserve"> SUM( J584:K584)</f>
        <v>0</v>
      </c>
      <c r="J584" s="25">
        <v>0</v>
      </c>
      <c r="K584" s="25">
        <v>0</v>
      </c>
      <c r="L584" s="24">
        <f xml:space="preserve"> SUM( M584:N584)</f>
        <v>56</v>
      </c>
      <c r="M584" s="25">
        <v>0</v>
      </c>
      <c r="N584" s="27">
        <v>56</v>
      </c>
    </row>
    <row r="585" spans="1:14" s="5" customFormat="1" ht="16.5" customHeight="1" x14ac:dyDescent="0.15">
      <c r="A585" s="19">
        <v>577</v>
      </c>
      <c r="B585" s="20" t="s">
        <v>56</v>
      </c>
      <c r="C585" s="21"/>
      <c r="D585" s="22" t="s">
        <v>100</v>
      </c>
      <c r="E585" s="23" t="s">
        <v>628</v>
      </c>
      <c r="F585" s="24">
        <v>49</v>
      </c>
      <c r="G585" s="25">
        <v>49</v>
      </c>
      <c r="H585" s="25">
        <v>0</v>
      </c>
      <c r="I585" s="24">
        <f xml:space="preserve"> SUM( J585:K585)</f>
        <v>0</v>
      </c>
      <c r="J585" s="25">
        <v>0</v>
      </c>
      <c r="K585" s="25">
        <v>0</v>
      </c>
      <c r="L585" s="24">
        <f xml:space="preserve"> SUM( M585:N585)</f>
        <v>49</v>
      </c>
      <c r="M585" s="25">
        <v>0</v>
      </c>
      <c r="N585" s="27">
        <v>49</v>
      </c>
    </row>
    <row r="586" spans="1:14" s="5" customFormat="1" ht="16.5" customHeight="1" x14ac:dyDescent="0.15">
      <c r="A586" s="19">
        <v>578</v>
      </c>
      <c r="B586" s="20" t="s">
        <v>157</v>
      </c>
      <c r="C586" s="21"/>
      <c r="D586" s="22" t="s">
        <v>100</v>
      </c>
      <c r="E586" s="23" t="s">
        <v>629</v>
      </c>
      <c r="F586" s="24">
        <v>48</v>
      </c>
      <c r="G586" s="25">
        <v>48</v>
      </c>
      <c r="H586" s="25">
        <v>0</v>
      </c>
      <c r="I586" s="24">
        <f xml:space="preserve"> SUM( J586:K586)</f>
        <v>0</v>
      </c>
      <c r="J586" s="25">
        <v>0</v>
      </c>
      <c r="K586" s="25">
        <v>0</v>
      </c>
      <c r="L586" s="24">
        <f xml:space="preserve"> SUM( M586:N586)</f>
        <v>48</v>
      </c>
      <c r="M586" s="25">
        <v>0</v>
      </c>
      <c r="N586" s="27">
        <v>48</v>
      </c>
    </row>
    <row r="587" spans="1:14" s="5" customFormat="1" ht="16.5" customHeight="1" x14ac:dyDescent="0.15">
      <c r="A587" s="19">
        <v>579</v>
      </c>
      <c r="B587" s="20" t="s">
        <v>136</v>
      </c>
      <c r="C587" s="21"/>
      <c r="D587" s="22" t="s">
        <v>100</v>
      </c>
      <c r="E587" s="23" t="s">
        <v>630</v>
      </c>
      <c r="F587" s="24">
        <v>47</v>
      </c>
      <c r="G587" s="25">
        <v>47</v>
      </c>
      <c r="H587" s="25">
        <v>0</v>
      </c>
      <c r="I587" s="24">
        <f xml:space="preserve"> SUM( J587:K587)</f>
        <v>0</v>
      </c>
      <c r="J587" s="25">
        <v>0</v>
      </c>
      <c r="K587" s="25">
        <v>0</v>
      </c>
      <c r="L587" s="24">
        <f xml:space="preserve"> SUM( M587:N587)</f>
        <v>47</v>
      </c>
      <c r="M587" s="25">
        <v>0</v>
      </c>
      <c r="N587" s="27">
        <v>47</v>
      </c>
    </row>
    <row r="588" spans="1:14" s="5" customFormat="1" ht="16.5" customHeight="1" x14ac:dyDescent="0.15">
      <c r="A588" s="19">
        <v>580</v>
      </c>
      <c r="B588" s="38" t="s">
        <v>86</v>
      </c>
      <c r="C588" s="28"/>
      <c r="D588" s="29" t="s">
        <v>100</v>
      </c>
      <c r="E588" s="23" t="s">
        <v>631</v>
      </c>
      <c r="F588" s="24">
        <v>46</v>
      </c>
      <c r="G588" s="25">
        <v>46</v>
      </c>
      <c r="H588" s="25">
        <v>0</v>
      </c>
      <c r="I588" s="24">
        <f xml:space="preserve"> SUM( J588:K588)</f>
        <v>0</v>
      </c>
      <c r="J588" s="25">
        <v>0</v>
      </c>
      <c r="K588" s="25">
        <v>0</v>
      </c>
      <c r="L588" s="24">
        <f xml:space="preserve"> SUM( M588:N588)</f>
        <v>46</v>
      </c>
      <c r="M588" s="25">
        <v>6</v>
      </c>
      <c r="N588" s="27">
        <v>40</v>
      </c>
    </row>
    <row r="589" spans="1:14" s="5" customFormat="1" ht="16.5" customHeight="1" x14ac:dyDescent="0.15">
      <c r="A589" s="31">
        <v>581</v>
      </c>
      <c r="B589" s="20" t="s">
        <v>102</v>
      </c>
      <c r="C589" s="21"/>
      <c r="D589" s="22" t="s">
        <v>100</v>
      </c>
      <c r="E589" s="33" t="s">
        <v>632</v>
      </c>
      <c r="F589" s="34">
        <v>46</v>
      </c>
      <c r="G589" s="35">
        <v>46</v>
      </c>
      <c r="H589" s="35">
        <v>0</v>
      </c>
      <c r="I589" s="34">
        <f xml:space="preserve"> SUM( J589:K589)</f>
        <v>0</v>
      </c>
      <c r="J589" s="35">
        <v>0</v>
      </c>
      <c r="K589" s="35">
        <v>0</v>
      </c>
      <c r="L589" s="34">
        <f xml:space="preserve"> SUM( M589:N589)</f>
        <v>46</v>
      </c>
      <c r="M589" s="35">
        <v>0</v>
      </c>
      <c r="N589" s="36">
        <v>46</v>
      </c>
    </row>
    <row r="590" spans="1:14" s="5" customFormat="1" ht="16.5" customHeight="1" x14ac:dyDescent="0.15">
      <c r="A590" s="19">
        <v>582</v>
      </c>
      <c r="B590" s="20" t="s">
        <v>67</v>
      </c>
      <c r="C590" s="21"/>
      <c r="D590" s="22" t="s">
        <v>100</v>
      </c>
      <c r="E590" s="23" t="s">
        <v>225</v>
      </c>
      <c r="F590" s="24">
        <v>36</v>
      </c>
      <c r="G590" s="25">
        <v>36</v>
      </c>
      <c r="H590" s="25">
        <v>0</v>
      </c>
      <c r="I590" s="24">
        <f xml:space="preserve"> SUM( J590:K590)</f>
        <v>0</v>
      </c>
      <c r="J590" s="25">
        <v>0</v>
      </c>
      <c r="K590" s="25">
        <v>0</v>
      </c>
      <c r="L590" s="24">
        <f xml:space="preserve"> SUM( M590:N590)</f>
        <v>36</v>
      </c>
      <c r="M590" s="25">
        <v>0</v>
      </c>
      <c r="N590" s="27">
        <v>36</v>
      </c>
    </row>
    <row r="591" spans="1:14" s="5" customFormat="1" ht="16.5" customHeight="1" x14ac:dyDescent="0.15">
      <c r="A591" s="19">
        <v>583</v>
      </c>
      <c r="B591" s="20" t="s">
        <v>43</v>
      </c>
      <c r="C591" s="21"/>
      <c r="D591" s="22" t="s">
        <v>100</v>
      </c>
      <c r="E591" s="23" t="s">
        <v>633</v>
      </c>
      <c r="F591" s="24">
        <v>35</v>
      </c>
      <c r="G591" s="25">
        <v>35</v>
      </c>
      <c r="H591" s="25">
        <v>0</v>
      </c>
      <c r="I591" s="24">
        <f xml:space="preserve"> SUM( J591:K591)</f>
        <v>0</v>
      </c>
      <c r="J591" s="25">
        <v>0</v>
      </c>
      <c r="K591" s="25">
        <v>0</v>
      </c>
      <c r="L591" s="24">
        <f xml:space="preserve"> SUM( M591:N591)</f>
        <v>35</v>
      </c>
      <c r="M591" s="25">
        <v>0</v>
      </c>
      <c r="N591" s="27">
        <v>35</v>
      </c>
    </row>
    <row r="592" spans="1:14" s="5" customFormat="1" ht="16.5" customHeight="1" x14ac:dyDescent="0.15">
      <c r="A592" s="19">
        <v>584</v>
      </c>
      <c r="B592" s="20" t="s">
        <v>38</v>
      </c>
      <c r="C592" s="21"/>
      <c r="D592" s="22" t="s">
        <v>100</v>
      </c>
      <c r="E592" s="23" t="s">
        <v>634</v>
      </c>
      <c r="F592" s="24">
        <v>32</v>
      </c>
      <c r="G592" s="25">
        <v>32</v>
      </c>
      <c r="H592" s="25">
        <v>0</v>
      </c>
      <c r="I592" s="24">
        <f xml:space="preserve"> SUM( J592:K592)</f>
        <v>0</v>
      </c>
      <c r="J592" s="25">
        <v>0</v>
      </c>
      <c r="K592" s="25">
        <v>0</v>
      </c>
      <c r="L592" s="24">
        <f xml:space="preserve"> SUM( M592:N592)</f>
        <v>32</v>
      </c>
      <c r="M592" s="25">
        <v>0</v>
      </c>
      <c r="N592" s="27">
        <v>32</v>
      </c>
    </row>
    <row r="593" spans="1:14" s="5" customFormat="1" ht="16.5" customHeight="1" x14ac:dyDescent="0.15">
      <c r="A593" s="19">
        <v>585</v>
      </c>
      <c r="B593" s="20" t="s">
        <v>172</v>
      </c>
      <c r="C593" s="21"/>
      <c r="D593" s="22" t="s">
        <v>100</v>
      </c>
      <c r="E593" s="23" t="s">
        <v>635</v>
      </c>
      <c r="F593" s="24">
        <v>31</v>
      </c>
      <c r="G593" s="25">
        <v>31</v>
      </c>
      <c r="H593" s="25">
        <v>0</v>
      </c>
      <c r="I593" s="24">
        <f xml:space="preserve"> SUM( J593:K593)</f>
        <v>0</v>
      </c>
      <c r="J593" s="25">
        <v>0</v>
      </c>
      <c r="K593" s="25">
        <v>0</v>
      </c>
      <c r="L593" s="24">
        <f xml:space="preserve"> SUM( M593:N593)</f>
        <v>31</v>
      </c>
      <c r="M593" s="25">
        <v>31</v>
      </c>
      <c r="N593" s="27">
        <v>0</v>
      </c>
    </row>
    <row r="594" spans="1:14" s="5" customFormat="1" ht="16.5" customHeight="1" x14ac:dyDescent="0.15">
      <c r="A594" s="19">
        <v>586</v>
      </c>
      <c r="B594" s="20" t="s">
        <v>30</v>
      </c>
      <c r="C594" s="21"/>
      <c r="D594" s="22" t="s">
        <v>100</v>
      </c>
      <c r="E594" s="23" t="s">
        <v>632</v>
      </c>
      <c r="F594" s="24">
        <v>31</v>
      </c>
      <c r="G594" s="25">
        <v>31</v>
      </c>
      <c r="H594" s="25">
        <v>0</v>
      </c>
      <c r="I594" s="24">
        <f xml:space="preserve"> SUM( J594:K594)</f>
        <v>0</v>
      </c>
      <c r="J594" s="25">
        <v>0</v>
      </c>
      <c r="K594" s="25">
        <v>0</v>
      </c>
      <c r="L594" s="24">
        <f xml:space="preserve"> SUM( M594:N594)</f>
        <v>31</v>
      </c>
      <c r="M594" s="25">
        <v>0</v>
      </c>
      <c r="N594" s="27">
        <v>31</v>
      </c>
    </row>
    <row r="595" spans="1:14" s="5" customFormat="1" ht="16.5" customHeight="1" x14ac:dyDescent="0.15">
      <c r="A595" s="19">
        <v>587</v>
      </c>
      <c r="B595" s="20" t="s">
        <v>67</v>
      </c>
      <c r="C595" s="21"/>
      <c r="D595" s="22" t="s">
        <v>100</v>
      </c>
      <c r="E595" s="23" t="s">
        <v>636</v>
      </c>
      <c r="F595" s="24">
        <v>26</v>
      </c>
      <c r="G595" s="25">
        <v>26</v>
      </c>
      <c r="H595" s="25">
        <v>0</v>
      </c>
      <c r="I595" s="24">
        <f xml:space="preserve"> SUM( J595:K595)</f>
        <v>0</v>
      </c>
      <c r="J595" s="25">
        <v>0</v>
      </c>
      <c r="K595" s="25">
        <v>0</v>
      </c>
      <c r="L595" s="24">
        <f xml:space="preserve"> SUM( M595:N595)</f>
        <v>26</v>
      </c>
      <c r="M595" s="25">
        <v>0</v>
      </c>
      <c r="N595" s="27">
        <v>26</v>
      </c>
    </row>
    <row r="596" spans="1:14" s="5" customFormat="1" ht="16.5" customHeight="1" x14ac:dyDescent="0.15">
      <c r="A596" s="19">
        <v>588</v>
      </c>
      <c r="B596" s="20" t="s">
        <v>148</v>
      </c>
      <c r="C596" s="21"/>
      <c r="D596" s="22" t="s">
        <v>100</v>
      </c>
      <c r="E596" s="23" t="s">
        <v>637</v>
      </c>
      <c r="F596" s="24">
        <v>24</v>
      </c>
      <c r="G596" s="25">
        <v>24</v>
      </c>
      <c r="H596" s="25">
        <v>0</v>
      </c>
      <c r="I596" s="24">
        <f xml:space="preserve"> SUM( J596:K596)</f>
        <v>0</v>
      </c>
      <c r="J596" s="25">
        <v>0</v>
      </c>
      <c r="K596" s="25">
        <v>0</v>
      </c>
      <c r="L596" s="24">
        <f xml:space="preserve"> SUM( M596:N596)</f>
        <v>24</v>
      </c>
      <c r="M596" s="25">
        <v>0</v>
      </c>
      <c r="N596" s="27">
        <v>24</v>
      </c>
    </row>
    <row r="597" spans="1:14" s="5" customFormat="1" ht="16.5" customHeight="1" x14ac:dyDescent="0.15">
      <c r="A597" s="19">
        <v>589</v>
      </c>
      <c r="B597" s="20" t="s">
        <v>43</v>
      </c>
      <c r="C597" s="21"/>
      <c r="D597" s="22" t="s">
        <v>100</v>
      </c>
      <c r="E597" s="23" t="s">
        <v>638</v>
      </c>
      <c r="F597" s="24">
        <v>23</v>
      </c>
      <c r="G597" s="25">
        <v>23</v>
      </c>
      <c r="H597" s="25">
        <v>0</v>
      </c>
      <c r="I597" s="24">
        <f xml:space="preserve"> SUM( J597:K597)</f>
        <v>0</v>
      </c>
      <c r="J597" s="25">
        <v>0</v>
      </c>
      <c r="K597" s="25">
        <v>0</v>
      </c>
      <c r="L597" s="24">
        <f xml:space="preserve"> SUM( M597:N597)</f>
        <v>23</v>
      </c>
      <c r="M597" s="25">
        <v>0</v>
      </c>
      <c r="N597" s="27">
        <v>23</v>
      </c>
    </row>
    <row r="598" spans="1:14" s="5" customFormat="1" ht="16.5" customHeight="1" x14ac:dyDescent="0.15">
      <c r="A598" s="19">
        <v>590</v>
      </c>
      <c r="B598" s="38" t="s">
        <v>77</v>
      </c>
      <c r="C598" s="28"/>
      <c r="D598" s="29" t="s">
        <v>100</v>
      </c>
      <c r="E598" s="23" t="s">
        <v>639</v>
      </c>
      <c r="F598" s="24">
        <v>20</v>
      </c>
      <c r="G598" s="25">
        <v>20</v>
      </c>
      <c r="H598" s="25">
        <v>0</v>
      </c>
      <c r="I598" s="24">
        <f xml:space="preserve"> SUM( J598:K598)</f>
        <v>0</v>
      </c>
      <c r="J598" s="25">
        <v>0</v>
      </c>
      <c r="K598" s="25">
        <v>0</v>
      </c>
      <c r="L598" s="24">
        <f xml:space="preserve"> SUM( M598:N598)</f>
        <v>20</v>
      </c>
      <c r="M598" s="25">
        <v>0</v>
      </c>
      <c r="N598" s="27">
        <v>20</v>
      </c>
    </row>
    <row r="599" spans="1:14" s="5" customFormat="1" ht="16.5" customHeight="1" x14ac:dyDescent="0.15">
      <c r="A599" s="31">
        <v>591</v>
      </c>
      <c r="B599" s="20" t="s">
        <v>98</v>
      </c>
      <c r="C599" s="21"/>
      <c r="D599" s="22" t="s">
        <v>100</v>
      </c>
      <c r="E599" s="33" t="s">
        <v>640</v>
      </c>
      <c r="F599" s="34">
        <v>18</v>
      </c>
      <c r="G599" s="35">
        <v>18</v>
      </c>
      <c r="H599" s="35">
        <v>0</v>
      </c>
      <c r="I599" s="34">
        <f xml:space="preserve"> SUM( J599:K599)</f>
        <v>0</v>
      </c>
      <c r="J599" s="35">
        <v>0</v>
      </c>
      <c r="K599" s="35">
        <v>0</v>
      </c>
      <c r="L599" s="34">
        <f xml:space="preserve"> SUM( M599:N599)</f>
        <v>18</v>
      </c>
      <c r="M599" s="35">
        <v>8</v>
      </c>
      <c r="N599" s="36">
        <v>10</v>
      </c>
    </row>
    <row r="600" spans="1:14" s="5" customFormat="1" ht="16.5" customHeight="1" x14ac:dyDescent="0.15">
      <c r="A600" s="19">
        <v>592</v>
      </c>
      <c r="B600" s="20" t="s">
        <v>98</v>
      </c>
      <c r="C600" s="21"/>
      <c r="D600" s="22" t="s">
        <v>100</v>
      </c>
      <c r="E600" s="23" t="s">
        <v>641</v>
      </c>
      <c r="F600" s="24">
        <v>16</v>
      </c>
      <c r="G600" s="25">
        <v>16</v>
      </c>
      <c r="H600" s="25">
        <v>0</v>
      </c>
      <c r="I600" s="24">
        <f xml:space="preserve"> SUM( J600:K600)</f>
        <v>0</v>
      </c>
      <c r="J600" s="25">
        <v>0</v>
      </c>
      <c r="K600" s="25">
        <v>0</v>
      </c>
      <c r="L600" s="24">
        <f xml:space="preserve"> SUM( M600:N600)</f>
        <v>16</v>
      </c>
      <c r="M600" s="25">
        <v>8</v>
      </c>
      <c r="N600" s="27">
        <v>8</v>
      </c>
    </row>
    <row r="601" spans="1:14" s="5" customFormat="1" ht="16.5" customHeight="1" x14ac:dyDescent="0.15">
      <c r="A601" s="19">
        <v>593</v>
      </c>
      <c r="B601" s="20" t="s">
        <v>172</v>
      </c>
      <c r="C601" s="21"/>
      <c r="D601" s="22" t="s">
        <v>100</v>
      </c>
      <c r="E601" s="23" t="s">
        <v>642</v>
      </c>
      <c r="F601" s="24">
        <v>15</v>
      </c>
      <c r="G601" s="25">
        <v>15</v>
      </c>
      <c r="H601" s="25">
        <v>0</v>
      </c>
      <c r="I601" s="24">
        <f xml:space="preserve"> SUM( J601:K601)</f>
        <v>0</v>
      </c>
      <c r="J601" s="25">
        <v>0</v>
      </c>
      <c r="K601" s="25">
        <v>0</v>
      </c>
      <c r="L601" s="24">
        <f xml:space="preserve"> SUM( M601:N601)</f>
        <v>15</v>
      </c>
      <c r="M601" s="25">
        <v>0</v>
      </c>
      <c r="N601" s="27">
        <v>15</v>
      </c>
    </row>
    <row r="602" spans="1:14" s="5" customFormat="1" ht="16.5" customHeight="1" x14ac:dyDescent="0.15">
      <c r="A602" s="19">
        <v>594</v>
      </c>
      <c r="B602" s="20" t="s">
        <v>172</v>
      </c>
      <c r="C602" s="21"/>
      <c r="D602" s="22" t="s">
        <v>100</v>
      </c>
      <c r="E602" s="23" t="s">
        <v>643</v>
      </c>
      <c r="F602" s="24">
        <v>12</v>
      </c>
      <c r="G602" s="25">
        <v>12</v>
      </c>
      <c r="H602" s="25">
        <v>0</v>
      </c>
      <c r="I602" s="24">
        <f xml:space="preserve"> SUM( J602:K602)</f>
        <v>0</v>
      </c>
      <c r="J602" s="25">
        <v>0</v>
      </c>
      <c r="K602" s="25">
        <v>0</v>
      </c>
      <c r="L602" s="24">
        <f xml:space="preserve"> SUM( M602:N602)</f>
        <v>12</v>
      </c>
      <c r="M602" s="25">
        <v>0</v>
      </c>
      <c r="N602" s="27">
        <v>12</v>
      </c>
    </row>
    <row r="603" spans="1:14" s="5" customFormat="1" ht="16.5" customHeight="1" x14ac:dyDescent="0.15">
      <c r="A603" s="19">
        <v>595</v>
      </c>
      <c r="B603" s="20" t="s">
        <v>63</v>
      </c>
      <c r="C603" s="21"/>
      <c r="D603" s="22" t="s">
        <v>100</v>
      </c>
      <c r="E603" s="23" t="s">
        <v>644</v>
      </c>
      <c r="F603" s="24">
        <v>12</v>
      </c>
      <c r="G603" s="25">
        <v>12</v>
      </c>
      <c r="H603" s="25">
        <v>0</v>
      </c>
      <c r="I603" s="24">
        <f xml:space="preserve"> SUM( J603:K603)</f>
        <v>0</v>
      </c>
      <c r="J603" s="25">
        <v>0</v>
      </c>
      <c r="K603" s="25">
        <v>0</v>
      </c>
      <c r="L603" s="24">
        <f xml:space="preserve"> SUM( M603:N603)</f>
        <v>12</v>
      </c>
      <c r="M603" s="25">
        <v>0</v>
      </c>
      <c r="N603" s="27">
        <v>12</v>
      </c>
    </row>
    <row r="604" spans="1:14" s="5" customFormat="1" ht="16.5" customHeight="1" x14ac:dyDescent="0.15">
      <c r="A604" s="19">
        <v>596</v>
      </c>
      <c r="B604" s="20" t="s">
        <v>172</v>
      </c>
      <c r="C604" s="21"/>
      <c r="D604" s="22" t="s">
        <v>100</v>
      </c>
      <c r="E604" s="23" t="s">
        <v>645</v>
      </c>
      <c r="F604" s="24">
        <v>12</v>
      </c>
      <c r="G604" s="25">
        <v>12</v>
      </c>
      <c r="H604" s="25">
        <v>0</v>
      </c>
      <c r="I604" s="24">
        <f xml:space="preserve"> SUM( J604:K604)</f>
        <v>0</v>
      </c>
      <c r="J604" s="25">
        <v>0</v>
      </c>
      <c r="K604" s="25">
        <v>0</v>
      </c>
      <c r="L604" s="24">
        <f xml:space="preserve"> SUM( M604:N604)</f>
        <v>12</v>
      </c>
      <c r="M604" s="25">
        <v>0</v>
      </c>
      <c r="N604" s="27">
        <v>12</v>
      </c>
    </row>
    <row r="605" spans="1:14" s="5" customFormat="1" ht="16.5" customHeight="1" x14ac:dyDescent="0.15">
      <c r="A605" s="19">
        <v>597</v>
      </c>
      <c r="B605" s="20" t="s">
        <v>172</v>
      </c>
      <c r="C605" s="21"/>
      <c r="D605" s="22" t="s">
        <v>100</v>
      </c>
      <c r="E605" s="23" t="s">
        <v>646</v>
      </c>
      <c r="F605" s="24">
        <v>11</v>
      </c>
      <c r="G605" s="25">
        <v>11</v>
      </c>
      <c r="H605" s="25">
        <v>0</v>
      </c>
      <c r="I605" s="24">
        <f xml:space="preserve"> SUM( J605:K605)</f>
        <v>0</v>
      </c>
      <c r="J605" s="25">
        <v>0</v>
      </c>
      <c r="K605" s="25">
        <v>0</v>
      </c>
      <c r="L605" s="24">
        <f xml:space="preserve"> SUM( M605:N605)</f>
        <v>11</v>
      </c>
      <c r="M605" s="25">
        <v>0</v>
      </c>
      <c r="N605" s="27">
        <v>11</v>
      </c>
    </row>
    <row r="606" spans="1:14" s="5" customFormat="1" ht="16.5" customHeight="1" x14ac:dyDescent="0.15">
      <c r="A606" s="19">
        <v>598</v>
      </c>
      <c r="B606" s="20" t="s">
        <v>98</v>
      </c>
      <c r="C606" s="21"/>
      <c r="D606" s="22" t="s">
        <v>100</v>
      </c>
      <c r="E606" s="23" t="s">
        <v>647</v>
      </c>
      <c r="F606" s="24">
        <v>10</v>
      </c>
      <c r="G606" s="25">
        <v>10</v>
      </c>
      <c r="H606" s="25">
        <v>0</v>
      </c>
      <c r="I606" s="24">
        <f xml:space="preserve"> SUM( J606:K606)</f>
        <v>0</v>
      </c>
      <c r="J606" s="25">
        <v>0</v>
      </c>
      <c r="K606" s="25">
        <v>0</v>
      </c>
      <c r="L606" s="24">
        <f xml:space="preserve"> SUM( M606:N606)</f>
        <v>10</v>
      </c>
      <c r="M606" s="25">
        <v>5</v>
      </c>
      <c r="N606" s="27">
        <v>5</v>
      </c>
    </row>
    <row r="607" spans="1:14" s="5" customFormat="1" ht="16.5" customHeight="1" x14ac:dyDescent="0.15">
      <c r="A607" s="19">
        <v>599</v>
      </c>
      <c r="B607" s="20" t="s">
        <v>61</v>
      </c>
      <c r="C607" s="21"/>
      <c r="D607" s="22" t="s">
        <v>100</v>
      </c>
      <c r="E607" s="23" t="s">
        <v>68</v>
      </c>
      <c r="F607" s="24">
        <v>10</v>
      </c>
      <c r="G607" s="25">
        <v>10</v>
      </c>
      <c r="H607" s="25">
        <v>0</v>
      </c>
      <c r="I607" s="24">
        <f xml:space="preserve"> SUM( J607:K607)</f>
        <v>0</v>
      </c>
      <c r="J607" s="25">
        <v>0</v>
      </c>
      <c r="K607" s="25">
        <v>0</v>
      </c>
      <c r="L607" s="24">
        <f xml:space="preserve"> SUM( M607:N607)</f>
        <v>10</v>
      </c>
      <c r="M607" s="25">
        <v>0</v>
      </c>
      <c r="N607" s="27">
        <v>10</v>
      </c>
    </row>
    <row r="608" spans="1:14" s="5" customFormat="1" ht="16.5" customHeight="1" thickBot="1" x14ac:dyDescent="0.2">
      <c r="A608" s="39">
        <v>600</v>
      </c>
      <c r="B608" s="48" t="s">
        <v>172</v>
      </c>
      <c r="C608" s="41"/>
      <c r="D608" s="42" t="s">
        <v>100</v>
      </c>
      <c r="E608" s="43" t="s">
        <v>648</v>
      </c>
      <c r="F608" s="44">
        <v>10</v>
      </c>
      <c r="G608" s="45">
        <v>10</v>
      </c>
      <c r="H608" s="45">
        <v>0</v>
      </c>
      <c r="I608" s="44">
        <f xml:space="preserve"> SUM( J608:K608)</f>
        <v>0</v>
      </c>
      <c r="J608" s="45">
        <v>0</v>
      </c>
      <c r="K608" s="45">
        <v>0</v>
      </c>
      <c r="L608" s="44">
        <f xml:space="preserve"> SUM( M608:N608)</f>
        <v>10</v>
      </c>
      <c r="M608" s="45">
        <v>10</v>
      </c>
      <c r="N608" s="46">
        <v>0</v>
      </c>
    </row>
    <row r="609" spans="1:14" s="5" customFormat="1" ht="16.5" customHeight="1" x14ac:dyDescent="0.15">
      <c r="A609" s="51" t="s">
        <v>17</v>
      </c>
      <c r="B609" s="47" t="s">
        <v>61</v>
      </c>
      <c r="C609" s="21"/>
      <c r="D609" s="22" t="s">
        <v>100</v>
      </c>
      <c r="E609" s="23" t="s">
        <v>649</v>
      </c>
      <c r="F609" s="24">
        <v>10</v>
      </c>
      <c r="G609" s="25">
        <v>10</v>
      </c>
      <c r="H609" s="25">
        <v>0</v>
      </c>
      <c r="I609" s="24">
        <f xml:space="preserve"> SUM( J609:K609)</f>
        <v>0</v>
      </c>
      <c r="J609" s="17">
        <v>0</v>
      </c>
      <c r="K609" s="17">
        <v>0</v>
      </c>
      <c r="L609" s="24">
        <f xml:space="preserve"> SUM( M609:N609)</f>
        <v>10</v>
      </c>
      <c r="M609" s="17">
        <v>0</v>
      </c>
      <c r="N609" s="18">
        <v>10</v>
      </c>
    </row>
    <row r="610" spans="1:14" s="5" customFormat="1" ht="16.5" customHeight="1" x14ac:dyDescent="0.15">
      <c r="A610" s="51" t="s">
        <v>18</v>
      </c>
      <c r="B610" s="20" t="s">
        <v>98</v>
      </c>
      <c r="C610" s="21"/>
      <c r="D610" s="22" t="s">
        <v>100</v>
      </c>
      <c r="E610" s="23" t="s">
        <v>650</v>
      </c>
      <c r="F610" s="24">
        <v>10</v>
      </c>
      <c r="G610" s="25">
        <v>10</v>
      </c>
      <c r="H610" s="25">
        <v>0</v>
      </c>
      <c r="I610" s="24">
        <f xml:space="preserve"> SUM( J610:K610)</f>
        <v>0</v>
      </c>
      <c r="J610" s="25">
        <v>0</v>
      </c>
      <c r="K610" s="25">
        <v>0</v>
      </c>
      <c r="L610" s="24">
        <f xml:space="preserve"> SUM( M610:N610)</f>
        <v>10</v>
      </c>
      <c r="M610" s="25">
        <v>5</v>
      </c>
      <c r="N610" s="27">
        <v>5</v>
      </c>
    </row>
    <row r="611" spans="1:14" s="5" customFormat="1" ht="16.5" customHeight="1" x14ac:dyDescent="0.15">
      <c r="A611" s="51" t="s">
        <v>19</v>
      </c>
      <c r="B611" s="20" t="s">
        <v>98</v>
      </c>
      <c r="C611" s="21"/>
      <c r="D611" s="22" t="s">
        <v>100</v>
      </c>
      <c r="E611" s="23" t="s">
        <v>651</v>
      </c>
      <c r="F611" s="24">
        <v>9</v>
      </c>
      <c r="G611" s="25">
        <v>9</v>
      </c>
      <c r="H611" s="25">
        <v>0</v>
      </c>
      <c r="I611" s="24">
        <f xml:space="preserve"> SUM( J611:K611)</f>
        <v>0</v>
      </c>
      <c r="J611" s="25">
        <v>0</v>
      </c>
      <c r="K611" s="25">
        <v>0</v>
      </c>
      <c r="L611" s="24">
        <f xml:space="preserve"> SUM( M611:N611)</f>
        <v>9</v>
      </c>
      <c r="M611" s="25">
        <v>4</v>
      </c>
      <c r="N611" s="27">
        <v>5</v>
      </c>
    </row>
    <row r="612" spans="1:14" s="5" customFormat="1" ht="16.5" customHeight="1" x14ac:dyDescent="0.15">
      <c r="A612" s="51" t="s">
        <v>20</v>
      </c>
      <c r="B612" s="20" t="s">
        <v>56</v>
      </c>
      <c r="C612" s="21"/>
      <c r="D612" s="22" t="s">
        <v>100</v>
      </c>
      <c r="E612" s="23" t="s">
        <v>652</v>
      </c>
      <c r="F612" s="24">
        <v>8</v>
      </c>
      <c r="G612" s="25">
        <v>8</v>
      </c>
      <c r="H612" s="25">
        <v>0</v>
      </c>
      <c r="I612" s="24">
        <f xml:space="preserve"> SUM( J612:K612)</f>
        <v>0</v>
      </c>
      <c r="J612" s="25">
        <v>0</v>
      </c>
      <c r="K612" s="25">
        <v>0</v>
      </c>
      <c r="L612" s="24">
        <f xml:space="preserve"> SUM( M612:N612)</f>
        <v>8</v>
      </c>
      <c r="M612" s="25">
        <v>0</v>
      </c>
      <c r="N612" s="27">
        <v>8</v>
      </c>
    </row>
    <row r="613" spans="1:14" s="5" customFormat="1" ht="16.5" customHeight="1" x14ac:dyDescent="0.15">
      <c r="A613" s="51" t="s">
        <v>21</v>
      </c>
      <c r="B613" s="20" t="s">
        <v>119</v>
      </c>
      <c r="C613" s="21"/>
      <c r="D613" s="22" t="s">
        <v>100</v>
      </c>
      <c r="E613" s="23" t="s">
        <v>653</v>
      </c>
      <c r="F613" s="24">
        <v>5</v>
      </c>
      <c r="G613" s="25">
        <v>5</v>
      </c>
      <c r="H613" s="25">
        <v>0</v>
      </c>
      <c r="I613" s="24">
        <f xml:space="preserve"> SUM( J613:K613)</f>
        <v>0</v>
      </c>
      <c r="J613" s="25">
        <v>0</v>
      </c>
      <c r="K613" s="25">
        <v>0</v>
      </c>
      <c r="L613" s="24">
        <f xml:space="preserve"> SUM( M613:N613)</f>
        <v>5</v>
      </c>
      <c r="M613" s="25">
        <v>2</v>
      </c>
      <c r="N613" s="27">
        <v>3</v>
      </c>
    </row>
    <row r="614" spans="1:14" s="5" customFormat="1" ht="16.5" customHeight="1" x14ac:dyDescent="0.15">
      <c r="A614" s="51" t="s">
        <v>22</v>
      </c>
      <c r="B614" s="20" t="s">
        <v>102</v>
      </c>
      <c r="C614" s="21"/>
      <c r="D614" s="22" t="s">
        <v>100</v>
      </c>
      <c r="E614" s="23" t="s">
        <v>654</v>
      </c>
      <c r="F614" s="24">
        <v>5</v>
      </c>
      <c r="G614" s="25">
        <v>5</v>
      </c>
      <c r="H614" s="25">
        <v>0</v>
      </c>
      <c r="I614" s="24">
        <f xml:space="preserve"> SUM( J614:K614)</f>
        <v>0</v>
      </c>
      <c r="J614" s="25">
        <v>0</v>
      </c>
      <c r="K614" s="25">
        <v>0</v>
      </c>
      <c r="L614" s="24">
        <f xml:space="preserve"> SUM( M614:N614)</f>
        <v>5</v>
      </c>
      <c r="M614" s="25">
        <v>0</v>
      </c>
      <c r="N614" s="27">
        <v>5</v>
      </c>
    </row>
    <row r="615" spans="1:14" s="5" customFormat="1" ht="16.5" customHeight="1" x14ac:dyDescent="0.15">
      <c r="A615" s="51" t="s">
        <v>23</v>
      </c>
      <c r="B615" s="20" t="s">
        <v>172</v>
      </c>
      <c r="C615" s="21"/>
      <c r="D615" s="22" t="s">
        <v>100</v>
      </c>
      <c r="E615" s="23" t="s">
        <v>655</v>
      </c>
      <c r="F615" s="24">
        <v>4</v>
      </c>
      <c r="G615" s="25">
        <v>4</v>
      </c>
      <c r="H615" s="25">
        <v>0</v>
      </c>
      <c r="I615" s="24">
        <f xml:space="preserve"> SUM( J615:K615)</f>
        <v>0</v>
      </c>
      <c r="J615" s="25">
        <v>0</v>
      </c>
      <c r="K615" s="25">
        <v>0</v>
      </c>
      <c r="L615" s="24">
        <f xml:space="preserve"> SUM( M615:N615)</f>
        <v>4</v>
      </c>
      <c r="M615" s="25">
        <v>0</v>
      </c>
      <c r="N615" s="27">
        <v>4</v>
      </c>
    </row>
    <row r="616" spans="1:14" s="5" customFormat="1" ht="16.5" customHeight="1" x14ac:dyDescent="0.15">
      <c r="A616" s="51" t="s">
        <v>24</v>
      </c>
      <c r="B616" s="20" t="s">
        <v>98</v>
      </c>
      <c r="C616" s="21"/>
      <c r="D616" s="22" t="s">
        <v>100</v>
      </c>
      <c r="E616" s="23" t="s">
        <v>656</v>
      </c>
      <c r="F616" s="24">
        <v>3</v>
      </c>
      <c r="G616" s="25">
        <v>3</v>
      </c>
      <c r="H616" s="25">
        <v>0</v>
      </c>
      <c r="I616" s="24">
        <f xml:space="preserve"> SUM( J616:K616)</f>
        <v>0</v>
      </c>
      <c r="J616" s="25">
        <v>0</v>
      </c>
      <c r="K616" s="25">
        <v>0</v>
      </c>
      <c r="L616" s="24">
        <f xml:space="preserve"> SUM( M616:N616)</f>
        <v>3</v>
      </c>
      <c r="M616" s="25">
        <v>2</v>
      </c>
      <c r="N616" s="27">
        <v>1</v>
      </c>
    </row>
    <row r="617" spans="1:14" s="5" customFormat="1" ht="16.5" customHeight="1" x14ac:dyDescent="0.15">
      <c r="A617" s="51" t="s">
        <v>25</v>
      </c>
      <c r="B617" s="20" t="s">
        <v>90</v>
      </c>
      <c r="C617" s="21"/>
      <c r="D617" s="22" t="s">
        <v>100</v>
      </c>
      <c r="E617" s="23" t="s">
        <v>392</v>
      </c>
      <c r="F617" s="24">
        <v>2</v>
      </c>
      <c r="G617" s="25">
        <v>2</v>
      </c>
      <c r="H617" s="25">
        <v>0</v>
      </c>
      <c r="I617" s="24">
        <f xml:space="preserve"> SUM( J617:K617)</f>
        <v>0</v>
      </c>
      <c r="J617" s="25">
        <v>0</v>
      </c>
      <c r="K617" s="25">
        <v>0</v>
      </c>
      <c r="L617" s="24">
        <f xml:space="preserve"> SUM( M617:N617)</f>
        <v>2</v>
      </c>
      <c r="M617" s="25">
        <v>2</v>
      </c>
      <c r="N617" s="27">
        <v>0</v>
      </c>
    </row>
    <row r="618" spans="1:14" s="5" customFormat="1" ht="16.5" customHeight="1" x14ac:dyDescent="0.15">
      <c r="A618" s="51" t="s">
        <v>26</v>
      </c>
      <c r="B618" s="38" t="s">
        <v>119</v>
      </c>
      <c r="C618" s="28"/>
      <c r="D618" s="29" t="s">
        <v>100</v>
      </c>
      <c r="E618" s="23" t="s">
        <v>657</v>
      </c>
      <c r="F618" s="24">
        <v>2</v>
      </c>
      <c r="G618" s="25">
        <v>2</v>
      </c>
      <c r="H618" s="25">
        <v>0</v>
      </c>
      <c r="I618" s="24">
        <f xml:space="preserve"> SUM( J618:K618)</f>
        <v>0</v>
      </c>
      <c r="J618" s="25">
        <v>0</v>
      </c>
      <c r="K618" s="25">
        <v>0</v>
      </c>
      <c r="L618" s="24">
        <f xml:space="preserve"> SUM( M618:N618)</f>
        <v>2</v>
      </c>
      <c r="M618" s="25">
        <v>0</v>
      </c>
      <c r="N618" s="27">
        <v>2</v>
      </c>
    </row>
    <row r="619" spans="1:14" s="5" customFormat="1" ht="20.25" customHeight="1" x14ac:dyDescent="0.15">
      <c r="A619" s="51" t="s">
        <v>27</v>
      </c>
      <c r="B619" s="20" t="s">
        <v>172</v>
      </c>
      <c r="C619" s="21"/>
      <c r="D619" s="22" t="s">
        <v>100</v>
      </c>
      <c r="E619" s="33" t="s">
        <v>658</v>
      </c>
      <c r="F619" s="34">
        <v>2</v>
      </c>
      <c r="G619" s="35">
        <v>2</v>
      </c>
      <c r="H619" s="35">
        <v>0</v>
      </c>
      <c r="I619" s="34">
        <f xml:space="preserve"> SUM( J619:K619)</f>
        <v>0</v>
      </c>
      <c r="J619" s="35">
        <v>0</v>
      </c>
      <c r="K619" s="35">
        <v>0</v>
      </c>
      <c r="L619" s="34">
        <f xml:space="preserve"> SUM( M619:N619)</f>
        <v>2</v>
      </c>
      <c r="M619" s="35">
        <v>1</v>
      </c>
      <c r="N619" s="36">
        <v>1</v>
      </c>
    </row>
    <row r="620" spans="1:14" s="5" customFormat="1" ht="16.5" customHeight="1" x14ac:dyDescent="0.15">
      <c r="A620" s="51" t="s">
        <v>28</v>
      </c>
      <c r="B620" s="20" t="s">
        <v>43</v>
      </c>
      <c r="C620" s="21"/>
      <c r="D620" s="22" t="s">
        <v>100</v>
      </c>
      <c r="E620" s="23" t="s">
        <v>659</v>
      </c>
      <c r="F620" s="24">
        <v>1</v>
      </c>
      <c r="G620" s="25">
        <v>1</v>
      </c>
      <c r="H620" s="25">
        <v>0</v>
      </c>
      <c r="I620" s="24">
        <f xml:space="preserve"> SUM( J620:K620)</f>
        <v>0</v>
      </c>
      <c r="J620" s="25">
        <v>0</v>
      </c>
      <c r="K620" s="25">
        <v>0</v>
      </c>
      <c r="L620" s="24">
        <f xml:space="preserve"> SUM( M620:N620)</f>
        <v>1</v>
      </c>
      <c r="M620" s="25">
        <v>1</v>
      </c>
      <c r="N620" s="27">
        <v>0</v>
      </c>
    </row>
    <row r="621" spans="1:14" s="5" customFormat="1" ht="16.5" customHeight="1" thickBot="1" x14ac:dyDescent="0.2">
      <c r="A621" s="52" t="s">
        <v>29</v>
      </c>
      <c r="B621" s="48" t="s">
        <v>86</v>
      </c>
      <c r="C621" s="41"/>
      <c r="D621" s="42" t="s">
        <v>100</v>
      </c>
      <c r="E621" s="43" t="s">
        <v>660</v>
      </c>
      <c r="F621" s="44">
        <v>1</v>
      </c>
      <c r="G621" s="45">
        <v>1</v>
      </c>
      <c r="H621" s="45">
        <v>0</v>
      </c>
      <c r="I621" s="44">
        <f xml:space="preserve"> SUM( J621:K621)</f>
        <v>0</v>
      </c>
      <c r="J621" s="45">
        <v>0</v>
      </c>
      <c r="K621" s="45">
        <v>0</v>
      </c>
      <c r="L621" s="44">
        <f xml:space="preserve"> SUM( M621:N621)</f>
        <v>1</v>
      </c>
      <c r="M621" s="45">
        <v>0</v>
      </c>
      <c r="N621" s="46">
        <v>1</v>
      </c>
    </row>
    <row r="622" spans="1:14" s="5" customFormat="1" ht="16.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s="5" customFormat="1" ht="16.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s="5" customFormat="1" ht="16.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s="5" customFormat="1" ht="16.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s="5" customFormat="1" ht="16.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s="5" customFormat="1" ht="16.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s="5" customFormat="1" ht="16.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s="5" customFormat="1" ht="16.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s="5" customFormat="1" ht="16.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s="5" customFormat="1" ht="16.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s="5" customFormat="1" ht="16.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s="5" customFormat="1" ht="16.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s="5" customFormat="1" ht="16.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s="5" customFormat="1" ht="16.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s="5" customFormat="1" ht="16.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s="5" customFormat="1" ht="16.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15">
      <c r="J1010" s="6"/>
    </row>
    <row r="1011" spans="1:14" ht="15" customHeight="1" x14ac:dyDescent="0.15">
      <c r="J1011" s="6"/>
    </row>
    <row r="1012" spans="1:14" ht="15" customHeight="1" x14ac:dyDescent="0.15">
      <c r="J1012" s="6"/>
    </row>
    <row r="1013" spans="1:14" ht="15" customHeight="1" x14ac:dyDescent="0.15">
      <c r="J1013" s="6"/>
    </row>
    <row r="1014" spans="1:14" ht="15" customHeight="1" x14ac:dyDescent="0.15">
      <c r="J1014" s="6"/>
    </row>
    <row r="1015" spans="1:14" ht="15" customHeight="1" x14ac:dyDescent="0.15">
      <c r="J1015" s="6"/>
    </row>
    <row r="1016" spans="1:14" ht="15" customHeight="1" x14ac:dyDescent="0.15">
      <c r="J1016" s="6"/>
    </row>
    <row r="1017" spans="1:14" ht="15" customHeight="1" x14ac:dyDescent="0.15">
      <c r="J1017" s="6"/>
    </row>
    <row r="1018" spans="1:14" ht="15" customHeight="1" x14ac:dyDescent="0.15">
      <c r="J1018" s="6"/>
    </row>
    <row r="1019" spans="1:14" ht="15" customHeight="1" x14ac:dyDescent="0.15">
      <c r="J1019" s="6"/>
    </row>
    <row r="1020" spans="1:14" ht="15" customHeight="1" x14ac:dyDescent="0.15">
      <c r="J1020" s="6"/>
    </row>
    <row r="1021" spans="1:14" ht="15" customHeight="1" x14ac:dyDescent="0.15">
      <c r="J1021" s="6"/>
    </row>
    <row r="1022" spans="1:14" ht="15" customHeight="1" x14ac:dyDescent="0.15">
      <c r="J1022" s="6"/>
    </row>
    <row r="1023" spans="1:14" ht="15" customHeight="1" x14ac:dyDescent="0.15">
      <c r="J1023" s="6"/>
    </row>
    <row r="1024" spans="1:14" ht="15" customHeight="1" x14ac:dyDescent="0.15">
      <c r="J1024" s="6"/>
    </row>
    <row r="1025" spans="10:10" ht="15" customHeight="1" x14ac:dyDescent="0.15">
      <c r="J1025" s="6"/>
    </row>
    <row r="1026" spans="10:10" ht="15" customHeight="1" x14ac:dyDescent="0.15">
      <c r="J1026" s="6"/>
    </row>
    <row r="1027" spans="10:10" ht="15" customHeight="1" x14ac:dyDescent="0.15">
      <c r="J1027" s="6"/>
    </row>
    <row r="1028" spans="10:10" ht="15" customHeight="1" x14ac:dyDescent="0.15">
      <c r="J1028" s="6"/>
    </row>
  </sheetData>
  <mergeCells count="18">
    <mergeCell ref="E7:E8"/>
    <mergeCell ref="I7:I8"/>
    <mergeCell ref="J7:J8"/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toukei-user04</cp:lastModifiedBy>
  <cp:lastPrinted>2013-03-27T01:53:52Z</cp:lastPrinted>
  <dcterms:created xsi:type="dcterms:W3CDTF">2006-04-07T10:08:38Z</dcterms:created>
  <dcterms:modified xsi:type="dcterms:W3CDTF">2024-12-11T08:12:23Z</dcterms:modified>
</cp:coreProperties>
</file>