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9\公表用\現況\"/>
    </mc:Choice>
  </mc:AlternateContent>
  <bookViews>
    <workbookView xWindow="2565" yWindow="810" windowWidth="20310" windowHeight="10095" tabRatio="602"/>
  </bookViews>
  <sheets>
    <sheet name="6-6" sheetId="1" r:id="rId1"/>
  </sheets>
  <definedNames>
    <definedName name="_xlnm._FilterDatabase" localSheetId="0" hidden="1">'6-6'!$G$9:$R$45</definedName>
    <definedName name="_xlnm.Print_Area" localSheetId="0">'6-6'!$A$1:$R$56</definedName>
    <definedName name="_xlnm.Print_Titles" localSheetId="0">'6-6'!$1:$8</definedName>
  </definedNames>
  <calcPr calcId="162913"/>
</workbook>
</file>

<file path=xl/calcChain.xml><?xml version="1.0" encoding="utf-8"?>
<calcChain xmlns="http://schemas.openxmlformats.org/spreadsheetml/2006/main">
  <c r="P56" i="1" l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</calcChain>
</file>

<file path=xl/sharedStrings.xml><?xml version="1.0" encoding="utf-8"?>
<sst xmlns="http://schemas.openxmlformats.org/spreadsheetml/2006/main" count="212" uniqueCount="92">
  <si>
    <t>６－６　　シ　ャ　ー　シ　台　数　順　位　表</t>
    <rPh sb="13" eb="14">
      <t>ダイ</t>
    </rPh>
    <rPh sb="15" eb="16">
      <t>カズ</t>
    </rPh>
    <rPh sb="17" eb="18">
      <t>ジュン</t>
    </rPh>
    <rPh sb="19" eb="20">
      <t>クライ</t>
    </rPh>
    <rPh sb="21" eb="22">
      <t>ヒョウ</t>
    </rPh>
    <phoneticPr fontId="2"/>
  </si>
  <si>
    <t>（単位：台）</t>
    <rPh sb="1" eb="3">
      <t>タンイ</t>
    </rPh>
    <rPh sb="4" eb="5">
      <t>ダイ</t>
    </rPh>
    <phoneticPr fontId="2"/>
  </si>
  <si>
    <t>順位</t>
    <rPh sb="0" eb="2">
      <t>ジュンイ</t>
    </rPh>
    <phoneticPr fontId="2"/>
  </si>
  <si>
    <t>港　　湾　　名</t>
    <rPh sb="0" eb="1">
      <t>ミナト</t>
    </rPh>
    <rPh sb="3" eb="4">
      <t>ワン</t>
    </rPh>
    <rPh sb="6" eb="7">
      <t>メイ</t>
    </rPh>
    <phoneticPr fontId="2"/>
  </si>
  <si>
    <t>合　   計</t>
    <rPh sb="0" eb="1">
      <t>ゴウ</t>
    </rPh>
    <rPh sb="5" eb="6">
      <t>ケイ</t>
    </rPh>
    <phoneticPr fontId="2"/>
  </si>
  <si>
    <t>輸　    　出</t>
    <rPh sb="0" eb="1">
      <t>ユ</t>
    </rPh>
    <rPh sb="7" eb="8">
      <t>デ</t>
    </rPh>
    <phoneticPr fontId="2"/>
  </si>
  <si>
    <t>輸　 　   入</t>
    <rPh sb="0" eb="1">
      <t>ユ</t>
    </rPh>
    <rPh sb="7" eb="8">
      <t>イ</t>
    </rPh>
    <phoneticPr fontId="2"/>
  </si>
  <si>
    <t>移  　  　出</t>
    <rPh sb="0" eb="1">
      <t>ワタル</t>
    </rPh>
    <rPh sb="7" eb="8">
      <t>デ</t>
    </rPh>
    <phoneticPr fontId="2"/>
  </si>
  <si>
    <t>移   　 　入</t>
    <rPh sb="0" eb="1">
      <t>ワタル</t>
    </rPh>
    <rPh sb="7" eb="8">
      <t>イ</t>
    </rPh>
    <phoneticPr fontId="2"/>
  </si>
  <si>
    <t>計</t>
    <rPh sb="0" eb="1">
      <t>ケイ</t>
    </rPh>
    <phoneticPr fontId="2"/>
  </si>
  <si>
    <t>シャーシ台数</t>
    <rPh sb="4" eb="6">
      <t>ダイスウ</t>
    </rPh>
    <phoneticPr fontId="2"/>
  </si>
  <si>
    <t>空シャーシ台数</t>
    <rPh sb="0" eb="1">
      <t>カラ</t>
    </rPh>
    <rPh sb="5" eb="7">
      <t>ダイスウ</t>
    </rPh>
    <phoneticPr fontId="2"/>
  </si>
  <si>
    <t>県  名</t>
    <rPh sb="0" eb="1">
      <t>ケン</t>
    </rPh>
    <rPh sb="3" eb="4">
      <t>メイ</t>
    </rPh>
    <phoneticPr fontId="2"/>
  </si>
  <si>
    <t>港格</t>
    <rPh sb="0" eb="1">
      <t>ミナト</t>
    </rPh>
    <rPh sb="1" eb="2">
      <t>カク</t>
    </rPh>
    <phoneticPr fontId="2"/>
  </si>
  <si>
    <t>港　　名</t>
    <phoneticPr fontId="2"/>
  </si>
  <si>
    <t>北海道</t>
  </si>
  <si>
    <t>◎</t>
  </si>
  <si>
    <t>甲</t>
  </si>
  <si>
    <t>苫小牧</t>
  </si>
  <si>
    <t>東京都</t>
  </si>
  <si>
    <t>☆</t>
  </si>
  <si>
    <t>東京</t>
  </si>
  <si>
    <t>茨城県</t>
  </si>
  <si>
    <t>○</t>
  </si>
  <si>
    <t>茨城</t>
  </si>
  <si>
    <t>釧路</t>
  </si>
  <si>
    <t>大阪府</t>
  </si>
  <si>
    <t>大阪</t>
  </si>
  <si>
    <t>千葉県</t>
  </si>
  <si>
    <t>千葉</t>
  </si>
  <si>
    <t>愛知県</t>
  </si>
  <si>
    <t>名古屋</t>
  </si>
  <si>
    <t>福岡県</t>
  </si>
  <si>
    <t>苅田</t>
  </si>
  <si>
    <t>大分県</t>
  </si>
  <si>
    <t>大分</t>
  </si>
  <si>
    <t>福井県</t>
  </si>
  <si>
    <t>敦賀</t>
  </si>
  <si>
    <t>沖縄県</t>
  </si>
  <si>
    <t>那覇</t>
  </si>
  <si>
    <t>木更津</t>
  </si>
  <si>
    <t>博多</t>
  </si>
  <si>
    <t>宮城県</t>
  </si>
  <si>
    <t>仙台塩釜</t>
  </si>
  <si>
    <t>香川県</t>
  </si>
  <si>
    <t>高松</t>
  </si>
  <si>
    <t>静岡県</t>
  </si>
  <si>
    <t>清水</t>
  </si>
  <si>
    <t>愛媛県</t>
  </si>
  <si>
    <t>三島川之江</t>
  </si>
  <si>
    <t>神奈川県</t>
  </si>
  <si>
    <t>横須賀</t>
  </si>
  <si>
    <t>新居浜</t>
  </si>
  <si>
    <t>堺泉北</t>
  </si>
  <si>
    <t>東予</t>
  </si>
  <si>
    <t>山口県</t>
  </si>
  <si>
    <t>下関</t>
  </si>
  <si>
    <t>横浜</t>
  </si>
  <si>
    <t>別府</t>
  </si>
  <si>
    <t>宮崎県</t>
  </si>
  <si>
    <t>油津</t>
  </si>
  <si>
    <t>北九州</t>
  </si>
  <si>
    <t>鹿児島県</t>
  </si>
  <si>
    <t>志布志</t>
  </si>
  <si>
    <t>細島</t>
  </si>
  <si>
    <t>石垣</t>
  </si>
  <si>
    <t>御前崎</t>
  </si>
  <si>
    <t>青森県</t>
  </si>
  <si>
    <t>八戸</t>
  </si>
  <si>
    <t>鹿児島</t>
  </si>
  <si>
    <t>川崎</t>
  </si>
  <si>
    <t>広島県</t>
  </si>
  <si>
    <t>広島</t>
  </si>
  <si>
    <t>岩国</t>
  </si>
  <si>
    <t>宮崎</t>
  </si>
  <si>
    <t>石川県</t>
  </si>
  <si>
    <t>金沢</t>
  </si>
  <si>
    <t>長崎県</t>
  </si>
  <si>
    <t>厳原</t>
  </si>
  <si>
    <t>運天</t>
  </si>
  <si>
    <t>乙</t>
  </si>
  <si>
    <t>坂手</t>
  </si>
  <si>
    <t>仲田</t>
  </si>
  <si>
    <t>前泊</t>
  </si>
  <si>
    <t>本部</t>
  </si>
  <si>
    <t>中城湾</t>
  </si>
  <si>
    <t>岩手県</t>
  </si>
  <si>
    <t>宮古</t>
  </si>
  <si>
    <t>兵庫県</t>
  </si>
  <si>
    <t>神戸</t>
  </si>
  <si>
    <t>松山</t>
  </si>
  <si>
    <t>川内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</si>
</sst>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/>
    <xf numFmtId="176" fontId="0" fillId="0" borderId="10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1" xfId="1" applyNumberFormat="1" applyFont="1" applyBorder="1" applyAlignment="1"/>
    <xf numFmtId="176" fontId="0" fillId="0" borderId="12" xfId="1" applyNumberFormat="1" applyFont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/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176" fontId="0" fillId="0" borderId="14" xfId="1" applyNumberFormat="1" applyFont="1" applyBorder="1" applyAlignment="1"/>
    <xf numFmtId="176" fontId="0" fillId="0" borderId="3" xfId="1" applyNumberFormat="1" applyFont="1" applyBorder="1" applyAlignment="1"/>
    <xf numFmtId="176" fontId="0" fillId="0" borderId="15" xfId="1" applyNumberFormat="1" applyFont="1" applyBorder="1" applyAlignment="1"/>
    <xf numFmtId="176" fontId="0" fillId="0" borderId="16" xfId="1" applyNumberFormat="1" applyFont="1" applyBorder="1" applyAlignment="1"/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27" xfId="0" applyFont="1" applyBorder="1" applyAlignment="1">
      <alignment horizontal="center"/>
    </xf>
    <xf numFmtId="0" fontId="0" fillId="0" borderId="18" xfId="0" applyFont="1" applyBorder="1"/>
    <xf numFmtId="176" fontId="0" fillId="0" borderId="19" xfId="1" applyNumberFormat="1" applyFont="1" applyBorder="1" applyAlignment="1"/>
    <xf numFmtId="176" fontId="0" fillId="0" borderId="5" xfId="1" applyNumberFormat="1" applyFont="1" applyBorder="1" applyAlignment="1"/>
    <xf numFmtId="176" fontId="0" fillId="0" borderId="20" xfId="1" applyNumberFormat="1" applyFont="1" applyBorder="1" applyAlignment="1"/>
    <xf numFmtId="176" fontId="0" fillId="0" borderId="21" xfId="1" applyNumberFormat="1" applyFont="1" applyBorder="1" applyAlignment="1"/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2" xfId="0" applyFont="1" applyBorder="1"/>
    <xf numFmtId="0" fontId="4" fillId="0" borderId="0" xfId="0" applyFont="1" applyBorder="1"/>
    <xf numFmtId="56" fontId="5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4" fillId="0" borderId="0" xfId="0" applyFont="1"/>
    <xf numFmtId="56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56" fontId="3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933"/>
  <sheetViews>
    <sheetView tabSelected="1" view="pageBreakPreview" zoomScale="90" zoomScaleNormal="70" zoomScaleSheetLayoutView="90" workbookViewId="0">
      <selection sqref="A1:R1"/>
    </sheetView>
  </sheetViews>
  <sheetFormatPr defaultRowHeight="15" customHeight="1" x14ac:dyDescent="0.15"/>
  <cols>
    <col min="1" max="1" width="5.75" style="38" customWidth="1"/>
    <col min="2" max="2" width="9.625" style="39" customWidth="1"/>
    <col min="3" max="3" width="4.125" style="40" bestFit="1" customWidth="1"/>
    <col min="4" max="4" width="4.125" style="40" customWidth="1"/>
    <col min="5" max="5" width="12.375" style="39" bestFit="1" customWidth="1"/>
    <col min="6" max="6" width="18" style="36" customWidth="1"/>
    <col min="7" max="18" width="14.5" style="36" customWidth="1"/>
    <col min="19" max="16384" width="9" style="36"/>
  </cols>
  <sheetData>
    <row r="1" spans="1:18" s="33" customFormat="1" ht="24.7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33" customFormat="1" ht="15" customHeight="1" x14ac:dyDescent="0.15">
      <c r="A2" s="34"/>
      <c r="B2" s="34"/>
      <c r="C2" s="35"/>
      <c r="D2" s="35"/>
      <c r="E2" s="34"/>
      <c r="F2" s="36"/>
      <c r="G2" s="36"/>
      <c r="H2" s="37"/>
      <c r="I2" s="37"/>
      <c r="J2" s="37"/>
    </row>
    <row r="3" spans="1:18" s="33" customFormat="1" ht="15" customHeight="1" x14ac:dyDescent="0.15">
      <c r="A3" s="34"/>
      <c r="B3" s="34"/>
      <c r="C3" s="35"/>
      <c r="D3" s="35"/>
      <c r="E3" s="34"/>
      <c r="F3" s="37"/>
      <c r="G3" s="37"/>
      <c r="H3" s="37"/>
      <c r="I3" s="37"/>
      <c r="J3" s="37"/>
    </row>
    <row r="4" spans="1:18" s="15" customFormat="1" ht="15" customHeight="1" thickBot="1" x14ac:dyDescent="0.2">
      <c r="A4" s="38"/>
      <c r="B4" s="39"/>
      <c r="C4" s="40"/>
      <c r="D4" s="40"/>
      <c r="E4" s="39"/>
      <c r="F4" s="39"/>
      <c r="G4" s="39"/>
      <c r="H4" s="39"/>
      <c r="I4" s="39"/>
      <c r="J4" s="39"/>
      <c r="Q4" s="41"/>
      <c r="R4" s="1" t="s">
        <v>1</v>
      </c>
    </row>
    <row r="5" spans="1:18" s="15" customFormat="1" ht="15" customHeight="1" x14ac:dyDescent="0.15">
      <c r="A5" s="43" t="s">
        <v>2</v>
      </c>
      <c r="B5" s="46" t="s">
        <v>3</v>
      </c>
      <c r="C5" s="46"/>
      <c r="D5" s="46"/>
      <c r="E5" s="46"/>
      <c r="F5" s="69" t="s">
        <v>4</v>
      </c>
      <c r="G5" s="43" t="s">
        <v>5</v>
      </c>
      <c r="H5" s="58"/>
      <c r="I5" s="59"/>
      <c r="J5" s="43" t="s">
        <v>6</v>
      </c>
      <c r="K5" s="58"/>
      <c r="L5" s="59"/>
      <c r="M5" s="43" t="s">
        <v>7</v>
      </c>
      <c r="N5" s="58"/>
      <c r="O5" s="59"/>
      <c r="P5" s="63" t="s">
        <v>8</v>
      </c>
      <c r="Q5" s="64"/>
      <c r="R5" s="65"/>
    </row>
    <row r="6" spans="1:18" s="15" customFormat="1" ht="7.5" customHeight="1" x14ac:dyDescent="0.15">
      <c r="A6" s="44"/>
      <c r="B6" s="47"/>
      <c r="C6" s="47"/>
      <c r="D6" s="47"/>
      <c r="E6" s="47"/>
      <c r="F6" s="70"/>
      <c r="G6" s="60"/>
      <c r="H6" s="61"/>
      <c r="I6" s="62"/>
      <c r="J6" s="60"/>
      <c r="K6" s="61"/>
      <c r="L6" s="62"/>
      <c r="M6" s="60"/>
      <c r="N6" s="61"/>
      <c r="O6" s="62"/>
      <c r="P6" s="66"/>
      <c r="Q6" s="67"/>
      <c r="R6" s="68"/>
    </row>
    <row r="7" spans="1:18" s="15" customFormat="1" ht="7.5" customHeight="1" x14ac:dyDescent="0.15">
      <c r="A7" s="44"/>
      <c r="B7" s="52" t="s">
        <v>12</v>
      </c>
      <c r="C7" s="54" t="s">
        <v>13</v>
      </c>
      <c r="D7" s="52"/>
      <c r="E7" s="52" t="s">
        <v>14</v>
      </c>
      <c r="F7" s="70"/>
      <c r="G7" s="56" t="s">
        <v>9</v>
      </c>
      <c r="H7" s="48" t="s">
        <v>10</v>
      </c>
      <c r="I7" s="50" t="s">
        <v>11</v>
      </c>
      <c r="J7" s="56" t="s">
        <v>9</v>
      </c>
      <c r="K7" s="48" t="s">
        <v>10</v>
      </c>
      <c r="L7" s="50" t="s">
        <v>11</v>
      </c>
      <c r="M7" s="56" t="s">
        <v>9</v>
      </c>
      <c r="N7" s="48" t="s">
        <v>10</v>
      </c>
      <c r="O7" s="50" t="s">
        <v>11</v>
      </c>
      <c r="P7" s="66" t="s">
        <v>9</v>
      </c>
      <c r="Q7" s="48" t="s">
        <v>10</v>
      </c>
      <c r="R7" s="50" t="s">
        <v>11</v>
      </c>
    </row>
    <row r="8" spans="1:18" s="15" customFormat="1" ht="15" customHeight="1" thickBot="1" x14ac:dyDescent="0.2">
      <c r="A8" s="45"/>
      <c r="B8" s="53"/>
      <c r="C8" s="55"/>
      <c r="D8" s="53"/>
      <c r="E8" s="53"/>
      <c r="F8" s="71"/>
      <c r="G8" s="45"/>
      <c r="H8" s="49"/>
      <c r="I8" s="51"/>
      <c r="J8" s="45"/>
      <c r="K8" s="49"/>
      <c r="L8" s="51"/>
      <c r="M8" s="45"/>
      <c r="N8" s="49"/>
      <c r="O8" s="51"/>
      <c r="P8" s="72"/>
      <c r="Q8" s="49"/>
      <c r="R8" s="51"/>
    </row>
    <row r="9" spans="1:18" s="42" customFormat="1" ht="17.25" customHeight="1" x14ac:dyDescent="0.15">
      <c r="A9" s="2">
        <v>1</v>
      </c>
      <c r="B9" s="3" t="s">
        <v>15</v>
      </c>
      <c r="C9" s="4" t="s">
        <v>16</v>
      </c>
      <c r="D9" s="5" t="s">
        <v>17</v>
      </c>
      <c r="E9" s="6" t="s">
        <v>18</v>
      </c>
      <c r="F9" s="7">
        <v>448083</v>
      </c>
      <c r="G9" s="8">
        <f t="shared" ref="G9:G40" si="0" xml:space="preserve"> SUM( H9:I9)</f>
        <v>0</v>
      </c>
      <c r="H9" s="9">
        <v>0</v>
      </c>
      <c r="I9" s="10">
        <v>0</v>
      </c>
      <c r="J9" s="8">
        <f t="shared" ref="J9:J40" si="1" xml:space="preserve"> SUM( K9:L9)</f>
        <v>0</v>
      </c>
      <c r="K9" s="9">
        <v>0</v>
      </c>
      <c r="L9" s="10">
        <v>0</v>
      </c>
      <c r="M9" s="8">
        <f t="shared" ref="M9:M40" si="2" xml:space="preserve"> SUM( N9:O9)</f>
        <v>223663</v>
      </c>
      <c r="N9" s="9">
        <v>195259</v>
      </c>
      <c r="O9" s="10">
        <v>28404</v>
      </c>
      <c r="P9" s="8">
        <f t="shared" ref="P9:P40" si="3" xml:space="preserve"> SUM( Q9:R9)</f>
        <v>224420</v>
      </c>
      <c r="Q9" s="9">
        <v>212953</v>
      </c>
      <c r="R9" s="10">
        <v>11467</v>
      </c>
    </row>
    <row r="10" spans="1:18" s="42" customFormat="1" ht="17.25" customHeight="1" x14ac:dyDescent="0.15">
      <c r="A10" s="11">
        <v>2</v>
      </c>
      <c r="B10" s="12" t="s">
        <v>19</v>
      </c>
      <c r="C10" s="13" t="s">
        <v>20</v>
      </c>
      <c r="D10" s="14" t="s">
        <v>17</v>
      </c>
      <c r="E10" s="15" t="s">
        <v>21</v>
      </c>
      <c r="F10" s="16">
        <v>328224</v>
      </c>
      <c r="G10" s="17">
        <f t="shared" si="0"/>
        <v>0</v>
      </c>
      <c r="H10" s="18">
        <v>0</v>
      </c>
      <c r="I10" s="19">
        <v>0</v>
      </c>
      <c r="J10" s="17">
        <f t="shared" si="1"/>
        <v>0</v>
      </c>
      <c r="K10" s="18">
        <v>0</v>
      </c>
      <c r="L10" s="19">
        <v>0</v>
      </c>
      <c r="M10" s="17">
        <f t="shared" si="2"/>
        <v>165615</v>
      </c>
      <c r="N10" s="18">
        <v>157740</v>
      </c>
      <c r="O10" s="19">
        <v>7875</v>
      </c>
      <c r="P10" s="17">
        <f t="shared" si="3"/>
        <v>162609</v>
      </c>
      <c r="Q10" s="18">
        <v>147905</v>
      </c>
      <c r="R10" s="19">
        <v>14704</v>
      </c>
    </row>
    <row r="11" spans="1:18" s="42" customFormat="1" ht="17.25" customHeight="1" x14ac:dyDescent="0.15">
      <c r="A11" s="11">
        <v>3</v>
      </c>
      <c r="B11" s="12" t="s">
        <v>22</v>
      </c>
      <c r="C11" s="13" t="s">
        <v>23</v>
      </c>
      <c r="D11" s="14" t="s">
        <v>17</v>
      </c>
      <c r="E11" s="15" t="s">
        <v>24</v>
      </c>
      <c r="F11" s="16">
        <v>245730</v>
      </c>
      <c r="G11" s="17">
        <f t="shared" si="0"/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9">
        <v>0</v>
      </c>
      <c r="M11" s="17">
        <f t="shared" si="2"/>
        <v>123731</v>
      </c>
      <c r="N11" s="18">
        <v>96566</v>
      </c>
      <c r="O11" s="19">
        <v>27165</v>
      </c>
      <c r="P11" s="17">
        <f t="shared" si="3"/>
        <v>121999</v>
      </c>
      <c r="Q11" s="18">
        <v>105804</v>
      </c>
      <c r="R11" s="19">
        <v>16195</v>
      </c>
    </row>
    <row r="12" spans="1:18" s="42" customFormat="1" ht="17.25" customHeight="1" x14ac:dyDescent="0.15">
      <c r="A12" s="11">
        <v>4</v>
      </c>
      <c r="B12" s="12" t="s">
        <v>15</v>
      </c>
      <c r="C12" s="13" t="s">
        <v>23</v>
      </c>
      <c r="D12" s="14" t="s">
        <v>17</v>
      </c>
      <c r="E12" s="15" t="s">
        <v>25</v>
      </c>
      <c r="F12" s="16">
        <v>138687</v>
      </c>
      <c r="G12" s="17">
        <f t="shared" si="0"/>
        <v>0</v>
      </c>
      <c r="H12" s="18">
        <v>0</v>
      </c>
      <c r="I12" s="19">
        <v>0</v>
      </c>
      <c r="J12" s="17">
        <f t="shared" si="1"/>
        <v>0</v>
      </c>
      <c r="K12" s="18">
        <v>0</v>
      </c>
      <c r="L12" s="19">
        <v>0</v>
      </c>
      <c r="M12" s="17">
        <f t="shared" si="2"/>
        <v>64535</v>
      </c>
      <c r="N12" s="18">
        <v>64535</v>
      </c>
      <c r="O12" s="19">
        <v>0</v>
      </c>
      <c r="P12" s="17">
        <f t="shared" si="3"/>
        <v>74152</v>
      </c>
      <c r="Q12" s="18">
        <v>74152</v>
      </c>
      <c r="R12" s="19">
        <v>0</v>
      </c>
    </row>
    <row r="13" spans="1:18" s="42" customFormat="1" ht="17.25" customHeight="1" x14ac:dyDescent="0.15">
      <c r="A13" s="11">
        <v>5</v>
      </c>
      <c r="B13" s="12" t="s">
        <v>26</v>
      </c>
      <c r="C13" s="13" t="s">
        <v>20</v>
      </c>
      <c r="D13" s="14" t="s">
        <v>17</v>
      </c>
      <c r="E13" s="15" t="s">
        <v>27</v>
      </c>
      <c r="F13" s="16">
        <v>106850</v>
      </c>
      <c r="G13" s="17">
        <f t="shared" si="0"/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9">
        <v>0</v>
      </c>
      <c r="M13" s="17">
        <f t="shared" si="2"/>
        <v>55716</v>
      </c>
      <c r="N13" s="18">
        <v>55003</v>
      </c>
      <c r="O13" s="19">
        <v>713</v>
      </c>
      <c r="P13" s="17">
        <f t="shared" si="3"/>
        <v>51134</v>
      </c>
      <c r="Q13" s="18">
        <v>46022</v>
      </c>
      <c r="R13" s="19">
        <v>5112</v>
      </c>
    </row>
    <row r="14" spans="1:18" s="42" customFormat="1" ht="17.25" customHeight="1" x14ac:dyDescent="0.15">
      <c r="A14" s="11">
        <v>6</v>
      </c>
      <c r="B14" s="12" t="s">
        <v>28</v>
      </c>
      <c r="C14" s="13" t="s">
        <v>16</v>
      </c>
      <c r="D14" s="14" t="s">
        <v>17</v>
      </c>
      <c r="E14" s="15" t="s">
        <v>29</v>
      </c>
      <c r="F14" s="16">
        <v>106413</v>
      </c>
      <c r="G14" s="17">
        <f t="shared" si="0"/>
        <v>0</v>
      </c>
      <c r="H14" s="18">
        <v>0</v>
      </c>
      <c r="I14" s="19">
        <v>0</v>
      </c>
      <c r="J14" s="17">
        <f t="shared" si="1"/>
        <v>0</v>
      </c>
      <c r="K14" s="18">
        <v>0</v>
      </c>
      <c r="L14" s="19">
        <v>0</v>
      </c>
      <c r="M14" s="17">
        <f t="shared" si="2"/>
        <v>53173</v>
      </c>
      <c r="N14" s="18">
        <v>24578</v>
      </c>
      <c r="O14" s="19">
        <v>28595</v>
      </c>
      <c r="P14" s="17">
        <f t="shared" si="3"/>
        <v>53240</v>
      </c>
      <c r="Q14" s="18">
        <v>50400</v>
      </c>
      <c r="R14" s="19">
        <v>2840</v>
      </c>
    </row>
    <row r="15" spans="1:18" s="42" customFormat="1" ht="17.25" customHeight="1" x14ac:dyDescent="0.15">
      <c r="A15" s="11">
        <v>7</v>
      </c>
      <c r="B15" s="12" t="s">
        <v>30</v>
      </c>
      <c r="C15" s="13" t="s">
        <v>16</v>
      </c>
      <c r="D15" s="14" t="s">
        <v>17</v>
      </c>
      <c r="E15" s="15" t="s">
        <v>31</v>
      </c>
      <c r="F15" s="16">
        <v>98409</v>
      </c>
      <c r="G15" s="17">
        <f t="shared" si="0"/>
        <v>0</v>
      </c>
      <c r="H15" s="18">
        <v>0</v>
      </c>
      <c r="I15" s="19">
        <v>0</v>
      </c>
      <c r="J15" s="17">
        <f t="shared" si="1"/>
        <v>0</v>
      </c>
      <c r="K15" s="18">
        <v>0</v>
      </c>
      <c r="L15" s="19">
        <v>0</v>
      </c>
      <c r="M15" s="17">
        <f t="shared" si="2"/>
        <v>49075</v>
      </c>
      <c r="N15" s="18">
        <v>46036</v>
      </c>
      <c r="O15" s="19">
        <v>3039</v>
      </c>
      <c r="P15" s="17">
        <f t="shared" si="3"/>
        <v>49334</v>
      </c>
      <c r="Q15" s="18">
        <v>41959</v>
      </c>
      <c r="R15" s="19">
        <v>7375</v>
      </c>
    </row>
    <row r="16" spans="1:18" s="42" customFormat="1" ht="17.25" customHeight="1" x14ac:dyDescent="0.15">
      <c r="A16" s="11">
        <v>8</v>
      </c>
      <c r="B16" s="12" t="s">
        <v>32</v>
      </c>
      <c r="C16" s="13" t="s">
        <v>23</v>
      </c>
      <c r="D16" s="14" t="s">
        <v>17</v>
      </c>
      <c r="E16" s="15" t="s">
        <v>33</v>
      </c>
      <c r="F16" s="16">
        <v>96974</v>
      </c>
      <c r="G16" s="17">
        <f t="shared" si="0"/>
        <v>0</v>
      </c>
      <c r="H16" s="18">
        <v>0</v>
      </c>
      <c r="I16" s="19">
        <v>0</v>
      </c>
      <c r="J16" s="17">
        <f t="shared" si="1"/>
        <v>0</v>
      </c>
      <c r="K16" s="18">
        <v>0</v>
      </c>
      <c r="L16" s="19">
        <v>0</v>
      </c>
      <c r="M16" s="17">
        <f t="shared" si="2"/>
        <v>44026</v>
      </c>
      <c r="N16" s="18">
        <v>34627</v>
      </c>
      <c r="O16" s="19">
        <v>9399</v>
      </c>
      <c r="P16" s="17">
        <f t="shared" si="3"/>
        <v>52948</v>
      </c>
      <c r="Q16" s="18">
        <v>52435</v>
      </c>
      <c r="R16" s="19">
        <v>513</v>
      </c>
    </row>
    <row r="17" spans="1:18" s="42" customFormat="1" ht="17.25" customHeight="1" x14ac:dyDescent="0.15">
      <c r="A17" s="11">
        <v>9</v>
      </c>
      <c r="B17" s="12" t="s">
        <v>34</v>
      </c>
      <c r="C17" s="13" t="s">
        <v>23</v>
      </c>
      <c r="D17" s="14" t="s">
        <v>17</v>
      </c>
      <c r="E17" s="15" t="s">
        <v>35</v>
      </c>
      <c r="F17" s="16">
        <v>95031</v>
      </c>
      <c r="G17" s="17">
        <f t="shared" si="0"/>
        <v>0</v>
      </c>
      <c r="H17" s="18">
        <v>0</v>
      </c>
      <c r="I17" s="19">
        <v>0</v>
      </c>
      <c r="J17" s="17">
        <f t="shared" si="1"/>
        <v>0</v>
      </c>
      <c r="K17" s="18">
        <v>0</v>
      </c>
      <c r="L17" s="19">
        <v>0</v>
      </c>
      <c r="M17" s="17">
        <f t="shared" si="2"/>
        <v>47869</v>
      </c>
      <c r="N17" s="18">
        <v>32321</v>
      </c>
      <c r="O17" s="19">
        <v>15548</v>
      </c>
      <c r="P17" s="17">
        <f t="shared" si="3"/>
        <v>47162</v>
      </c>
      <c r="Q17" s="18">
        <v>42502</v>
      </c>
      <c r="R17" s="19">
        <v>4660</v>
      </c>
    </row>
    <row r="18" spans="1:18" s="42" customFormat="1" ht="17.25" customHeight="1" x14ac:dyDescent="0.15">
      <c r="A18" s="11">
        <v>10</v>
      </c>
      <c r="B18" s="12" t="s">
        <v>36</v>
      </c>
      <c r="C18" s="20" t="s">
        <v>23</v>
      </c>
      <c r="D18" s="14" t="s">
        <v>17</v>
      </c>
      <c r="E18" s="15" t="s">
        <v>37</v>
      </c>
      <c r="F18" s="16">
        <v>94385</v>
      </c>
      <c r="G18" s="17">
        <f t="shared" si="0"/>
        <v>2186</v>
      </c>
      <c r="H18" s="18">
        <v>1868</v>
      </c>
      <c r="I18" s="19">
        <v>318</v>
      </c>
      <c r="J18" s="17">
        <f t="shared" si="1"/>
        <v>2984</v>
      </c>
      <c r="K18" s="18">
        <v>2630</v>
      </c>
      <c r="L18" s="19">
        <v>354</v>
      </c>
      <c r="M18" s="17">
        <f t="shared" si="2"/>
        <v>43141</v>
      </c>
      <c r="N18" s="18">
        <v>41515</v>
      </c>
      <c r="O18" s="19">
        <v>1626</v>
      </c>
      <c r="P18" s="17">
        <f t="shared" si="3"/>
        <v>46074</v>
      </c>
      <c r="Q18" s="18">
        <v>41919</v>
      </c>
      <c r="R18" s="19">
        <v>4155</v>
      </c>
    </row>
    <row r="19" spans="1:18" s="42" customFormat="1" ht="17.25" customHeight="1" x14ac:dyDescent="0.15">
      <c r="A19" s="21">
        <v>11</v>
      </c>
      <c r="B19" s="22" t="s">
        <v>38</v>
      </c>
      <c r="C19" s="13" t="s">
        <v>23</v>
      </c>
      <c r="D19" s="23" t="s">
        <v>17</v>
      </c>
      <c r="E19" s="24" t="s">
        <v>39</v>
      </c>
      <c r="F19" s="25">
        <v>93284</v>
      </c>
      <c r="G19" s="26">
        <f t="shared" si="0"/>
        <v>2487</v>
      </c>
      <c r="H19" s="27">
        <v>3</v>
      </c>
      <c r="I19" s="28">
        <v>2484</v>
      </c>
      <c r="J19" s="26">
        <f t="shared" si="1"/>
        <v>15</v>
      </c>
      <c r="K19" s="27">
        <v>15</v>
      </c>
      <c r="L19" s="28">
        <v>0</v>
      </c>
      <c r="M19" s="26">
        <f t="shared" si="2"/>
        <v>62117</v>
      </c>
      <c r="N19" s="27">
        <v>8113</v>
      </c>
      <c r="O19" s="28">
        <v>54004</v>
      </c>
      <c r="P19" s="26">
        <f t="shared" si="3"/>
        <v>28665</v>
      </c>
      <c r="Q19" s="27">
        <v>24398</v>
      </c>
      <c r="R19" s="28">
        <v>4267</v>
      </c>
    </row>
    <row r="20" spans="1:18" s="42" customFormat="1" ht="17.25" customHeight="1" x14ac:dyDescent="0.15">
      <c r="A20" s="11">
        <v>12</v>
      </c>
      <c r="B20" s="12" t="s">
        <v>28</v>
      </c>
      <c r="C20" s="13" t="s">
        <v>23</v>
      </c>
      <c r="D20" s="14" t="s">
        <v>17</v>
      </c>
      <c r="E20" s="15" t="s">
        <v>40</v>
      </c>
      <c r="F20" s="16">
        <v>82541</v>
      </c>
      <c r="G20" s="17">
        <f t="shared" si="0"/>
        <v>0</v>
      </c>
      <c r="H20" s="18">
        <v>0</v>
      </c>
      <c r="I20" s="19">
        <v>0</v>
      </c>
      <c r="J20" s="17">
        <f t="shared" si="1"/>
        <v>0</v>
      </c>
      <c r="K20" s="18">
        <v>0</v>
      </c>
      <c r="L20" s="19">
        <v>0</v>
      </c>
      <c r="M20" s="17">
        <f t="shared" si="2"/>
        <v>41345</v>
      </c>
      <c r="N20" s="18">
        <v>41345</v>
      </c>
      <c r="O20" s="19">
        <v>0</v>
      </c>
      <c r="P20" s="17">
        <f t="shared" si="3"/>
        <v>41196</v>
      </c>
      <c r="Q20" s="18">
        <v>0</v>
      </c>
      <c r="R20" s="19">
        <v>41196</v>
      </c>
    </row>
    <row r="21" spans="1:18" s="42" customFormat="1" ht="17.25" customHeight="1" x14ac:dyDescent="0.15">
      <c r="A21" s="11">
        <v>13</v>
      </c>
      <c r="B21" s="12" t="s">
        <v>32</v>
      </c>
      <c r="C21" s="13" t="s">
        <v>16</v>
      </c>
      <c r="D21" s="14" t="s">
        <v>17</v>
      </c>
      <c r="E21" s="15" t="s">
        <v>41</v>
      </c>
      <c r="F21" s="16">
        <v>79273</v>
      </c>
      <c r="G21" s="17">
        <f t="shared" si="0"/>
        <v>131</v>
      </c>
      <c r="H21" s="18">
        <v>130</v>
      </c>
      <c r="I21" s="19">
        <v>1</v>
      </c>
      <c r="J21" s="17">
        <f t="shared" si="1"/>
        <v>173</v>
      </c>
      <c r="K21" s="18">
        <v>134</v>
      </c>
      <c r="L21" s="19">
        <v>39</v>
      </c>
      <c r="M21" s="17">
        <f t="shared" si="2"/>
        <v>43171</v>
      </c>
      <c r="N21" s="18">
        <v>34937</v>
      </c>
      <c r="O21" s="19">
        <v>8234</v>
      </c>
      <c r="P21" s="17">
        <f t="shared" si="3"/>
        <v>35798</v>
      </c>
      <c r="Q21" s="18">
        <v>33512</v>
      </c>
      <c r="R21" s="19">
        <v>2286</v>
      </c>
    </row>
    <row r="22" spans="1:18" s="42" customFormat="1" ht="17.25" customHeight="1" x14ac:dyDescent="0.15">
      <c r="A22" s="11">
        <v>14</v>
      </c>
      <c r="B22" s="12" t="s">
        <v>42</v>
      </c>
      <c r="C22" s="13" t="s">
        <v>16</v>
      </c>
      <c r="D22" s="14" t="s">
        <v>17</v>
      </c>
      <c r="E22" s="15" t="s">
        <v>43</v>
      </c>
      <c r="F22" s="16">
        <v>61856</v>
      </c>
      <c r="G22" s="17">
        <f t="shared" si="0"/>
        <v>0</v>
      </c>
      <c r="H22" s="18">
        <v>0</v>
      </c>
      <c r="I22" s="19">
        <v>0</v>
      </c>
      <c r="J22" s="17">
        <f t="shared" si="1"/>
        <v>0</v>
      </c>
      <c r="K22" s="18">
        <v>0</v>
      </c>
      <c r="L22" s="19">
        <v>0</v>
      </c>
      <c r="M22" s="17">
        <f t="shared" si="2"/>
        <v>29321</v>
      </c>
      <c r="N22" s="18">
        <v>26908</v>
      </c>
      <c r="O22" s="19">
        <v>2413</v>
      </c>
      <c r="P22" s="17">
        <f t="shared" si="3"/>
        <v>32535</v>
      </c>
      <c r="Q22" s="18">
        <v>31272</v>
      </c>
      <c r="R22" s="19">
        <v>1263</v>
      </c>
    </row>
    <row r="23" spans="1:18" s="42" customFormat="1" ht="17.25" customHeight="1" x14ac:dyDescent="0.15">
      <c r="A23" s="11">
        <v>15</v>
      </c>
      <c r="B23" s="12" t="s">
        <v>44</v>
      </c>
      <c r="C23" s="13" t="s">
        <v>23</v>
      </c>
      <c r="D23" s="14" t="s">
        <v>17</v>
      </c>
      <c r="E23" s="15" t="s">
        <v>45</v>
      </c>
      <c r="F23" s="16">
        <v>56632</v>
      </c>
      <c r="G23" s="17">
        <f t="shared" si="0"/>
        <v>0</v>
      </c>
      <c r="H23" s="18">
        <v>0</v>
      </c>
      <c r="I23" s="19">
        <v>0</v>
      </c>
      <c r="J23" s="17">
        <f t="shared" si="1"/>
        <v>0</v>
      </c>
      <c r="K23" s="18">
        <v>0</v>
      </c>
      <c r="L23" s="19">
        <v>0</v>
      </c>
      <c r="M23" s="17">
        <f t="shared" si="2"/>
        <v>28535</v>
      </c>
      <c r="N23" s="18">
        <v>3696</v>
      </c>
      <c r="O23" s="19">
        <v>24839</v>
      </c>
      <c r="P23" s="17">
        <f t="shared" si="3"/>
        <v>28097</v>
      </c>
      <c r="Q23" s="18">
        <v>16253</v>
      </c>
      <c r="R23" s="19">
        <v>11844</v>
      </c>
    </row>
    <row r="24" spans="1:18" s="42" customFormat="1" ht="17.25" customHeight="1" x14ac:dyDescent="0.15">
      <c r="A24" s="11">
        <v>16</v>
      </c>
      <c r="B24" s="12" t="s">
        <v>46</v>
      </c>
      <c r="C24" s="13" t="s">
        <v>16</v>
      </c>
      <c r="D24" s="14" t="s">
        <v>17</v>
      </c>
      <c r="E24" s="15" t="s">
        <v>47</v>
      </c>
      <c r="F24" s="16">
        <v>47260</v>
      </c>
      <c r="G24" s="17">
        <f t="shared" si="0"/>
        <v>0</v>
      </c>
      <c r="H24" s="18">
        <v>0</v>
      </c>
      <c r="I24" s="19">
        <v>0</v>
      </c>
      <c r="J24" s="17">
        <f t="shared" si="1"/>
        <v>0</v>
      </c>
      <c r="K24" s="18">
        <v>0</v>
      </c>
      <c r="L24" s="19">
        <v>0</v>
      </c>
      <c r="M24" s="17">
        <f t="shared" si="2"/>
        <v>23948</v>
      </c>
      <c r="N24" s="18">
        <v>23464</v>
      </c>
      <c r="O24" s="19">
        <v>484</v>
      </c>
      <c r="P24" s="17">
        <f t="shared" si="3"/>
        <v>23312</v>
      </c>
      <c r="Q24" s="18">
        <v>11410</v>
      </c>
      <c r="R24" s="19">
        <v>11902</v>
      </c>
    </row>
    <row r="25" spans="1:18" s="42" customFormat="1" ht="17.25" customHeight="1" x14ac:dyDescent="0.15">
      <c r="A25" s="11">
        <v>17</v>
      </c>
      <c r="B25" s="12" t="s">
        <v>48</v>
      </c>
      <c r="C25" s="13" t="s">
        <v>23</v>
      </c>
      <c r="D25" s="14" t="s">
        <v>17</v>
      </c>
      <c r="E25" s="15" t="s">
        <v>49</v>
      </c>
      <c r="F25" s="16">
        <v>46762</v>
      </c>
      <c r="G25" s="17">
        <f t="shared" si="0"/>
        <v>0</v>
      </c>
      <c r="H25" s="18">
        <v>0</v>
      </c>
      <c r="I25" s="19">
        <v>0</v>
      </c>
      <c r="J25" s="17">
        <f t="shared" si="1"/>
        <v>0</v>
      </c>
      <c r="K25" s="18">
        <v>0</v>
      </c>
      <c r="L25" s="19">
        <v>0</v>
      </c>
      <c r="M25" s="17">
        <f t="shared" si="2"/>
        <v>23446</v>
      </c>
      <c r="N25" s="18">
        <v>21447</v>
      </c>
      <c r="O25" s="19">
        <v>1999</v>
      </c>
      <c r="P25" s="17">
        <f t="shared" si="3"/>
        <v>23316</v>
      </c>
      <c r="Q25" s="18">
        <v>13447</v>
      </c>
      <c r="R25" s="19">
        <v>9869</v>
      </c>
    </row>
    <row r="26" spans="1:18" s="42" customFormat="1" ht="17.25" customHeight="1" x14ac:dyDescent="0.15">
      <c r="A26" s="11">
        <v>18</v>
      </c>
      <c r="B26" s="12" t="s">
        <v>50</v>
      </c>
      <c r="C26" s="13" t="s">
        <v>23</v>
      </c>
      <c r="D26" s="14" t="s">
        <v>17</v>
      </c>
      <c r="E26" s="15" t="s">
        <v>51</v>
      </c>
      <c r="F26" s="16">
        <v>38934</v>
      </c>
      <c r="G26" s="17">
        <f t="shared" si="0"/>
        <v>0</v>
      </c>
      <c r="H26" s="18">
        <v>0</v>
      </c>
      <c r="I26" s="19">
        <v>0</v>
      </c>
      <c r="J26" s="17">
        <f t="shared" si="1"/>
        <v>0</v>
      </c>
      <c r="K26" s="18">
        <v>0</v>
      </c>
      <c r="L26" s="19">
        <v>0</v>
      </c>
      <c r="M26" s="17">
        <f t="shared" si="2"/>
        <v>19941</v>
      </c>
      <c r="N26" s="18">
        <v>19941</v>
      </c>
      <c r="O26" s="19">
        <v>0</v>
      </c>
      <c r="P26" s="17">
        <f t="shared" si="3"/>
        <v>18993</v>
      </c>
      <c r="Q26" s="18">
        <v>18993</v>
      </c>
      <c r="R26" s="19">
        <v>0</v>
      </c>
    </row>
    <row r="27" spans="1:18" s="42" customFormat="1" ht="17.25" customHeight="1" x14ac:dyDescent="0.15">
      <c r="A27" s="11">
        <v>19</v>
      </c>
      <c r="B27" s="12" t="s">
        <v>48</v>
      </c>
      <c r="C27" s="13" t="s">
        <v>23</v>
      </c>
      <c r="D27" s="14" t="s">
        <v>17</v>
      </c>
      <c r="E27" s="15" t="s">
        <v>52</v>
      </c>
      <c r="F27" s="16">
        <v>35263</v>
      </c>
      <c r="G27" s="17">
        <f t="shared" si="0"/>
        <v>0</v>
      </c>
      <c r="H27" s="18">
        <v>0</v>
      </c>
      <c r="I27" s="19">
        <v>0</v>
      </c>
      <c r="J27" s="17">
        <f t="shared" si="1"/>
        <v>0</v>
      </c>
      <c r="K27" s="18">
        <v>0</v>
      </c>
      <c r="L27" s="19">
        <v>0</v>
      </c>
      <c r="M27" s="17">
        <f t="shared" si="2"/>
        <v>18985</v>
      </c>
      <c r="N27" s="18">
        <v>15185</v>
      </c>
      <c r="O27" s="19">
        <v>3800</v>
      </c>
      <c r="P27" s="17">
        <f t="shared" si="3"/>
        <v>16278</v>
      </c>
      <c r="Q27" s="18">
        <v>5662</v>
      </c>
      <c r="R27" s="19">
        <v>10616</v>
      </c>
    </row>
    <row r="28" spans="1:18" s="42" customFormat="1" ht="17.25" customHeight="1" x14ac:dyDescent="0.15">
      <c r="A28" s="11">
        <v>20</v>
      </c>
      <c r="B28" s="12" t="s">
        <v>26</v>
      </c>
      <c r="C28" s="13" t="s">
        <v>16</v>
      </c>
      <c r="D28" s="14" t="s">
        <v>17</v>
      </c>
      <c r="E28" s="15" t="s">
        <v>53</v>
      </c>
      <c r="F28" s="16">
        <v>32819</v>
      </c>
      <c r="G28" s="17">
        <f t="shared" si="0"/>
        <v>0</v>
      </c>
      <c r="H28" s="18">
        <v>0</v>
      </c>
      <c r="I28" s="19">
        <v>0</v>
      </c>
      <c r="J28" s="17">
        <f t="shared" si="1"/>
        <v>0</v>
      </c>
      <c r="K28" s="18">
        <v>0</v>
      </c>
      <c r="L28" s="19">
        <v>0</v>
      </c>
      <c r="M28" s="17">
        <f t="shared" si="2"/>
        <v>16011</v>
      </c>
      <c r="N28" s="18">
        <v>8890</v>
      </c>
      <c r="O28" s="19">
        <v>7121</v>
      </c>
      <c r="P28" s="17">
        <f t="shared" si="3"/>
        <v>16808</v>
      </c>
      <c r="Q28" s="18">
        <v>13969</v>
      </c>
      <c r="R28" s="19">
        <v>2839</v>
      </c>
    </row>
    <row r="29" spans="1:18" s="42" customFormat="1" ht="17.25" customHeight="1" x14ac:dyDescent="0.15">
      <c r="A29" s="21">
        <v>21</v>
      </c>
      <c r="B29" s="22" t="s">
        <v>48</v>
      </c>
      <c r="C29" s="29" t="s">
        <v>23</v>
      </c>
      <c r="D29" s="30" t="s">
        <v>17</v>
      </c>
      <c r="E29" s="24" t="s">
        <v>54</v>
      </c>
      <c r="F29" s="25">
        <v>28704</v>
      </c>
      <c r="G29" s="26">
        <f t="shared" si="0"/>
        <v>0</v>
      </c>
      <c r="H29" s="27">
        <v>0</v>
      </c>
      <c r="I29" s="28">
        <v>0</v>
      </c>
      <c r="J29" s="26">
        <f t="shared" si="1"/>
        <v>0</v>
      </c>
      <c r="K29" s="27">
        <v>0</v>
      </c>
      <c r="L29" s="28">
        <v>0</v>
      </c>
      <c r="M29" s="26">
        <f t="shared" si="2"/>
        <v>13351</v>
      </c>
      <c r="N29" s="27">
        <v>7991</v>
      </c>
      <c r="O29" s="28">
        <v>5360</v>
      </c>
      <c r="P29" s="26">
        <f t="shared" si="3"/>
        <v>15353</v>
      </c>
      <c r="Q29" s="27">
        <v>9210</v>
      </c>
      <c r="R29" s="28">
        <v>6143</v>
      </c>
    </row>
    <row r="30" spans="1:18" s="42" customFormat="1" ht="17.25" customHeight="1" x14ac:dyDescent="0.15">
      <c r="A30" s="11">
        <v>22</v>
      </c>
      <c r="B30" s="12" t="s">
        <v>55</v>
      </c>
      <c r="C30" s="13" t="s">
        <v>16</v>
      </c>
      <c r="D30" s="14" t="s">
        <v>17</v>
      </c>
      <c r="E30" s="15" t="s">
        <v>56</v>
      </c>
      <c r="F30" s="16">
        <v>27305</v>
      </c>
      <c r="G30" s="17">
        <f t="shared" si="0"/>
        <v>13076</v>
      </c>
      <c r="H30" s="18">
        <v>12503</v>
      </c>
      <c r="I30" s="19">
        <v>573</v>
      </c>
      <c r="J30" s="17">
        <f t="shared" si="1"/>
        <v>14229</v>
      </c>
      <c r="K30" s="18">
        <v>12591</v>
      </c>
      <c r="L30" s="19">
        <v>1638</v>
      </c>
      <c r="M30" s="17">
        <f t="shared" si="2"/>
        <v>0</v>
      </c>
      <c r="N30" s="18">
        <v>0</v>
      </c>
      <c r="O30" s="19">
        <v>0</v>
      </c>
      <c r="P30" s="17">
        <f t="shared" si="3"/>
        <v>0</v>
      </c>
      <c r="Q30" s="18">
        <v>0</v>
      </c>
      <c r="R30" s="19">
        <v>0</v>
      </c>
    </row>
    <row r="31" spans="1:18" s="42" customFormat="1" ht="17.25" customHeight="1" x14ac:dyDescent="0.15">
      <c r="A31" s="11">
        <v>23</v>
      </c>
      <c r="B31" s="12" t="s">
        <v>50</v>
      </c>
      <c r="C31" s="13" t="s">
        <v>20</v>
      </c>
      <c r="D31" s="14" t="s">
        <v>17</v>
      </c>
      <c r="E31" s="15" t="s">
        <v>57</v>
      </c>
      <c r="F31" s="16">
        <v>26404</v>
      </c>
      <c r="G31" s="17">
        <f t="shared" si="0"/>
        <v>0</v>
      </c>
      <c r="H31" s="18">
        <v>0</v>
      </c>
      <c r="I31" s="19">
        <v>0</v>
      </c>
      <c r="J31" s="17">
        <f t="shared" si="1"/>
        <v>0</v>
      </c>
      <c r="K31" s="18">
        <v>0</v>
      </c>
      <c r="L31" s="19">
        <v>0</v>
      </c>
      <c r="M31" s="17">
        <f t="shared" si="2"/>
        <v>13202</v>
      </c>
      <c r="N31" s="18">
        <v>0</v>
      </c>
      <c r="O31" s="19">
        <v>13202</v>
      </c>
      <c r="P31" s="17">
        <f t="shared" si="3"/>
        <v>13202</v>
      </c>
      <c r="Q31" s="18">
        <v>13202</v>
      </c>
      <c r="R31" s="19">
        <v>0</v>
      </c>
    </row>
    <row r="32" spans="1:18" s="42" customFormat="1" ht="17.25" customHeight="1" x14ac:dyDescent="0.15">
      <c r="A32" s="11">
        <v>24</v>
      </c>
      <c r="B32" s="12" t="s">
        <v>34</v>
      </c>
      <c r="C32" s="13" t="s">
        <v>23</v>
      </c>
      <c r="D32" s="14" t="s">
        <v>17</v>
      </c>
      <c r="E32" s="15" t="s">
        <v>58</v>
      </c>
      <c r="F32" s="16">
        <v>22099</v>
      </c>
      <c r="G32" s="17">
        <f t="shared" si="0"/>
        <v>0</v>
      </c>
      <c r="H32" s="18">
        <v>0</v>
      </c>
      <c r="I32" s="19">
        <v>0</v>
      </c>
      <c r="J32" s="17">
        <f t="shared" si="1"/>
        <v>0</v>
      </c>
      <c r="K32" s="18">
        <v>0</v>
      </c>
      <c r="L32" s="19">
        <v>0</v>
      </c>
      <c r="M32" s="17">
        <f t="shared" si="2"/>
        <v>10645</v>
      </c>
      <c r="N32" s="18">
        <v>10645</v>
      </c>
      <c r="O32" s="19">
        <v>0</v>
      </c>
      <c r="P32" s="17">
        <f t="shared" si="3"/>
        <v>11454</v>
      </c>
      <c r="Q32" s="18">
        <v>11454</v>
      </c>
      <c r="R32" s="19">
        <v>0</v>
      </c>
    </row>
    <row r="33" spans="1:18" s="42" customFormat="1" ht="17.25" customHeight="1" x14ac:dyDescent="0.15">
      <c r="A33" s="11">
        <v>25</v>
      </c>
      <c r="B33" s="12" t="s">
        <v>59</v>
      </c>
      <c r="C33" s="13" t="s">
        <v>23</v>
      </c>
      <c r="D33" s="14" t="s">
        <v>17</v>
      </c>
      <c r="E33" s="15" t="s">
        <v>60</v>
      </c>
      <c r="F33" s="16">
        <v>17187</v>
      </c>
      <c r="G33" s="17">
        <f t="shared" si="0"/>
        <v>0</v>
      </c>
      <c r="H33" s="18">
        <v>0</v>
      </c>
      <c r="I33" s="19">
        <v>0</v>
      </c>
      <c r="J33" s="17">
        <f t="shared" si="1"/>
        <v>0</v>
      </c>
      <c r="K33" s="18">
        <v>0</v>
      </c>
      <c r="L33" s="19">
        <v>0</v>
      </c>
      <c r="M33" s="17">
        <f t="shared" si="2"/>
        <v>8354</v>
      </c>
      <c r="N33" s="18">
        <v>8262</v>
      </c>
      <c r="O33" s="19">
        <v>92</v>
      </c>
      <c r="P33" s="17">
        <f t="shared" si="3"/>
        <v>8833</v>
      </c>
      <c r="Q33" s="18">
        <v>7258</v>
      </c>
      <c r="R33" s="19">
        <v>1575</v>
      </c>
    </row>
    <row r="34" spans="1:18" s="42" customFormat="1" ht="17.25" customHeight="1" x14ac:dyDescent="0.15">
      <c r="A34" s="11">
        <v>26</v>
      </c>
      <c r="B34" s="12" t="s">
        <v>32</v>
      </c>
      <c r="C34" s="13" t="s">
        <v>16</v>
      </c>
      <c r="D34" s="14" t="s">
        <v>17</v>
      </c>
      <c r="E34" s="15" t="s">
        <v>61</v>
      </c>
      <c r="F34" s="16">
        <v>15027</v>
      </c>
      <c r="G34" s="17">
        <f t="shared" si="0"/>
        <v>532</v>
      </c>
      <c r="H34" s="18">
        <v>529</v>
      </c>
      <c r="I34" s="19">
        <v>3</v>
      </c>
      <c r="J34" s="17">
        <f t="shared" si="1"/>
        <v>521</v>
      </c>
      <c r="K34" s="18">
        <v>0</v>
      </c>
      <c r="L34" s="19">
        <v>521</v>
      </c>
      <c r="M34" s="17">
        <f t="shared" si="2"/>
        <v>7570</v>
      </c>
      <c r="N34" s="18">
        <v>7384</v>
      </c>
      <c r="O34" s="19">
        <v>186</v>
      </c>
      <c r="P34" s="17">
        <f t="shared" si="3"/>
        <v>6404</v>
      </c>
      <c r="Q34" s="18">
        <v>262</v>
      </c>
      <c r="R34" s="19">
        <v>6142</v>
      </c>
    </row>
    <row r="35" spans="1:18" s="42" customFormat="1" ht="17.25" customHeight="1" x14ac:dyDescent="0.15">
      <c r="A35" s="11">
        <v>27</v>
      </c>
      <c r="B35" s="12" t="s">
        <v>62</v>
      </c>
      <c r="C35" s="13" t="s">
        <v>23</v>
      </c>
      <c r="D35" s="14" t="s">
        <v>17</v>
      </c>
      <c r="E35" s="15" t="s">
        <v>63</v>
      </c>
      <c r="F35" s="16">
        <v>13792</v>
      </c>
      <c r="G35" s="17">
        <f t="shared" si="0"/>
        <v>0</v>
      </c>
      <c r="H35" s="18">
        <v>0</v>
      </c>
      <c r="I35" s="19">
        <v>0</v>
      </c>
      <c r="J35" s="17">
        <f t="shared" si="1"/>
        <v>0</v>
      </c>
      <c r="K35" s="18">
        <v>0</v>
      </c>
      <c r="L35" s="19">
        <v>0</v>
      </c>
      <c r="M35" s="17">
        <f t="shared" si="2"/>
        <v>7510</v>
      </c>
      <c r="N35" s="18">
        <v>7220</v>
      </c>
      <c r="O35" s="19">
        <v>290</v>
      </c>
      <c r="P35" s="17">
        <f t="shared" si="3"/>
        <v>6282</v>
      </c>
      <c r="Q35" s="18">
        <v>3188</v>
      </c>
      <c r="R35" s="19">
        <v>3094</v>
      </c>
    </row>
    <row r="36" spans="1:18" s="42" customFormat="1" ht="17.25" customHeight="1" x14ac:dyDescent="0.15">
      <c r="A36" s="11">
        <v>28</v>
      </c>
      <c r="B36" s="12" t="s">
        <v>59</v>
      </c>
      <c r="C36" s="13" t="s">
        <v>23</v>
      </c>
      <c r="D36" s="14" t="s">
        <v>17</v>
      </c>
      <c r="E36" s="15" t="s">
        <v>64</v>
      </c>
      <c r="F36" s="16">
        <v>8849</v>
      </c>
      <c r="G36" s="17">
        <f t="shared" si="0"/>
        <v>0</v>
      </c>
      <c r="H36" s="18">
        <v>0</v>
      </c>
      <c r="I36" s="19">
        <v>0</v>
      </c>
      <c r="J36" s="17">
        <f t="shared" si="1"/>
        <v>0</v>
      </c>
      <c r="K36" s="18">
        <v>0</v>
      </c>
      <c r="L36" s="19">
        <v>0</v>
      </c>
      <c r="M36" s="17">
        <f t="shared" si="2"/>
        <v>5275</v>
      </c>
      <c r="N36" s="18">
        <v>4977</v>
      </c>
      <c r="O36" s="19">
        <v>298</v>
      </c>
      <c r="P36" s="17">
        <f t="shared" si="3"/>
        <v>3574</v>
      </c>
      <c r="Q36" s="18">
        <v>2617</v>
      </c>
      <c r="R36" s="19">
        <v>957</v>
      </c>
    </row>
    <row r="37" spans="1:18" s="42" customFormat="1" ht="17.25" customHeight="1" x14ac:dyDescent="0.15">
      <c r="A37" s="11">
        <v>29</v>
      </c>
      <c r="B37" s="12" t="s">
        <v>38</v>
      </c>
      <c r="C37" s="13" t="s">
        <v>23</v>
      </c>
      <c r="D37" s="14" t="s">
        <v>17</v>
      </c>
      <c r="E37" s="15" t="s">
        <v>65</v>
      </c>
      <c r="F37" s="16">
        <v>7126</v>
      </c>
      <c r="G37" s="17">
        <f t="shared" si="0"/>
        <v>0</v>
      </c>
      <c r="H37" s="18">
        <v>0</v>
      </c>
      <c r="I37" s="19">
        <v>0</v>
      </c>
      <c r="J37" s="17">
        <f t="shared" si="1"/>
        <v>0</v>
      </c>
      <c r="K37" s="18">
        <v>0</v>
      </c>
      <c r="L37" s="19">
        <v>0</v>
      </c>
      <c r="M37" s="17">
        <f t="shared" si="2"/>
        <v>3412</v>
      </c>
      <c r="N37" s="18">
        <v>1384</v>
      </c>
      <c r="O37" s="19">
        <v>2028</v>
      </c>
      <c r="P37" s="17">
        <f t="shared" si="3"/>
        <v>3714</v>
      </c>
      <c r="Q37" s="18">
        <v>3620</v>
      </c>
      <c r="R37" s="19">
        <v>94</v>
      </c>
    </row>
    <row r="38" spans="1:18" s="42" customFormat="1" ht="17.25" customHeight="1" x14ac:dyDescent="0.15">
      <c r="A38" s="11">
        <v>30</v>
      </c>
      <c r="B38" s="12" t="s">
        <v>46</v>
      </c>
      <c r="C38" s="20" t="s">
        <v>23</v>
      </c>
      <c r="D38" s="31" t="s">
        <v>17</v>
      </c>
      <c r="E38" s="32" t="s">
        <v>66</v>
      </c>
      <c r="F38" s="16">
        <v>6523</v>
      </c>
      <c r="G38" s="17">
        <f t="shared" si="0"/>
        <v>0</v>
      </c>
      <c r="H38" s="18">
        <v>0</v>
      </c>
      <c r="I38" s="19">
        <v>0</v>
      </c>
      <c r="J38" s="17">
        <f t="shared" si="1"/>
        <v>0</v>
      </c>
      <c r="K38" s="18">
        <v>0</v>
      </c>
      <c r="L38" s="19">
        <v>0</v>
      </c>
      <c r="M38" s="17">
        <f t="shared" si="2"/>
        <v>3275</v>
      </c>
      <c r="N38" s="18">
        <v>3234</v>
      </c>
      <c r="O38" s="19">
        <v>41</v>
      </c>
      <c r="P38" s="17">
        <f t="shared" si="3"/>
        <v>3248</v>
      </c>
      <c r="Q38" s="18">
        <v>1010</v>
      </c>
      <c r="R38" s="19">
        <v>2238</v>
      </c>
    </row>
    <row r="39" spans="1:18" s="42" customFormat="1" ht="17.25" customHeight="1" x14ac:dyDescent="0.15">
      <c r="A39" s="21">
        <v>31</v>
      </c>
      <c r="B39" s="22" t="s">
        <v>67</v>
      </c>
      <c r="C39" s="13" t="s">
        <v>23</v>
      </c>
      <c r="D39" s="14" t="s">
        <v>17</v>
      </c>
      <c r="E39" s="15" t="s">
        <v>68</v>
      </c>
      <c r="F39" s="25">
        <v>5346</v>
      </c>
      <c r="G39" s="26">
        <f t="shared" si="0"/>
        <v>0</v>
      </c>
      <c r="H39" s="27">
        <v>0</v>
      </c>
      <c r="I39" s="28">
        <v>0</v>
      </c>
      <c r="J39" s="26">
        <f t="shared" si="1"/>
        <v>0</v>
      </c>
      <c r="K39" s="27">
        <v>0</v>
      </c>
      <c r="L39" s="28">
        <v>0</v>
      </c>
      <c r="M39" s="26">
        <f t="shared" si="2"/>
        <v>2432</v>
      </c>
      <c r="N39" s="27">
        <v>2038</v>
      </c>
      <c r="O39" s="28">
        <v>394</v>
      </c>
      <c r="P39" s="26">
        <f t="shared" si="3"/>
        <v>2914</v>
      </c>
      <c r="Q39" s="27">
        <v>1344</v>
      </c>
      <c r="R39" s="28">
        <v>1570</v>
      </c>
    </row>
    <row r="40" spans="1:18" s="42" customFormat="1" ht="17.25" customHeight="1" x14ac:dyDescent="0.15">
      <c r="A40" s="11">
        <v>32</v>
      </c>
      <c r="B40" s="12" t="s">
        <v>62</v>
      </c>
      <c r="C40" s="13" t="s">
        <v>23</v>
      </c>
      <c r="D40" s="14" t="s">
        <v>17</v>
      </c>
      <c r="E40" s="15" t="s">
        <v>69</v>
      </c>
      <c r="F40" s="16">
        <v>4629</v>
      </c>
      <c r="G40" s="17">
        <f t="shared" si="0"/>
        <v>11</v>
      </c>
      <c r="H40" s="18">
        <v>0</v>
      </c>
      <c r="I40" s="19">
        <v>11</v>
      </c>
      <c r="J40" s="17">
        <f t="shared" si="1"/>
        <v>2</v>
      </c>
      <c r="K40" s="18">
        <v>0</v>
      </c>
      <c r="L40" s="19">
        <v>2</v>
      </c>
      <c r="M40" s="17">
        <f t="shared" si="2"/>
        <v>996</v>
      </c>
      <c r="N40" s="18">
        <v>996</v>
      </c>
      <c r="O40" s="19">
        <v>0</v>
      </c>
      <c r="P40" s="17">
        <f t="shared" si="3"/>
        <v>3620</v>
      </c>
      <c r="Q40" s="18">
        <v>0</v>
      </c>
      <c r="R40" s="19">
        <v>3620</v>
      </c>
    </row>
    <row r="41" spans="1:18" s="42" customFormat="1" ht="17.25" customHeight="1" x14ac:dyDescent="0.15">
      <c r="A41" s="11">
        <v>33</v>
      </c>
      <c r="B41" s="12" t="s">
        <v>50</v>
      </c>
      <c r="C41" s="13" t="s">
        <v>20</v>
      </c>
      <c r="D41" s="14" t="s">
        <v>17</v>
      </c>
      <c r="E41" s="15" t="s">
        <v>70</v>
      </c>
      <c r="F41" s="16">
        <v>4080</v>
      </c>
      <c r="G41" s="17">
        <f t="shared" ref="G41:G56" si="4" xml:space="preserve"> SUM( H41:I41)</f>
        <v>0</v>
      </c>
      <c r="H41" s="18">
        <v>0</v>
      </c>
      <c r="I41" s="19">
        <v>0</v>
      </c>
      <c r="J41" s="17">
        <f t="shared" ref="J41:J56" si="5" xml:space="preserve"> SUM( K41:L41)</f>
        <v>0</v>
      </c>
      <c r="K41" s="18">
        <v>0</v>
      </c>
      <c r="L41" s="19">
        <v>0</v>
      </c>
      <c r="M41" s="17">
        <f t="shared" ref="M41:M56" si="6" xml:space="preserve"> SUM( N41:O41)</f>
        <v>2065</v>
      </c>
      <c r="N41" s="18">
        <v>1965</v>
      </c>
      <c r="O41" s="19">
        <v>100</v>
      </c>
      <c r="P41" s="17">
        <f t="shared" ref="P41:P56" si="7" xml:space="preserve"> SUM( Q41:R41)</f>
        <v>2015</v>
      </c>
      <c r="Q41" s="18">
        <v>1344</v>
      </c>
      <c r="R41" s="19">
        <v>671</v>
      </c>
    </row>
    <row r="42" spans="1:18" s="42" customFormat="1" ht="17.25" customHeight="1" x14ac:dyDescent="0.15">
      <c r="A42" s="11">
        <v>34</v>
      </c>
      <c r="B42" s="12" t="s">
        <v>71</v>
      </c>
      <c r="C42" s="13" t="s">
        <v>16</v>
      </c>
      <c r="D42" s="14" t="s">
        <v>17</v>
      </c>
      <c r="E42" s="15" t="s">
        <v>72</v>
      </c>
      <c r="F42" s="16">
        <v>3983</v>
      </c>
      <c r="G42" s="17">
        <f t="shared" si="4"/>
        <v>0</v>
      </c>
      <c r="H42" s="18">
        <v>0</v>
      </c>
      <c r="I42" s="19">
        <v>0</v>
      </c>
      <c r="J42" s="17">
        <f t="shared" si="5"/>
        <v>0</v>
      </c>
      <c r="K42" s="18">
        <v>0</v>
      </c>
      <c r="L42" s="19">
        <v>0</v>
      </c>
      <c r="M42" s="17">
        <f t="shared" si="6"/>
        <v>2045</v>
      </c>
      <c r="N42" s="18">
        <v>2045</v>
      </c>
      <c r="O42" s="19">
        <v>0</v>
      </c>
      <c r="P42" s="17">
        <f t="shared" si="7"/>
        <v>1938</v>
      </c>
      <c r="Q42" s="18">
        <v>1938</v>
      </c>
      <c r="R42" s="19">
        <v>0</v>
      </c>
    </row>
    <row r="43" spans="1:18" s="42" customFormat="1" ht="17.25" customHeight="1" x14ac:dyDescent="0.15">
      <c r="A43" s="11">
        <v>35</v>
      </c>
      <c r="B43" s="12" t="s">
        <v>55</v>
      </c>
      <c r="C43" s="13" t="s">
        <v>23</v>
      </c>
      <c r="D43" s="14" t="s">
        <v>17</v>
      </c>
      <c r="E43" s="15" t="s">
        <v>73</v>
      </c>
      <c r="F43" s="16">
        <v>3220</v>
      </c>
      <c r="G43" s="17">
        <f t="shared" si="4"/>
        <v>0</v>
      </c>
      <c r="H43" s="18">
        <v>0</v>
      </c>
      <c r="I43" s="19">
        <v>0</v>
      </c>
      <c r="J43" s="17">
        <f t="shared" si="5"/>
        <v>0</v>
      </c>
      <c r="K43" s="18">
        <v>0</v>
      </c>
      <c r="L43" s="19">
        <v>0</v>
      </c>
      <c r="M43" s="17">
        <f t="shared" si="6"/>
        <v>1644</v>
      </c>
      <c r="N43" s="18">
        <v>1623</v>
      </c>
      <c r="O43" s="19">
        <v>21</v>
      </c>
      <c r="P43" s="17">
        <f t="shared" si="7"/>
        <v>1576</v>
      </c>
      <c r="Q43" s="18">
        <v>167</v>
      </c>
      <c r="R43" s="19">
        <v>1409</v>
      </c>
    </row>
    <row r="44" spans="1:18" s="42" customFormat="1" ht="17.25" customHeight="1" x14ac:dyDescent="0.15">
      <c r="A44" s="11">
        <v>36</v>
      </c>
      <c r="B44" s="12" t="s">
        <v>59</v>
      </c>
      <c r="C44" s="13" t="s">
        <v>23</v>
      </c>
      <c r="D44" s="14" t="s">
        <v>17</v>
      </c>
      <c r="E44" s="15" t="s">
        <v>74</v>
      </c>
      <c r="F44" s="16">
        <v>3183</v>
      </c>
      <c r="G44" s="17">
        <f t="shared" si="4"/>
        <v>0</v>
      </c>
      <c r="H44" s="18">
        <v>0</v>
      </c>
      <c r="I44" s="19">
        <v>0</v>
      </c>
      <c r="J44" s="17">
        <f t="shared" si="5"/>
        <v>0</v>
      </c>
      <c r="K44" s="18">
        <v>0</v>
      </c>
      <c r="L44" s="19">
        <v>0</v>
      </c>
      <c r="M44" s="17">
        <f t="shared" si="6"/>
        <v>1774</v>
      </c>
      <c r="N44" s="18">
        <v>951</v>
      </c>
      <c r="O44" s="19">
        <v>823</v>
      </c>
      <c r="P44" s="17">
        <f t="shared" si="7"/>
        <v>1409</v>
      </c>
      <c r="Q44" s="18">
        <v>1409</v>
      </c>
      <c r="R44" s="19">
        <v>0</v>
      </c>
    </row>
    <row r="45" spans="1:18" s="42" customFormat="1" ht="17.25" customHeight="1" x14ac:dyDescent="0.15">
      <c r="A45" s="11">
        <v>37</v>
      </c>
      <c r="B45" s="12" t="s">
        <v>75</v>
      </c>
      <c r="C45" s="13" t="s">
        <v>23</v>
      </c>
      <c r="D45" s="14" t="s">
        <v>17</v>
      </c>
      <c r="E45" s="15" t="s">
        <v>76</v>
      </c>
      <c r="F45" s="16">
        <v>1931</v>
      </c>
      <c r="G45" s="17">
        <f t="shared" si="4"/>
        <v>1028</v>
      </c>
      <c r="H45" s="18">
        <v>1028</v>
      </c>
      <c r="I45" s="19">
        <v>0</v>
      </c>
      <c r="J45" s="17">
        <f t="shared" si="5"/>
        <v>903</v>
      </c>
      <c r="K45" s="18">
        <v>903</v>
      </c>
      <c r="L45" s="19">
        <v>0</v>
      </c>
      <c r="M45" s="17">
        <f t="shared" si="6"/>
        <v>0</v>
      </c>
      <c r="N45" s="18">
        <v>0</v>
      </c>
      <c r="O45" s="19">
        <v>0</v>
      </c>
      <c r="P45" s="17">
        <f t="shared" si="7"/>
        <v>0</v>
      </c>
      <c r="Q45" s="18">
        <v>0</v>
      </c>
      <c r="R45" s="19">
        <v>0</v>
      </c>
    </row>
    <row r="46" spans="1:18" s="42" customFormat="1" ht="17.25" customHeight="1" x14ac:dyDescent="0.15">
      <c r="A46" s="11">
        <v>38</v>
      </c>
      <c r="B46" s="12" t="s">
        <v>77</v>
      </c>
      <c r="C46" s="13" t="s">
        <v>23</v>
      </c>
      <c r="D46" s="14" t="s">
        <v>17</v>
      </c>
      <c r="E46" s="15" t="s">
        <v>78</v>
      </c>
      <c r="F46" s="16">
        <v>1698</v>
      </c>
      <c r="G46" s="17">
        <f t="shared" si="4"/>
        <v>0</v>
      </c>
      <c r="H46" s="18">
        <v>0</v>
      </c>
      <c r="I46" s="19">
        <v>0</v>
      </c>
      <c r="J46" s="17">
        <f t="shared" si="5"/>
        <v>0</v>
      </c>
      <c r="K46" s="18">
        <v>0</v>
      </c>
      <c r="L46" s="19">
        <v>0</v>
      </c>
      <c r="M46" s="17">
        <f t="shared" si="6"/>
        <v>849</v>
      </c>
      <c r="N46" s="18">
        <v>849</v>
      </c>
      <c r="O46" s="19">
        <v>0</v>
      </c>
      <c r="P46" s="17">
        <f t="shared" si="7"/>
        <v>849</v>
      </c>
      <c r="Q46" s="18">
        <v>849</v>
      </c>
      <c r="R46" s="19">
        <v>0</v>
      </c>
    </row>
    <row r="47" spans="1:18" s="42" customFormat="1" ht="17.25" customHeight="1" x14ac:dyDescent="0.15">
      <c r="A47" s="11">
        <v>39</v>
      </c>
      <c r="B47" s="12" t="s">
        <v>38</v>
      </c>
      <c r="C47" s="13" t="s">
        <v>23</v>
      </c>
      <c r="D47" s="14" t="s">
        <v>17</v>
      </c>
      <c r="E47" s="15" t="s">
        <v>79</v>
      </c>
      <c r="F47" s="16">
        <v>1410</v>
      </c>
      <c r="G47" s="17">
        <f t="shared" si="4"/>
        <v>0</v>
      </c>
      <c r="H47" s="18">
        <v>0</v>
      </c>
      <c r="I47" s="19">
        <v>0</v>
      </c>
      <c r="J47" s="17">
        <f t="shared" si="5"/>
        <v>0</v>
      </c>
      <c r="K47" s="18">
        <v>0</v>
      </c>
      <c r="L47" s="19">
        <v>0</v>
      </c>
      <c r="M47" s="17">
        <f t="shared" si="6"/>
        <v>705</v>
      </c>
      <c r="N47" s="18">
        <v>705</v>
      </c>
      <c r="O47" s="19">
        <v>0</v>
      </c>
      <c r="P47" s="17">
        <f t="shared" si="7"/>
        <v>705</v>
      </c>
      <c r="Q47" s="18">
        <v>705</v>
      </c>
      <c r="R47" s="19">
        <v>0</v>
      </c>
    </row>
    <row r="48" spans="1:18" s="42" customFormat="1" ht="17.25" customHeight="1" x14ac:dyDescent="0.15">
      <c r="A48" s="11">
        <v>40</v>
      </c>
      <c r="B48" s="12" t="s">
        <v>44</v>
      </c>
      <c r="C48" s="13"/>
      <c r="D48" s="14" t="s">
        <v>80</v>
      </c>
      <c r="E48" s="15" t="s">
        <v>81</v>
      </c>
      <c r="F48" s="16">
        <v>1098</v>
      </c>
      <c r="G48" s="17">
        <f t="shared" si="4"/>
        <v>0</v>
      </c>
      <c r="H48" s="18">
        <v>0</v>
      </c>
      <c r="I48" s="19">
        <v>0</v>
      </c>
      <c r="J48" s="17">
        <f t="shared" si="5"/>
        <v>0</v>
      </c>
      <c r="K48" s="18">
        <v>0</v>
      </c>
      <c r="L48" s="19">
        <v>0</v>
      </c>
      <c r="M48" s="17">
        <f t="shared" si="6"/>
        <v>549</v>
      </c>
      <c r="N48" s="18">
        <v>549</v>
      </c>
      <c r="O48" s="19">
        <v>0</v>
      </c>
      <c r="P48" s="17">
        <f t="shared" si="7"/>
        <v>549</v>
      </c>
      <c r="Q48" s="18">
        <v>549</v>
      </c>
      <c r="R48" s="19">
        <v>0</v>
      </c>
    </row>
    <row r="49" spans="1:18" s="42" customFormat="1" ht="17.25" customHeight="1" x14ac:dyDescent="0.15">
      <c r="A49" s="21">
        <v>41</v>
      </c>
      <c r="B49" s="22" t="s">
        <v>38</v>
      </c>
      <c r="C49" s="29"/>
      <c r="D49" s="30" t="s">
        <v>80</v>
      </c>
      <c r="E49" s="24" t="s">
        <v>82</v>
      </c>
      <c r="F49" s="25">
        <v>774</v>
      </c>
      <c r="G49" s="26">
        <f t="shared" si="4"/>
        <v>0</v>
      </c>
      <c r="H49" s="27">
        <v>0</v>
      </c>
      <c r="I49" s="28">
        <v>0</v>
      </c>
      <c r="J49" s="26">
        <f t="shared" si="5"/>
        <v>0</v>
      </c>
      <c r="K49" s="27">
        <v>0</v>
      </c>
      <c r="L49" s="28">
        <v>0</v>
      </c>
      <c r="M49" s="26">
        <f t="shared" si="6"/>
        <v>387</v>
      </c>
      <c r="N49" s="27">
        <v>387</v>
      </c>
      <c r="O49" s="28">
        <v>0</v>
      </c>
      <c r="P49" s="26">
        <f t="shared" si="7"/>
        <v>387</v>
      </c>
      <c r="Q49" s="27">
        <v>387</v>
      </c>
      <c r="R49" s="28">
        <v>0</v>
      </c>
    </row>
    <row r="50" spans="1:18" s="42" customFormat="1" ht="17.25" customHeight="1" x14ac:dyDescent="0.15">
      <c r="A50" s="11">
        <v>42</v>
      </c>
      <c r="B50" s="12" t="s">
        <v>38</v>
      </c>
      <c r="C50" s="13"/>
      <c r="D50" s="14" t="s">
        <v>80</v>
      </c>
      <c r="E50" s="15" t="s">
        <v>83</v>
      </c>
      <c r="F50" s="16">
        <v>636</v>
      </c>
      <c r="G50" s="17">
        <f t="shared" si="4"/>
        <v>0</v>
      </c>
      <c r="H50" s="18">
        <v>0</v>
      </c>
      <c r="I50" s="19">
        <v>0</v>
      </c>
      <c r="J50" s="17">
        <f t="shared" si="5"/>
        <v>0</v>
      </c>
      <c r="K50" s="18">
        <v>0</v>
      </c>
      <c r="L50" s="19">
        <v>0</v>
      </c>
      <c r="M50" s="17">
        <f t="shared" si="6"/>
        <v>318</v>
      </c>
      <c r="N50" s="18">
        <v>318</v>
      </c>
      <c r="O50" s="19">
        <v>0</v>
      </c>
      <c r="P50" s="17">
        <f t="shared" si="7"/>
        <v>318</v>
      </c>
      <c r="Q50" s="18">
        <v>318</v>
      </c>
      <c r="R50" s="19">
        <v>0</v>
      </c>
    </row>
    <row r="51" spans="1:18" s="42" customFormat="1" ht="17.25" customHeight="1" x14ac:dyDescent="0.15">
      <c r="A51" s="11">
        <v>43</v>
      </c>
      <c r="B51" s="12" t="s">
        <v>38</v>
      </c>
      <c r="C51" s="13"/>
      <c r="D51" s="14" t="s">
        <v>17</v>
      </c>
      <c r="E51" s="15" t="s">
        <v>84</v>
      </c>
      <c r="F51" s="16">
        <v>176</v>
      </c>
      <c r="G51" s="17">
        <f t="shared" si="4"/>
        <v>0</v>
      </c>
      <c r="H51" s="18">
        <v>0</v>
      </c>
      <c r="I51" s="19">
        <v>0</v>
      </c>
      <c r="J51" s="17">
        <f t="shared" si="5"/>
        <v>0</v>
      </c>
      <c r="K51" s="18">
        <v>0</v>
      </c>
      <c r="L51" s="19">
        <v>0</v>
      </c>
      <c r="M51" s="17">
        <f t="shared" si="6"/>
        <v>122</v>
      </c>
      <c r="N51" s="18">
        <v>87</v>
      </c>
      <c r="O51" s="19">
        <v>35</v>
      </c>
      <c r="P51" s="17">
        <f t="shared" si="7"/>
        <v>54</v>
      </c>
      <c r="Q51" s="18">
        <v>52</v>
      </c>
      <c r="R51" s="19">
        <v>2</v>
      </c>
    </row>
    <row r="52" spans="1:18" s="42" customFormat="1" ht="17.25" customHeight="1" x14ac:dyDescent="0.15">
      <c r="A52" s="11">
        <v>44</v>
      </c>
      <c r="B52" s="12" t="s">
        <v>38</v>
      </c>
      <c r="C52" s="13" t="s">
        <v>23</v>
      </c>
      <c r="D52" s="14" t="s">
        <v>17</v>
      </c>
      <c r="E52" s="15" t="s">
        <v>85</v>
      </c>
      <c r="F52" s="16">
        <v>140</v>
      </c>
      <c r="G52" s="17">
        <f t="shared" si="4"/>
        <v>0</v>
      </c>
      <c r="H52" s="18">
        <v>0</v>
      </c>
      <c r="I52" s="19">
        <v>0</v>
      </c>
      <c r="J52" s="17">
        <f t="shared" si="5"/>
        <v>2</v>
      </c>
      <c r="K52" s="18">
        <v>2</v>
      </c>
      <c r="L52" s="19">
        <v>0</v>
      </c>
      <c r="M52" s="17">
        <f t="shared" si="6"/>
        <v>93</v>
      </c>
      <c r="N52" s="18">
        <v>93</v>
      </c>
      <c r="O52" s="19">
        <v>0</v>
      </c>
      <c r="P52" s="17">
        <f t="shared" si="7"/>
        <v>45</v>
      </c>
      <c r="Q52" s="18">
        <v>45</v>
      </c>
      <c r="R52" s="19">
        <v>0</v>
      </c>
    </row>
    <row r="53" spans="1:18" s="42" customFormat="1" ht="17.25" customHeight="1" x14ac:dyDescent="0.15">
      <c r="A53" s="11">
        <v>45</v>
      </c>
      <c r="B53" s="12" t="s">
        <v>86</v>
      </c>
      <c r="C53" s="13" t="s">
        <v>23</v>
      </c>
      <c r="D53" s="14" t="s">
        <v>17</v>
      </c>
      <c r="E53" s="15" t="s">
        <v>87</v>
      </c>
      <c r="F53" s="16">
        <v>99</v>
      </c>
      <c r="G53" s="17">
        <f t="shared" si="4"/>
        <v>0</v>
      </c>
      <c r="H53" s="18">
        <v>0</v>
      </c>
      <c r="I53" s="19">
        <v>0</v>
      </c>
      <c r="J53" s="17">
        <f t="shared" si="5"/>
        <v>0</v>
      </c>
      <c r="K53" s="18">
        <v>0</v>
      </c>
      <c r="L53" s="19">
        <v>0</v>
      </c>
      <c r="M53" s="17">
        <f t="shared" si="6"/>
        <v>65</v>
      </c>
      <c r="N53" s="18">
        <v>65</v>
      </c>
      <c r="O53" s="19">
        <v>0</v>
      </c>
      <c r="P53" s="17">
        <f t="shared" si="7"/>
        <v>34</v>
      </c>
      <c r="Q53" s="18">
        <v>34</v>
      </c>
      <c r="R53" s="19">
        <v>0</v>
      </c>
    </row>
    <row r="54" spans="1:18" s="42" customFormat="1" ht="17.25" customHeight="1" x14ac:dyDescent="0.15">
      <c r="A54" s="11">
        <v>46</v>
      </c>
      <c r="B54" s="12" t="s">
        <v>88</v>
      </c>
      <c r="C54" s="13" t="s">
        <v>20</v>
      </c>
      <c r="D54" s="14" t="s">
        <v>17</v>
      </c>
      <c r="E54" s="15" t="s">
        <v>89</v>
      </c>
      <c r="F54" s="16">
        <v>95</v>
      </c>
      <c r="G54" s="17">
        <f t="shared" si="4"/>
        <v>0</v>
      </c>
      <c r="H54" s="18">
        <v>0</v>
      </c>
      <c r="I54" s="19">
        <v>0</v>
      </c>
      <c r="J54" s="17">
        <f t="shared" si="5"/>
        <v>0</v>
      </c>
      <c r="K54" s="18">
        <v>0</v>
      </c>
      <c r="L54" s="19">
        <v>0</v>
      </c>
      <c r="M54" s="17">
        <f t="shared" si="6"/>
        <v>73</v>
      </c>
      <c r="N54" s="18">
        <v>72</v>
      </c>
      <c r="O54" s="19">
        <v>1</v>
      </c>
      <c r="P54" s="17">
        <f t="shared" si="7"/>
        <v>22</v>
      </c>
      <c r="Q54" s="18">
        <v>22</v>
      </c>
      <c r="R54" s="19">
        <v>0</v>
      </c>
    </row>
    <row r="55" spans="1:18" s="42" customFormat="1" ht="17.25" customHeight="1" x14ac:dyDescent="0.15">
      <c r="A55" s="11">
        <v>47</v>
      </c>
      <c r="B55" s="12" t="s">
        <v>48</v>
      </c>
      <c r="C55" s="13" t="s">
        <v>23</v>
      </c>
      <c r="D55" s="14" t="s">
        <v>17</v>
      </c>
      <c r="E55" s="15" t="s">
        <v>90</v>
      </c>
      <c r="F55" s="16">
        <v>94</v>
      </c>
      <c r="G55" s="17">
        <f t="shared" si="4"/>
        <v>0</v>
      </c>
      <c r="H55" s="18">
        <v>0</v>
      </c>
      <c r="I55" s="19">
        <v>0</v>
      </c>
      <c r="J55" s="17">
        <f t="shared" si="5"/>
        <v>0</v>
      </c>
      <c r="K55" s="18">
        <v>0</v>
      </c>
      <c r="L55" s="19">
        <v>0</v>
      </c>
      <c r="M55" s="17">
        <f t="shared" si="6"/>
        <v>94</v>
      </c>
      <c r="N55" s="18">
        <v>94</v>
      </c>
      <c r="O55" s="19">
        <v>0</v>
      </c>
      <c r="P55" s="17">
        <f t="shared" si="7"/>
        <v>0</v>
      </c>
      <c r="Q55" s="18">
        <v>0</v>
      </c>
      <c r="R55" s="19">
        <v>0</v>
      </c>
    </row>
    <row r="56" spans="1:18" s="42" customFormat="1" ht="17.25" customHeight="1" x14ac:dyDescent="0.15">
      <c r="A56" s="11">
        <v>48</v>
      </c>
      <c r="B56" s="12" t="s">
        <v>62</v>
      </c>
      <c r="C56" s="13" t="s">
        <v>23</v>
      </c>
      <c r="D56" s="14" t="s">
        <v>17</v>
      </c>
      <c r="E56" s="15" t="s">
        <v>91</v>
      </c>
      <c r="F56" s="16">
        <v>2</v>
      </c>
      <c r="G56" s="17">
        <f t="shared" si="4"/>
        <v>2</v>
      </c>
      <c r="H56" s="18">
        <v>2</v>
      </c>
      <c r="I56" s="19">
        <v>0</v>
      </c>
      <c r="J56" s="17">
        <f t="shared" si="5"/>
        <v>0</v>
      </c>
      <c r="K56" s="18">
        <v>0</v>
      </c>
      <c r="L56" s="19">
        <v>0</v>
      </c>
      <c r="M56" s="17">
        <f t="shared" si="6"/>
        <v>0</v>
      </c>
      <c r="N56" s="18">
        <v>0</v>
      </c>
      <c r="O56" s="19">
        <v>0</v>
      </c>
      <c r="P56" s="17">
        <f t="shared" si="7"/>
        <v>0</v>
      </c>
      <c r="Q56" s="18">
        <v>0</v>
      </c>
      <c r="R56" s="19">
        <v>0</v>
      </c>
    </row>
    <row r="57" spans="1:18" s="42" customFormat="1" ht="17.25" customHeight="1" x14ac:dyDescent="0.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42" customFormat="1" ht="17.2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42" customFormat="1" ht="17.2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42" customFormat="1" ht="17.2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42" customFormat="1" ht="17.2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42" customFormat="1" ht="17.2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42" customFormat="1" ht="17.2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42" customFormat="1" ht="17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s="39" customFormat="1" ht="17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s="39" customFormat="1" ht="17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s="39" customFormat="1" ht="17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s="39" customFormat="1" ht="17.2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s="39" customFormat="1" ht="17.2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s="39" customFormat="1" ht="17.2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s="39" customFormat="1" ht="17.2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39" customFormat="1" ht="17.2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39" customFormat="1" ht="17.2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39" customFormat="1" ht="17.2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39" customFormat="1" ht="17.2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39" customFormat="1" ht="17.2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39" customFormat="1" ht="17.2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39" customFormat="1" ht="17.2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39" customFormat="1" ht="17.2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39" customFormat="1" ht="17.2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39" customFormat="1" ht="17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39" customFormat="1" ht="17.2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39" customFormat="1" ht="17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39" customFormat="1" ht="17.2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39" customFormat="1" ht="17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39" customFormat="1" ht="17.2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39" customFormat="1" ht="17.2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39" customFormat="1" ht="17.2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39" customFormat="1" ht="17.2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39" customFormat="1" ht="17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39" customFormat="1" ht="17.2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39" customFormat="1" ht="17.2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39" customFormat="1" ht="17.2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39" customFormat="1" ht="17.2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39" customFormat="1" ht="17.2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39" customFormat="1" ht="17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39" customFormat="1" ht="17.2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39" customFormat="1" ht="17.2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39" customFormat="1" ht="17.2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39" customFormat="1" ht="17.2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39" customFormat="1" ht="17.2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39" customFormat="1" ht="17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39" customFormat="1" ht="17.2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39" customFormat="1" ht="17.2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39" customFormat="1" ht="17.2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39" customFormat="1" ht="17.2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39" customFormat="1" ht="17.2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39" customFormat="1" ht="17.25" customHeight="1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39" customFormat="1" ht="17.25" customHeight="1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39" customFormat="1" ht="17.25" customHeight="1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39" customFormat="1" ht="17.25" customHeight="1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39" customFormat="1" ht="17.2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39" customFormat="1" ht="17.25" customHeight="1" x14ac:dyDescent="0.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39" customFormat="1" ht="17.25" customHeight="1" x14ac:dyDescent="0.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39" customFormat="1" ht="17.25" customHeight="1" x14ac:dyDescent="0.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39" customFormat="1" ht="17.25" customHeight="1" x14ac:dyDescent="0.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39" customFormat="1" ht="17.25" customHeight="1" x14ac:dyDescent="0.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39" customFormat="1" ht="17.25" customHeight="1" x14ac:dyDescent="0.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s="39" customFormat="1" ht="17.25" customHeight="1" x14ac:dyDescent="0.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s="39" customFormat="1" ht="17.25" customHeight="1" x14ac:dyDescent="0.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s="39" customFormat="1" ht="17.25" customHeight="1" x14ac:dyDescent="0.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s="39" customFormat="1" ht="17.25" customHeight="1" x14ac:dyDescent="0.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s="39" customFormat="1" ht="17.25" customHeight="1" x14ac:dyDescent="0.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s="39" customFormat="1" ht="17.25" customHeight="1" x14ac:dyDescent="0.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s="39" customFormat="1" ht="17.25" customHeight="1" x14ac:dyDescent="0.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s="39" customFormat="1" ht="17.25" customHeight="1" x14ac:dyDescent="0.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s="39" customFormat="1" ht="17.25" customHeight="1" x14ac:dyDescent="0.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s="39" customFormat="1" ht="17.25" customHeight="1" x14ac:dyDescent="0.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s="39" customFormat="1" ht="17.25" customHeight="1" x14ac:dyDescent="0.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s="39" customFormat="1" ht="17.25" customHeight="1" x14ac:dyDescent="0.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s="39" customFormat="1" ht="17.25" customHeight="1" x14ac:dyDescent="0.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s="39" customFormat="1" ht="17.25" customHeight="1" x14ac:dyDescent="0.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s="39" customFormat="1" ht="17.25" customHeight="1" x14ac:dyDescent="0.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s="39" customFormat="1" ht="17.2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s="39" customFormat="1" ht="17.2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s="39" customFormat="1" ht="17.25" customHeight="1" x14ac:dyDescent="0.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s="39" customFormat="1" ht="17.25" customHeight="1" x14ac:dyDescent="0.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s="39" customFormat="1" ht="17.25" customHeight="1" x14ac:dyDescent="0.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s="39" customFormat="1" ht="17.25" customHeight="1" x14ac:dyDescent="0.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s="39" customFormat="1" ht="17.25" customHeight="1" x14ac:dyDescent="0.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s="39" customFormat="1" ht="17.25" customHeight="1" x14ac:dyDescent="0.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s="39" customFormat="1" ht="17.25" customHeight="1" x14ac:dyDescent="0.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s="39" customFormat="1" ht="17.25" customHeight="1" x14ac:dyDescent="0.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s="39" customFormat="1" ht="17.25" customHeight="1" x14ac:dyDescent="0.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s="39" customFormat="1" ht="17.25" customHeight="1" x14ac:dyDescent="0.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s="39" customFormat="1" ht="17.25" customHeight="1" x14ac:dyDescent="0.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s="39" customFormat="1" ht="17.25" customHeight="1" x14ac:dyDescent="0.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s="39" customFormat="1" ht="17.25" customHeight="1" x14ac:dyDescent="0.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s="39" customFormat="1" ht="17.25" customHeight="1" x14ac:dyDescent="0.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s="39" customFormat="1" ht="17.25" customHeight="1" x14ac:dyDescent="0.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s="39" customFormat="1" ht="17.25" customHeight="1" x14ac:dyDescent="0.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s="39" customFormat="1" ht="17.25" customHeight="1" x14ac:dyDescent="0.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s="39" customFormat="1" ht="17.25" customHeight="1" x14ac:dyDescent="0.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s="39" customFormat="1" ht="17.25" customHeight="1" x14ac:dyDescent="0.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s="39" customFormat="1" ht="17.25" customHeight="1" x14ac:dyDescent="0.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s="39" customFormat="1" ht="17.25" customHeight="1" x14ac:dyDescent="0.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s="39" customFormat="1" ht="17.25" customHeight="1" x14ac:dyDescent="0.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s="39" customFormat="1" ht="17.25" customHeight="1" x14ac:dyDescent="0.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s="39" customFormat="1" ht="17.25" customHeight="1" x14ac:dyDescent="0.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s="39" customFormat="1" ht="17.25" customHeight="1" x14ac:dyDescent="0.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s="39" customFormat="1" ht="17.25" customHeight="1" x14ac:dyDescent="0.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s="39" customFormat="1" ht="17.25" customHeight="1" x14ac:dyDescent="0.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s="39" customFormat="1" ht="17.25" customHeight="1" x14ac:dyDescent="0.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s="39" customFormat="1" ht="17.25" customHeight="1" x14ac:dyDescent="0.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s="39" customFormat="1" ht="17.25" customHeight="1" x14ac:dyDescent="0.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s="39" customFormat="1" ht="17.25" customHeight="1" x14ac:dyDescent="0.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s="39" customFormat="1" ht="17.25" customHeight="1" x14ac:dyDescent="0.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s="39" customFormat="1" ht="17.25" customHeight="1" x14ac:dyDescent="0.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39" customFormat="1" ht="17.25" customHeight="1" x14ac:dyDescent="0.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s="39" customFormat="1" ht="17.25" customHeight="1" x14ac:dyDescent="0.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s="39" customFormat="1" ht="17.25" customHeight="1" x14ac:dyDescent="0.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s="39" customFormat="1" ht="17.25" customHeight="1" x14ac:dyDescent="0.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s="39" customFormat="1" ht="17.25" customHeight="1" x14ac:dyDescent="0.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s="39" customFormat="1" ht="17.25" customHeight="1" x14ac:dyDescent="0.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s="39" customFormat="1" ht="17.25" customHeight="1" x14ac:dyDescent="0.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s="39" customFormat="1" ht="17.25" customHeight="1" x14ac:dyDescent="0.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s="39" customFormat="1" ht="17.25" customHeight="1" x14ac:dyDescent="0.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s="39" customFormat="1" ht="17.25" customHeight="1" x14ac:dyDescent="0.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s="39" customFormat="1" ht="17.25" customHeight="1" x14ac:dyDescent="0.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s="39" customFormat="1" ht="17.25" customHeight="1" x14ac:dyDescent="0.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s="39" customFormat="1" ht="17.25" customHeight="1" x14ac:dyDescent="0.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s="39" customFormat="1" ht="17.25" customHeight="1" x14ac:dyDescent="0.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s="39" customFormat="1" ht="17.25" customHeight="1" x14ac:dyDescent="0.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s="39" customFormat="1" ht="17.25" customHeight="1" x14ac:dyDescent="0.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s="39" customFormat="1" ht="17.25" customHeight="1" x14ac:dyDescent="0.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s="39" customFormat="1" ht="17.25" customHeight="1" x14ac:dyDescent="0.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s="39" customFormat="1" ht="17.25" customHeight="1" x14ac:dyDescent="0.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s="39" customFormat="1" ht="17.25" customHeight="1" x14ac:dyDescent="0.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s="39" customFormat="1" ht="17.25" customHeight="1" x14ac:dyDescent="0.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s="39" customFormat="1" ht="17.25" customHeight="1" x14ac:dyDescent="0.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s="39" customFormat="1" ht="17.25" customHeight="1" x14ac:dyDescent="0.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s="39" customFormat="1" ht="17.25" customHeight="1" x14ac:dyDescent="0.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s="39" customFormat="1" ht="17.25" customHeight="1" x14ac:dyDescent="0.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s="39" customFormat="1" ht="17.25" customHeight="1" x14ac:dyDescent="0.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s="39" customFormat="1" ht="17.25" customHeight="1" x14ac:dyDescent="0.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s="39" customFormat="1" ht="17.25" customHeight="1" x14ac:dyDescent="0.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s="39" customFormat="1" ht="17.2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s="39" customFormat="1" ht="17.2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s="39" customFormat="1" ht="17.2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s="39" customFormat="1" ht="17.2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s="39" customFormat="1" ht="17.2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s="39" customFormat="1" ht="17.2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s="39" customFormat="1" ht="17.2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s="39" customFormat="1" ht="17.2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s="39" customFormat="1" ht="17.2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s="39" customFormat="1" ht="17.2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s="39" customFormat="1" ht="17.2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s="39" customFormat="1" ht="17.2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s="39" customFormat="1" ht="17.2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s="39" customFormat="1" ht="17.2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s="39" customFormat="1" ht="17.2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s="39" customFormat="1" ht="17.2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s="39" customFormat="1" ht="17.2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s="39" customFormat="1" ht="17.2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s="39" customFormat="1" ht="17.2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39" customFormat="1" ht="17.25" customHeight="1" x14ac:dyDescent="0.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s="39" customFormat="1" ht="17.25" customHeight="1" x14ac:dyDescent="0.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s="39" customFormat="1" ht="17.25" customHeight="1" x14ac:dyDescent="0.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s="39" customFormat="1" ht="17.25" customHeight="1" x14ac:dyDescent="0.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s="39" customFormat="1" ht="17.25" customHeight="1" x14ac:dyDescent="0.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s="39" customFormat="1" ht="17.25" customHeight="1" x14ac:dyDescent="0.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s="39" customFormat="1" ht="17.25" customHeight="1" x14ac:dyDescent="0.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s="39" customFormat="1" ht="17.25" customHeight="1" x14ac:dyDescent="0.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s="39" customFormat="1" ht="17.25" customHeight="1" x14ac:dyDescent="0.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s="39" customFormat="1" ht="17.25" customHeight="1" x14ac:dyDescent="0.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s="39" customFormat="1" ht="17.25" customHeight="1" x14ac:dyDescent="0.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s="39" customFormat="1" ht="17.25" customHeight="1" x14ac:dyDescent="0.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s="39" customFormat="1" ht="17.25" customHeight="1" x14ac:dyDescent="0.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s="39" customFormat="1" ht="17.25" customHeight="1" x14ac:dyDescent="0.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s="39" customFormat="1" ht="17.25" customHeight="1" x14ac:dyDescent="0.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s="39" customFormat="1" ht="17.25" customHeight="1" x14ac:dyDescent="0.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s="39" customFormat="1" ht="17.25" customHeight="1" x14ac:dyDescent="0.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s="39" customFormat="1" ht="17.25" customHeight="1" x14ac:dyDescent="0.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s="39" customFormat="1" ht="17.25" customHeight="1" x14ac:dyDescent="0.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s="39" customFormat="1" ht="17.25" customHeight="1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s="39" customFormat="1" ht="17.25" customHeight="1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s="39" customFormat="1" ht="17.25" customHeight="1" x14ac:dyDescent="0.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s="39" customFormat="1" ht="17.25" customHeight="1" x14ac:dyDescent="0.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s="39" customFormat="1" ht="17.25" customHeight="1" x14ac:dyDescent="0.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s="39" customFormat="1" ht="17.25" customHeight="1" x14ac:dyDescent="0.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s="39" customFormat="1" ht="17.25" customHeight="1" x14ac:dyDescent="0.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s="39" customFormat="1" ht="17.25" customHeight="1" x14ac:dyDescent="0.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s="39" customFormat="1" ht="17.25" customHeight="1" x14ac:dyDescent="0.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s="39" customFormat="1" ht="17.25" customHeight="1" x14ac:dyDescent="0.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s="39" customFormat="1" ht="17.25" customHeight="1" x14ac:dyDescent="0.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s="39" customFormat="1" ht="17.25" customHeight="1" x14ac:dyDescent="0.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s="39" customFormat="1" ht="17.25" customHeight="1" x14ac:dyDescent="0.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s="39" customFormat="1" ht="17.25" customHeight="1" x14ac:dyDescent="0.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s="39" customFormat="1" ht="17.25" customHeight="1" x14ac:dyDescent="0.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s="39" customFormat="1" ht="17.25" customHeight="1" x14ac:dyDescent="0.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s="39" customFormat="1" ht="17.25" customHeight="1" x14ac:dyDescent="0.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s="39" customFormat="1" ht="17.25" customHeight="1" x14ac:dyDescent="0.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s="39" customFormat="1" ht="17.25" customHeight="1" x14ac:dyDescent="0.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s="39" customFormat="1" ht="17.25" customHeight="1" x14ac:dyDescent="0.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s="39" customFormat="1" ht="17.25" customHeight="1" x14ac:dyDescent="0.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s="39" customFormat="1" ht="17.25" customHeight="1" x14ac:dyDescent="0.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s="39" customFormat="1" ht="17.25" customHeight="1" x14ac:dyDescent="0.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s="39" customFormat="1" ht="17.25" customHeight="1" x14ac:dyDescent="0.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s="39" customFormat="1" ht="17.25" customHeight="1" x14ac:dyDescent="0.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s="39" customFormat="1" ht="17.25" customHeight="1" x14ac:dyDescent="0.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s="39" customFormat="1" ht="17.25" customHeight="1" x14ac:dyDescent="0.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s="39" customFormat="1" ht="17.25" customHeight="1" x14ac:dyDescent="0.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s="39" customFormat="1" ht="17.25" customHeight="1" x14ac:dyDescent="0.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s="39" customFormat="1" ht="17.25" customHeight="1" x14ac:dyDescent="0.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s="39" customFormat="1" ht="17.25" customHeight="1" x14ac:dyDescent="0.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s="39" customFormat="1" ht="17.25" customHeight="1" x14ac:dyDescent="0.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s="39" customFormat="1" ht="17.25" customHeight="1" x14ac:dyDescent="0.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s="39" customFormat="1" ht="17.25" customHeight="1" x14ac:dyDescent="0.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s="39" customFormat="1" ht="17.25" customHeight="1" x14ac:dyDescent="0.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s="39" customFormat="1" ht="17.25" customHeight="1" x14ac:dyDescent="0.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s="39" customFormat="1" ht="17.25" customHeight="1" x14ac:dyDescent="0.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s="39" customFormat="1" ht="17.25" customHeight="1" x14ac:dyDescent="0.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s="39" customFormat="1" ht="17.25" customHeight="1" x14ac:dyDescent="0.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s="39" customFormat="1" ht="17.25" customHeight="1" x14ac:dyDescent="0.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s="39" customFormat="1" ht="17.25" customHeight="1" x14ac:dyDescent="0.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s="39" customFormat="1" ht="17.25" customHeight="1" x14ac:dyDescent="0.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s="39" customFormat="1" ht="17.25" customHeight="1" x14ac:dyDescent="0.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s="39" customFormat="1" ht="17.25" customHeight="1" x14ac:dyDescent="0.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s="39" customFormat="1" ht="17.25" customHeight="1" x14ac:dyDescent="0.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s="39" customFormat="1" ht="17.25" customHeight="1" x14ac:dyDescent="0.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s="39" customFormat="1" ht="17.25" customHeight="1" x14ac:dyDescent="0.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s="39" customFormat="1" ht="17.25" customHeight="1" x14ac:dyDescent="0.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s="39" customFormat="1" ht="17.25" customHeight="1" x14ac:dyDescent="0.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s="39" customFormat="1" ht="17.25" customHeight="1" x14ac:dyDescent="0.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s="39" customFormat="1" ht="17.25" customHeight="1" x14ac:dyDescent="0.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s="39" customFormat="1" ht="17.25" customHeight="1" x14ac:dyDescent="0.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s="39" customFormat="1" ht="17.25" customHeight="1" x14ac:dyDescent="0.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s="39" customFormat="1" ht="17.25" customHeight="1" x14ac:dyDescent="0.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s="39" customFormat="1" ht="17.25" customHeight="1" x14ac:dyDescent="0.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s="39" customFormat="1" ht="17.25" customHeight="1" x14ac:dyDescent="0.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s="39" customFormat="1" ht="17.25" customHeight="1" x14ac:dyDescent="0.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s="39" customFormat="1" ht="17.25" customHeight="1" x14ac:dyDescent="0.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s="39" customFormat="1" ht="17.25" customHeight="1" x14ac:dyDescent="0.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s="39" customFormat="1" ht="17.25" customHeight="1" x14ac:dyDescent="0.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s="39" customFormat="1" ht="17.25" customHeight="1" x14ac:dyDescent="0.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s="39" customFormat="1" ht="17.25" customHeight="1" x14ac:dyDescent="0.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s="39" customFormat="1" ht="17.25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s="39" customFormat="1" ht="17.25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s="39" customFormat="1" ht="17.25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s="39" customFormat="1" ht="17.25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s="39" customFormat="1" ht="17.25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s="39" customFormat="1" ht="17.25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s="39" customFormat="1" ht="17.25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s="39" customFormat="1" ht="17.25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s="39" customFormat="1" ht="17.25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s="39" customFormat="1" ht="17.25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s="39" customFormat="1" ht="17.25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s="39" customFormat="1" ht="17.25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s="39" customFormat="1" ht="17.25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s="39" customFormat="1" ht="17.25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s="39" customFormat="1" ht="17.25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s="39" customFormat="1" ht="17.25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s="39" customFormat="1" ht="17.25" customHeight="1" x14ac:dyDescent="0.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s="39" customFormat="1" ht="17.25" customHeight="1" x14ac:dyDescent="0.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s="39" customFormat="1" ht="17.25" customHeight="1" x14ac:dyDescent="0.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s="39" customFormat="1" ht="17.25" customHeight="1" x14ac:dyDescent="0.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s="39" customFormat="1" ht="17.25" customHeight="1" x14ac:dyDescent="0.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s="39" customFormat="1" ht="17.25" customHeight="1" x14ac:dyDescent="0.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s="39" customFormat="1" ht="17.25" customHeight="1" x14ac:dyDescent="0.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s="39" customFormat="1" ht="17.25" customHeight="1" x14ac:dyDescent="0.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s="39" customFormat="1" ht="17.25" customHeight="1" x14ac:dyDescent="0.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s="39" customFormat="1" ht="17.25" customHeight="1" x14ac:dyDescent="0.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s="39" customFormat="1" ht="17.25" customHeight="1" x14ac:dyDescent="0.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s="39" customFormat="1" ht="17.25" customHeight="1" x14ac:dyDescent="0.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s="39" customFormat="1" ht="17.25" customHeight="1" x14ac:dyDescent="0.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s="39" customFormat="1" ht="17.25" customHeight="1" x14ac:dyDescent="0.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s="39" customFormat="1" ht="17.25" customHeight="1" x14ac:dyDescent="0.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s="39" customFormat="1" ht="17.25" customHeight="1" x14ac:dyDescent="0.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s="39" customFormat="1" ht="17.25" customHeight="1" x14ac:dyDescent="0.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s="39" customFormat="1" ht="17.25" customHeight="1" x14ac:dyDescent="0.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s="39" customFormat="1" ht="17.25" customHeight="1" x14ac:dyDescent="0.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s="39" customFormat="1" ht="17.25" customHeight="1" x14ac:dyDescent="0.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s="39" customFormat="1" ht="17.25" customHeight="1" x14ac:dyDescent="0.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s="39" customFormat="1" ht="17.25" customHeight="1" x14ac:dyDescent="0.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s="39" customFormat="1" ht="17.25" customHeight="1" x14ac:dyDescent="0.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s="39" customFormat="1" ht="17.25" customHeight="1" x14ac:dyDescent="0.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s="39" customFormat="1" ht="17.25" customHeight="1" x14ac:dyDescent="0.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s="39" customFormat="1" ht="17.25" customHeight="1" x14ac:dyDescent="0.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s="39" customFormat="1" ht="17.25" customHeight="1" x14ac:dyDescent="0.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s="39" customFormat="1" ht="17.25" customHeight="1" x14ac:dyDescent="0.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s="39" customFormat="1" ht="17.25" customHeight="1" x14ac:dyDescent="0.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s="39" customFormat="1" ht="17.25" customHeight="1" x14ac:dyDescent="0.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s="39" customFormat="1" ht="17.25" customHeight="1" x14ac:dyDescent="0.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s="39" customFormat="1" ht="17.25" customHeight="1" x14ac:dyDescent="0.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s="39" customFormat="1" ht="17.25" customHeight="1" x14ac:dyDescent="0.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s="39" customFormat="1" ht="17.25" customHeight="1" x14ac:dyDescent="0.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s="39" customFormat="1" ht="17.25" customHeight="1" x14ac:dyDescent="0.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s="39" customFormat="1" ht="17.25" customHeight="1" x14ac:dyDescent="0.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s="39" customFormat="1" ht="17.25" customHeight="1" x14ac:dyDescent="0.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s="39" customFormat="1" ht="17.25" customHeight="1" x14ac:dyDescent="0.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s="39" customFormat="1" ht="17.25" customHeight="1" x14ac:dyDescent="0.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s="39" customFormat="1" ht="17.25" customHeight="1" x14ac:dyDescent="0.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s="39" customFormat="1" ht="17.25" customHeight="1" x14ac:dyDescent="0.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s="39" customFormat="1" ht="17.25" customHeight="1" x14ac:dyDescent="0.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s="39" customFormat="1" ht="17.25" customHeight="1" x14ac:dyDescent="0.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s="39" customFormat="1" ht="17.25" customHeight="1" x14ac:dyDescent="0.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s="39" customFormat="1" ht="17.25" customHeight="1" x14ac:dyDescent="0.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s="39" customFormat="1" ht="17.25" customHeight="1" x14ac:dyDescent="0.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s="39" customFormat="1" ht="17.25" customHeight="1" x14ac:dyDescent="0.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s="39" customFormat="1" ht="17.25" customHeight="1" x14ac:dyDescent="0.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s="39" customFormat="1" ht="17.25" customHeight="1" x14ac:dyDescent="0.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s="39" customFormat="1" ht="17.25" customHeight="1" x14ac:dyDescent="0.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s="39" customFormat="1" ht="17.25" customHeight="1" x14ac:dyDescent="0.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s="39" customFormat="1" ht="17.25" customHeight="1" x14ac:dyDescent="0.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s="39" customFormat="1" ht="17.25" customHeight="1" x14ac:dyDescent="0.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s="39" customFormat="1" ht="17.25" customHeight="1" x14ac:dyDescent="0.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s="39" customFormat="1" ht="17.25" customHeight="1" x14ac:dyDescent="0.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s="39" customFormat="1" ht="17.25" customHeight="1" x14ac:dyDescent="0.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s="39" customFormat="1" ht="17.25" customHeight="1" x14ac:dyDescent="0.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s="39" customFormat="1" ht="17.25" customHeight="1" x14ac:dyDescent="0.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s="39" customFormat="1" ht="17.25" customHeight="1" x14ac:dyDescent="0.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s="39" customFormat="1" ht="17.25" customHeight="1" x14ac:dyDescent="0.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s="39" customFormat="1" ht="17.25" customHeight="1" x14ac:dyDescent="0.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s="39" customFormat="1" ht="17.25" customHeight="1" x14ac:dyDescent="0.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s="39" customFormat="1" ht="17.25" customHeight="1" x14ac:dyDescent="0.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s="39" customFormat="1" ht="17.25" customHeight="1" x14ac:dyDescent="0.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s="39" customFormat="1" ht="17.25" customHeight="1" x14ac:dyDescent="0.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s="39" customFormat="1" ht="17.25" customHeight="1" x14ac:dyDescent="0.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s="39" customFormat="1" ht="17.25" customHeight="1" x14ac:dyDescent="0.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s="39" customFormat="1" ht="17.25" customHeight="1" x14ac:dyDescent="0.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s="39" customFormat="1" ht="17.25" customHeight="1" x14ac:dyDescent="0.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s="39" customFormat="1" ht="17.25" customHeight="1" x14ac:dyDescent="0.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s="39" customFormat="1" ht="17.25" customHeight="1" x14ac:dyDescent="0.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s="39" customFormat="1" ht="17.25" customHeight="1" x14ac:dyDescent="0.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s="39" customFormat="1" ht="17.25" customHeight="1" x14ac:dyDescent="0.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s="39" customFormat="1" ht="17.25" customHeight="1" x14ac:dyDescent="0.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s="39" customFormat="1" ht="17.25" customHeight="1" x14ac:dyDescent="0.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s="39" customFormat="1" ht="17.25" customHeight="1" x14ac:dyDescent="0.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s="39" customFormat="1" ht="17.25" customHeight="1" x14ac:dyDescent="0.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s="39" customFormat="1" ht="17.25" customHeight="1" x14ac:dyDescent="0.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s="39" customFormat="1" ht="17.25" customHeight="1" x14ac:dyDescent="0.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s="39" customFormat="1" ht="17.25" customHeight="1" x14ac:dyDescent="0.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s="39" customFormat="1" ht="17.25" customHeight="1" x14ac:dyDescent="0.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s="39" customFormat="1" ht="17.25" customHeight="1" x14ac:dyDescent="0.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s="39" customFormat="1" ht="17.25" customHeight="1" x14ac:dyDescent="0.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s="39" customFormat="1" ht="17.25" customHeight="1" x14ac:dyDescent="0.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s="39" customFormat="1" ht="17.25" customHeight="1" x14ac:dyDescent="0.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s="39" customFormat="1" ht="17.25" customHeight="1" x14ac:dyDescent="0.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s="39" customFormat="1" ht="17.25" customHeight="1" x14ac:dyDescent="0.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s="39" customFormat="1" ht="17.25" customHeight="1" x14ac:dyDescent="0.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s="39" customFormat="1" ht="17.25" customHeight="1" x14ac:dyDescent="0.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39" customFormat="1" ht="17.25" customHeight="1" x14ac:dyDescent="0.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s="39" customFormat="1" ht="17.25" customHeight="1" x14ac:dyDescent="0.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s="39" customFormat="1" ht="17.25" customHeight="1" x14ac:dyDescent="0.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s="39" customFormat="1" ht="17.25" customHeight="1" x14ac:dyDescent="0.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s="39" customFormat="1" ht="17.25" customHeight="1" x14ac:dyDescent="0.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s="39" customFormat="1" ht="17.25" customHeight="1" x14ac:dyDescent="0.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s="39" customFormat="1" ht="17.25" customHeight="1" x14ac:dyDescent="0.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s="39" customFormat="1" ht="17.25" customHeight="1" x14ac:dyDescent="0.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s="39" customFormat="1" ht="17.25" customHeight="1" x14ac:dyDescent="0.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s="39" customFormat="1" ht="17.25" customHeight="1" x14ac:dyDescent="0.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s="39" customFormat="1" ht="17.25" customHeight="1" x14ac:dyDescent="0.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s="39" customFormat="1" ht="17.25" customHeight="1" x14ac:dyDescent="0.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s="39" customFormat="1" ht="17.25" customHeight="1" x14ac:dyDescent="0.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s="39" customFormat="1" ht="17.25" customHeight="1" x14ac:dyDescent="0.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s="39" customFormat="1" ht="17.25" customHeight="1" x14ac:dyDescent="0.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s="39" customFormat="1" ht="17.25" customHeight="1" x14ac:dyDescent="0.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s="39" customFormat="1" ht="17.25" customHeight="1" x14ac:dyDescent="0.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s="39" customFormat="1" ht="17.25" customHeight="1" x14ac:dyDescent="0.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s="39" customFormat="1" ht="17.25" customHeight="1" x14ac:dyDescent="0.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s="39" customFormat="1" ht="17.25" customHeight="1" x14ac:dyDescent="0.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s="39" customFormat="1" ht="17.25" customHeight="1" x14ac:dyDescent="0.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s="39" customFormat="1" ht="17.25" customHeight="1" x14ac:dyDescent="0.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s="39" customFormat="1" ht="17.25" customHeight="1" x14ac:dyDescent="0.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s="39" customFormat="1" ht="17.25" customHeight="1" x14ac:dyDescent="0.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s="39" customFormat="1" ht="17.25" customHeight="1" x14ac:dyDescent="0.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s="39" customFormat="1" ht="17.25" customHeight="1" x14ac:dyDescent="0.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s="39" customFormat="1" ht="17.25" customHeight="1" x14ac:dyDescent="0.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s="39" customFormat="1" ht="17.25" customHeight="1" x14ac:dyDescent="0.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s="39" customFormat="1" ht="17.25" customHeight="1" x14ac:dyDescent="0.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s="39" customFormat="1" ht="17.25" customHeight="1" x14ac:dyDescent="0.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s="39" customFormat="1" ht="17.25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s="39" customFormat="1" ht="17.25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s="39" customFormat="1" ht="17.25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s="39" customFormat="1" ht="17.25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s="39" customFormat="1" ht="17.25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s="39" customFormat="1" ht="17.25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s="39" customFormat="1" ht="17.25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s="39" customFormat="1" ht="17.25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s="39" customFormat="1" ht="17.25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s="39" customFormat="1" ht="17.25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s="39" customFormat="1" ht="17.25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s="39" customFormat="1" ht="17.25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s="39" customFormat="1" ht="17.25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s="39" customFormat="1" ht="17.25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s="39" customFormat="1" ht="17.25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s="39" customFormat="1" ht="17.25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s="39" customFormat="1" ht="17.25" customHeight="1" x14ac:dyDescent="0.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s="39" customFormat="1" ht="17.25" customHeight="1" x14ac:dyDescent="0.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s="39" customFormat="1" ht="17.25" customHeight="1" x14ac:dyDescent="0.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s="39" customFormat="1" ht="17.25" customHeight="1" x14ac:dyDescent="0.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s="39" customFormat="1" ht="17.25" customHeight="1" x14ac:dyDescent="0.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s="39" customFormat="1" ht="17.25" customHeight="1" x14ac:dyDescent="0.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s="39" customFormat="1" ht="17.25" customHeight="1" x14ac:dyDescent="0.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s="39" customFormat="1" ht="17.25" customHeight="1" x14ac:dyDescent="0.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s="39" customFormat="1" ht="17.25" customHeight="1" x14ac:dyDescent="0.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s="39" customFormat="1" ht="17.25" customHeight="1" x14ac:dyDescent="0.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s="39" customFormat="1" ht="17.25" customHeight="1" x14ac:dyDescent="0.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s="39" customFormat="1" ht="17.25" customHeight="1" x14ac:dyDescent="0.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s="39" customFormat="1" ht="17.25" customHeight="1" x14ac:dyDescent="0.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s="39" customFormat="1" ht="17.25" customHeight="1" x14ac:dyDescent="0.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s="39" customFormat="1" ht="17.25" customHeight="1" x14ac:dyDescent="0.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s="39" customFormat="1" ht="17.25" customHeight="1" x14ac:dyDescent="0.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s="39" customFormat="1" ht="17.25" customHeight="1" x14ac:dyDescent="0.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s="39" customFormat="1" ht="17.25" customHeight="1" x14ac:dyDescent="0.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s="39" customFormat="1" ht="17.25" customHeight="1" x14ac:dyDescent="0.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s="39" customFormat="1" ht="17.25" customHeight="1" x14ac:dyDescent="0.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s="39" customFormat="1" ht="17.25" customHeight="1" x14ac:dyDescent="0.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s="39" customFormat="1" ht="17.25" customHeight="1" x14ac:dyDescent="0.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s="39" customFormat="1" ht="17.25" customHeight="1" x14ac:dyDescent="0.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s="39" customFormat="1" ht="17.25" customHeight="1" x14ac:dyDescent="0.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s="39" customFormat="1" ht="17.25" customHeight="1" x14ac:dyDescent="0.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s="39" customFormat="1" ht="17.25" customHeight="1" x14ac:dyDescent="0.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s="39" customFormat="1" ht="17.25" customHeight="1" x14ac:dyDescent="0.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s="39" customFormat="1" ht="17.25" customHeight="1" x14ac:dyDescent="0.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s="39" customFormat="1" ht="17.25" customHeight="1" x14ac:dyDescent="0.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s="39" customFormat="1" ht="17.25" customHeight="1" x14ac:dyDescent="0.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s="39" customFormat="1" ht="17.25" customHeight="1" x14ac:dyDescent="0.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s="39" customFormat="1" ht="17.25" customHeight="1" x14ac:dyDescent="0.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7.25" customHeight="1" x14ac:dyDescent="0.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7.25" customHeight="1" x14ac:dyDescent="0.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7.25" customHeight="1" x14ac:dyDescent="0.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7.25" customHeight="1" x14ac:dyDescent="0.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7.25" customHeight="1" x14ac:dyDescent="0.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7.25" customHeight="1" x14ac:dyDescent="0.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7.25" customHeight="1" x14ac:dyDescent="0.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7.25" customHeight="1" x14ac:dyDescent="0.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7.25" customHeight="1" x14ac:dyDescent="0.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7.25" customHeight="1" x14ac:dyDescent="0.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7.25" customHeight="1" x14ac:dyDescent="0.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7.25" customHeight="1" x14ac:dyDescent="0.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7.25" customHeight="1" x14ac:dyDescent="0.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7.2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7.2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7.2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7.2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7.2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7.2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7.2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7.2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7.2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7.2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7.2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7.2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7.2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7.2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7.2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7.2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7.2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7.2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7.25" customHeight="1" x14ac:dyDescent="0.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7.25" customHeight="1" x14ac:dyDescent="0.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7.25" customHeight="1" x14ac:dyDescent="0.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7.25" customHeight="1" x14ac:dyDescent="0.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7.25" customHeight="1" x14ac:dyDescent="0.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7.25" customHeight="1" x14ac:dyDescent="0.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7.25" customHeight="1" x14ac:dyDescent="0.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7.25" customHeight="1" x14ac:dyDescent="0.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7.25" customHeight="1" x14ac:dyDescent="0.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7.25" customHeight="1" x14ac:dyDescent="0.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7.25" customHeight="1" x14ac:dyDescent="0.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7.25" customHeight="1" x14ac:dyDescent="0.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7.25" customHeight="1" x14ac:dyDescent="0.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7.25" customHeight="1" x14ac:dyDescent="0.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7.25" customHeight="1" x14ac:dyDescent="0.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7.25" customHeight="1" x14ac:dyDescent="0.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7.25" customHeight="1" x14ac:dyDescent="0.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7.25" customHeight="1" x14ac:dyDescent="0.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7.25" customHeight="1" x14ac:dyDescent="0.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7.25" customHeight="1" x14ac:dyDescent="0.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7.25" customHeight="1" x14ac:dyDescent="0.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7.25" customHeight="1" x14ac:dyDescent="0.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7.25" customHeight="1" x14ac:dyDescent="0.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7.25" customHeight="1" x14ac:dyDescent="0.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7.25" customHeight="1" x14ac:dyDescent="0.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7.25" customHeight="1" x14ac:dyDescent="0.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7.25" customHeight="1" x14ac:dyDescent="0.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7.25" customHeight="1" x14ac:dyDescent="0.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7.25" customHeight="1" x14ac:dyDescent="0.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7.25" customHeight="1" x14ac:dyDescent="0.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7.25" customHeight="1" x14ac:dyDescent="0.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7.25" customHeight="1" x14ac:dyDescent="0.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7.25" customHeight="1" x14ac:dyDescent="0.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7.25" customHeight="1" x14ac:dyDescent="0.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7.25" customHeight="1" x14ac:dyDescent="0.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7.25" customHeight="1" x14ac:dyDescent="0.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7.25" customHeight="1" x14ac:dyDescent="0.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7.25" customHeight="1" x14ac:dyDescent="0.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7.25" customHeight="1" x14ac:dyDescent="0.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7.25" customHeight="1" x14ac:dyDescent="0.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7.25" customHeight="1" x14ac:dyDescent="0.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7.25" customHeight="1" x14ac:dyDescent="0.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7.25" customHeight="1" x14ac:dyDescent="0.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7.25" customHeight="1" x14ac:dyDescent="0.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7.25" customHeight="1" x14ac:dyDescent="0.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7.25" customHeight="1" x14ac:dyDescent="0.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7.25" customHeight="1" x14ac:dyDescent="0.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7.25" customHeight="1" x14ac:dyDescent="0.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7.25" customHeight="1" x14ac:dyDescent="0.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7.25" customHeight="1" x14ac:dyDescent="0.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7.25" customHeight="1" x14ac:dyDescent="0.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7.25" customHeight="1" x14ac:dyDescent="0.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7.25" customHeight="1" x14ac:dyDescent="0.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7.25" customHeight="1" x14ac:dyDescent="0.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7.25" customHeight="1" x14ac:dyDescent="0.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7.25" customHeight="1" x14ac:dyDescent="0.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7.25" customHeight="1" x14ac:dyDescent="0.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7.25" customHeight="1" x14ac:dyDescent="0.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7.25" customHeight="1" x14ac:dyDescent="0.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7.25" customHeight="1" x14ac:dyDescent="0.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7.25" customHeight="1" x14ac:dyDescent="0.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7.25" customHeight="1" x14ac:dyDescent="0.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7.25" customHeight="1" x14ac:dyDescent="0.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7.25" customHeight="1" x14ac:dyDescent="0.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7.25" customHeight="1" x14ac:dyDescent="0.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7.25" customHeight="1" x14ac:dyDescent="0.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7.25" customHeight="1" x14ac:dyDescent="0.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7.25" customHeight="1" x14ac:dyDescent="0.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7.25" customHeight="1" x14ac:dyDescent="0.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7.25" customHeight="1" x14ac:dyDescent="0.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7.25" customHeight="1" x14ac:dyDescent="0.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7.25" customHeight="1" x14ac:dyDescent="0.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7.25" customHeight="1" x14ac:dyDescent="0.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7.25" customHeight="1" x14ac:dyDescent="0.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7.25" customHeight="1" x14ac:dyDescent="0.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7.25" customHeight="1" x14ac:dyDescent="0.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7.25" customHeight="1" x14ac:dyDescent="0.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7.25" customHeight="1" x14ac:dyDescent="0.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7.25" customHeight="1" x14ac:dyDescent="0.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7.25" customHeight="1" x14ac:dyDescent="0.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7.25" customHeight="1" x14ac:dyDescent="0.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7.25" customHeight="1" x14ac:dyDescent="0.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7.25" customHeight="1" x14ac:dyDescent="0.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7.25" customHeight="1" x14ac:dyDescent="0.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7.25" customHeight="1" x14ac:dyDescent="0.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7.25" customHeight="1" x14ac:dyDescent="0.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7.25" customHeight="1" x14ac:dyDescent="0.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7.25" customHeight="1" x14ac:dyDescent="0.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7.25" customHeight="1" x14ac:dyDescent="0.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7.25" customHeight="1" x14ac:dyDescent="0.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7.25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7.25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7.25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7.25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7.25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7.25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7.25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7.25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7.25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7.25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7.25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7.25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7.25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7.25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7.25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7.25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7.25" customHeight="1" x14ac:dyDescent="0.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7.25" customHeight="1" x14ac:dyDescent="0.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7.25" customHeight="1" x14ac:dyDescent="0.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7.25" customHeight="1" x14ac:dyDescent="0.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7.25" customHeight="1" x14ac:dyDescent="0.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7.25" customHeight="1" x14ac:dyDescent="0.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7.25" customHeight="1" x14ac:dyDescent="0.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7.25" customHeight="1" x14ac:dyDescent="0.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7.25" customHeight="1" x14ac:dyDescent="0.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7.25" customHeight="1" x14ac:dyDescent="0.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7.25" customHeight="1" x14ac:dyDescent="0.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7.25" customHeight="1" x14ac:dyDescent="0.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7.25" customHeight="1" x14ac:dyDescent="0.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7.25" customHeight="1" x14ac:dyDescent="0.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7.25" customHeight="1" x14ac:dyDescent="0.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7.25" customHeight="1" x14ac:dyDescent="0.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7.25" customHeight="1" x14ac:dyDescent="0.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7.25" customHeight="1" x14ac:dyDescent="0.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7.25" customHeight="1" x14ac:dyDescent="0.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7.25" customHeight="1" x14ac:dyDescent="0.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7.25" customHeight="1" x14ac:dyDescent="0.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7.25" customHeight="1" x14ac:dyDescent="0.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7.25" customHeight="1" x14ac:dyDescent="0.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7.25" customHeight="1" x14ac:dyDescent="0.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7.25" customHeight="1" x14ac:dyDescent="0.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7.25" customHeight="1" x14ac:dyDescent="0.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7.25" customHeight="1" x14ac:dyDescent="0.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7.25" customHeight="1" x14ac:dyDescent="0.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7.25" customHeight="1" x14ac:dyDescent="0.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7.25" customHeight="1" x14ac:dyDescent="0.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7.25" customHeight="1" x14ac:dyDescent="0.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7.25" customHeight="1" x14ac:dyDescent="0.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7.25" customHeight="1" x14ac:dyDescent="0.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7.25" customHeight="1" x14ac:dyDescent="0.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7.25" customHeight="1" x14ac:dyDescent="0.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7.25" customHeight="1" x14ac:dyDescent="0.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7.25" customHeight="1" x14ac:dyDescent="0.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7.2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7.2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7.2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7.25" customHeight="1" x14ac:dyDescent="0.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7.25" customHeight="1" x14ac:dyDescent="0.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7.25" customHeight="1" x14ac:dyDescent="0.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7.25" customHeight="1" x14ac:dyDescent="0.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7.25" customHeight="1" x14ac:dyDescent="0.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7.25" customHeight="1" x14ac:dyDescent="0.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7.25" customHeight="1" x14ac:dyDescent="0.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7.25" customHeight="1" x14ac:dyDescent="0.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7.25" customHeight="1" x14ac:dyDescent="0.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7.25" customHeight="1" x14ac:dyDescent="0.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7.25" customHeight="1" x14ac:dyDescent="0.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7.25" customHeight="1" x14ac:dyDescent="0.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7.25" customHeight="1" x14ac:dyDescent="0.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7.25" customHeight="1" x14ac:dyDescent="0.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7.25" customHeight="1" x14ac:dyDescent="0.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7.25" customHeight="1" x14ac:dyDescent="0.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7.25" customHeight="1" x14ac:dyDescent="0.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7.25" customHeight="1" x14ac:dyDescent="0.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7.25" customHeight="1" x14ac:dyDescent="0.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7.25" customHeight="1" x14ac:dyDescent="0.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7.25" customHeight="1" x14ac:dyDescent="0.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7.25" customHeight="1" x14ac:dyDescent="0.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7.25" customHeight="1" x14ac:dyDescent="0.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7.25" customHeight="1" x14ac:dyDescent="0.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7.25" customHeight="1" x14ac:dyDescent="0.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7.25" customHeight="1" x14ac:dyDescent="0.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7.25" customHeight="1" x14ac:dyDescent="0.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7.25" customHeight="1" x14ac:dyDescent="0.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7.25" customHeight="1" x14ac:dyDescent="0.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7.25" customHeight="1" x14ac:dyDescent="0.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7.25" customHeight="1" x14ac:dyDescent="0.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7.25" customHeight="1" x14ac:dyDescent="0.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7.25" customHeight="1" x14ac:dyDescent="0.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7.25" customHeight="1" x14ac:dyDescent="0.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7.25" customHeight="1" x14ac:dyDescent="0.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7.25" customHeight="1" x14ac:dyDescent="0.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7.25" customHeight="1" x14ac:dyDescent="0.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7.25" customHeight="1" x14ac:dyDescent="0.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7.25" customHeight="1" x14ac:dyDescent="0.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7.25" customHeight="1" x14ac:dyDescent="0.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7.25" customHeight="1" x14ac:dyDescent="0.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7.25" customHeight="1" x14ac:dyDescent="0.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7.25" customHeight="1" x14ac:dyDescent="0.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7.25" customHeight="1" x14ac:dyDescent="0.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7.25" customHeight="1" x14ac:dyDescent="0.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7.25" customHeight="1" x14ac:dyDescent="0.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7.25" customHeight="1" x14ac:dyDescent="0.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7.25" customHeight="1" x14ac:dyDescent="0.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7.25" customHeight="1" x14ac:dyDescent="0.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7.25" customHeight="1" x14ac:dyDescent="0.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7.25" customHeight="1" x14ac:dyDescent="0.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7.25" customHeight="1" x14ac:dyDescent="0.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7.25" customHeight="1" x14ac:dyDescent="0.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7.25" customHeight="1" x14ac:dyDescent="0.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7.25" customHeight="1" x14ac:dyDescent="0.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7.25" customHeight="1" x14ac:dyDescent="0.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7.25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7.25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7.25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7.25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7.25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7.25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7.25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7.25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7.25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7.25" customHeight="1" x14ac:dyDescent="0.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7.25" customHeight="1" x14ac:dyDescent="0.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7.25" customHeight="1" x14ac:dyDescent="0.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7.25" customHeight="1" x14ac:dyDescent="0.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7.25" customHeight="1" x14ac:dyDescent="0.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7.25" customHeight="1" x14ac:dyDescent="0.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7.25" customHeight="1" x14ac:dyDescent="0.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7.25" customHeight="1" x14ac:dyDescent="0.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7.25" customHeight="1" x14ac:dyDescent="0.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7.25" customHeight="1" x14ac:dyDescent="0.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7.25" customHeight="1" x14ac:dyDescent="0.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7.25" customHeight="1" x14ac:dyDescent="0.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7.25" customHeight="1" x14ac:dyDescent="0.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7.25" customHeight="1" x14ac:dyDescent="0.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7.25" customHeight="1" x14ac:dyDescent="0.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7.25" customHeight="1" x14ac:dyDescent="0.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7.25" customHeight="1" x14ac:dyDescent="0.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7.25" customHeight="1" x14ac:dyDescent="0.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7.25" customHeight="1" x14ac:dyDescent="0.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7.25" customHeight="1" x14ac:dyDescent="0.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7.25" customHeight="1" x14ac:dyDescent="0.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7.25" customHeight="1" x14ac:dyDescent="0.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7.25" customHeight="1" x14ac:dyDescent="0.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7.25" customHeight="1" x14ac:dyDescent="0.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7.25" customHeight="1" x14ac:dyDescent="0.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7.25" customHeight="1" x14ac:dyDescent="0.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7.25" customHeight="1" x14ac:dyDescent="0.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7.25" customHeight="1" x14ac:dyDescent="0.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7.25" customHeight="1" x14ac:dyDescent="0.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7.25" customHeight="1" x14ac:dyDescent="0.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7.25" customHeight="1" x14ac:dyDescent="0.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7.25" customHeight="1" x14ac:dyDescent="0.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7.25" customHeight="1" x14ac:dyDescent="0.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7.25" customHeight="1" x14ac:dyDescent="0.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7.25" customHeight="1" x14ac:dyDescent="0.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7.25" customHeight="1" x14ac:dyDescent="0.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7.25" customHeight="1" x14ac:dyDescent="0.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7.25" customHeight="1" x14ac:dyDescent="0.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7.25" customHeight="1" x14ac:dyDescent="0.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7.25" customHeight="1" x14ac:dyDescent="0.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7.25" customHeight="1" x14ac:dyDescent="0.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7.25" customHeight="1" x14ac:dyDescent="0.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7.25" customHeight="1" x14ac:dyDescent="0.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7.25" customHeight="1" x14ac:dyDescent="0.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7.25" customHeight="1" x14ac:dyDescent="0.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7.25" customHeight="1" x14ac:dyDescent="0.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7.25" customHeight="1" x14ac:dyDescent="0.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7.25" customHeight="1" x14ac:dyDescent="0.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7.25" customHeight="1" x14ac:dyDescent="0.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7.25" customHeight="1" x14ac:dyDescent="0.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7.25" customHeight="1" x14ac:dyDescent="0.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7.25" customHeight="1" x14ac:dyDescent="0.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7.25" customHeight="1" x14ac:dyDescent="0.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7.25" customHeight="1" x14ac:dyDescent="0.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7.25" customHeight="1" x14ac:dyDescent="0.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7.25" customHeight="1" x14ac:dyDescent="0.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7.25" customHeight="1" x14ac:dyDescent="0.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7.25" customHeight="1" x14ac:dyDescent="0.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7.25" customHeight="1" x14ac:dyDescent="0.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7.25" customHeight="1" x14ac:dyDescent="0.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7.25" customHeight="1" x14ac:dyDescent="0.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7.25" customHeight="1" x14ac:dyDescent="0.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7.25" customHeight="1" x14ac:dyDescent="0.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7.25" customHeight="1" x14ac:dyDescent="0.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7.25" customHeight="1" x14ac:dyDescent="0.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7.25" customHeight="1" x14ac:dyDescent="0.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7.25" customHeight="1" x14ac:dyDescent="0.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7.25" customHeight="1" x14ac:dyDescent="0.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7.25" customHeight="1" x14ac:dyDescent="0.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7.25" customHeight="1" x14ac:dyDescent="0.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7.25" customHeight="1" x14ac:dyDescent="0.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7.25" customHeight="1" x14ac:dyDescent="0.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7.25" customHeight="1" x14ac:dyDescent="0.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7.25" customHeight="1" x14ac:dyDescent="0.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7.25" customHeight="1" x14ac:dyDescent="0.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7.25" customHeight="1" x14ac:dyDescent="0.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7.25" customHeight="1" x14ac:dyDescent="0.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7.25" customHeight="1" x14ac:dyDescent="0.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7.25" customHeight="1" x14ac:dyDescent="0.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7.25" customHeight="1" x14ac:dyDescent="0.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7.25" customHeight="1" x14ac:dyDescent="0.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7.25" customHeight="1" x14ac:dyDescent="0.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7.25" customHeight="1" x14ac:dyDescent="0.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7.25" customHeight="1" x14ac:dyDescent="0.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7.25" customHeight="1" x14ac:dyDescent="0.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7.25" customHeight="1" x14ac:dyDescent="0.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7.25" customHeight="1" x14ac:dyDescent="0.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7.25" customHeight="1" x14ac:dyDescent="0.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7.25" customHeight="1" x14ac:dyDescent="0.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7.25" customHeight="1" x14ac:dyDescent="0.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7.25" customHeight="1" x14ac:dyDescent="0.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7.25" customHeight="1" x14ac:dyDescent="0.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7.25" customHeight="1" x14ac:dyDescent="0.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7.25" customHeight="1" x14ac:dyDescent="0.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7.25" customHeight="1" x14ac:dyDescent="0.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7.25" customHeight="1" x14ac:dyDescent="0.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7.25" customHeight="1" x14ac:dyDescent="0.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7.25" customHeight="1" x14ac:dyDescent="0.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7.25" customHeight="1" x14ac:dyDescent="0.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7.25" customHeight="1" x14ac:dyDescent="0.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7.25" customHeight="1" x14ac:dyDescent="0.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7.25" customHeight="1" x14ac:dyDescent="0.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7.25" customHeight="1" x14ac:dyDescent="0.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7.25" customHeight="1" x14ac:dyDescent="0.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7.25" customHeight="1" x14ac:dyDescent="0.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7.25" customHeight="1" x14ac:dyDescent="0.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7.25" customHeight="1" x14ac:dyDescent="0.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7.25" customHeight="1" x14ac:dyDescent="0.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7.25" customHeight="1" x14ac:dyDescent="0.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7.25" customHeight="1" x14ac:dyDescent="0.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7.25" customHeight="1" x14ac:dyDescent="0.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7.25" customHeight="1" x14ac:dyDescent="0.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7.25" customHeight="1" x14ac:dyDescent="0.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7.25" customHeight="1" x14ac:dyDescent="0.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7.25" customHeight="1" x14ac:dyDescent="0.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7.25" customHeight="1" x14ac:dyDescent="0.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7.25" customHeight="1" x14ac:dyDescent="0.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7.25" customHeight="1" x14ac:dyDescent="0.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7.25" customHeight="1" x14ac:dyDescent="0.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7.25" customHeight="1" x14ac:dyDescent="0.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7.25" customHeight="1" x14ac:dyDescent="0.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7.25" customHeight="1" x14ac:dyDescent="0.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7.25" customHeight="1" x14ac:dyDescent="0.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7.25" customHeight="1" x14ac:dyDescent="0.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7.25" customHeight="1" x14ac:dyDescent="0.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7.25" customHeight="1" x14ac:dyDescent="0.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7.25" customHeight="1" x14ac:dyDescent="0.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7.25" customHeight="1" x14ac:dyDescent="0.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7.25" customHeight="1" x14ac:dyDescent="0.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7.25" customHeight="1" x14ac:dyDescent="0.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7.25" customHeight="1" x14ac:dyDescent="0.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7.25" customHeight="1" x14ac:dyDescent="0.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7.25" customHeight="1" x14ac:dyDescent="0.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7.25" customHeight="1" x14ac:dyDescent="0.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7.25" customHeight="1" x14ac:dyDescent="0.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7.25" customHeight="1" x14ac:dyDescent="0.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7.25" customHeight="1" x14ac:dyDescent="0.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7.25" customHeight="1" x14ac:dyDescent="0.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7.25" customHeight="1" x14ac:dyDescent="0.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7.25" customHeight="1" x14ac:dyDescent="0.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7.25" customHeight="1" x14ac:dyDescent="0.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7.25" customHeight="1" x14ac:dyDescent="0.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7.25" customHeight="1" x14ac:dyDescent="0.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7.25" customHeight="1" x14ac:dyDescent="0.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7.25" customHeight="1" x14ac:dyDescent="0.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7.25" customHeight="1" x14ac:dyDescent="0.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7.25" customHeight="1" x14ac:dyDescent="0.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7.25" customHeight="1" x14ac:dyDescent="0.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7.25" customHeight="1" x14ac:dyDescent="0.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7.25" customHeight="1" x14ac:dyDescent="0.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7.25" customHeight="1" x14ac:dyDescent="0.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7.25" customHeight="1" x14ac:dyDescent="0.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7.25" customHeight="1" x14ac:dyDescent="0.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7.25" customHeight="1" x14ac:dyDescent="0.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7.25" customHeight="1" x14ac:dyDescent="0.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7.25" customHeight="1" x14ac:dyDescent="0.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7.25" customHeight="1" x14ac:dyDescent="0.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7.25" customHeight="1" x14ac:dyDescent="0.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7.25" customHeight="1" x14ac:dyDescent="0.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7.25" customHeight="1" x14ac:dyDescent="0.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7.25" customHeight="1" x14ac:dyDescent="0.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7.25" customHeight="1" x14ac:dyDescent="0.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7.25" customHeight="1" x14ac:dyDescent="0.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7.25" customHeight="1" x14ac:dyDescent="0.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7.25" customHeight="1" x14ac:dyDescent="0.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7.25" customHeight="1" x14ac:dyDescent="0.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7.25" customHeight="1" x14ac:dyDescent="0.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7.25" customHeight="1" x14ac:dyDescent="0.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7.25" customHeight="1" x14ac:dyDescent="0.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7.25" customHeight="1" x14ac:dyDescent="0.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7.25" customHeight="1" x14ac:dyDescent="0.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7.25" customHeight="1" x14ac:dyDescent="0.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7.25" customHeight="1" x14ac:dyDescent="0.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7.25" customHeight="1" x14ac:dyDescent="0.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7.25" customHeight="1" x14ac:dyDescent="0.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7.25" customHeight="1" x14ac:dyDescent="0.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7.25" customHeight="1" x14ac:dyDescent="0.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7.25" customHeight="1" x14ac:dyDescent="0.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7.25" customHeight="1" x14ac:dyDescent="0.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7.25" customHeight="1" x14ac:dyDescent="0.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7.25" customHeight="1" x14ac:dyDescent="0.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7.25" customHeight="1" x14ac:dyDescent="0.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7.25" customHeight="1" x14ac:dyDescent="0.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7.25" customHeight="1" x14ac:dyDescent="0.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7.25" customHeight="1" x14ac:dyDescent="0.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7.25" customHeight="1" x14ac:dyDescent="0.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7.25" customHeight="1" x14ac:dyDescent="0.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7.25" customHeight="1" x14ac:dyDescent="0.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7.25" customHeight="1" x14ac:dyDescent="0.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7.25" customHeight="1" x14ac:dyDescent="0.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7.25" customHeight="1" x14ac:dyDescent="0.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7.25" customHeight="1" x14ac:dyDescent="0.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7.25" customHeight="1" x14ac:dyDescent="0.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7.25" customHeight="1" x14ac:dyDescent="0.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7.25" customHeight="1" x14ac:dyDescent="0.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7.25" customHeight="1" x14ac:dyDescent="0.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7.25" customHeight="1" x14ac:dyDescent="0.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7.25" customHeight="1" x14ac:dyDescent="0.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7.25" customHeight="1" x14ac:dyDescent="0.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7.25" customHeight="1" x14ac:dyDescent="0.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7.25" customHeight="1" x14ac:dyDescent="0.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7.25" customHeight="1" x14ac:dyDescent="0.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7.25" customHeight="1" x14ac:dyDescent="0.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7.25" customHeight="1" x14ac:dyDescent="0.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7.25" customHeight="1" x14ac:dyDescent="0.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7.25" customHeight="1" x14ac:dyDescent="0.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7.25" customHeight="1" x14ac:dyDescent="0.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7.25" customHeight="1" x14ac:dyDescent="0.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7.25" customHeight="1" x14ac:dyDescent="0.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7.25" customHeight="1" x14ac:dyDescent="0.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7.25" customHeight="1" x14ac:dyDescent="0.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 customHeight="1" x14ac:dyDescent="0.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</sheetData>
  <mergeCells count="23">
    <mergeCell ref="M7:M8"/>
    <mergeCell ref="N7:N8"/>
    <mergeCell ref="A1:R1"/>
    <mergeCell ref="G5:I6"/>
    <mergeCell ref="J5:L6"/>
    <mergeCell ref="M5:O6"/>
    <mergeCell ref="P5:R6"/>
    <mergeCell ref="F5:F8"/>
    <mergeCell ref="J7:J8"/>
    <mergeCell ref="G7:G8"/>
    <mergeCell ref="H7:H8"/>
    <mergeCell ref="I7:I8"/>
    <mergeCell ref="O7:O8"/>
    <mergeCell ref="P7:P8"/>
    <mergeCell ref="Q7:Q8"/>
    <mergeCell ref="R7:R8"/>
    <mergeCell ref="A5:A8"/>
    <mergeCell ref="B5:E6"/>
    <mergeCell ref="K7:K8"/>
    <mergeCell ref="L7:L8"/>
    <mergeCell ref="B7:B8"/>
    <mergeCell ref="C7:D8"/>
    <mergeCell ref="E7:E8"/>
  </mergeCells>
  <phoneticPr fontId="2"/>
  <printOptions horizontalCentered="1"/>
  <pageMargins left="0.78740157480314965" right="0.78740157480314965" top="0.78740157480314965" bottom="0.78740157480314965" header="0" footer="0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6-6</vt:lpstr>
      <vt:lpstr>'6-6'!Print_Area</vt:lpstr>
      <vt:lpstr>'6-6'!Print_Titles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ㅤ</cp:lastModifiedBy>
  <cp:lastPrinted>2018-09-11T04:43:52Z</cp:lastPrinted>
  <dcterms:created xsi:type="dcterms:W3CDTF">2006-04-07T10:09:44Z</dcterms:created>
  <dcterms:modified xsi:type="dcterms:W3CDTF">2022-12-27T05:17:54Z</dcterms:modified>
</cp:coreProperties>
</file>