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5\年報\HP\現況\"/>
    </mc:Choice>
  </mc:AlternateContent>
  <xr:revisionPtr revIDLastSave="0" documentId="13_ncr:1_{FDA2BA20-187D-446D-B94D-B20DB94C7E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-2" sheetId="1" r:id="rId1"/>
  </sheets>
  <definedNames>
    <definedName name="_xlnm.Print_Area" localSheetId="0">'3-2'!$A$1:$S$32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<sst xmlns="http://schemas.openxmlformats.org/spreadsheetml/2006/main" count="151" uniqueCount="34">
  <si>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</si>
  <si>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</si>
  <si>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</si>
  <si>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</si>
  <si>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</si>
  <si>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</si>
  <si>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</si>
  <si>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</si>
  <si>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</si>
  <si>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</si>
  <si>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</si>
  <si>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</si>
  <si>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</si>
  <si>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</si>
  <si>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</si>
  <si>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</si>
  <si>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</si>
  <si>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</si>
  <si>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</si>
  <si>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</si>
  <si>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</si>
  <si>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</si>
  <si>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</si>
  <si>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</si>
  <si>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</si>
  <si>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</si>
  <si>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</si>
  <si>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</si>
  <si>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２０１９　　　年</t>
  </si>
  <si>
    <t>鹿島</t>
  </si>
  <si>
    <t>２０２０　　　年</t>
  </si>
  <si>
    <t>２０２１　　　年</t>
  </si>
  <si>
    <t>２０２２　　　年</t>
  </si>
  <si>
    <t>２０２３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</si>
</sst>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194435.69500000001</v>
      </c>
      <c r="J5" s="15" t="s">
        <v>6</v>
      </c>
      <c r="K5" s="16">
        <v>168547.742</v>
      </c>
      <c r="L5" s="15" t="s">
        <v>6</v>
      </c>
      <c r="M5" s="16">
        <v>177790.484</v>
      </c>
      <c r="N5" s="15" t="s">
        <v>6</v>
      </c>
      <c r="O5" s="16">
        <v>163582.68599999999</v>
      </c>
      <c r="P5" s="15" t="s">
        <v>6</v>
      </c>
      <c r="Q5" s="16">
        <v>157844.606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140011.215</v>
      </c>
      <c r="J6" s="15" t="s">
        <v>5</v>
      </c>
      <c r="K6" s="16">
        <v>134008.837</v>
      </c>
      <c r="L6" s="15" t="s">
        <v>5</v>
      </c>
      <c r="M6" s="16">
        <v>134554.356</v>
      </c>
      <c r="N6" s="15" t="s">
        <v>5</v>
      </c>
      <c r="O6" s="16">
        <v>136611.05300000001</v>
      </c>
      <c r="P6" s="15" t="s">
        <v>5</v>
      </c>
      <c r="Q6" s="16">
        <v>126238.355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110623.22900000001</v>
      </c>
      <c r="J7" s="15" t="s">
        <v>9</v>
      </c>
      <c r="K7" s="16">
        <v>100297.503</v>
      </c>
      <c r="L7" s="15" t="s">
        <v>7</v>
      </c>
      <c r="M7" s="16">
        <v>104802.21400000001</v>
      </c>
      <c r="N7" s="15" t="s">
        <v>9</v>
      </c>
      <c r="O7" s="16">
        <v>108053.73699999999</v>
      </c>
      <c r="P7" s="15" t="s">
        <v>9</v>
      </c>
      <c r="Q7" s="16">
        <v>101280.296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107293.505</v>
      </c>
      <c r="J8" s="15" t="s">
        <v>7</v>
      </c>
      <c r="K8" s="16">
        <v>93622.944000000003</v>
      </c>
      <c r="L8" s="15" t="s">
        <v>9</v>
      </c>
      <c r="M8" s="16">
        <v>104776.795</v>
      </c>
      <c r="N8" s="15" t="s">
        <v>7</v>
      </c>
      <c r="O8" s="16">
        <v>106223.943</v>
      </c>
      <c r="P8" s="15" t="s">
        <v>7</v>
      </c>
      <c r="Q8" s="16">
        <v>100967.965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98600.057000000001</v>
      </c>
      <c r="J9" s="15" t="s">
        <v>11</v>
      </c>
      <c r="K9" s="16">
        <v>88458.883000000002</v>
      </c>
      <c r="L9" s="15" t="s">
        <v>11</v>
      </c>
      <c r="M9" s="16">
        <v>96361.023000000001</v>
      </c>
      <c r="N9" s="15" t="s">
        <v>11</v>
      </c>
      <c r="O9" s="16">
        <v>100411.538</v>
      </c>
      <c r="P9" s="15" t="s">
        <v>11</v>
      </c>
      <c r="Q9" s="16">
        <v>98574.062999999995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94008.505000000005</v>
      </c>
      <c r="J10" s="15" t="s">
        <v>14</v>
      </c>
      <c r="K10" s="16">
        <v>82884.410999999993</v>
      </c>
      <c r="L10" s="15" t="s">
        <v>14</v>
      </c>
      <c r="M10" s="16">
        <v>90274.009000000005</v>
      </c>
      <c r="N10" s="15" t="s">
        <v>14</v>
      </c>
      <c r="O10" s="16">
        <v>91634.16</v>
      </c>
      <c r="P10" s="15" t="s">
        <v>14</v>
      </c>
      <c r="Q10" s="16">
        <v>92057.540999999997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13</v>
      </c>
      <c r="I11" s="16">
        <v>87806.263999999996</v>
      </c>
      <c r="J11" s="15" t="s">
        <v>13</v>
      </c>
      <c r="K11" s="16">
        <v>80867.214000000007</v>
      </c>
      <c r="L11" s="15" t="s">
        <v>13</v>
      </c>
      <c r="M11" s="16">
        <v>84725.398000000001</v>
      </c>
      <c r="N11" s="15" t="s">
        <v>12</v>
      </c>
      <c r="O11" s="16">
        <v>85561.327000000005</v>
      </c>
      <c r="P11" s="15" t="s">
        <v>12</v>
      </c>
      <c r="Q11" s="16">
        <v>82568.703999999998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12</v>
      </c>
      <c r="I12" s="16">
        <v>85189.129000000001</v>
      </c>
      <c r="J12" s="15" t="s">
        <v>12</v>
      </c>
      <c r="K12" s="16">
        <v>80546.803</v>
      </c>
      <c r="L12" s="15" t="s">
        <v>12</v>
      </c>
      <c r="M12" s="16">
        <v>84667.900999999998</v>
      </c>
      <c r="N12" s="15" t="s">
        <v>13</v>
      </c>
      <c r="O12" s="16">
        <v>83925.539000000004</v>
      </c>
      <c r="P12" s="15" t="s">
        <v>13</v>
      </c>
      <c r="Q12" s="16">
        <v>82048.45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10</v>
      </c>
      <c r="I13" s="16">
        <v>80572.521999999997</v>
      </c>
      <c r="J13" s="15" t="s">
        <v>10</v>
      </c>
      <c r="K13" s="16">
        <v>71283.123999999996</v>
      </c>
      <c r="L13" s="15" t="s">
        <v>10</v>
      </c>
      <c r="M13" s="16">
        <v>72618.074999999997</v>
      </c>
      <c r="N13" s="15" t="s">
        <v>10</v>
      </c>
      <c r="O13" s="16">
        <v>79078.858999999997</v>
      </c>
      <c r="P13" s="15" t="s">
        <v>10</v>
      </c>
      <c r="Q13" s="16">
        <v>71815.710000000006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8</v>
      </c>
      <c r="I14" s="16">
        <v>79385.679000000004</v>
      </c>
      <c r="J14" s="15" t="s">
        <v>8</v>
      </c>
      <c r="K14" s="16">
        <v>67626.838000000003</v>
      </c>
      <c r="L14" s="15" t="s">
        <v>8</v>
      </c>
      <c r="M14" s="16">
        <v>71982.767999999996</v>
      </c>
      <c r="N14" s="15" t="s">
        <v>8</v>
      </c>
      <c r="O14" s="16">
        <v>68518.993000000002</v>
      </c>
      <c r="P14" s="15" t="s">
        <v>16</v>
      </c>
      <c r="Q14" s="16">
        <v>64920.561000000002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69245.207999999999</v>
      </c>
      <c r="J15" s="15" t="s">
        <v>15</v>
      </c>
      <c r="K15" s="16">
        <v>65078.466</v>
      </c>
      <c r="L15" s="15" t="s">
        <v>16</v>
      </c>
      <c r="M15" s="16">
        <v>64892.203000000001</v>
      </c>
      <c r="N15" s="15" t="s">
        <v>16</v>
      </c>
      <c r="O15" s="16">
        <v>65745.683000000005</v>
      </c>
      <c r="P15" s="15" t="s">
        <v>8</v>
      </c>
      <c r="Q15" s="16">
        <v>63202.938000000002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16</v>
      </c>
      <c r="I16" s="16">
        <v>66891.33</v>
      </c>
      <c r="J16" s="15" t="s">
        <v>16</v>
      </c>
      <c r="K16" s="16">
        <v>61667.627</v>
      </c>
      <c r="L16" s="15" t="s">
        <v>17</v>
      </c>
      <c r="M16" s="16">
        <v>61992.837</v>
      </c>
      <c r="N16" s="15" t="s">
        <v>15</v>
      </c>
      <c r="O16" s="16">
        <v>59534.135000000002</v>
      </c>
      <c r="P16" s="15" t="s">
        <v>17</v>
      </c>
      <c r="Q16" s="16">
        <v>57970.985000000001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29</v>
      </c>
      <c r="I17" s="16">
        <v>61625.792999999998</v>
      </c>
      <c r="J17" s="15" t="s">
        <v>18</v>
      </c>
      <c r="K17" s="16">
        <v>56347.415000000001</v>
      </c>
      <c r="L17" s="15" t="s">
        <v>15</v>
      </c>
      <c r="M17" s="16">
        <v>61340.697</v>
      </c>
      <c r="N17" s="15" t="s">
        <v>17</v>
      </c>
      <c r="O17" s="16">
        <v>57751.150999999998</v>
      </c>
      <c r="P17" s="15" t="s">
        <v>15</v>
      </c>
      <c r="Q17" s="16">
        <v>57819.908000000003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18</v>
      </c>
      <c r="I18" s="16">
        <v>60865.745000000003</v>
      </c>
      <c r="J18" s="15" t="s">
        <v>17</v>
      </c>
      <c r="K18" s="16">
        <v>52100.968999999997</v>
      </c>
      <c r="L18" s="15" t="s">
        <v>18</v>
      </c>
      <c r="M18" s="16">
        <v>58659.542000000001</v>
      </c>
      <c r="N18" s="15" t="s">
        <v>18</v>
      </c>
      <c r="O18" s="16">
        <v>55384.288</v>
      </c>
      <c r="P18" s="15" t="s">
        <v>29</v>
      </c>
      <c r="Q18" s="16">
        <v>56066.491999999998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17</v>
      </c>
      <c r="I19" s="16">
        <v>60543.021999999997</v>
      </c>
      <c r="J19" s="15" t="s">
        <v>29</v>
      </c>
      <c r="K19" s="16">
        <v>48500.639000000003</v>
      </c>
      <c r="L19" s="15" t="s">
        <v>29</v>
      </c>
      <c r="M19" s="16">
        <v>56616.88</v>
      </c>
      <c r="N19" s="15" t="s">
        <v>29</v>
      </c>
      <c r="O19" s="16">
        <v>54773.608999999997</v>
      </c>
      <c r="P19" s="15" t="s">
        <v>18</v>
      </c>
      <c r="Q19" s="16">
        <v>55743.91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1397096.8980000005</v>
      </c>
      <c r="J21" s="20"/>
      <c r="K21" s="21">
        <f>SUM(K5:K19)</f>
        <v>1251839.415</v>
      </c>
      <c r="L21" s="20"/>
      <c r="M21" s="21">
        <f>SUM(M5:M19)</f>
        <v>1326055.1819999998</v>
      </c>
      <c r="N21" s="20"/>
      <c r="O21" s="21">
        <f>SUM(O5:O19)</f>
        <v>1316790.7009999999</v>
      </c>
      <c r="P21" s="22"/>
      <c r="Q21" s="21">
        <f>SUM(Q5:Q19)</f>
        <v>1269120.4839999999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2744416</v>
      </c>
      <c r="J22" s="24"/>
      <c r="K22" s="25">
        <v>2473324</v>
      </c>
      <c r="L22" s="24"/>
      <c r="M22" s="25">
        <v>2574084</v>
      </c>
      <c r="N22" s="24"/>
      <c r="O22" s="25">
        <v>2564357</v>
      </c>
      <c r="P22" s="24"/>
      <c r="Q22" s="25">
        <v>2497714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50.906892322446765</v>
      </c>
      <c r="J23" s="27"/>
      <c r="K23" s="29">
        <f>K21/K22*100</f>
        <v>50.613644431542326</v>
      </c>
      <c r="L23" s="27"/>
      <c r="M23" s="29">
        <f>M21/M22*100</f>
        <v>51.515614175761158</v>
      </c>
      <c r="N23" s="27"/>
      <c r="O23" s="29">
        <f>O21/O22*100</f>
        <v>51.349741904110843</v>
      </c>
      <c r="P23" s="30"/>
      <c r="Q23" s="29">
        <f>Q21/Q22*100</f>
        <v>50.811281195525183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宮内 璃乃</cp:lastModifiedBy>
  <cp:lastPrinted>2012-07-26T08:00:30Z</cp:lastPrinted>
  <dcterms:created xsi:type="dcterms:W3CDTF">2006-04-07T10:05:23Z</dcterms:created>
  <dcterms:modified xsi:type="dcterms:W3CDTF">2025-01-20T01:38:00Z</dcterms:modified>
</cp:coreProperties>
</file>