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2EAFAE5-E6AF-42B5-878E-D7DF4E93AED8}" xr6:coauthVersionLast="47" xr6:coauthVersionMax="47" xr10:uidLastSave="{00000000-0000-0000-0000-000000000000}"/>
  <bookViews>
    <workbookView xWindow="-28920" yWindow="-1410" windowWidth="29040" windowHeight="15720" xr2:uid="{00000000-000D-0000-FFFF-FFFF00000000}"/>
  </bookViews>
  <sheets>
    <sheet name="要望書様式" sheetId="26" r:id="rId1"/>
    <sheet name="別紙１　整備概要" sheetId="37" r:id="rId2"/>
    <sheet name="別紙２　内訳" sheetId="17" r:id="rId3"/>
    <sheet name="別紙3　位置関係" sheetId="30" r:id="rId4"/>
    <sheet name="別紙4　具体的整備内容 " sheetId="32" r:id="rId5"/>
    <sheet name="プルダウン" sheetId="34"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整備概要'!$A$1:$G$24</definedName>
    <definedName name="_xlnm.Print_Area" localSheetId="2">'別紙２　内訳'!$A$1:$K$38</definedName>
    <definedName name="_xlnm.Print_Area" localSheetId="3">'別紙3　位置関係'!$A$1:$I$9</definedName>
    <definedName name="_xlnm.Print_Area" localSheetId="4">'別紙4　具体的整備内容 '!$A$1:$K$36</definedName>
    <definedName name="_xlnm.Print_Area" localSheetId="0">要望書様式!$A$1:$O$31</definedName>
    <definedName name="スタッフ" localSheetId="5">[1]プルダウン!$A$22:$A$24</definedName>
    <definedName name="スタッフ" localSheetId="3">[2]プルダウン!$A$22:$A$24</definedName>
    <definedName name="スタッフ" localSheetId="4">[3]プルダウン!$A$22:$A$24</definedName>
    <definedName name="スタッフ">[4]プルダウン!$A$22:$A$24</definedName>
    <definedName name="案内標識">[5]プルダウン!$D$3:$D$8</definedName>
    <definedName name="看板">[6]プルダウン!$C$4:$C$7</definedName>
    <definedName name="種別" localSheetId="5">プルダウン!$C$8:$C$9</definedName>
    <definedName name="種別" localSheetId="3">[2]プルダウン!$C$3:$C$6</definedName>
    <definedName name="種別" localSheetId="4">[3]プルダウン!$C$3:$C$6</definedName>
    <definedName name="種別">[4]プルダウン!$C$3:$C$6</definedName>
    <definedName name="種別2">[7]プルダウン!$C$3:$C$6</definedName>
    <definedName name="設置区分" localSheetId="5">プルダウン!$A$3:$A$6</definedName>
    <definedName name="設置区分" localSheetId="3">[2]プルダウン!$A$9:$A$13</definedName>
    <definedName name="設置区分" localSheetId="4">[3]プルダウン!$A$9:$A$13</definedName>
    <definedName name="設置区分">[4]プルダウン!$A$9:$A$13</definedName>
    <definedName name="設置状況" localSheetId="5">[1]プルダウン!$A$17:$A$19</definedName>
    <definedName name="設置状況" localSheetId="3">[2]プルダウン!$A$17:$A$19</definedName>
    <definedName name="設置状況" localSheetId="4">[3]プルダウン!$A$17:$A$19</definedName>
    <definedName name="設置状況">[4]プルダウン!$A$17:$A$19</definedName>
    <definedName name="別紙○">#REF!</definedName>
    <definedName name="別紙mqru">[1]プルダウン!$A$22:$A$24</definedName>
    <definedName name="名称" localSheetId="5">#REF!</definedName>
    <definedName name="名称" localSheetId="3">[2]プルダウン!$C$9:$C$13</definedName>
    <definedName name="名称" localSheetId="4">[3]プルダウン!$C$9:$C$13</definedName>
    <definedName name="名称">[4]プルダウン!$C$9:$C$13</definedName>
    <definedName name="有無" localSheetId="5">[1]プルダウン!$E$4:$E$6</definedName>
    <definedName name="有無" localSheetId="3">[2]プルダウン!$E$4:$E$6</definedName>
    <definedName name="有無" localSheetId="4">[3]プルダウン!$E$4:$E$6</definedName>
    <definedName name="有無">[4]プルダウン!$E$4:$E$6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G6" i="17" l="1"/>
  <c r="I38" i="17" l="1"/>
  <c r="G30" i="17"/>
  <c r="G22" i="17"/>
  <c r="G14" i="17"/>
  <c r="J38" i="17"/>
  <c r="G3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<sst xmlns="http://schemas.openxmlformats.org/spreadsheetml/2006/main" count="140" uniqueCount="119">
  <si>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</si>
  <si>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</si>
  <si>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</si>
  <si>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</si>
  <si>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都道府県</t>
    <rPh sb="0" eb="4">
      <t>トドウフケン</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</si>
  <si>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</si>
  <si>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</si>
  <si>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</si>
  <si>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</si>
  <si>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</si>
  <si>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</si>
  <si>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</si>
  <si>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</si>
  <si>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</si>
  <si>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</si>
  <si>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t>
    <phoneticPr fontId="1"/>
  </si>
  <si>
    <t>要望書</t>
    <phoneticPr fontId="1"/>
  </si>
  <si>
    <t>○○</t>
    <phoneticPr fontId="1"/>
  </si>
  <si>
    <t>○○県○○市○○町○○番地</t>
    <rPh sb="2" eb="3">
      <t>ケン</t>
    </rPh>
    <rPh sb="4" eb="6">
      <t>マルシ</t>
    </rPh>
    <rPh sb="8" eb="9">
      <t>チョウ</t>
    </rPh>
    <rPh sb="11" eb="13">
      <t>バンチ</t>
    </rPh>
    <phoneticPr fontId="1"/>
  </si>
  <si>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</si>
  <si>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</si>
  <si>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</si>
  <si>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</si>
  <si>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</si>
  <si>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FAX</t>
  </si>
  <si>
    <t>連絡先（メールアドレス）</t>
    <rPh sb="0" eb="3">
      <t>レンラクサキ</t>
    </rPh>
    <phoneticPr fontId="27"/>
  </si>
  <si>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</si>
  <si>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</si>
  <si>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</si>
  <si>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</si>
  <si>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</si>
  <si>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</si>
  <si>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</si>
  <si>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</si>
  <si>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</si>
  <si>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</si>
  <si>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</si>
  <si>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数量</t>
    <rPh sb="0" eb="2">
      <t>スウリョウ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</si>
  <si>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</si>
  <si>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</si>
  <si>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</si>
  <si>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</si>
  <si>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</si>
  <si>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</si>
  <si>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</si>
  <si>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</si>
  <si>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</si>
  <si>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</si>
  <si>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</si>
  <si>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</si>
  <si>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</si>
  <si>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</si>
  <si>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</si>
  <si>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</si>
  <si>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電話</t>
    <rPh sb="0" eb="2">
      <t>デンワ</t>
    </rPh>
    <phoneticPr fontId="27"/>
  </si>
  <si>
    <t>補助対象事業者情報</t>
    <rPh sb="0" eb="2">
      <t>ホジョ</t>
    </rPh>
    <rPh sb="2" eb="4">
      <t>タイショウ</t>
    </rPh>
    <rPh sb="4" eb="6">
      <t>ジギョウ</t>
    </rPh>
    <rPh sb="6" eb="7">
      <t>シャ</t>
    </rPh>
    <rPh sb="7" eb="9">
      <t>ジョウホウ</t>
    </rPh>
    <phoneticPr fontId="27"/>
  </si>
  <si>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</si>
  <si>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無</t>
    <phoneticPr fontId="27"/>
  </si>
  <si>
    <t>その他</t>
    <rPh sb="2" eb="3">
      <t>ホカ</t>
    </rPh>
    <phoneticPr fontId="1"/>
  </si>
  <si>
    <t>有：当該設備は○○省の●●補助金を活用して設置されている（補助率１／２）。財産処分期限は２０１６年３月である。</t>
    <rPh sb="4" eb="6">
      <t>セツビ</t>
    </rPh>
    <rPh sb="21" eb="23">
      <t>セッチ</t>
    </rPh>
    <phoneticPr fontId="27"/>
  </si>
  <si>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</si>
  <si>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○○県○○市</t>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</si>
  <si>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</si>
  <si>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○○市観光協会</t>
    <rPh sb="3" eb="5">
      <t>カンコウ</t>
    </rPh>
    <rPh sb="5" eb="7">
      <t>キョウカイ</t>
    </rPh>
    <phoneticPr fontId="1"/>
  </si>
  <si>
    <t>要望書様式へ戻る</t>
    <phoneticPr fontId="1"/>
  </si>
  <si>
    <t>◯◯公園における整備計画</t>
    <rPh sb="2" eb="4">
      <t>コウエン</t>
    </rPh>
    <rPh sb="8" eb="10">
      <t>セイビ</t>
    </rPh>
    <phoneticPr fontId="1"/>
  </si>
  <si>
    <t>整備する箇所</t>
    <rPh sb="0" eb="2">
      <t>セイビ</t>
    </rPh>
    <rPh sb="4" eb="6">
      <t>カショ</t>
    </rPh>
    <phoneticPr fontId="1"/>
  </si>
  <si>
    <t>整備する箇所の所在地域</t>
    <rPh sb="0" eb="2">
      <t>セイビ</t>
    </rPh>
    <rPh sb="4" eb="6">
      <t>カショ</t>
    </rPh>
    <rPh sb="7" eb="9">
      <t>ショザイ</t>
    </rPh>
    <rPh sb="9" eb="11">
      <t>チイキ</t>
    </rPh>
    <phoneticPr fontId="1"/>
  </si>
  <si>
    <t>○○公園</t>
    <rPh sb="2" eb="4">
      <t>コウエン</t>
    </rPh>
    <phoneticPr fontId="1"/>
  </si>
  <si>
    <t>整備する箇所と観光の関係性</t>
    <rPh sb="0" eb="2">
      <t>セイビ</t>
    </rPh>
    <rPh sb="4" eb="6">
      <t>カショ</t>
    </rPh>
    <rPh sb="7" eb="9">
      <t>カンコウ</t>
    </rPh>
    <rPh sb="10" eb="13">
      <t>カンケイセイ</t>
    </rPh>
    <phoneticPr fontId="1"/>
  </si>
  <si>
    <t>補助対象事業</t>
    <rPh sb="0" eb="2">
      <t>ホジョ</t>
    </rPh>
    <rPh sb="2" eb="4">
      <t>タイショウ</t>
    </rPh>
    <rPh sb="4" eb="6">
      <t>ジギョウ</t>
    </rPh>
    <phoneticPr fontId="6"/>
  </si>
  <si>
    <t>（持続可能な観光の促進に向けた受入環境整備事業（自然保護のための保護柵、遊歩道等の整備））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8">
      <t>シゼンホゴ</t>
    </rPh>
    <rPh sb="32" eb="35">
      <t>ホゴサク</t>
    </rPh>
    <rPh sb="36" eb="40">
      <t>ユウホドウトウ</t>
    </rPh>
    <rPh sb="41" eb="43">
      <t>セイビ</t>
    </rPh>
    <phoneticPr fontId="1"/>
  </si>
  <si>
    <t>自然保護のための保護柵、遊歩道等の整備</t>
    <rPh sb="0" eb="4">
      <t>シゼンホゴ</t>
    </rPh>
    <rPh sb="8" eb="11">
      <t>ホゴサク</t>
    </rPh>
    <rPh sb="12" eb="16">
      <t>ユウホドウトウ</t>
    </rPh>
    <rPh sb="17" eb="19">
      <t>セイビ</t>
    </rPh>
    <phoneticPr fontId="1"/>
  </si>
  <si>
    <t>保護柵の購入</t>
    <rPh sb="0" eb="3">
      <t>ホゴサク</t>
    </rPh>
    <rPh sb="4" eb="6">
      <t>コウニュウ</t>
    </rPh>
    <phoneticPr fontId="1"/>
  </si>
  <si>
    <t>・保護柵（10個）</t>
    <rPh sb="1" eb="4">
      <t>ホゴサク</t>
    </rPh>
    <rPh sb="7" eb="8">
      <t>コ</t>
    </rPh>
    <phoneticPr fontId="1"/>
  </si>
  <si>
    <t>保護柵、遊歩道等を整備する箇所周辺の地図等を添付してください</t>
    <rPh sb="0" eb="3">
      <t>ホゴサク</t>
    </rPh>
    <rPh sb="4" eb="7">
      <t>ユウホドウ</t>
    </rPh>
    <rPh sb="7" eb="8">
      <t>トウ</t>
    </rPh>
    <rPh sb="9" eb="11">
      <t>セイビ</t>
    </rPh>
    <rPh sb="13" eb="15">
      <t>カショ</t>
    </rPh>
    <rPh sb="15" eb="17">
      <t>シュウヘン</t>
    </rPh>
    <rPh sb="18" eb="20">
      <t>チズ</t>
    </rPh>
    <phoneticPr fontId="27"/>
  </si>
  <si>
    <t>10個</t>
    <rPh sb="2" eb="3">
      <t>コ</t>
    </rPh>
    <phoneticPr fontId="1"/>
  </si>
  <si>
    <t>保護柵、遊歩道等の仕様</t>
    <rPh sb="0" eb="3">
      <t>ホゴサク</t>
    </rPh>
    <rPh sb="4" eb="7">
      <t>ユウホドウ</t>
    </rPh>
    <rPh sb="7" eb="8">
      <t>トウ</t>
    </rPh>
    <rPh sb="9" eb="11">
      <t>シヨウ</t>
    </rPh>
    <phoneticPr fontId="27"/>
  </si>
  <si>
    <t>跳躍侵入防止のため、全高2.5ｍの柵を整備</t>
    <rPh sb="17" eb="18">
      <t>サク</t>
    </rPh>
    <rPh sb="19" eb="21">
      <t>セイビ</t>
    </rPh>
    <phoneticPr fontId="1"/>
  </si>
  <si>
    <t>別紙１　整備概要</t>
    <rPh sb="0" eb="2">
      <t>ベッシ</t>
    </rPh>
    <rPh sb="4" eb="6">
      <t>セイビ</t>
    </rPh>
    <rPh sb="6" eb="8">
      <t>ガイヨウ</t>
    </rPh>
    <phoneticPr fontId="1"/>
  </si>
  <si>
    <t>別紙４　具体的整備内容</t>
    <rPh sb="0" eb="2">
      <t>ベッシ</t>
    </rPh>
    <rPh sb="4" eb="7">
      <t>グタイテキ</t>
    </rPh>
    <rPh sb="7" eb="9">
      <t>セイビ</t>
    </rPh>
    <rPh sb="9" eb="11">
      <t>ナイヨウ</t>
    </rPh>
    <phoneticPr fontId="27"/>
  </si>
  <si>
    <t>別紙２　内訳</t>
    <rPh sb="0" eb="2">
      <t>ベッシ</t>
    </rPh>
    <rPh sb="4" eb="6">
      <t>ウチワケ</t>
    </rPh>
    <phoneticPr fontId="1"/>
  </si>
  <si>
    <t>別紙３　位置関係</t>
    <rPh sb="0" eb="2">
      <t>ベッシ</t>
    </rPh>
    <phoneticPr fontId="27"/>
  </si>
  <si>
    <t>保護柵、遊歩道等を整備する箇所の現況写真</t>
    <rPh sb="0" eb="2">
      <t>ホゴ</t>
    </rPh>
    <rPh sb="2" eb="3">
      <t>サク</t>
    </rPh>
    <rPh sb="4" eb="7">
      <t>ユウホドウ</t>
    </rPh>
    <rPh sb="7" eb="8">
      <t>トウ</t>
    </rPh>
    <rPh sb="9" eb="11">
      <t>セイビ</t>
    </rPh>
    <rPh sb="13" eb="15">
      <t>カショ</t>
    </rPh>
    <rPh sb="16" eb="18">
      <t>ゲンキョウ</t>
    </rPh>
    <rPh sb="18" eb="20">
      <t>シャシン</t>
    </rPh>
    <phoneticPr fontId="27"/>
  </si>
  <si>
    <t>設置位置</t>
    <rPh sb="0" eb="2">
      <t>セッチ</t>
    </rPh>
    <rPh sb="2" eb="4">
      <t>イチ</t>
    </rPh>
    <phoneticPr fontId="27"/>
  </si>
  <si>
    <t>整備概要</t>
    <rPh sb="0" eb="2">
      <t>セイビ</t>
    </rPh>
    <rPh sb="2" eb="4">
      <t>ガイヨウ</t>
    </rPh>
    <phoneticPr fontId="1"/>
  </si>
  <si>
    <t>保護柵、遊歩道等を整備する箇所の位置関係がわかる地図</t>
    <rPh sb="0" eb="3">
      <t>ホゴサク</t>
    </rPh>
    <rPh sb="4" eb="7">
      <t>ユウホドウ</t>
    </rPh>
    <rPh sb="7" eb="8">
      <t>トウ</t>
    </rPh>
    <rPh sb="9" eb="11">
      <t>セイビ</t>
    </rPh>
    <rPh sb="13" eb="15">
      <t>カショ</t>
    </rPh>
    <rPh sb="16" eb="18">
      <t>イチ</t>
    </rPh>
    <rPh sb="18" eb="20">
      <t>カンケイ</t>
    </rPh>
    <rPh sb="24" eb="26">
      <t>チズ</t>
    </rPh>
    <phoneticPr fontId="27"/>
  </si>
  <si>
    <r>
      <rPr>
        <sz val="14"/>
        <rFont val="ＭＳ Ｐゴシック"/>
        <family val="3"/>
        <charset val="128"/>
        <scheme val="minor"/>
      </rPr>
      <t>保護柵、遊歩道等の設置位置を図面等に具体的に示してください。</t>
    </r>
    <r>
      <rPr>
        <sz val="11"/>
        <rFont val="ＭＳ Ｐゴシック"/>
        <family val="3"/>
        <scheme val="minor"/>
      </rPr>
      <t xml:space="preserve">
</t>
    </r>
    <rPh sb="0" eb="2">
      <t>ホゴ</t>
    </rPh>
    <rPh sb="2" eb="3">
      <t>サク</t>
    </rPh>
    <rPh sb="4" eb="7">
      <t>ユウホドウ</t>
    </rPh>
    <rPh sb="7" eb="8">
      <t>トウ</t>
    </rPh>
    <rPh sb="9" eb="11">
      <t>セッチ</t>
    </rPh>
    <rPh sb="11" eb="13">
      <t>イチ</t>
    </rPh>
    <rPh sb="14" eb="16">
      <t>ズメン</t>
    </rPh>
    <rPh sb="16" eb="17">
      <t>トウ</t>
    </rPh>
    <rPh sb="18" eb="21">
      <t>グタイテキ</t>
    </rPh>
    <rPh sb="22" eb="23">
      <t>シメ</t>
    </rPh>
    <phoneticPr fontId="27"/>
  </si>
  <si>
    <t>整備の必要性</t>
    <rPh sb="0" eb="2">
      <t>セイビ</t>
    </rPh>
    <rPh sb="3" eb="6">
      <t>ヒツヨウセイ</t>
    </rPh>
    <phoneticPr fontId="1"/>
  </si>
  <si>
    <t>現状と整備後</t>
    <rPh sb="0" eb="2">
      <t>ゲンジョウ</t>
    </rPh>
    <rPh sb="3" eb="5">
      <t>セイビ</t>
    </rPh>
    <rPh sb="5" eb="6">
      <t>ゴ</t>
    </rPh>
    <phoneticPr fontId="27"/>
  </si>
  <si>
    <t>現状</t>
    <rPh sb="0" eb="2">
      <t>ゲンジョウ</t>
    </rPh>
    <phoneticPr fontId="1"/>
  </si>
  <si>
    <t>整備後</t>
    <rPh sb="0" eb="2">
      <t>セイビ</t>
    </rPh>
    <rPh sb="2" eb="3">
      <t>ゴ</t>
    </rPh>
    <phoneticPr fontId="1"/>
  </si>
  <si>
    <t>※見積書No.1に該当</t>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</si>
  <si>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</si>
  <si>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○○市観光協会　会長　○○　○○</t>
    <rPh sb="2" eb="3">
      <t>シ</t>
    </rPh>
    <rPh sb="3" eb="5">
      <t>カンコウ</t>
    </rPh>
    <rPh sb="5" eb="7">
      <t>キョウカイ</t>
    </rPh>
    <rPh sb="8" eb="10">
      <t>カイチョウ</t>
    </rPh>
    <phoneticPr fontId="1"/>
  </si>
  <si>
    <t>○○公園が所在する○○地域一帯は、歴史的な神社や寺が多く、年間を通して多くの観光客が訪れる地域である。</t>
    <rPh sb="2" eb="4">
      <t>コウエン</t>
    </rPh>
    <rPh sb="5" eb="7">
      <t>ショザイ</t>
    </rPh>
    <phoneticPr fontId="1"/>
  </si>
  <si>
    <t>〇〇公園周辺の歩道は、○○地域一帯に訪れる観光客のほとんどが通過するが、放し飼いされている動物との接触事故が絶えず、動物と観光客の双方に被害をもたらしている。そこで、〇〇公園と特に観光客の多い歩道との間に保護柵を設置することで動物と観光客双方の保護を図る。</t>
    <rPh sb="0" eb="4">
      <t>マルマルコウエン</t>
    </rPh>
    <rPh sb="4" eb="6">
      <t>シュウヘン</t>
    </rPh>
    <rPh sb="7" eb="9">
      <t>ホドウ</t>
    </rPh>
    <rPh sb="13" eb="15">
      <t>チイキ</t>
    </rPh>
    <rPh sb="15" eb="17">
      <t>イッタイ</t>
    </rPh>
    <rPh sb="18" eb="19">
      <t>オトズ</t>
    </rPh>
    <rPh sb="21" eb="24">
      <t>カンコウキャク</t>
    </rPh>
    <rPh sb="30" eb="32">
      <t>ツウカ</t>
    </rPh>
    <rPh sb="36" eb="37">
      <t>ハナ</t>
    </rPh>
    <rPh sb="38" eb="39">
      <t>ガ</t>
    </rPh>
    <rPh sb="45" eb="47">
      <t>ドウブツ</t>
    </rPh>
    <rPh sb="49" eb="51">
      <t>セッショク</t>
    </rPh>
    <rPh sb="51" eb="53">
      <t>ジコ</t>
    </rPh>
    <rPh sb="54" eb="55">
      <t>タ</t>
    </rPh>
    <rPh sb="58" eb="60">
      <t>ドウブツ</t>
    </rPh>
    <rPh sb="61" eb="64">
      <t>カンコウキャク</t>
    </rPh>
    <rPh sb="65" eb="67">
      <t>ソウホウ</t>
    </rPh>
    <rPh sb="68" eb="70">
      <t>ヒガイ</t>
    </rPh>
    <rPh sb="83" eb="87">
      <t>マルマルコウエン</t>
    </rPh>
    <rPh sb="88" eb="89">
      <t>トク</t>
    </rPh>
    <rPh sb="90" eb="93">
      <t>カンコウキャク</t>
    </rPh>
    <rPh sb="94" eb="95">
      <t>オオ</t>
    </rPh>
    <rPh sb="96" eb="98">
      <t>ホドウ</t>
    </rPh>
    <rPh sb="100" eb="101">
      <t>アイダ</t>
    </rPh>
    <rPh sb="106" eb="108">
      <t>セッチ</t>
    </rPh>
    <rPh sb="113" eb="115">
      <t>ドウブツ</t>
    </rPh>
    <rPh sb="116" eb="119">
      <t>カンコウキャク</t>
    </rPh>
    <rPh sb="119" eb="121">
      <t>ソウホウ</t>
    </rPh>
    <rPh sb="122" eb="124">
      <t>ホゴ</t>
    </rPh>
    <rPh sb="125" eb="126">
      <t>ハカ</t>
    </rPh>
    <phoneticPr fontId="1"/>
  </si>
  <si>
    <t>○○市観光協会</t>
    <rPh sb="0" eb="3">
      <t>マルマルシ</t>
    </rPh>
    <rPh sb="3" eb="5">
      <t>カンコウ</t>
    </rPh>
    <rPh sb="5" eb="7">
      <t>キョウカイ</t>
    </rPh>
    <phoneticPr fontId="1"/>
  </si>
  <si>
    <t>○○公園と歩道の間には柵が無く動物が飛びだしてくるため、動物と観光客の接触事故が年間数十件発生している。</t>
    <rPh sb="2" eb="4">
      <t>コウエン</t>
    </rPh>
    <rPh sb="5" eb="7">
      <t>ホドウ</t>
    </rPh>
    <rPh sb="8" eb="9">
      <t>アイダ</t>
    </rPh>
    <rPh sb="11" eb="12">
      <t>サク</t>
    </rPh>
    <rPh sb="13" eb="14">
      <t>ナ</t>
    </rPh>
    <rPh sb="15" eb="17">
      <t>ドウブツ</t>
    </rPh>
    <rPh sb="18" eb="19">
      <t>ト</t>
    </rPh>
    <rPh sb="28" eb="30">
      <t>ドウブツ</t>
    </rPh>
    <rPh sb="31" eb="34">
      <t>カンコウキャク</t>
    </rPh>
    <rPh sb="35" eb="37">
      <t>セッショク</t>
    </rPh>
    <rPh sb="37" eb="39">
      <t>ジコ</t>
    </rPh>
    <rPh sb="40" eb="42">
      <t>ネンカン</t>
    </rPh>
    <rPh sb="42" eb="44">
      <t>スウジュッ</t>
    </rPh>
    <rPh sb="44" eb="45">
      <t>ケン</t>
    </rPh>
    <rPh sb="45" eb="47">
      <t>ハッセイ</t>
    </rPh>
    <phoneticPr fontId="1"/>
  </si>
  <si>
    <t>特に接触事故の多い箇所に全高2.5ｍの柵を10個整備することで、接触事故を減らす。</t>
    <rPh sb="0" eb="1">
      <t>トク</t>
    </rPh>
    <rPh sb="2" eb="4">
      <t>セッショク</t>
    </rPh>
    <rPh sb="4" eb="6">
      <t>ジコ</t>
    </rPh>
    <rPh sb="7" eb="8">
      <t>オオ</t>
    </rPh>
    <rPh sb="9" eb="11">
      <t>カショ</t>
    </rPh>
    <rPh sb="12" eb="13">
      <t>ゼン</t>
    </rPh>
    <rPh sb="13" eb="14">
      <t>タカ</t>
    </rPh>
    <rPh sb="19" eb="20">
      <t>サク</t>
    </rPh>
    <rPh sb="23" eb="24">
      <t>コ</t>
    </rPh>
    <rPh sb="24" eb="26">
      <t>セイビ</t>
    </rPh>
    <rPh sb="32" eb="34">
      <t>セッショク</t>
    </rPh>
    <rPh sb="34" eb="36">
      <t>ジコ</t>
    </rPh>
    <rPh sb="37" eb="38">
      <t>ヘ</t>
    </rPh>
    <phoneticPr fontId="1"/>
  </si>
  <si>
    <t xml:space="preserve">
保護柵、遊歩道等を整備する箇所の現況写真を貼付してください。
※適宜、枠を追加して写真等を貼付してください。</t>
    <rPh sb="2" eb="5">
      <t>ホゴサク</t>
    </rPh>
    <rPh sb="6" eb="9">
      <t>ユウホドウ</t>
    </rPh>
    <rPh sb="9" eb="10">
      <t>トウ</t>
    </rPh>
    <rPh sb="11" eb="13">
      <t>セイビ</t>
    </rPh>
    <rPh sb="15" eb="17">
      <t>カショ</t>
    </rPh>
    <rPh sb="18" eb="20">
      <t>ゲンキョウ</t>
    </rPh>
    <rPh sb="20" eb="22">
      <t>シャシン</t>
    </rPh>
    <rPh sb="23" eb="24">
      <t>ハ</t>
    </rPh>
    <rPh sb="24" eb="25">
      <t>ツ</t>
    </rPh>
    <rPh sb="34" eb="36">
      <t>テキギ</t>
    </rPh>
    <rPh sb="37" eb="38">
      <t>ワク</t>
    </rPh>
    <rPh sb="39" eb="41">
      <t>ツイカ</t>
    </rPh>
    <rPh sb="43" eb="46">
      <t>シャシントウ</t>
    </rPh>
    <rPh sb="47" eb="48">
      <t>ハ</t>
    </rPh>
    <rPh sb="48" eb="49">
      <t>ツ</t>
    </rPh>
    <phoneticPr fontId="27"/>
  </si>
  <si>
    <t>令和６年度地域における受入環境整備促進事業補助金</t>
    <phoneticPr fontId="1"/>
  </si>
  <si>
    <t>　令和６年度地域における受入環境整備促進事業補助金（持続可能な観光の促進に向けた受入環境整備事業（自然保護のための保護柵、遊歩道等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3">
      <t>シゼンホゴ</t>
    </rPh>
    <rPh sb="57" eb="60">
      <t>ホゴサク</t>
    </rPh>
    <rPh sb="61" eb="64">
      <t>ユウホドウ</t>
    </rPh>
    <rPh sb="64" eb="65">
      <t>トウ</t>
    </rPh>
    <rPh sb="66" eb="68">
      <t>セイビ</t>
    </rPh>
    <phoneticPr fontId="1"/>
  </si>
  <si>
    <t>JSTS-Dロゴマークについて</t>
    <phoneticPr fontId="1"/>
  </si>
  <si>
    <t>状況</t>
    <rPh sb="0" eb="2">
      <t>ジョウキョウ</t>
    </rPh>
    <phoneticPr fontId="1"/>
  </si>
  <si>
    <t>未取得</t>
    <rPh sb="0" eb="3">
      <t>ミシュトク</t>
    </rPh>
    <phoneticPr fontId="1"/>
  </si>
  <si>
    <t>取得済み</t>
    <rPh sb="0" eb="2">
      <t>シュトク</t>
    </rPh>
    <rPh sb="2" eb="3">
      <t>ズ</t>
    </rPh>
    <phoneticPr fontId="1"/>
  </si>
  <si>
    <t>ロゴマークの取得予定</t>
    <rPh sb="6" eb="8">
      <t>シュトク</t>
    </rPh>
    <rPh sb="8" eb="10">
      <t>ヨテイ</t>
    </rPh>
    <phoneticPr fontId="1"/>
  </si>
  <si>
    <t>あり</t>
  </si>
  <si>
    <t>取得時期</t>
    <phoneticPr fontId="1"/>
  </si>
  <si>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
  </si>
  <si>
    <t>あり</t>
    <phoneticPr fontId="1"/>
  </si>
  <si>
    <t>なし</t>
    <phoneticPr fontId="1"/>
  </si>
  <si>
    <t>○○市</t>
    <phoneticPr fontId="1"/>
  </si>
  <si>
    <t>○○○○○○○○○○○○○</t>
  </si>
  <si>
    <t>〇〇県○○市○○町○○番地</t>
  </si>
  <si>
    <t>観光　太郎</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</si>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</sst>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sz val="9"/>
      <name val="ＭＳ Ｐゴシック"/>
      <family val="3"/>
      <charset val="128"/>
    </font>
    <font>
      <u/>
      <sz val="11"/>
      <color theme="10"/>
      <name val="ＭＳ Ｐゴシック"/>
      <family val="2"/>
      <scheme val="minor"/>
    </font>
    <font>
      <sz val="14"/>
      <name val="ＭＳ Ｐゴシック"/>
      <family val="3"/>
      <charset val="128"/>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1" fillId="0" borderId="0" applyNumberFormat="0" applyFill="0" applyBorder="0" applyAlignment="0" applyProtection="0"/>
  </cellStyleXfs>
  <cellXfs count="246">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29" fillId="0" borderId="1" xfId="0" applyFont="1" applyBorder="1" applyAlignment="1">
      <alignment horizontal="center" vertical="center"/>
    </xf>
    <xf numFmtId="0" fontId="15" fillId="0" borderId="0" xfId="0" applyFont="1" applyAlignment="1">
      <alignment vertical="center"/>
    </xf>
    <xf numFmtId="0" fontId="15" fillId="0" borderId="5"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19" xfId="0" applyFont="1" applyBorder="1" applyAlignment="1">
      <alignment vertical="center"/>
    </xf>
    <xf numFmtId="0" fontId="41" fillId="0" borderId="0" xfId="5"/>
    <xf numFmtId="0" fontId="14" fillId="0" borderId="0" xfId="0" applyFont="1" applyAlignment="1">
      <alignment vertical="center"/>
    </xf>
    <xf numFmtId="0" fontId="29" fillId="0" borderId="1" xfId="2" applyFont="1" applyBorder="1" applyAlignment="1">
      <alignment vertical="center"/>
    </xf>
    <xf numFmtId="0" fontId="15" fillId="0" borderId="10" xfId="2" applyFont="1" applyBorder="1" applyAlignment="1">
      <alignment vertical="center"/>
    </xf>
    <xf numFmtId="0" fontId="5" fillId="0" borderId="21" xfId="0" applyFont="1" applyBorder="1" applyAlignment="1">
      <alignment horizontal="center" vertical="center"/>
    </xf>
    <xf numFmtId="0" fontId="29" fillId="0" borderId="2" xfId="2" applyFont="1" applyBorder="1" applyAlignment="1">
      <alignment vertical="center"/>
    </xf>
    <xf numFmtId="0" fontId="29" fillId="0" borderId="2" xfId="2" applyFont="1" applyBorder="1"/>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177" fontId="38" fillId="0" borderId="18" xfId="0" applyNumberFormat="1" applyFont="1" applyBorder="1" applyAlignment="1">
      <alignment horizontal="center" vertical="center" wrapText="1"/>
    </xf>
    <xf numFmtId="177" fontId="38" fillId="0" borderId="21" xfId="0" applyNumberFormat="1" applyFont="1" applyBorder="1" applyAlignment="1">
      <alignment horizontal="center" vertical="center" wrapText="1"/>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15" fillId="0" borderId="22" xfId="0" applyFont="1" applyBorder="1" applyAlignment="1">
      <alignment horizontal="center" vertical="center" wrapText="1"/>
    </xf>
    <xf numFmtId="0" fontId="15" fillId="0" borderId="21" xfId="0" applyFont="1" applyBorder="1" applyAlignment="1">
      <alignment horizontal="left" vertical="center" wrapText="1"/>
    </xf>
    <xf numFmtId="0" fontId="29" fillId="0" borderId="1" xfId="0" applyFont="1" applyBorder="1" applyAlignment="1">
      <alignment horizontal="center"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8" fillId="0" borderId="19" xfId="0" applyFont="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25" fillId="0" borderId="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3" xfId="1" applyFont="1" applyBorder="1" applyAlignment="1">
      <alignment horizontal="center" vertical="center" shrinkToFit="1"/>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7" fillId="0" borderId="4" xfId="0" applyFont="1" applyBorder="1"/>
    <xf numFmtId="0" fontId="7" fillId="0" borderId="2" xfId="0" applyFont="1" applyBorder="1"/>
    <xf numFmtId="0" fontId="25" fillId="0" borderId="4" xfId="0" applyFont="1" applyBorder="1" applyAlignment="1">
      <alignment horizontal="left" vertical="center"/>
    </xf>
    <xf numFmtId="0" fontId="25" fillId="0" borderId="2" xfId="0" applyFont="1" applyBorder="1" applyAlignment="1">
      <alignment horizontal="left" vertical="center"/>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0" fontId="4" fillId="0" borderId="3" xfId="0" applyFont="1" applyBorder="1" applyAlignment="1">
      <alignment horizontal="center"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15"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29" fillId="0" borderId="6" xfId="2" applyFont="1" applyBorder="1" applyAlignment="1">
      <alignment horizontal="left" vertical="center"/>
    </xf>
    <xf numFmtId="0" fontId="29" fillId="0" borderId="22" xfId="2" applyFont="1" applyBorder="1" applyAlignment="1">
      <alignment horizontal="left" vertical="center"/>
    </xf>
    <xf numFmtId="0" fontId="29" fillId="0" borderId="7" xfId="2" applyFont="1" applyBorder="1" applyAlignment="1">
      <alignment horizontal="left" vertical="center"/>
    </xf>
    <xf numFmtId="0" fontId="29" fillId="0" borderId="10" xfId="2" applyFont="1" applyBorder="1" applyAlignment="1">
      <alignment horizontal="left" vertical="center"/>
    </xf>
    <xf numFmtId="0" fontId="29" fillId="0" borderId="19" xfId="2" applyFont="1" applyBorder="1" applyAlignment="1">
      <alignment horizontal="left" vertical="center"/>
    </xf>
    <xf numFmtId="0" fontId="29" fillId="0" borderId="11" xfId="2" applyFont="1" applyBorder="1" applyAlignment="1">
      <alignment horizontal="left" vertical="center"/>
    </xf>
    <xf numFmtId="0" fontId="38" fillId="0" borderId="6" xfId="2" applyFont="1" applyBorder="1" applyAlignment="1">
      <alignment horizontal="left" vertical="center"/>
    </xf>
    <xf numFmtId="0" fontId="38" fillId="0" borderId="22" xfId="2" applyFont="1" applyBorder="1" applyAlignment="1">
      <alignment horizontal="left" vertical="center"/>
    </xf>
    <xf numFmtId="0" fontId="38" fillId="0" borderId="7" xfId="2" applyFont="1" applyBorder="1" applyAlignment="1">
      <alignment horizontal="left" vertical="center"/>
    </xf>
    <xf numFmtId="0" fontId="38" fillId="0" borderId="10" xfId="2" applyFont="1" applyBorder="1" applyAlignment="1">
      <alignment horizontal="left" vertical="center"/>
    </xf>
    <xf numFmtId="0" fontId="38" fillId="0" borderId="19" xfId="2" applyFont="1" applyBorder="1" applyAlignment="1">
      <alignment horizontal="left" vertical="center"/>
    </xf>
    <xf numFmtId="0" fontId="38" fillId="0" borderId="11" xfId="2" applyFont="1" applyBorder="1" applyAlignment="1">
      <alignment horizontal="left" vertical="center"/>
    </xf>
    <xf numFmtId="0" fontId="42" fillId="0" borderId="6" xfId="2" applyFont="1" applyFill="1" applyBorder="1" applyAlignment="1">
      <alignment horizontal="center" vertical="center" wrapText="1"/>
    </xf>
    <xf numFmtId="0" fontId="38" fillId="0" borderId="6" xfId="2" applyFont="1" applyFill="1" applyBorder="1" applyAlignment="1">
      <alignment horizontal="left" vertical="center" shrinkToFit="1"/>
    </xf>
    <xf numFmtId="0" fontId="18" fillId="0" borderId="22" xfId="2" applyFont="1" applyFill="1" applyBorder="1" applyAlignment="1">
      <alignment horizontal="left" vertical="center" shrinkToFit="1"/>
    </xf>
    <xf numFmtId="0" fontId="18" fillId="0" borderId="7" xfId="2" applyFont="1" applyFill="1" applyBorder="1" applyAlignment="1">
      <alignment horizontal="left" vertical="center" shrinkToFit="1"/>
    </xf>
    <xf numFmtId="0" fontId="18" fillId="0" borderId="10" xfId="2" applyFont="1" applyFill="1" applyBorder="1" applyAlignment="1">
      <alignment horizontal="left" vertical="center" shrinkToFit="1"/>
    </xf>
    <xf numFmtId="0" fontId="18" fillId="0" borderId="19" xfId="2" applyFont="1" applyFill="1" applyBorder="1" applyAlignment="1">
      <alignment horizontal="left" vertical="center" shrinkToFit="1"/>
    </xf>
    <xf numFmtId="0" fontId="18" fillId="0" borderId="11" xfId="2" applyFont="1" applyFill="1" applyBorder="1" applyAlignment="1">
      <alignment horizontal="left" vertical="center" shrinkToFit="1"/>
    </xf>
    <xf numFmtId="0" fontId="38" fillId="0" borderId="6" xfId="2" applyFont="1" applyBorder="1" applyAlignment="1">
      <alignment horizontal="left" vertical="center" wrapText="1"/>
    </xf>
    <xf numFmtId="0" fontId="38" fillId="0" borderId="22" xfId="2" applyFont="1" applyBorder="1" applyAlignment="1">
      <alignment horizontal="left" vertical="center" wrapText="1"/>
    </xf>
    <xf numFmtId="0" fontId="38" fillId="0" borderId="7" xfId="2" applyFont="1" applyBorder="1" applyAlignment="1">
      <alignment horizontal="left" vertical="center" wrapText="1"/>
    </xf>
    <xf numFmtId="0" fontId="38" fillId="0" borderId="18" xfId="2" applyFont="1" applyBorder="1" applyAlignment="1">
      <alignment horizontal="left" vertical="center" wrapText="1"/>
    </xf>
    <xf numFmtId="0" fontId="38" fillId="0" borderId="21" xfId="2" applyFont="1" applyBorder="1" applyAlignment="1">
      <alignment horizontal="left" vertical="center" wrapText="1"/>
    </xf>
    <xf numFmtId="0" fontId="38" fillId="0" borderId="20" xfId="2" applyFont="1" applyBorder="1" applyAlignment="1">
      <alignment horizontal="left" vertical="center" wrapText="1"/>
    </xf>
  </cellXfs>
  <cellStyles count="6">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347381</xdr:colOff>
      <xdr:row>11</xdr:row>
      <xdr:rowOff>100853</xdr:rowOff>
    </xdr:from>
    <xdr:to>
      <xdr:col>6</xdr:col>
      <xdr:colOff>1792940</xdr:colOff>
      <xdr:row>14</xdr:row>
      <xdr:rowOff>179293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404781" y="1815353"/>
          <a:ext cx="2398059" cy="583265"/>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145676</xdr:colOff>
      <xdr:row>14</xdr:row>
      <xdr:rowOff>179294</xdr:rowOff>
    </xdr:from>
    <xdr:to>
      <xdr:col>9</xdr:col>
      <xdr:colOff>768535</xdr:colOff>
      <xdr:row>15</xdr:row>
      <xdr:rowOff>245036</xdr:rowOff>
    </xdr:to>
    <xdr:sp macro="" textlink="">
      <xdr:nvSpPr>
        <xdr:cNvPr id="3" name="角丸四角形吹き出し 1">
          <a:extLst>
            <a:ext uri="{FF2B5EF4-FFF2-40B4-BE49-F238E27FC236}">
              <a16:creationId xmlns:a16="http://schemas.microsoft.com/office/drawing/2014/main" id="{C3514BE0-0E12-4D95-B80F-020FA669E764}"/>
            </a:ext>
          </a:extLst>
        </xdr:cNvPr>
        <xdr:cNvSpPr/>
      </xdr:nvSpPr>
      <xdr:spPr>
        <a:xfrm>
          <a:off x="6499411" y="7171765"/>
          <a:ext cx="1978771" cy="401918"/>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583405</xdr:colOff>
      <xdr:row>5</xdr:row>
      <xdr:rowOff>1369217</xdr:rowOff>
    </xdr:from>
    <xdr:to>
      <xdr:col>6</xdr:col>
      <xdr:colOff>1357311</xdr:colOff>
      <xdr:row>6</xdr:row>
      <xdr:rowOff>1071563</xdr:rowOff>
    </xdr:to>
    <xdr:sp macro="" textlink="">
      <xdr:nvSpPr>
        <xdr:cNvPr id="3" name="角丸四角形吹き出し 22">
          <a:extLst>
            <a:ext uri="{FF2B5EF4-FFF2-40B4-BE49-F238E27FC236}">
              <a16:creationId xmlns:a16="http://schemas.microsoft.com/office/drawing/2014/main" id="{00000000-0008-0000-0300-000003000000}"/>
            </a:ext>
          </a:extLst>
        </xdr:cNvPr>
        <xdr:cNvSpPr/>
      </xdr:nvSpPr>
      <xdr:spPr>
        <a:xfrm>
          <a:off x="892968" y="4000498"/>
          <a:ext cx="4726781" cy="1464471"/>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・整備する箇所が分かるようにしてください</a:t>
          </a:r>
          <a:endParaRPr kumimoji="1" lang="en-US" altLang="ja-JP" sz="1100" b="0">
            <a:solidFill>
              <a:srgbClr val="FF0000"/>
            </a:solidFill>
          </a:endParaRPr>
        </a:p>
        <a:p>
          <a:pPr algn="l"/>
          <a:r>
            <a:rPr kumimoji="1" lang="ja-JP" altLang="en-US" sz="1100" b="0">
              <a:solidFill>
                <a:srgbClr val="FF0000"/>
              </a:solidFill>
            </a:rPr>
            <a:t>・周辺に観光スポットがある場合には分かるように記載してください</a:t>
          </a:r>
          <a:endParaRPr kumimoji="1" lang="en-US" altLang="ja-JP" sz="1100" b="0">
            <a:solidFill>
              <a:srgbClr val="FF0000"/>
            </a:solidFill>
          </a:endParaRPr>
        </a:p>
        <a:p>
          <a:pPr algn="l"/>
          <a:r>
            <a:rPr kumimoji="1" lang="ja-JP" altLang="en-US" sz="1100" b="0">
              <a:solidFill>
                <a:srgbClr val="FF0000"/>
              </a:solidFill>
            </a:rPr>
            <a:t>・整備前の動植物の生息地域も分かるように記載してください。</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9</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145675</xdr:colOff>
      <xdr:row>18</xdr:row>
      <xdr:rowOff>201703</xdr:rowOff>
    </xdr:from>
    <xdr:to>
      <xdr:col>10</xdr:col>
      <xdr:colOff>22410</xdr:colOff>
      <xdr:row>21</xdr:row>
      <xdr:rowOff>156883</xdr:rowOff>
    </xdr:to>
    <xdr:sp macro="" textlink="">
      <xdr:nvSpPr>
        <xdr:cNvPr id="8" name="角丸四角形吹き出し 32">
          <a:extLst>
            <a:ext uri="{FF2B5EF4-FFF2-40B4-BE49-F238E27FC236}">
              <a16:creationId xmlns:a16="http://schemas.microsoft.com/office/drawing/2014/main" id="{00000000-0008-0000-0400-000008000000}"/>
            </a:ext>
          </a:extLst>
        </xdr:cNvPr>
        <xdr:cNvSpPr/>
      </xdr:nvSpPr>
      <xdr:spPr>
        <a:xfrm>
          <a:off x="145675" y="6028762"/>
          <a:ext cx="6174441" cy="1232650"/>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・本補助事業で整備する箇所の写真を全て添付してください。</a:t>
          </a:r>
        </a:p>
        <a:p>
          <a:pPr algn="l"/>
          <a:r>
            <a:rPr kumimoji="1" lang="ja-JP" altLang="en-US" sz="1100" b="0">
              <a:solidFill>
                <a:srgbClr val="FF0000"/>
              </a:solidFill>
            </a:rPr>
            <a:t>・現状が確認できない場合補助対象になりません。</a:t>
          </a:r>
          <a:endParaRPr kumimoji="1" lang="en-US" altLang="ja-JP" sz="1100" b="0">
            <a:solidFill>
              <a:srgbClr val="FF0000"/>
            </a:solidFill>
          </a:endParaRPr>
        </a:p>
        <a:p>
          <a:pPr algn="l"/>
          <a:r>
            <a:rPr kumimoji="1" lang="ja-JP" altLang="en-US" sz="1100" b="0">
              <a:solidFill>
                <a:srgbClr val="FF0000"/>
              </a:solidFill>
            </a:rPr>
            <a:t>・現況の動植物の生息域を含むようにし、かつ整備後の変化も確認できるような構図で撮影ください。</a:t>
          </a:r>
        </a:p>
      </xdr:txBody>
    </xdr:sp>
    <xdr:clientData/>
  </xdr:twoCellAnchor>
  <xdr:twoCellAnchor editAs="oneCell">
    <xdr:from>
      <xdr:col>4</xdr:col>
      <xdr:colOff>347382</xdr:colOff>
      <xdr:row>11</xdr:row>
      <xdr:rowOff>280148</xdr:rowOff>
    </xdr:from>
    <xdr:to>
      <xdr:col>7</xdr:col>
      <xdr:colOff>275810</xdr:colOff>
      <xdr:row>15</xdr:row>
      <xdr:rowOff>425437</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364441" y="2442883"/>
          <a:ext cx="1676545" cy="17253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A23" sqref="A23:O23"/>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4" width="4" style="19" customWidth="1"/>
    <col min="15" max="15" width="4.81640625" style="19" customWidth="1"/>
    <col min="16" max="16384" width="9" style="19"/>
  </cols>
  <sheetData>
    <row r="1" spans="1:15" s="15" customFormat="1" ht="14" x14ac:dyDescent="0.2">
      <c r="A1" s="15" t="s">
        <v>14</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92"/>
      <c r="I3" s="92"/>
      <c r="J3" s="37" t="s">
        <v>17</v>
      </c>
      <c r="K3" s="16" t="s">
        <v>13</v>
      </c>
      <c r="L3" s="38" t="s">
        <v>15</v>
      </c>
      <c r="M3" s="16" t="s">
        <v>12</v>
      </c>
      <c r="N3" s="38" t="s">
        <v>15</v>
      </c>
      <c r="O3" s="33" t="s">
        <v>11</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10</v>
      </c>
      <c r="G10" s="16"/>
      <c r="H10" s="16"/>
      <c r="I10" s="16"/>
      <c r="J10" s="16"/>
      <c r="K10" s="16"/>
      <c r="L10" s="16"/>
      <c r="M10" s="16"/>
      <c r="N10" s="16"/>
      <c r="O10" s="16"/>
    </row>
    <row r="11" spans="1:15" s="15" customFormat="1" ht="22.5" customHeight="1" x14ac:dyDescent="0.2">
      <c r="B11" s="16"/>
      <c r="C11" s="16"/>
      <c r="D11" s="16"/>
      <c r="E11" s="16"/>
      <c r="F11" s="93" t="s">
        <v>18</v>
      </c>
      <c r="G11" s="93"/>
      <c r="H11" s="93"/>
      <c r="I11" s="93"/>
      <c r="J11" s="93"/>
      <c r="K11" s="93"/>
      <c r="L11" s="93"/>
      <c r="M11" s="93"/>
      <c r="N11" s="93"/>
      <c r="O11" s="93"/>
    </row>
    <row r="12" spans="1:15" s="15" customFormat="1" ht="14" x14ac:dyDescent="0.2">
      <c r="B12" s="16"/>
      <c r="C12" s="16"/>
      <c r="D12" s="16"/>
      <c r="E12" s="16"/>
      <c r="F12" s="16" t="s">
        <v>9</v>
      </c>
      <c r="G12" s="16"/>
      <c r="H12" s="16"/>
      <c r="I12" s="16"/>
      <c r="J12" s="16"/>
      <c r="K12" s="16"/>
      <c r="L12" s="16"/>
      <c r="M12" s="16"/>
      <c r="N12" s="16"/>
      <c r="O12" s="16"/>
    </row>
    <row r="13" spans="1:15" s="15" customFormat="1" ht="22.5" customHeight="1" x14ac:dyDescent="0.2">
      <c r="B13" s="16"/>
      <c r="C13" s="16"/>
      <c r="D13" s="16"/>
      <c r="E13" s="16"/>
      <c r="F13" s="93" t="s">
        <v>94</v>
      </c>
      <c r="G13" s="93"/>
      <c r="H13" s="93"/>
      <c r="I13" s="93"/>
      <c r="J13" s="93"/>
      <c r="K13" s="93"/>
      <c r="L13" s="93"/>
      <c r="M13" s="93"/>
      <c r="N13" s="93"/>
      <c r="O13" s="93"/>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94" t="s">
        <v>101</v>
      </c>
      <c r="B17" s="94"/>
      <c r="C17" s="94"/>
      <c r="D17" s="94"/>
      <c r="E17" s="94"/>
      <c r="F17" s="94"/>
      <c r="G17" s="94"/>
      <c r="H17" s="94"/>
      <c r="I17" s="94"/>
      <c r="J17" s="94"/>
      <c r="K17" s="94"/>
      <c r="L17" s="94"/>
      <c r="M17" s="94"/>
      <c r="N17" s="94"/>
      <c r="O17" s="94"/>
    </row>
    <row r="18" spans="1:15" s="15" customFormat="1" ht="27" customHeight="1" x14ac:dyDescent="0.2">
      <c r="A18" s="95" t="s">
        <v>71</v>
      </c>
      <c r="B18" s="95"/>
      <c r="C18" s="95"/>
      <c r="D18" s="95"/>
      <c r="E18" s="95"/>
      <c r="F18" s="95"/>
      <c r="G18" s="95"/>
      <c r="H18" s="95"/>
      <c r="I18" s="95"/>
      <c r="J18" s="95"/>
      <c r="K18" s="95"/>
      <c r="L18" s="95"/>
      <c r="M18" s="95"/>
      <c r="N18" s="95"/>
      <c r="O18" s="95"/>
    </row>
    <row r="19" spans="1:15" s="15" customFormat="1" ht="14" x14ac:dyDescent="0.2">
      <c r="A19" s="90" t="s">
        <v>16</v>
      </c>
      <c r="B19" s="91"/>
      <c r="C19" s="91"/>
      <c r="D19" s="91"/>
      <c r="E19" s="91"/>
      <c r="F19" s="91"/>
      <c r="G19" s="91"/>
      <c r="H19" s="91"/>
      <c r="I19" s="91"/>
      <c r="J19" s="91"/>
      <c r="K19" s="91"/>
      <c r="L19" s="91"/>
      <c r="M19" s="91"/>
      <c r="N19" s="91"/>
      <c r="O19" s="91"/>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89" t="s">
        <v>102</v>
      </c>
      <c r="B23" s="89"/>
      <c r="C23" s="89"/>
      <c r="D23" s="89"/>
      <c r="E23" s="89"/>
      <c r="F23" s="89"/>
      <c r="G23" s="89"/>
      <c r="H23" s="89"/>
      <c r="I23" s="89"/>
      <c r="J23" s="89"/>
      <c r="K23" s="89"/>
      <c r="L23" s="89"/>
      <c r="M23" s="89"/>
      <c r="N23" s="89"/>
      <c r="O23" s="89"/>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zoomScale="85" zoomScaleNormal="100" zoomScaleSheetLayoutView="85" workbookViewId="0">
      <selection activeCell="J12" sqref="J12"/>
    </sheetView>
  </sheetViews>
  <sheetFormatPr defaultColWidth="9" defaultRowHeight="13" x14ac:dyDescent="0.2"/>
  <cols>
    <col min="1" max="1" width="2.6328125" style="74" customWidth="1"/>
    <col min="2" max="2" width="18" style="74" customWidth="1"/>
    <col min="3" max="3" width="12.08984375" style="74" customWidth="1"/>
    <col min="4" max="4" width="5.26953125" style="74" bestFit="1" customWidth="1"/>
    <col min="5" max="5" width="23.90625" style="74" customWidth="1"/>
    <col min="6" max="6" width="5" style="74" bestFit="1" customWidth="1"/>
    <col min="7" max="7" width="24" style="74" customWidth="1"/>
    <col min="8" max="8" width="2.6328125" style="74" customWidth="1"/>
    <col min="9" max="9" width="16.90625" style="74" bestFit="1" customWidth="1"/>
    <col min="10" max="10" width="41.7265625" style="74" customWidth="1"/>
    <col min="11" max="16384" width="9" style="74"/>
  </cols>
  <sheetData>
    <row r="1" spans="1:11" x14ac:dyDescent="0.2">
      <c r="A1" s="80" t="s">
        <v>79</v>
      </c>
      <c r="B1" s="80"/>
      <c r="C1" s="80"/>
      <c r="D1" s="80"/>
      <c r="E1" s="80"/>
      <c r="F1" s="80"/>
      <c r="I1" s="79" t="s">
        <v>64</v>
      </c>
    </row>
    <row r="3" spans="1:11" ht="18" customHeight="1" x14ac:dyDescent="0.2">
      <c r="B3" s="78" t="s">
        <v>1</v>
      </c>
      <c r="C3" s="128" t="s">
        <v>63</v>
      </c>
      <c r="D3" s="128"/>
      <c r="E3" s="128"/>
      <c r="F3" s="128"/>
      <c r="G3" s="128"/>
    </row>
    <row r="5" spans="1:11" ht="26.25" customHeight="1" x14ac:dyDescent="0.2">
      <c r="B5" s="117" t="s">
        <v>85</v>
      </c>
      <c r="C5" s="118"/>
      <c r="D5" s="118"/>
      <c r="E5" s="118"/>
      <c r="F5" s="118"/>
      <c r="G5" s="119"/>
    </row>
    <row r="6" spans="1:11" ht="39" customHeight="1" x14ac:dyDescent="0.2">
      <c r="B6" s="120" t="s">
        <v>62</v>
      </c>
      <c r="C6" s="106"/>
      <c r="D6" s="122" t="s">
        <v>65</v>
      </c>
      <c r="E6" s="123"/>
      <c r="F6" s="123"/>
      <c r="G6" s="124"/>
    </row>
    <row r="7" spans="1:11" ht="39" customHeight="1" x14ac:dyDescent="0.2">
      <c r="B7" s="120" t="s">
        <v>66</v>
      </c>
      <c r="C7" s="121"/>
      <c r="D7" s="122" t="s">
        <v>68</v>
      </c>
      <c r="E7" s="123"/>
      <c r="F7" s="123"/>
      <c r="G7" s="124"/>
    </row>
    <row r="8" spans="1:11" ht="39" customHeight="1" x14ac:dyDescent="0.2">
      <c r="B8" s="129" t="s">
        <v>67</v>
      </c>
      <c r="C8" s="130"/>
      <c r="D8" s="122" t="s">
        <v>61</v>
      </c>
      <c r="E8" s="123"/>
      <c r="F8" s="123"/>
      <c r="G8" s="124"/>
    </row>
    <row r="9" spans="1:11" ht="120" customHeight="1" x14ac:dyDescent="0.2">
      <c r="B9" s="120" t="s">
        <v>69</v>
      </c>
      <c r="C9" s="106"/>
      <c r="D9" s="125" t="s">
        <v>95</v>
      </c>
      <c r="E9" s="126"/>
      <c r="F9" s="126"/>
      <c r="G9" s="127"/>
    </row>
    <row r="10" spans="1:11" ht="120" customHeight="1" x14ac:dyDescent="0.2">
      <c r="B10" s="120" t="s">
        <v>88</v>
      </c>
      <c r="C10" s="121"/>
      <c r="D10" s="125" t="s">
        <v>96</v>
      </c>
      <c r="E10" s="126"/>
      <c r="F10" s="126"/>
      <c r="G10" s="127"/>
    </row>
    <row r="11" spans="1:11" s="76" customFormat="1" ht="30.75" customHeight="1" x14ac:dyDescent="0.2">
      <c r="B11" s="111" t="s">
        <v>60</v>
      </c>
      <c r="C11" s="77" t="s">
        <v>3</v>
      </c>
      <c r="D11" s="114" t="s">
        <v>59</v>
      </c>
      <c r="E11" s="115"/>
      <c r="F11" s="115"/>
      <c r="G11" s="116"/>
    </row>
    <row r="12" spans="1:11" s="76" customFormat="1" ht="30.75" customHeight="1" x14ac:dyDescent="0.2">
      <c r="B12" s="112"/>
      <c r="C12" s="77" t="s">
        <v>4</v>
      </c>
      <c r="D12" s="114" t="s">
        <v>57</v>
      </c>
      <c r="E12" s="115"/>
      <c r="F12" s="115"/>
      <c r="G12" s="116"/>
    </row>
    <row r="13" spans="1:11" s="76" customFormat="1" ht="30.5" customHeight="1" x14ac:dyDescent="0.2">
      <c r="B13" s="113"/>
      <c r="C13" s="77" t="s">
        <v>58</v>
      </c>
      <c r="D13" s="114" t="s">
        <v>57</v>
      </c>
      <c r="E13" s="115"/>
      <c r="F13" s="115"/>
      <c r="G13" s="116"/>
    </row>
    <row r="14" spans="1:11" s="76" customFormat="1" ht="20" customHeight="1" x14ac:dyDescent="0.2">
      <c r="B14" s="107" t="s">
        <v>103</v>
      </c>
      <c r="C14" s="73" t="s">
        <v>104</v>
      </c>
      <c r="D14" s="96" t="s">
        <v>105</v>
      </c>
      <c r="E14" s="97"/>
      <c r="F14" s="97"/>
      <c r="G14" s="97"/>
      <c r="K14" s="76" t="s">
        <v>106</v>
      </c>
    </row>
    <row r="15" spans="1:11" s="76" customFormat="1" ht="26" x14ac:dyDescent="0.2">
      <c r="B15" s="107"/>
      <c r="C15" s="88" t="s">
        <v>107</v>
      </c>
      <c r="D15" s="96" t="s">
        <v>108</v>
      </c>
      <c r="E15" s="97"/>
      <c r="F15" s="97"/>
      <c r="G15" s="97"/>
      <c r="K15" s="76" t="s">
        <v>105</v>
      </c>
    </row>
    <row r="16" spans="1:11" s="76" customFormat="1" ht="23" customHeight="1" x14ac:dyDescent="0.2">
      <c r="B16" s="107"/>
      <c r="C16" s="73" t="s">
        <v>109</v>
      </c>
      <c r="D16" s="96" t="s">
        <v>110</v>
      </c>
      <c r="E16" s="97"/>
      <c r="F16" s="97"/>
      <c r="G16" s="97"/>
    </row>
    <row r="17" spans="1:11" ht="57" customHeight="1" x14ac:dyDescent="0.2">
      <c r="B17" s="105"/>
      <c r="C17" s="105"/>
      <c r="D17" s="106" t="s">
        <v>56</v>
      </c>
      <c r="E17" s="106"/>
      <c r="F17" s="106"/>
      <c r="G17" s="106"/>
      <c r="K17" s="74" t="s">
        <v>111</v>
      </c>
    </row>
    <row r="18" spans="1:11" ht="19.5" customHeight="1" x14ac:dyDescent="0.2">
      <c r="B18" s="108" t="s">
        <v>55</v>
      </c>
      <c r="C18" s="109"/>
      <c r="D18" s="109"/>
      <c r="E18" s="109"/>
      <c r="F18" s="109"/>
      <c r="G18" s="110"/>
      <c r="K18" s="74" t="s">
        <v>112</v>
      </c>
    </row>
    <row r="19" spans="1:11" ht="19.5" customHeight="1" x14ac:dyDescent="0.2">
      <c r="B19" s="101" t="s">
        <v>19</v>
      </c>
      <c r="C19" s="102"/>
      <c r="D19" s="98" t="s">
        <v>113</v>
      </c>
      <c r="E19" s="99"/>
      <c r="F19" s="99"/>
      <c r="G19" s="100"/>
    </row>
    <row r="20" spans="1:11" ht="19.5" customHeight="1" x14ac:dyDescent="0.2">
      <c r="B20" s="103" t="s">
        <v>20</v>
      </c>
      <c r="C20" s="104"/>
      <c r="D20" s="98" t="s">
        <v>114</v>
      </c>
      <c r="E20" s="99"/>
      <c r="F20" s="99"/>
      <c r="G20" s="100"/>
    </row>
    <row r="21" spans="1:11" ht="19.5" customHeight="1" x14ac:dyDescent="0.2">
      <c r="B21" s="101" t="s">
        <v>21</v>
      </c>
      <c r="C21" s="102"/>
      <c r="D21" s="98" t="s">
        <v>115</v>
      </c>
      <c r="E21" s="99"/>
      <c r="F21" s="99"/>
      <c r="G21" s="100"/>
    </row>
    <row r="22" spans="1:11" ht="19.5" customHeight="1" x14ac:dyDescent="0.2">
      <c r="A22" s="75"/>
      <c r="B22" s="101" t="s">
        <v>22</v>
      </c>
      <c r="C22" s="102"/>
      <c r="D22" s="98" t="s">
        <v>116</v>
      </c>
      <c r="E22" s="99"/>
      <c r="F22" s="99"/>
      <c r="G22" s="100"/>
    </row>
    <row r="23" spans="1:11" ht="19.5" customHeight="1" x14ac:dyDescent="0.2">
      <c r="A23" s="75"/>
      <c r="B23" s="101" t="s">
        <v>23</v>
      </c>
      <c r="C23" s="102"/>
      <c r="D23" s="73" t="s">
        <v>54</v>
      </c>
      <c r="E23" s="86" t="s">
        <v>117</v>
      </c>
      <c r="F23" s="73" t="s">
        <v>24</v>
      </c>
      <c r="G23" s="87" t="s">
        <v>117</v>
      </c>
    </row>
    <row r="24" spans="1:11" ht="19.5" customHeight="1" x14ac:dyDescent="0.2">
      <c r="B24" s="101" t="s">
        <v>25</v>
      </c>
      <c r="C24" s="102"/>
      <c r="D24" s="98" t="s">
        <v>118</v>
      </c>
      <c r="E24" s="99"/>
      <c r="F24" s="99"/>
      <c r="G24" s="100"/>
    </row>
  </sheetData>
  <mergeCells count="34">
    <mergeCell ref="B22:C22"/>
    <mergeCell ref="D22:G22"/>
    <mergeCell ref="B23:C23"/>
    <mergeCell ref="B24:C24"/>
    <mergeCell ref="D24:G24"/>
    <mergeCell ref="C3:G3"/>
    <mergeCell ref="B9:C9"/>
    <mergeCell ref="B8:C8"/>
    <mergeCell ref="B6:C6"/>
    <mergeCell ref="D6:G6"/>
    <mergeCell ref="D8:G8"/>
    <mergeCell ref="D9:G9"/>
    <mergeCell ref="B11:B13"/>
    <mergeCell ref="D11:G11"/>
    <mergeCell ref="B5:G5"/>
    <mergeCell ref="B7:C7"/>
    <mergeCell ref="D7:G7"/>
    <mergeCell ref="B10:C10"/>
    <mergeCell ref="D10:G10"/>
    <mergeCell ref="D12:G12"/>
    <mergeCell ref="D13:G13"/>
    <mergeCell ref="D14:G14"/>
    <mergeCell ref="D21:G21"/>
    <mergeCell ref="D16:G16"/>
    <mergeCell ref="B21:C21"/>
    <mergeCell ref="B20:C20"/>
    <mergeCell ref="B19:C19"/>
    <mergeCell ref="B17:C17"/>
    <mergeCell ref="D17:G17"/>
    <mergeCell ref="D19:G19"/>
    <mergeCell ref="B14:B16"/>
    <mergeCell ref="D15:G15"/>
    <mergeCell ref="B18:G18"/>
    <mergeCell ref="D20:G20"/>
  </mergeCells>
  <phoneticPr fontId="1"/>
  <dataValidations count="2">
    <dataValidation type="list" allowBlank="1" showInputMessage="1" showErrorMessage="1" sqref="D15:G15" xr:uid="{658DD670-75F1-4E8C-B1A7-B688785E7F98}">
      <formula1>$K$17:$K$18</formula1>
    </dataValidation>
    <dataValidation type="list" allowBlank="1" showInputMessage="1" showErrorMessage="1" sqref="D14" xr:uid="{D76CE190-4734-4CA9-B88C-7726B2DC095D}">
      <formula1>$K$14:$K$15</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6"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F12" sqref="F12"/>
    </sheetView>
  </sheetViews>
  <sheetFormatPr defaultRowHeight="13" x14ac:dyDescent="0.2"/>
  <cols>
    <col min="1" max="1" width="4.6328125" style="20" customWidth="1"/>
    <col min="2" max="2" width="21.6328125" style="20" customWidth="1"/>
    <col min="3" max="3" width="20.63281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81</v>
      </c>
      <c r="B1" s="21"/>
      <c r="K1" s="22"/>
    </row>
    <row r="2" spans="1:11" ht="16.5" customHeight="1" x14ac:dyDescent="0.2">
      <c r="A2" s="23" t="s">
        <v>1</v>
      </c>
      <c r="B2" s="23"/>
      <c r="C2" s="23" t="s">
        <v>97</v>
      </c>
      <c r="D2" s="24"/>
      <c r="E2" s="72" t="s">
        <v>66</v>
      </c>
      <c r="F2" s="171" t="str">
        <f>T('別紙１　整備概要'!D7)</f>
        <v>○○公園</v>
      </c>
      <c r="G2" s="171"/>
      <c r="H2" s="171"/>
      <c r="I2" s="171"/>
    </row>
    <row r="3" spans="1:11" s="6" customFormat="1" ht="16.5" customHeight="1" x14ac:dyDescent="0.2">
      <c r="A3" s="1"/>
      <c r="B3" s="1"/>
      <c r="C3" s="2"/>
      <c r="D3" s="2"/>
      <c r="E3" s="1"/>
      <c r="F3" s="3"/>
      <c r="G3" s="4"/>
      <c r="H3" s="4"/>
      <c r="I3" s="1"/>
      <c r="J3" s="2"/>
      <c r="K3" s="34" t="s">
        <v>5</v>
      </c>
    </row>
    <row r="4" spans="1:11" s="5" customFormat="1" ht="13" customHeight="1" x14ac:dyDescent="0.2">
      <c r="A4" s="189"/>
      <c r="B4" s="131" t="s">
        <v>93</v>
      </c>
      <c r="C4" s="136" t="s">
        <v>70</v>
      </c>
      <c r="D4" s="174" t="s">
        <v>26</v>
      </c>
      <c r="E4" s="176" t="s">
        <v>27</v>
      </c>
      <c r="F4" s="182" t="s">
        <v>28</v>
      </c>
      <c r="G4" s="184" t="s">
        <v>29</v>
      </c>
      <c r="H4" s="185"/>
      <c r="I4" s="172" t="s">
        <v>30</v>
      </c>
      <c r="J4" s="174" t="s">
        <v>31</v>
      </c>
      <c r="K4" s="176" t="s">
        <v>32</v>
      </c>
    </row>
    <row r="5" spans="1:11" s="5" customFormat="1" ht="13" customHeight="1" x14ac:dyDescent="0.2">
      <c r="A5" s="132"/>
      <c r="B5" s="132"/>
      <c r="C5" s="137"/>
      <c r="D5" s="181"/>
      <c r="E5" s="181"/>
      <c r="F5" s="183"/>
      <c r="G5" s="53" t="s">
        <v>33</v>
      </c>
      <c r="H5" s="54" t="s">
        <v>34</v>
      </c>
      <c r="I5" s="173"/>
      <c r="J5" s="175"/>
      <c r="K5" s="175"/>
    </row>
    <row r="6" spans="1:11" s="5" customFormat="1" ht="18" customHeight="1" x14ac:dyDescent="0.2">
      <c r="A6" s="156">
        <v>1</v>
      </c>
      <c r="B6" s="133" t="s">
        <v>72</v>
      </c>
      <c r="C6" s="133" t="s">
        <v>72</v>
      </c>
      <c r="D6" s="159" t="s">
        <v>73</v>
      </c>
      <c r="E6" s="159" t="s">
        <v>74</v>
      </c>
      <c r="F6" s="8"/>
      <c r="G6" s="142">
        <f>SUBTOTAL(9,H7:H13)</f>
        <v>1000000</v>
      </c>
      <c r="H6" s="143"/>
      <c r="I6" s="190">
        <v>1000000</v>
      </c>
      <c r="J6" s="186">
        <v>500000</v>
      </c>
      <c r="K6" s="159" t="s">
        <v>92</v>
      </c>
    </row>
    <row r="7" spans="1:11" s="6" customFormat="1" ht="11.25" customHeight="1" x14ac:dyDescent="0.2">
      <c r="A7" s="177"/>
      <c r="B7" s="134"/>
      <c r="C7" s="134"/>
      <c r="D7" s="160"/>
      <c r="E7" s="179"/>
      <c r="F7" s="9" t="s">
        <v>6</v>
      </c>
      <c r="G7" s="147" t="s">
        <v>3</v>
      </c>
      <c r="H7" s="149">
        <v>500000</v>
      </c>
      <c r="I7" s="191"/>
      <c r="J7" s="187"/>
      <c r="K7" s="160"/>
    </row>
    <row r="8" spans="1:11" s="6" customFormat="1" ht="11.25" customHeight="1" x14ac:dyDescent="0.2">
      <c r="A8" s="177"/>
      <c r="B8" s="134"/>
      <c r="C8" s="134"/>
      <c r="D8" s="160"/>
      <c r="E8" s="179"/>
      <c r="F8" s="39">
        <v>45453</v>
      </c>
      <c r="G8" s="148"/>
      <c r="H8" s="150"/>
      <c r="I8" s="191"/>
      <c r="J8" s="187"/>
      <c r="K8" s="160"/>
    </row>
    <row r="9" spans="1:11" s="6" customFormat="1" ht="11.25" customHeight="1" x14ac:dyDescent="0.2">
      <c r="A9" s="177"/>
      <c r="B9" s="134"/>
      <c r="C9" s="134"/>
      <c r="D9" s="160"/>
      <c r="E9" s="179"/>
      <c r="F9" s="10"/>
      <c r="G9" s="148" t="s">
        <v>7</v>
      </c>
      <c r="H9" s="150">
        <v>500000</v>
      </c>
      <c r="I9" s="191"/>
      <c r="J9" s="187"/>
      <c r="K9" s="160"/>
    </row>
    <row r="10" spans="1:11" s="6" customFormat="1" ht="11.25" customHeight="1" x14ac:dyDescent="0.2">
      <c r="A10" s="177"/>
      <c r="B10" s="134"/>
      <c r="C10" s="134"/>
      <c r="D10" s="160"/>
      <c r="E10" s="179"/>
      <c r="F10" s="9" t="s">
        <v>8</v>
      </c>
      <c r="G10" s="148"/>
      <c r="H10" s="150"/>
      <c r="I10" s="191"/>
      <c r="J10" s="187"/>
      <c r="K10" s="160"/>
    </row>
    <row r="11" spans="1:11" s="6" customFormat="1" ht="11.25" customHeight="1" x14ac:dyDescent="0.2">
      <c r="A11" s="177"/>
      <c r="B11" s="134"/>
      <c r="C11" s="134"/>
      <c r="D11" s="160"/>
      <c r="E11" s="179"/>
      <c r="F11" s="39">
        <v>45641</v>
      </c>
      <c r="G11" s="148"/>
      <c r="H11" s="152"/>
      <c r="I11" s="191"/>
      <c r="J11" s="187"/>
      <c r="K11" s="160"/>
    </row>
    <row r="12" spans="1:11" s="6" customFormat="1" ht="11.25" customHeight="1" x14ac:dyDescent="0.2">
      <c r="A12" s="177"/>
      <c r="B12" s="134"/>
      <c r="C12" s="134"/>
      <c r="D12" s="160"/>
      <c r="E12" s="179"/>
      <c r="F12" s="9"/>
      <c r="G12" s="148"/>
      <c r="H12" s="152"/>
      <c r="I12" s="191"/>
      <c r="J12" s="187"/>
      <c r="K12" s="160"/>
    </row>
    <row r="13" spans="1:11" s="6" customFormat="1" ht="11.25" customHeight="1" x14ac:dyDescent="0.2">
      <c r="A13" s="178"/>
      <c r="B13" s="135"/>
      <c r="C13" s="135"/>
      <c r="D13" s="161"/>
      <c r="E13" s="180"/>
      <c r="F13" s="11"/>
      <c r="G13" s="151"/>
      <c r="H13" s="153"/>
      <c r="I13" s="192"/>
      <c r="J13" s="188"/>
      <c r="K13" s="161"/>
    </row>
    <row r="14" spans="1:11" s="5" customFormat="1" ht="18" customHeight="1" x14ac:dyDescent="0.2">
      <c r="A14" s="156"/>
      <c r="B14" s="133"/>
      <c r="C14" s="133"/>
      <c r="D14" s="159"/>
      <c r="E14" s="159"/>
      <c r="F14" s="8"/>
      <c r="G14" s="142">
        <f>SUBTOTAL(9,H15:H21)</f>
        <v>0</v>
      </c>
      <c r="H14" s="143"/>
      <c r="I14" s="168"/>
      <c r="J14" s="165"/>
      <c r="K14" s="144"/>
    </row>
    <row r="15" spans="1:11" s="6" customFormat="1" ht="11.25" customHeight="1" x14ac:dyDescent="0.2">
      <c r="A15" s="157"/>
      <c r="B15" s="134"/>
      <c r="C15" s="134"/>
      <c r="D15" s="160"/>
      <c r="E15" s="145"/>
      <c r="F15" s="9" t="s">
        <v>6</v>
      </c>
      <c r="G15" s="147" t="s">
        <v>3</v>
      </c>
      <c r="H15" s="149"/>
      <c r="I15" s="169"/>
      <c r="J15" s="166"/>
      <c r="K15" s="162"/>
    </row>
    <row r="16" spans="1:11" s="6" customFormat="1" ht="11.25" customHeight="1" x14ac:dyDescent="0.2">
      <c r="A16" s="157"/>
      <c r="B16" s="134"/>
      <c r="C16" s="134"/>
      <c r="D16" s="160"/>
      <c r="E16" s="145"/>
      <c r="F16" s="39"/>
      <c r="G16" s="148"/>
      <c r="H16" s="150"/>
      <c r="I16" s="169"/>
      <c r="J16" s="166"/>
      <c r="K16" s="162"/>
    </row>
    <row r="17" spans="1:11" s="6" customFormat="1" ht="11.25" customHeight="1" x14ac:dyDescent="0.2">
      <c r="A17" s="157"/>
      <c r="B17" s="134"/>
      <c r="C17" s="134"/>
      <c r="D17" s="160"/>
      <c r="E17" s="145"/>
      <c r="F17" s="10"/>
      <c r="G17" s="148" t="s">
        <v>7</v>
      </c>
      <c r="H17" s="150"/>
      <c r="I17" s="169"/>
      <c r="J17" s="166"/>
      <c r="K17" s="162"/>
    </row>
    <row r="18" spans="1:11" s="6" customFormat="1" ht="11.25" customHeight="1" x14ac:dyDescent="0.2">
      <c r="A18" s="157"/>
      <c r="B18" s="134"/>
      <c r="C18" s="134"/>
      <c r="D18" s="160"/>
      <c r="E18" s="145"/>
      <c r="F18" s="9" t="s">
        <v>8</v>
      </c>
      <c r="G18" s="148"/>
      <c r="H18" s="150"/>
      <c r="I18" s="169"/>
      <c r="J18" s="166"/>
      <c r="K18" s="162"/>
    </row>
    <row r="19" spans="1:11" s="6" customFormat="1" ht="11.25" customHeight="1" x14ac:dyDescent="0.2">
      <c r="A19" s="157"/>
      <c r="B19" s="134"/>
      <c r="C19" s="134"/>
      <c r="D19" s="160"/>
      <c r="E19" s="145"/>
      <c r="F19" s="39"/>
      <c r="G19" s="148"/>
      <c r="H19" s="152"/>
      <c r="I19" s="169"/>
      <c r="J19" s="166"/>
      <c r="K19" s="162"/>
    </row>
    <row r="20" spans="1:11" s="6" customFormat="1" ht="11.25" customHeight="1" x14ac:dyDescent="0.2">
      <c r="A20" s="157"/>
      <c r="B20" s="134"/>
      <c r="C20" s="134"/>
      <c r="D20" s="160"/>
      <c r="E20" s="145"/>
      <c r="F20" s="9"/>
      <c r="G20" s="148"/>
      <c r="H20" s="152"/>
      <c r="I20" s="169"/>
      <c r="J20" s="166"/>
      <c r="K20" s="162"/>
    </row>
    <row r="21" spans="1:11" s="6" customFormat="1" ht="11.25" customHeight="1" x14ac:dyDescent="0.2">
      <c r="A21" s="158"/>
      <c r="B21" s="135"/>
      <c r="C21" s="135"/>
      <c r="D21" s="161"/>
      <c r="E21" s="146"/>
      <c r="F21" s="11"/>
      <c r="G21" s="151"/>
      <c r="H21" s="153"/>
      <c r="I21" s="170"/>
      <c r="J21" s="167"/>
      <c r="K21" s="163"/>
    </row>
    <row r="22" spans="1:11" s="5" customFormat="1" ht="18" customHeight="1" x14ac:dyDescent="0.2">
      <c r="A22" s="156"/>
      <c r="B22" s="133"/>
      <c r="C22" s="133"/>
      <c r="D22" s="144"/>
      <c r="E22" s="144"/>
      <c r="F22" s="8"/>
      <c r="G22" s="142">
        <f>SUBTOTAL(9,H23:H29)</f>
        <v>0</v>
      </c>
      <c r="H22" s="143"/>
      <c r="I22" s="168"/>
      <c r="J22" s="165"/>
      <c r="K22" s="144"/>
    </row>
    <row r="23" spans="1:11" s="6" customFormat="1" ht="11.25" customHeight="1" x14ac:dyDescent="0.2">
      <c r="A23" s="157"/>
      <c r="B23" s="134"/>
      <c r="C23" s="134"/>
      <c r="D23" s="162"/>
      <c r="E23" s="145"/>
      <c r="F23" s="9" t="s">
        <v>6</v>
      </c>
      <c r="G23" s="147" t="s">
        <v>3</v>
      </c>
      <c r="H23" s="164"/>
      <c r="I23" s="169"/>
      <c r="J23" s="166"/>
      <c r="K23" s="162"/>
    </row>
    <row r="24" spans="1:11" s="6" customFormat="1" ht="11.25" customHeight="1" x14ac:dyDescent="0.2">
      <c r="A24" s="157"/>
      <c r="B24" s="134"/>
      <c r="C24" s="134"/>
      <c r="D24" s="162"/>
      <c r="E24" s="145"/>
      <c r="F24" s="25"/>
      <c r="G24" s="148"/>
      <c r="H24" s="140"/>
      <c r="I24" s="169"/>
      <c r="J24" s="166"/>
      <c r="K24" s="162"/>
    </row>
    <row r="25" spans="1:11" s="6" customFormat="1" ht="11.25" customHeight="1" x14ac:dyDescent="0.2">
      <c r="A25" s="157"/>
      <c r="B25" s="134"/>
      <c r="C25" s="134"/>
      <c r="D25" s="162"/>
      <c r="E25" s="145"/>
      <c r="F25" s="10"/>
      <c r="G25" s="148" t="s">
        <v>7</v>
      </c>
      <c r="H25" s="140"/>
      <c r="I25" s="169"/>
      <c r="J25" s="166"/>
      <c r="K25" s="162"/>
    </row>
    <row r="26" spans="1:11" s="6" customFormat="1" ht="11.25" customHeight="1" x14ac:dyDescent="0.2">
      <c r="A26" s="157"/>
      <c r="B26" s="134"/>
      <c r="C26" s="134"/>
      <c r="D26" s="162"/>
      <c r="E26" s="145"/>
      <c r="F26" s="9" t="s">
        <v>8</v>
      </c>
      <c r="G26" s="148"/>
      <c r="H26" s="140"/>
      <c r="I26" s="169"/>
      <c r="J26" s="166"/>
      <c r="K26" s="162"/>
    </row>
    <row r="27" spans="1:11" s="6" customFormat="1" ht="11.25" customHeight="1" x14ac:dyDescent="0.2">
      <c r="A27" s="157"/>
      <c r="B27" s="134"/>
      <c r="C27" s="134"/>
      <c r="D27" s="162"/>
      <c r="E27" s="145"/>
      <c r="F27" s="25"/>
      <c r="G27" s="148"/>
      <c r="H27" s="140"/>
      <c r="I27" s="169"/>
      <c r="J27" s="166"/>
      <c r="K27" s="162"/>
    </row>
    <row r="28" spans="1:11" s="6" customFormat="1" ht="11.25" customHeight="1" x14ac:dyDescent="0.2">
      <c r="A28" s="157"/>
      <c r="B28" s="134"/>
      <c r="C28" s="134"/>
      <c r="D28" s="162"/>
      <c r="E28" s="145"/>
      <c r="F28" s="9"/>
      <c r="G28" s="148"/>
      <c r="H28" s="140"/>
      <c r="I28" s="169"/>
      <c r="J28" s="166"/>
      <c r="K28" s="162"/>
    </row>
    <row r="29" spans="1:11" s="6" customFormat="1" ht="11.25" customHeight="1" x14ac:dyDescent="0.2">
      <c r="A29" s="158"/>
      <c r="B29" s="135"/>
      <c r="C29" s="135"/>
      <c r="D29" s="163"/>
      <c r="E29" s="146"/>
      <c r="F29" s="11"/>
      <c r="G29" s="151"/>
      <c r="H29" s="141"/>
      <c r="I29" s="170"/>
      <c r="J29" s="167"/>
      <c r="K29" s="163"/>
    </row>
    <row r="30" spans="1:11" s="5" customFormat="1" ht="18" customHeight="1" x14ac:dyDescent="0.2">
      <c r="A30" s="156"/>
      <c r="B30" s="133"/>
      <c r="C30" s="133"/>
      <c r="D30" s="144"/>
      <c r="E30" s="144"/>
      <c r="F30" s="8"/>
      <c r="G30" s="142">
        <f>SUBTOTAL(9,H31:H37)</f>
        <v>0</v>
      </c>
      <c r="H30" s="143"/>
      <c r="I30" s="168"/>
      <c r="J30" s="165"/>
      <c r="K30" s="144"/>
    </row>
    <row r="31" spans="1:11" s="6" customFormat="1" ht="11.25" customHeight="1" x14ac:dyDescent="0.2">
      <c r="A31" s="157"/>
      <c r="B31" s="134"/>
      <c r="C31" s="134"/>
      <c r="D31" s="162"/>
      <c r="E31" s="145"/>
      <c r="F31" s="9" t="s">
        <v>6</v>
      </c>
      <c r="G31" s="147" t="s">
        <v>3</v>
      </c>
      <c r="H31" s="164"/>
      <c r="I31" s="169"/>
      <c r="J31" s="166"/>
      <c r="K31" s="162"/>
    </row>
    <row r="32" spans="1:11" s="6" customFormat="1" ht="11.25" customHeight="1" x14ac:dyDescent="0.2">
      <c r="A32" s="157"/>
      <c r="B32" s="134"/>
      <c r="C32" s="134"/>
      <c r="D32" s="162"/>
      <c r="E32" s="145"/>
      <c r="F32" s="25"/>
      <c r="G32" s="148"/>
      <c r="H32" s="140"/>
      <c r="I32" s="169"/>
      <c r="J32" s="166"/>
      <c r="K32" s="162"/>
    </row>
    <row r="33" spans="1:11" s="6" customFormat="1" ht="11.25" customHeight="1" x14ac:dyDescent="0.2">
      <c r="A33" s="157"/>
      <c r="B33" s="134"/>
      <c r="C33" s="134"/>
      <c r="D33" s="162"/>
      <c r="E33" s="145"/>
      <c r="F33" s="10"/>
      <c r="G33" s="148" t="s">
        <v>7</v>
      </c>
      <c r="H33" s="140"/>
      <c r="I33" s="169"/>
      <c r="J33" s="166"/>
      <c r="K33" s="162"/>
    </row>
    <row r="34" spans="1:11" s="6" customFormat="1" ht="11.25" customHeight="1" x14ac:dyDescent="0.2">
      <c r="A34" s="157"/>
      <c r="B34" s="134"/>
      <c r="C34" s="134"/>
      <c r="D34" s="162"/>
      <c r="E34" s="145"/>
      <c r="F34" s="9" t="s">
        <v>8</v>
      </c>
      <c r="G34" s="148"/>
      <c r="H34" s="140"/>
      <c r="I34" s="169"/>
      <c r="J34" s="166"/>
      <c r="K34" s="162"/>
    </row>
    <row r="35" spans="1:11" s="6" customFormat="1" ht="11.25" customHeight="1" x14ac:dyDescent="0.2">
      <c r="A35" s="157"/>
      <c r="B35" s="134"/>
      <c r="C35" s="134"/>
      <c r="D35" s="162"/>
      <c r="E35" s="145"/>
      <c r="F35" s="25"/>
      <c r="G35" s="148"/>
      <c r="H35" s="140"/>
      <c r="I35" s="169"/>
      <c r="J35" s="166"/>
      <c r="K35" s="162"/>
    </row>
    <row r="36" spans="1:11" s="6" customFormat="1" ht="11.25" customHeight="1" x14ac:dyDescent="0.2">
      <c r="A36" s="157"/>
      <c r="B36" s="134"/>
      <c r="C36" s="134"/>
      <c r="D36" s="162"/>
      <c r="E36" s="145"/>
      <c r="F36" s="9"/>
      <c r="G36" s="148"/>
      <c r="H36" s="140"/>
      <c r="I36" s="169"/>
      <c r="J36" s="166"/>
      <c r="K36" s="162"/>
    </row>
    <row r="37" spans="1:11" s="6" customFormat="1" ht="11.25" customHeight="1" x14ac:dyDescent="0.2">
      <c r="A37" s="158"/>
      <c r="B37" s="135"/>
      <c r="C37" s="135"/>
      <c r="D37" s="163"/>
      <c r="E37" s="146"/>
      <c r="F37" s="11"/>
      <c r="G37" s="151"/>
      <c r="H37" s="141"/>
      <c r="I37" s="170"/>
      <c r="J37" s="167"/>
      <c r="K37" s="163"/>
    </row>
    <row r="38" spans="1:11" s="6" customFormat="1" ht="18" customHeight="1" x14ac:dyDescent="0.2">
      <c r="A38" s="7" t="s">
        <v>0</v>
      </c>
      <c r="B38" s="83"/>
      <c r="C38" s="154"/>
      <c r="D38" s="154"/>
      <c r="E38" s="154"/>
      <c r="F38" s="155"/>
      <c r="G38" s="138">
        <f>G6+G14+G22+G30</f>
        <v>1000000</v>
      </c>
      <c r="H38" s="139"/>
      <c r="I38" s="35">
        <f>SUM(I6:I37)</f>
        <v>1000000</v>
      </c>
      <c r="J38" s="36">
        <f>SUM(J6:J37)</f>
        <v>500000</v>
      </c>
      <c r="K38" s="26"/>
    </row>
    <row r="40" spans="1:11" s="14" customFormat="1" ht="15.75" customHeight="1" x14ac:dyDescent="0.2">
      <c r="A40" s="27" t="s">
        <v>72</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 ref="K22:K29"/>
    <mergeCell ref="G23:G24"/>
    <mergeCell ref="H23:H24"/>
    <mergeCell ref="G25:G26"/>
    <mergeCell ref="H25:H26"/>
    <mergeCell ref="J22:J29"/>
    <mergeCell ref="I22:I29"/>
    <mergeCell ref="G27:G29"/>
    <mergeCell ref="J14:J21"/>
    <mergeCell ref="K14:K21"/>
    <mergeCell ref="G15:G16"/>
    <mergeCell ref="H15:H16"/>
    <mergeCell ref="G17:G18"/>
    <mergeCell ref="H17:H18"/>
    <mergeCell ref="G19:G21"/>
    <mergeCell ref="H19:H21"/>
    <mergeCell ref="G14:H14"/>
    <mergeCell ref="I14:I21"/>
    <mergeCell ref="K30:K37"/>
    <mergeCell ref="G31:G32"/>
    <mergeCell ref="H31:H32"/>
    <mergeCell ref="G33:G34"/>
    <mergeCell ref="H33:H34"/>
    <mergeCell ref="G35:G37"/>
    <mergeCell ref="H35:H37"/>
    <mergeCell ref="G30:H30"/>
    <mergeCell ref="J30:J37"/>
    <mergeCell ref="I30:I37"/>
    <mergeCell ref="A14:A21"/>
    <mergeCell ref="D14:D21"/>
    <mergeCell ref="E14:E21"/>
    <mergeCell ref="A30:A37"/>
    <mergeCell ref="D30:D37"/>
    <mergeCell ref="E30:E37"/>
    <mergeCell ref="C30:C37"/>
    <mergeCell ref="A22:A29"/>
    <mergeCell ref="D22:D29"/>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B4:B5"/>
    <mergeCell ref="B6:B13"/>
    <mergeCell ref="B14:B21"/>
    <mergeCell ref="B22:B29"/>
    <mergeCell ref="B30:B37"/>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C5" sqref="C5:G8"/>
    </sheetView>
  </sheetViews>
  <sheetFormatPr defaultRowHeight="13" x14ac:dyDescent="0.2"/>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5">
      <c r="A1" s="40" t="s">
        <v>82</v>
      </c>
    </row>
    <row r="2" spans="1:13" s="41" customFormat="1" ht="13.5" customHeight="1" x14ac:dyDescent="0.25"/>
    <row r="3" spans="1:13" ht="30.75" customHeight="1" x14ac:dyDescent="0.2">
      <c r="A3" s="42"/>
      <c r="B3" s="193" t="s">
        <v>86</v>
      </c>
      <c r="C3" s="193"/>
      <c r="D3" s="193"/>
      <c r="E3" s="193"/>
      <c r="F3" s="193"/>
      <c r="G3" s="193"/>
      <c r="H3" s="193"/>
    </row>
    <row r="4" spans="1:13" ht="11.25" customHeight="1" x14ac:dyDescent="0.2">
      <c r="A4" s="42"/>
      <c r="B4" s="44"/>
      <c r="C4" s="45"/>
      <c r="D4" s="45"/>
      <c r="E4" s="45"/>
      <c r="F4" s="45"/>
      <c r="G4" s="45"/>
      <c r="H4" s="46"/>
    </row>
    <row r="5" spans="1:13" ht="138.75" customHeight="1" x14ac:dyDescent="0.2">
      <c r="B5" s="47"/>
      <c r="C5" s="194" t="s">
        <v>75</v>
      </c>
      <c r="D5" s="195"/>
      <c r="E5" s="195"/>
      <c r="F5" s="195"/>
      <c r="G5" s="195"/>
      <c r="H5" s="48"/>
      <c r="K5" s="40"/>
    </row>
    <row r="6" spans="1:13" ht="138.75" customHeight="1" x14ac:dyDescent="0.2">
      <c r="B6" s="47"/>
      <c r="C6" s="195"/>
      <c r="D6" s="195"/>
      <c r="E6" s="195"/>
      <c r="F6" s="195"/>
      <c r="G6" s="195"/>
      <c r="H6" s="48"/>
      <c r="K6" s="40"/>
    </row>
    <row r="7" spans="1:13" ht="138.75" customHeight="1" x14ac:dyDescent="0.2">
      <c r="B7" s="47"/>
      <c r="C7" s="195"/>
      <c r="D7" s="195"/>
      <c r="E7" s="195"/>
      <c r="F7" s="195"/>
      <c r="G7" s="195"/>
      <c r="H7" s="48"/>
      <c r="K7" s="40"/>
    </row>
    <row r="8" spans="1:13" ht="12" customHeight="1" x14ac:dyDescent="0.2">
      <c r="B8" s="49"/>
      <c r="C8" s="196"/>
      <c r="D8" s="196"/>
      <c r="E8" s="196"/>
      <c r="F8" s="196"/>
      <c r="G8" s="196"/>
      <c r="H8" s="50"/>
      <c r="K8" s="40"/>
    </row>
    <row r="9" spans="1:13" ht="13.5" customHeight="1" x14ac:dyDescent="0.2">
      <c r="D9" s="51"/>
      <c r="E9" s="51"/>
      <c r="F9" s="51"/>
      <c r="G9" s="51"/>
      <c r="K9" s="40"/>
      <c r="M9" s="52"/>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3"/>
  <sheetViews>
    <sheetView view="pageBreakPreview" topLeftCell="A14" zoomScale="85" zoomScaleSheetLayoutView="85" workbookViewId="0">
      <selection activeCell="J22" sqref="J22"/>
    </sheetView>
  </sheetViews>
  <sheetFormatPr defaultColWidth="9" defaultRowHeight="13" x14ac:dyDescent="0.2"/>
  <cols>
    <col min="1" max="2" width="2.26953125" style="56" customWidth="1"/>
    <col min="3" max="3" width="11.453125" style="56" customWidth="1"/>
    <col min="4" max="5" width="10.6328125" style="56" customWidth="1"/>
    <col min="6" max="6" width="8.453125" style="56" customWidth="1"/>
    <col min="7" max="7" width="3.7265625" style="56" customWidth="1"/>
    <col min="8" max="8" width="13.90625" style="56" customWidth="1"/>
    <col min="9" max="9" width="17.26953125" style="56" customWidth="1"/>
    <col min="10" max="10" width="2.26953125" style="56" customWidth="1"/>
    <col min="11" max="11" width="2" style="56" customWidth="1"/>
    <col min="12" max="12" width="9" style="56" customWidth="1"/>
    <col min="13" max="16384" width="9" style="56"/>
  </cols>
  <sheetData>
    <row r="1" spans="1:10" x14ac:dyDescent="0.2">
      <c r="A1" s="55" t="s">
        <v>80</v>
      </c>
      <c r="B1" s="55"/>
      <c r="C1" s="55"/>
      <c r="D1" s="55"/>
      <c r="E1" s="55"/>
      <c r="F1" s="55"/>
      <c r="G1" s="55"/>
      <c r="H1" s="55"/>
      <c r="I1" s="55"/>
      <c r="J1" s="55"/>
    </row>
    <row r="2" spans="1:10" ht="13.5" customHeight="1" x14ac:dyDescent="0.2"/>
    <row r="3" spans="1:10" ht="20.149999999999999" customHeight="1" x14ac:dyDescent="0.2">
      <c r="B3" s="197" t="s">
        <v>35</v>
      </c>
      <c r="C3" s="198"/>
      <c r="D3" s="199"/>
      <c r="E3" s="197" t="s">
        <v>36</v>
      </c>
      <c r="F3" s="198"/>
      <c r="G3" s="198"/>
      <c r="H3" s="198"/>
      <c r="I3" s="198"/>
      <c r="J3" s="199"/>
    </row>
    <row r="4" spans="1:10" ht="45.75" customHeight="1" x14ac:dyDescent="0.2">
      <c r="B4" s="209" t="s">
        <v>89</v>
      </c>
      <c r="C4" s="210"/>
      <c r="D4" s="211"/>
      <c r="E4" s="81" t="s">
        <v>90</v>
      </c>
      <c r="F4" s="240" t="s">
        <v>98</v>
      </c>
      <c r="G4" s="241"/>
      <c r="H4" s="241"/>
      <c r="I4" s="241"/>
      <c r="J4" s="242"/>
    </row>
    <row r="5" spans="1:10" ht="45.75" customHeight="1" x14ac:dyDescent="0.2">
      <c r="B5" s="212"/>
      <c r="C5" s="213"/>
      <c r="D5" s="214"/>
      <c r="E5" s="82" t="s">
        <v>91</v>
      </c>
      <c r="F5" s="243" t="s">
        <v>99</v>
      </c>
      <c r="G5" s="244"/>
      <c r="H5" s="244"/>
      <c r="I5" s="244"/>
      <c r="J5" s="245"/>
    </row>
    <row r="6" spans="1:10" ht="21.75" customHeight="1" x14ac:dyDescent="0.2">
      <c r="B6" s="209" t="s">
        <v>77</v>
      </c>
      <c r="C6" s="210"/>
      <c r="D6" s="211"/>
      <c r="E6" s="227" t="s">
        <v>78</v>
      </c>
      <c r="F6" s="228"/>
      <c r="G6" s="228"/>
      <c r="H6" s="228"/>
      <c r="I6" s="228"/>
      <c r="J6" s="229"/>
    </row>
    <row r="7" spans="1:10" ht="21.75" customHeight="1" x14ac:dyDescent="0.2">
      <c r="B7" s="212"/>
      <c r="C7" s="213"/>
      <c r="D7" s="214"/>
      <c r="E7" s="230"/>
      <c r="F7" s="231"/>
      <c r="G7" s="231"/>
      <c r="H7" s="231"/>
      <c r="I7" s="231"/>
      <c r="J7" s="232"/>
    </row>
    <row r="8" spans="1:10" ht="15" customHeight="1" x14ac:dyDescent="0.2">
      <c r="B8" s="221" t="s">
        <v>37</v>
      </c>
      <c r="C8" s="222"/>
      <c r="D8" s="223"/>
      <c r="E8" s="234" t="s">
        <v>76</v>
      </c>
      <c r="F8" s="235"/>
      <c r="G8" s="235"/>
      <c r="H8" s="235"/>
      <c r="I8" s="235"/>
      <c r="J8" s="236"/>
    </row>
    <row r="9" spans="1:10" ht="21.75" customHeight="1" x14ac:dyDescent="0.2">
      <c r="B9" s="224"/>
      <c r="C9" s="225"/>
      <c r="D9" s="226"/>
      <c r="E9" s="237"/>
      <c r="F9" s="238"/>
      <c r="G9" s="238"/>
      <c r="H9" s="238"/>
      <c r="I9" s="238"/>
      <c r="J9" s="239"/>
    </row>
    <row r="10" spans="1:10" ht="25.5" customHeight="1" x14ac:dyDescent="0.2">
      <c r="B10" s="215" t="s">
        <v>83</v>
      </c>
      <c r="C10" s="216"/>
      <c r="D10" s="216"/>
      <c r="E10" s="216"/>
      <c r="F10" s="216"/>
      <c r="G10" s="216"/>
      <c r="H10" s="216"/>
      <c r="I10" s="216"/>
      <c r="J10" s="217"/>
    </row>
    <row r="11" spans="1:10" ht="18" customHeight="1" x14ac:dyDescent="0.2">
      <c r="B11" s="218"/>
      <c r="C11" s="219"/>
      <c r="D11" s="219"/>
      <c r="E11" s="219"/>
      <c r="F11" s="219"/>
      <c r="G11" s="219"/>
      <c r="H11" s="219"/>
      <c r="I11" s="219"/>
      <c r="J11" s="220"/>
    </row>
    <row r="12" spans="1:10" ht="24" customHeight="1" x14ac:dyDescent="0.2">
      <c r="B12" s="58"/>
      <c r="C12" s="233" t="s">
        <v>100</v>
      </c>
      <c r="D12" s="201"/>
      <c r="E12" s="201"/>
      <c r="F12" s="201"/>
      <c r="G12" s="201"/>
      <c r="H12" s="201"/>
      <c r="I12" s="202"/>
      <c r="J12" s="59"/>
    </row>
    <row r="13" spans="1:10" ht="33.75" customHeight="1" x14ac:dyDescent="0.2">
      <c r="B13" s="60"/>
      <c r="C13" s="203"/>
      <c r="D13" s="204"/>
      <c r="E13" s="204"/>
      <c r="F13" s="204"/>
      <c r="G13" s="204"/>
      <c r="H13" s="204"/>
      <c r="I13" s="205"/>
      <c r="J13" s="59"/>
    </row>
    <row r="14" spans="1:10" ht="33.75" customHeight="1" x14ac:dyDescent="0.2">
      <c r="B14" s="60"/>
      <c r="C14" s="203"/>
      <c r="D14" s="204"/>
      <c r="E14" s="204"/>
      <c r="F14" s="204"/>
      <c r="G14" s="204"/>
      <c r="H14" s="204"/>
      <c r="I14" s="205"/>
      <c r="J14" s="59"/>
    </row>
    <row r="15" spans="1:10" ht="33.75" customHeight="1" x14ac:dyDescent="0.2">
      <c r="B15" s="60"/>
      <c r="C15" s="203"/>
      <c r="D15" s="204"/>
      <c r="E15" s="204"/>
      <c r="F15" s="204"/>
      <c r="G15" s="204"/>
      <c r="H15" s="204"/>
      <c r="I15" s="205"/>
      <c r="J15" s="59"/>
    </row>
    <row r="16" spans="1:10" ht="33.75" customHeight="1" x14ac:dyDescent="0.2">
      <c r="B16" s="60"/>
      <c r="C16" s="203"/>
      <c r="D16" s="204"/>
      <c r="E16" s="204"/>
      <c r="F16" s="204"/>
      <c r="G16" s="204"/>
      <c r="H16" s="204"/>
      <c r="I16" s="205"/>
      <c r="J16" s="59"/>
    </row>
    <row r="17" spans="2:10" ht="33.75" customHeight="1" x14ac:dyDescent="0.2">
      <c r="B17" s="60"/>
      <c r="C17" s="203"/>
      <c r="D17" s="204"/>
      <c r="E17" s="204"/>
      <c r="F17" s="204"/>
      <c r="G17" s="204"/>
      <c r="H17" s="204"/>
      <c r="I17" s="205"/>
      <c r="J17" s="59"/>
    </row>
    <row r="18" spans="2:10" ht="33.75" customHeight="1" x14ac:dyDescent="0.2">
      <c r="B18" s="60"/>
      <c r="C18" s="203"/>
      <c r="D18" s="204"/>
      <c r="E18" s="204"/>
      <c r="F18" s="204"/>
      <c r="G18" s="204"/>
      <c r="H18" s="204"/>
      <c r="I18" s="205"/>
      <c r="J18" s="59"/>
    </row>
    <row r="19" spans="2:10" ht="33.75" customHeight="1" x14ac:dyDescent="0.2">
      <c r="B19" s="60"/>
      <c r="C19" s="203"/>
      <c r="D19" s="204"/>
      <c r="E19" s="204"/>
      <c r="F19" s="204"/>
      <c r="G19" s="204"/>
      <c r="H19" s="204"/>
      <c r="I19" s="205"/>
      <c r="J19" s="59"/>
    </row>
    <row r="20" spans="2:10" ht="33.75" customHeight="1" x14ac:dyDescent="0.2">
      <c r="B20" s="60"/>
      <c r="C20" s="203"/>
      <c r="D20" s="204"/>
      <c r="E20" s="204"/>
      <c r="F20" s="204"/>
      <c r="G20" s="204"/>
      <c r="H20" s="204"/>
      <c r="I20" s="205"/>
      <c r="J20" s="59"/>
    </row>
    <row r="21" spans="2:10" ht="33.75" customHeight="1" x14ac:dyDescent="0.2">
      <c r="B21" s="60"/>
      <c r="C21" s="203"/>
      <c r="D21" s="204"/>
      <c r="E21" s="204"/>
      <c r="F21" s="204"/>
      <c r="G21" s="204"/>
      <c r="H21" s="204"/>
      <c r="I21" s="205"/>
      <c r="J21" s="59"/>
    </row>
    <row r="22" spans="2:10" ht="33.75" customHeight="1" x14ac:dyDescent="0.2">
      <c r="B22" s="84"/>
      <c r="C22" s="206"/>
      <c r="D22" s="207"/>
      <c r="E22" s="207"/>
      <c r="F22" s="207"/>
      <c r="G22" s="207"/>
      <c r="H22" s="207"/>
      <c r="I22" s="208"/>
      <c r="J22" s="85"/>
    </row>
    <row r="23" spans="2:10" ht="25.5" customHeight="1" x14ac:dyDescent="0.2">
      <c r="B23" s="215" t="s">
        <v>84</v>
      </c>
      <c r="C23" s="216"/>
      <c r="D23" s="216"/>
      <c r="E23" s="216"/>
      <c r="F23" s="216"/>
      <c r="G23" s="216"/>
      <c r="H23" s="216"/>
      <c r="I23" s="216"/>
      <c r="J23" s="217"/>
    </row>
    <row r="24" spans="2:10" ht="18" customHeight="1" x14ac:dyDescent="0.2">
      <c r="B24" s="218"/>
      <c r="C24" s="219"/>
      <c r="D24" s="219"/>
      <c r="E24" s="219"/>
      <c r="F24" s="219"/>
      <c r="G24" s="219"/>
      <c r="H24" s="219"/>
      <c r="I24" s="219"/>
      <c r="J24" s="220"/>
    </row>
    <row r="25" spans="2:10" ht="24" customHeight="1" x14ac:dyDescent="0.2">
      <c r="B25" s="58"/>
      <c r="C25" s="200" t="s">
        <v>87</v>
      </c>
      <c r="D25" s="201"/>
      <c r="E25" s="201"/>
      <c r="F25" s="201"/>
      <c r="G25" s="201"/>
      <c r="H25" s="201"/>
      <c r="I25" s="202"/>
      <c r="J25" s="59"/>
    </row>
    <row r="26" spans="2:10" ht="33.75" customHeight="1" x14ac:dyDescent="0.2">
      <c r="B26" s="60"/>
      <c r="C26" s="203"/>
      <c r="D26" s="204"/>
      <c r="E26" s="204"/>
      <c r="F26" s="204"/>
      <c r="G26" s="204"/>
      <c r="H26" s="204"/>
      <c r="I26" s="205"/>
      <c r="J26" s="59"/>
    </row>
    <row r="27" spans="2:10" ht="33.75" customHeight="1" x14ac:dyDescent="0.2">
      <c r="B27" s="60"/>
      <c r="C27" s="203"/>
      <c r="D27" s="204"/>
      <c r="E27" s="204"/>
      <c r="F27" s="204"/>
      <c r="G27" s="204"/>
      <c r="H27" s="204"/>
      <c r="I27" s="205"/>
      <c r="J27" s="59"/>
    </row>
    <row r="28" spans="2:10" ht="33.75" customHeight="1" x14ac:dyDescent="0.2">
      <c r="B28" s="60"/>
      <c r="C28" s="203"/>
      <c r="D28" s="204"/>
      <c r="E28" s="204"/>
      <c r="F28" s="204"/>
      <c r="G28" s="204"/>
      <c r="H28" s="204"/>
      <c r="I28" s="205"/>
      <c r="J28" s="59"/>
    </row>
    <row r="29" spans="2:10" ht="33.75" customHeight="1" x14ac:dyDescent="0.2">
      <c r="B29" s="60"/>
      <c r="C29" s="203"/>
      <c r="D29" s="204"/>
      <c r="E29" s="204"/>
      <c r="F29" s="204"/>
      <c r="G29" s="204"/>
      <c r="H29" s="204"/>
      <c r="I29" s="205"/>
      <c r="J29" s="59"/>
    </row>
    <row r="30" spans="2:10" ht="33.75" customHeight="1" x14ac:dyDescent="0.2">
      <c r="B30" s="60"/>
      <c r="C30" s="203"/>
      <c r="D30" s="204"/>
      <c r="E30" s="204"/>
      <c r="F30" s="204"/>
      <c r="G30" s="204"/>
      <c r="H30" s="204"/>
      <c r="I30" s="205"/>
      <c r="J30" s="59"/>
    </row>
    <row r="31" spans="2:10" ht="33.75" customHeight="1" x14ac:dyDescent="0.2">
      <c r="B31" s="60"/>
      <c r="C31" s="203"/>
      <c r="D31" s="204"/>
      <c r="E31" s="204"/>
      <c r="F31" s="204"/>
      <c r="G31" s="204"/>
      <c r="H31" s="204"/>
      <c r="I31" s="205"/>
      <c r="J31" s="59"/>
    </row>
    <row r="32" spans="2:10" ht="33.75" customHeight="1" x14ac:dyDescent="0.2">
      <c r="B32" s="60"/>
      <c r="C32" s="203"/>
      <c r="D32" s="204"/>
      <c r="E32" s="204"/>
      <c r="F32" s="204"/>
      <c r="G32" s="204"/>
      <c r="H32" s="204"/>
      <c r="I32" s="205"/>
      <c r="J32" s="59"/>
    </row>
    <row r="33" spans="2:11" ht="33.75" customHeight="1" x14ac:dyDescent="0.2">
      <c r="B33" s="60"/>
      <c r="C33" s="203"/>
      <c r="D33" s="204"/>
      <c r="E33" s="204"/>
      <c r="F33" s="204"/>
      <c r="G33" s="204"/>
      <c r="H33" s="204"/>
      <c r="I33" s="205"/>
      <c r="J33" s="59"/>
    </row>
    <row r="34" spans="2:11" ht="33.75" customHeight="1" x14ac:dyDescent="0.2">
      <c r="B34" s="60"/>
      <c r="C34" s="203"/>
      <c r="D34" s="204"/>
      <c r="E34" s="204"/>
      <c r="F34" s="204"/>
      <c r="G34" s="204"/>
      <c r="H34" s="204"/>
      <c r="I34" s="205"/>
      <c r="J34" s="59"/>
    </row>
    <row r="35" spans="2:11" ht="33.75" customHeight="1" x14ac:dyDescent="0.2">
      <c r="B35" s="60"/>
      <c r="C35" s="206"/>
      <c r="D35" s="207"/>
      <c r="E35" s="207"/>
      <c r="F35" s="207"/>
      <c r="G35" s="207"/>
      <c r="H35" s="207"/>
      <c r="I35" s="208"/>
      <c r="J35" s="59"/>
    </row>
    <row r="36" spans="2:11" ht="20.149999999999999" customHeight="1" x14ac:dyDescent="0.2">
      <c r="B36" s="61"/>
      <c r="C36" s="62"/>
      <c r="D36" s="62"/>
      <c r="E36" s="62"/>
      <c r="F36" s="62"/>
      <c r="G36" s="63"/>
      <c r="H36" s="63"/>
      <c r="I36" s="57"/>
      <c r="J36" s="64"/>
    </row>
    <row r="37" spans="2:11" ht="20.149999999999999" customHeight="1" x14ac:dyDescent="0.2">
      <c r="C37" s="65"/>
      <c r="D37" s="65"/>
      <c r="E37" s="65"/>
      <c r="F37" s="65"/>
      <c r="G37" s="65"/>
      <c r="H37" s="65"/>
      <c r="I37" s="65"/>
      <c r="J37" s="65"/>
      <c r="K37" s="66"/>
    </row>
    <row r="38" spans="2:11" ht="18" customHeight="1" x14ac:dyDescent="0.2"/>
    <row r="39" spans="2:11" ht="19.5" customHeight="1" x14ac:dyDescent="0.2"/>
    <row r="40" spans="2:11" ht="19.5" customHeight="1" x14ac:dyDescent="0.2"/>
    <row r="41" spans="2:11" ht="19.5" customHeight="1" x14ac:dyDescent="0.2"/>
    <row r="42" spans="2:11" ht="19.5" customHeight="1" x14ac:dyDescent="0.2"/>
    <row r="43" spans="2:11" ht="19.5" customHeight="1" x14ac:dyDescent="0.2"/>
  </sheetData>
  <mergeCells count="15">
    <mergeCell ref="B3:D3"/>
    <mergeCell ref="E3:J3"/>
    <mergeCell ref="C25:I35"/>
    <mergeCell ref="B6:D7"/>
    <mergeCell ref="B23:J23"/>
    <mergeCell ref="B24:J24"/>
    <mergeCell ref="B8:D9"/>
    <mergeCell ref="E6:J7"/>
    <mergeCell ref="B10:J10"/>
    <mergeCell ref="B11:J11"/>
    <mergeCell ref="C12:I22"/>
    <mergeCell ref="E8:J9"/>
    <mergeCell ref="B4:D5"/>
    <mergeCell ref="F4:J4"/>
    <mergeCell ref="F5:J5"/>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heetViews>
  <sheetFormatPr defaultColWidth="9" defaultRowHeight="13" x14ac:dyDescent="0.2"/>
  <cols>
    <col min="1" max="1" width="45" style="43" customWidth="1"/>
    <col min="2" max="2" width="9" style="43"/>
    <col min="3" max="3" width="45" style="43" customWidth="1"/>
    <col min="4" max="16384" width="9" style="43"/>
  </cols>
  <sheetData>
    <row r="1" spans="1:3" x14ac:dyDescent="0.2">
      <c r="A1" s="43" t="s">
        <v>51</v>
      </c>
      <c r="C1" s="43" t="s">
        <v>39</v>
      </c>
    </row>
    <row r="2" spans="1:3" x14ac:dyDescent="0.2">
      <c r="A2" s="67" t="s">
        <v>48</v>
      </c>
      <c r="C2" s="68" t="s">
        <v>40</v>
      </c>
    </row>
    <row r="3" spans="1:3" x14ac:dyDescent="0.2">
      <c r="A3" s="69"/>
      <c r="C3" s="70"/>
    </row>
    <row r="4" spans="1:3" x14ac:dyDescent="0.2">
      <c r="A4" s="71" t="s">
        <v>45</v>
      </c>
      <c r="C4" s="70" t="s">
        <v>49</v>
      </c>
    </row>
    <row r="5" spans="1:3" x14ac:dyDescent="0.2">
      <c r="A5" s="71" t="s">
        <v>46</v>
      </c>
    </row>
    <row r="6" spans="1:3" x14ac:dyDescent="0.2">
      <c r="A6" s="71" t="s">
        <v>47</v>
      </c>
      <c r="C6" s="68" t="s">
        <v>41</v>
      </c>
    </row>
    <row r="7" spans="1:3" x14ac:dyDescent="0.2">
      <c r="C7" s="70"/>
    </row>
    <row r="8" spans="1:3" x14ac:dyDescent="0.2">
      <c r="C8" s="70" t="s">
        <v>42</v>
      </c>
    </row>
    <row r="9" spans="1:3" x14ac:dyDescent="0.2">
      <c r="C9" s="70" t="s">
        <v>43</v>
      </c>
    </row>
    <row r="10" spans="1:3" x14ac:dyDescent="0.2">
      <c r="C10" s="70" t="s">
        <v>44</v>
      </c>
    </row>
    <row r="12" spans="1:3" x14ac:dyDescent="0.2">
      <c r="C12" s="43" t="s">
        <v>50</v>
      </c>
    </row>
    <row r="13" spans="1:3" x14ac:dyDescent="0.2">
      <c r="C13" s="68" t="s">
        <v>38</v>
      </c>
    </row>
    <row r="14" spans="1:3" x14ac:dyDescent="0.2">
      <c r="C14" s="70"/>
    </row>
    <row r="15" spans="1:3" x14ac:dyDescent="0.2">
      <c r="C15" s="71" t="s">
        <v>52</v>
      </c>
    </row>
    <row r="16" spans="1:3" x14ac:dyDescent="0.2">
      <c r="C16" s="71"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要望書様式</vt:lpstr>
      <vt:lpstr>別紙１　整備概要</vt:lpstr>
      <vt:lpstr>別紙２　内訳</vt:lpstr>
      <vt:lpstr>別紙3　位置関係</vt:lpstr>
      <vt:lpstr>別紙4　具体的整備内容 </vt:lpstr>
      <vt:lpstr>プルダウン</vt:lpstr>
      <vt:lpstr>'別紙１　整備概要'!Print_Area</vt:lpstr>
      <vt:lpstr>'別紙２　内訳'!Print_Area</vt:lpstr>
      <vt:lpstr>'別紙3　位置関係'!Print_Area</vt:lpstr>
      <vt:lpstr>'別紙4　具体的整備内容 '!Print_Area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2024-04-25T02:28:02Z</dcterms:modified>
</cp:coreProperties>
</file>