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updateLinks="always" codeName="ThisWorkbook"/>
  <xr:revisionPtr revIDLastSave="0" documentId="13_ncr:1_{83D66C0B-D2F8-42ED-A20B-A3A81ED0C22A}" xr6:coauthVersionLast="47" xr6:coauthVersionMax="47" xr10:uidLastSave="{00000000-0000-0000-0000-000000000000}"/>
  <bookViews>
    <workbookView xWindow="-28920" yWindow="-1410" windowWidth="29040" windowHeight="15720" tabRatio="818" activeTab="1" xr2:uid="{00000000-000D-0000-FFFF-FFFF00000000}"/>
  </bookViews>
  <sheets>
    <sheet name="要望書様式" sheetId="47" r:id="rId1"/>
    <sheet name="別紙１　整備の概要" sheetId="2" r:id="rId2"/>
    <sheet name="別紙２　内訳" sheetId="20" r:id="rId3"/>
    <sheet name="別紙３　位置関係" sheetId="46" r:id="rId4"/>
    <sheet name="別紙4 具体的整備内容" sheetId="48" r:id="rId5"/>
    <sheet name="pulldown" sheetId="41" state="hidden" r:id="rId6"/>
  </sheets>
  <externalReferences>
    <externalReference r:id="rId7"/>
    <externalReference r:id="rId8"/>
    <externalReference r:id="rId9"/>
    <externalReference r:id="rId10"/>
    <externalReference r:id="rId11"/>
    <externalReference r:id="rId12"/>
    <externalReference r:id="rId13"/>
  </externalReferences>
  <definedNames>
    <definedName name="_xlnm.Print_Area" localSheetId="1">'別紙１　整備の概要'!$A$1:$M$25</definedName>
    <definedName name="_xlnm.Print_Area" localSheetId="2">'別紙２　内訳'!$A$1:$K$39</definedName>
    <definedName name="_xlnm.Print_Area" localSheetId="3">'別紙３　位置関係'!$A$1:$J$16</definedName>
    <definedName name="_xlnm.Print_Area" localSheetId="4">'別紙4 具体的整備内容'!$A$1:$K$24</definedName>
    <definedName name="_xlnm.Print_Area" localSheetId="0">要望書様式!$A$1:$O$31</definedName>
    <definedName name="あ">[1]プルダウン!$C$9:$C$13</definedName>
    <definedName name="おあおｈ">[1]プルダウン!$E$4:$E$6</definedName>
    <definedName name="スタッフ" localSheetId="3">[2]プルダウン!$A$22:$A$24</definedName>
    <definedName name="スタッフ" localSheetId="4">[3]プルダウン!$A$22:$A$24</definedName>
    <definedName name="スタッフ" localSheetId="0">[1]プルダウン!$A$22:$A$24</definedName>
    <definedName name="スタッフ">[4]プルダウン!$A$22:$A$24</definedName>
    <definedName name="案内標識">[5]プルダウン!$D$3:$D$8</definedName>
    <definedName name="看板">[6]プルダウン!$C$4:$C$7</definedName>
    <definedName name="種別" localSheetId="3">[2]プルダウン!$C$3:$C$6</definedName>
    <definedName name="種別" localSheetId="4">[3]プルダウン!$C$3:$C$6</definedName>
    <definedName name="種別" localSheetId="0">[1]プルダウン!$C$3:$C$6</definedName>
    <definedName name="種別">[4]プルダウン!$C$3:$C$6</definedName>
    <definedName name="種別2">[4]プルダウン!$C$3:$C$6</definedName>
    <definedName name="設置区分" localSheetId="3">[2]プルダウン!$A$9:$A$13</definedName>
    <definedName name="設置区分" localSheetId="4">[3]プルダウン!$A$9:$A$13</definedName>
    <definedName name="設置区分" localSheetId="0">[1]プルダウン!$A$9:$A$13</definedName>
    <definedName name="設置区分">[4]プルダウン!$A$9:$A$13</definedName>
    <definedName name="設置状況" localSheetId="3">[2]プルダウン!$A$17:$A$19</definedName>
    <definedName name="設置状況" localSheetId="4">[3]プルダウン!$A$17:$A$19</definedName>
    <definedName name="設置状況" localSheetId="0">[1]プルダウン!$A$17:$A$19</definedName>
    <definedName name="設置状況">[4]プルダウン!$A$17:$A$19</definedName>
    <definedName name="別紙○" localSheetId="4">#REF!</definedName>
    <definedName name="別紙○">#REF!</definedName>
    <definedName name="別紙４">[1]プルダウン!$C$3:$C$6</definedName>
    <definedName name="別紙mqru">[7]プルダウン!$A$22:$A$24</definedName>
    <definedName name="名称" localSheetId="3">[2]プルダウン!$C$9:$C$13</definedName>
    <definedName name="名称" localSheetId="4">[3]プルダウン!$C$9:$C$13</definedName>
    <definedName name="名称" localSheetId="0">[1]プルダウン!$C$9:$C$13</definedName>
    <definedName name="名称">[4]プルダウン!$C$9:$C$13</definedName>
    <definedName name="有無" localSheetId="3">[2]プルダウン!$E$4:$E$6</definedName>
    <definedName name="有無" localSheetId="4">[3]プルダウン!$E$4:$E$6</definedName>
    <definedName name="有無" localSheetId="0">[1]プルダウン!$E$4:$E$6</definedName>
    <definedName name="有無">[4]プルダウン!$E$4:$E$6</definedName>
    <definedName name="立地要件リスト">[5]プルダウン!$A$10:$A$24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31" i="20" l="1"/>
  <c r="G31" i="20"/>
  <c r="D3" i="46" l="1"/>
  <c r="J39" i="20"/>
  <c r="I39" i="20"/>
  <c r="L23" i="20"/>
  <c r="G23" i="20"/>
  <c r="L15" i="20"/>
  <c r="G15" i="20"/>
  <c r="L7" i="20"/>
  <c r="G7" i="20"/>
  <c r="H39" i="20"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5" authorId="0" shapeId="0" xr:uid="{00000000-0006-0000-0200-000001000000}">
      <text>
        <r>
          <rPr>
            <sz val="9"/>
            <color indexed="81"/>
            <rFont val="ＭＳ Ｐゴシック"/>
            <family val="3"/>
            <charset val="128"/>
          </rPr>
          <t>補助対象経費ごとに、具体的な実施目的・内容を記載してください。</t>
        </r>
      </text>
    </comment>
    <comment ref="E5" authorId="0" shapeId="0" xr:uid="{00000000-0006-0000-0200-000002000000}">
      <text>
        <r>
          <rPr>
            <sz val="9"/>
            <color indexed="81"/>
            <rFont val="ＭＳ Ｐゴシック"/>
            <family val="3"/>
            <charset val="128"/>
          </rPr>
          <t>補助対象経費の内訳等の
詳細を記載してください。</t>
        </r>
      </text>
    </comment>
    <comment ref="G5" authorId="0" shapeId="0" xr:uid="{00000000-0006-0000-0200-000003000000}">
      <text>
        <r>
          <rPr>
            <sz val="9"/>
            <color indexed="81"/>
            <rFont val="ＭＳ Ｐゴシック"/>
            <family val="3"/>
            <charset val="128"/>
          </rPr>
          <t>補助対象外経費を含めた事業費用の総額を記載してください。</t>
        </r>
      </text>
    </comment>
    <comment ref="K5" authorId="0" shapeId="0" xr:uid="{00000000-0006-0000-0200-000004000000}">
      <text>
        <r>
          <rPr>
            <sz val="9"/>
            <color indexed="81"/>
            <rFont val="ＭＳ Ｐゴシック"/>
            <family val="3"/>
            <charset val="128"/>
          </rPr>
          <t>見積書の該当箇所をお示し願います。</t>
        </r>
      </text>
    </comment>
    <comment ref="G6" authorId="0" shapeId="0" xr:uid="{00000000-0006-0000-0200-000005000000}">
      <text>
        <r>
          <rPr>
            <sz val="9"/>
            <color indexed="81"/>
            <rFont val="ＭＳ Ｐゴシック"/>
            <family val="3"/>
            <charset val="128"/>
          </rPr>
          <t>申請者と国の負担額をそれぞれ記載してください。</t>
        </r>
      </text>
    </comment>
  </commentList>
</comments>
</file>

<file path=xl/sharedStrings.xml><?xml version="1.0" encoding="utf-8"?>
<sst xmlns="http://schemas.openxmlformats.org/spreadsheetml/2006/main" count="146" uniqueCount="122">
  <si>
    <t>住所</t>
    <rPh sb="0" eb="2">
      <t>ジュウショ</t>
    </rPh>
    <phoneticPr fontId="3"/>
  </si>
  <si>
    <t>（△△△）-△△△-△△△</t>
  </si>
  <si>
    <t>補助金額</t>
    <rPh sb="0" eb="3">
      <t>ホ</t>
    </rPh>
    <rPh sb="3" eb="4">
      <t>ガク</t>
    </rPh>
    <phoneticPr fontId="3"/>
  </si>
  <si>
    <t>連絡先（電話番号・FAX番号）</t>
    <rPh sb="0" eb="3">
      <t>レンラクサキ</t>
    </rPh>
    <rPh sb="4" eb="6">
      <t>デンワ</t>
    </rPh>
    <rPh sb="6" eb="8">
      <t>バンゴウ</t>
    </rPh>
    <rPh sb="12" eb="14">
      <t>バンゴウ</t>
    </rPh>
    <phoneticPr fontId="3"/>
  </si>
  <si>
    <t>補助対象事業の
名称</t>
    <rPh sb="0" eb="2">
      <t>ホジョ</t>
    </rPh>
    <rPh sb="2" eb="4">
      <t>タイショウ</t>
    </rPh>
    <rPh sb="4" eb="6">
      <t>ジギョウ</t>
    </rPh>
    <rPh sb="8" eb="10">
      <t>メイショウ</t>
    </rPh>
    <phoneticPr fontId="3"/>
  </si>
  <si>
    <t>補助対象事業の種別</t>
  </si>
  <si>
    <t>補助対象経費</t>
    <rPh sb="0" eb="4">
      <t>ホ</t>
    </rPh>
    <rPh sb="4" eb="6">
      <t>ケイヒ</t>
    </rPh>
    <phoneticPr fontId="3"/>
  </si>
  <si>
    <t>完了予定日</t>
    <rPh sb="0" eb="2">
      <t>カンリョウ</t>
    </rPh>
    <rPh sb="2" eb="5">
      <t>ヨテイビ</t>
    </rPh>
    <phoneticPr fontId="3"/>
  </si>
  <si>
    <t>連絡先（メールアドレス）</t>
    <rPh sb="0" eb="3">
      <t>レンラクサキ</t>
    </rPh>
    <phoneticPr fontId="3"/>
  </si>
  <si>
    <t>費用総額</t>
    <rPh sb="0" eb="2">
      <t>ヒヨウ</t>
    </rPh>
    <rPh sb="2" eb="4">
      <t>ソウガク</t>
    </rPh>
    <phoneticPr fontId="3"/>
  </si>
  <si>
    <t>補助対象事業の
目的・内容</t>
    <rPh sb="0" eb="2">
      <t>ホジョ</t>
    </rPh>
    <rPh sb="2" eb="4">
      <t>タイショウ</t>
    </rPh>
    <rPh sb="4" eb="6">
      <t>ジギョウ</t>
    </rPh>
    <rPh sb="8" eb="10">
      <t>モクテキ</t>
    </rPh>
    <rPh sb="11" eb="13">
      <t>ナイヨウ</t>
    </rPh>
    <phoneticPr fontId="3"/>
  </si>
  <si>
    <t>法人番号</t>
    <rPh sb="0" eb="2">
      <t>ホウジン</t>
    </rPh>
    <rPh sb="2" eb="4">
      <t>バンゴウ</t>
    </rPh>
    <phoneticPr fontId="3"/>
  </si>
  <si>
    <t>補助対象事業の
着手及び完了予定日</t>
    <rPh sb="0" eb="4">
      <t>ホ</t>
    </rPh>
    <rPh sb="4" eb="6">
      <t>ジ</t>
    </rPh>
    <rPh sb="8" eb="10">
      <t>チャクシュ</t>
    </rPh>
    <rPh sb="10" eb="11">
      <t>オヨ</t>
    </rPh>
    <rPh sb="12" eb="14">
      <t>カンリョウ</t>
    </rPh>
    <rPh sb="14" eb="17">
      <t>ヨテイビ</t>
    </rPh>
    <phoneticPr fontId="3"/>
  </si>
  <si>
    <t>備考</t>
    <rPh sb="0" eb="2">
      <t>ビコウ</t>
    </rPh>
    <phoneticPr fontId="3"/>
  </si>
  <si>
    <t>着手予定日</t>
    <rPh sb="0" eb="2">
      <t>チャクシュ</t>
    </rPh>
    <rPh sb="2" eb="5">
      <t>ヨテイビ</t>
    </rPh>
    <phoneticPr fontId="3"/>
  </si>
  <si>
    <t>負担者</t>
    <rPh sb="0" eb="3">
      <t>フタンシャ</t>
    </rPh>
    <phoneticPr fontId="3"/>
  </si>
  <si>
    <t>負担額</t>
    <rPh sb="0" eb="3">
      <t>フタンガク</t>
    </rPh>
    <phoneticPr fontId="3"/>
  </si>
  <si>
    <t>計</t>
    <rPh sb="0" eb="1">
      <t>ケイ</t>
    </rPh>
    <phoneticPr fontId="3"/>
  </si>
  <si>
    <t>補助対象事業者名</t>
    <rPh sb="0" eb="2">
      <t>ホジョ</t>
    </rPh>
    <rPh sb="2" eb="4">
      <t>タイショウ</t>
    </rPh>
    <rPh sb="4" eb="7">
      <t>ジギョウシャ</t>
    </rPh>
    <rPh sb="7" eb="8">
      <t>ナ</t>
    </rPh>
    <phoneticPr fontId="3"/>
  </si>
  <si>
    <t>※見積書No.1に該当</t>
    <rPh sb="1" eb="4">
      <t>ミツモリショ</t>
    </rPh>
    <rPh sb="9" eb="11">
      <t>ガイトウ</t>
    </rPh>
    <phoneticPr fontId="3"/>
  </si>
  <si>
    <t>国土交通大臣　殿</t>
  </si>
  <si>
    <t>氏名又は名称　　　　　　　　　</t>
  </si>
  <si>
    <t>(税抜き、単位：円)</t>
    <rPh sb="1" eb="3">
      <t>ゼイヌ</t>
    </rPh>
    <rPh sb="5" eb="7">
      <t>タンイ</t>
    </rPh>
    <rPh sb="8" eb="9">
      <t>エン</t>
    </rPh>
    <phoneticPr fontId="3"/>
  </si>
  <si>
    <t>国</t>
    <rPh sb="0" eb="1">
      <t>クニ</t>
    </rPh>
    <phoneticPr fontId="3"/>
  </si>
  <si>
    <t>民間事業者</t>
  </si>
  <si>
    <t>補助金額正誤判定</t>
    <rPh sb="0" eb="2">
      <t>ホジョ</t>
    </rPh>
    <rPh sb="2" eb="4">
      <t>キンガク</t>
    </rPh>
    <rPh sb="4" eb="6">
      <t>セイゴ</t>
    </rPh>
    <rPh sb="6" eb="8">
      <t>ハンテイ</t>
    </rPh>
    <phoneticPr fontId="3"/>
  </si>
  <si>
    <t>申請者</t>
    <rPh sb="0" eb="3">
      <t>シンセイシャ</t>
    </rPh>
    <phoneticPr fontId="3"/>
  </si>
  <si>
    <t>補助対象設備等</t>
    <rPh sb="0" eb="4">
      <t>ホ</t>
    </rPh>
    <rPh sb="4" eb="6">
      <t>セツビ</t>
    </rPh>
    <rPh sb="6" eb="7">
      <t>ナド</t>
    </rPh>
    <phoneticPr fontId="3"/>
  </si>
  <si>
    <t>組織形態</t>
    <rPh sb="0" eb="2">
      <t>ソシキ</t>
    </rPh>
    <rPh sb="2" eb="4">
      <t>ケイタイ</t>
    </rPh>
    <phoneticPr fontId="3"/>
  </si>
  <si>
    <t>○別紙１</t>
    <rPh sb="1" eb="3">
      <t>ベッシ</t>
    </rPh>
    <phoneticPr fontId="3"/>
  </si>
  <si>
    <t>補助対象事業の名称</t>
  </si>
  <si>
    <t>○○県○○市</t>
  </si>
  <si>
    <t>FAX</t>
  </si>
  <si>
    <t>△△＠△△△．△△△．△△</t>
  </si>
  <si>
    <t>地方公共団体</t>
    <rPh sb="0" eb="2">
      <t>チホウ</t>
    </rPh>
    <rPh sb="2" eb="4">
      <t>コウキョウ</t>
    </rPh>
    <rPh sb="4" eb="6">
      <t>ダンタイ</t>
    </rPh>
    <phoneticPr fontId="3"/>
  </si>
  <si>
    <t>〇〇県○○市○○町○○番地</t>
  </si>
  <si>
    <t>観光　太郎</t>
  </si>
  <si>
    <t>電話</t>
    <rPh sb="0" eb="2">
      <t>デンワ</t>
    </rPh>
    <phoneticPr fontId="3"/>
  </si>
  <si>
    <t>○○○○○○○○○○○○</t>
  </si>
  <si>
    <t>年間総入込数</t>
  </si>
  <si>
    <t>まちなかにおける混雑状況の「見える化」と推奨ルートの表示の整備に要する経費</t>
  </si>
  <si>
    <t>混雑状況の「見える化」と推奨ルートの表示の機器購入・設置費</t>
  </si>
  <si>
    <t>補助対象事業者名</t>
    <rPh sb="0" eb="2">
      <t>ホジョ</t>
    </rPh>
    <rPh sb="2" eb="4">
      <t>タイショウ</t>
    </rPh>
    <rPh sb="4" eb="7">
      <t>ジギョウシャ</t>
    </rPh>
    <rPh sb="7" eb="8">
      <t>メイ</t>
    </rPh>
    <phoneticPr fontId="3"/>
  </si>
  <si>
    <t>項目</t>
    <rPh sb="0" eb="2">
      <t>コウモク</t>
    </rPh>
    <phoneticPr fontId="3"/>
  </si>
  <si>
    <t>内容</t>
    <rPh sb="0" eb="2">
      <t>ナイヨウ</t>
    </rPh>
    <phoneticPr fontId="3"/>
  </si>
  <si>
    <t>航空旅客ターミナル施設を設置し、又は管理する者</t>
  </si>
  <si>
    <t>協議会等</t>
  </si>
  <si>
    <t>○別紙２</t>
    <rPh sb="1" eb="3">
      <t>ベッシ</t>
    </rPh>
    <phoneticPr fontId="3"/>
  </si>
  <si>
    <t>補助対象事業者情報</t>
    <rPh sb="0" eb="2">
      <t>ホジョ</t>
    </rPh>
    <rPh sb="2" eb="4">
      <t>タイショウ</t>
    </rPh>
    <rPh sb="4" eb="6">
      <t>ジギョウ</t>
    </rPh>
    <rPh sb="6" eb="7">
      <t>シャ</t>
    </rPh>
    <rPh sb="7" eb="9">
      <t>ジョウホウ</t>
    </rPh>
    <phoneticPr fontId="3"/>
  </si>
  <si>
    <t>補助対象事業者名</t>
    <rPh sb="0" eb="2">
      <t>ホジョ</t>
    </rPh>
    <rPh sb="2" eb="4">
      <t>タイショウ</t>
    </rPh>
    <rPh sb="4" eb="6">
      <t>ジギョウ</t>
    </rPh>
    <rPh sb="6" eb="7">
      <t>シャ</t>
    </rPh>
    <rPh sb="7" eb="8">
      <t>メイ</t>
    </rPh>
    <phoneticPr fontId="3"/>
  </si>
  <si>
    <t>所属部署・担当者名</t>
    <rPh sb="0" eb="2">
      <t>ショゾク</t>
    </rPh>
    <rPh sb="2" eb="4">
      <t>ブショ</t>
    </rPh>
    <rPh sb="5" eb="8">
      <t>タントウシャ</t>
    </rPh>
    <rPh sb="8" eb="9">
      <t>メイ</t>
    </rPh>
    <phoneticPr fontId="3"/>
  </si>
  <si>
    <r>
      <t>他の補助制度等の活用の有無</t>
    </r>
    <r>
      <rPr>
        <sz val="9"/>
        <rFont val="ＭＳ Ｐゴシック"/>
        <family val="3"/>
        <charset val="128"/>
      </rPr>
      <t xml:space="preserve">
(活用している・予定がある場合は具体的に記入下さい。)※</t>
    </r>
    <rPh sb="0" eb="1">
      <t>タ</t>
    </rPh>
    <rPh sb="2" eb="4">
      <t>ホジョ</t>
    </rPh>
    <rPh sb="4" eb="6">
      <t>セイド</t>
    </rPh>
    <rPh sb="6" eb="7">
      <t>トウ</t>
    </rPh>
    <rPh sb="8" eb="10">
      <t>カツヨウ</t>
    </rPh>
    <rPh sb="11" eb="13">
      <t>ウム</t>
    </rPh>
    <rPh sb="15" eb="17">
      <t>カツヨウ</t>
    </rPh>
    <rPh sb="22" eb="24">
      <t>ヨテイ</t>
    </rPh>
    <rPh sb="27" eb="29">
      <t>バアイ</t>
    </rPh>
    <rPh sb="30" eb="32">
      <t>グタイ</t>
    </rPh>
    <rPh sb="32" eb="33">
      <t>テキ</t>
    </rPh>
    <rPh sb="34" eb="36">
      <t>キニュウ</t>
    </rPh>
    <rPh sb="36" eb="37">
      <t>クダ</t>
    </rPh>
    <phoneticPr fontId="3"/>
  </si>
  <si>
    <t>国</t>
    <rPh sb="0" eb="1">
      <t>クニ</t>
    </rPh>
    <phoneticPr fontId="28"/>
  </si>
  <si>
    <t>都道府県</t>
    <rPh sb="0" eb="4">
      <t>トドウフケン</t>
    </rPh>
    <phoneticPr fontId="28"/>
  </si>
  <si>
    <t>無</t>
    <phoneticPr fontId="3"/>
  </si>
  <si>
    <t>その他</t>
    <rPh sb="2" eb="3">
      <t>ホカ</t>
    </rPh>
    <phoneticPr fontId="28"/>
  </si>
  <si>
    <t>有：当該設備は○○省の●●補助金を活用して設置されている（補助率１／２）。財産処分期限は２０１６年３月である。</t>
    <rPh sb="4" eb="6">
      <t>セツビ</t>
    </rPh>
    <rPh sb="21" eb="23">
      <t>セッチ</t>
    </rPh>
    <phoneticPr fontId="3"/>
  </si>
  <si>
    <t>様式</t>
    <phoneticPr fontId="28"/>
  </si>
  <si>
    <t>○○</t>
    <phoneticPr fontId="28"/>
  </si>
  <si>
    <t>年</t>
    <rPh sb="0" eb="1">
      <t>ネン</t>
    </rPh>
    <phoneticPr fontId="28"/>
  </si>
  <si>
    <t>○</t>
    <phoneticPr fontId="28"/>
  </si>
  <si>
    <t>月</t>
    <rPh sb="0" eb="1">
      <t>ツキ</t>
    </rPh>
    <phoneticPr fontId="28"/>
  </si>
  <si>
    <t>日</t>
    <phoneticPr fontId="28"/>
  </si>
  <si>
    <t>住　　　　所　　</t>
    <phoneticPr fontId="28"/>
  </si>
  <si>
    <t>○○県○○市○○町○○番地</t>
    <rPh sb="2" eb="3">
      <t>ケン</t>
    </rPh>
    <rPh sb="4" eb="6">
      <t>マルシ</t>
    </rPh>
    <rPh sb="8" eb="9">
      <t>チョウ</t>
    </rPh>
    <rPh sb="11" eb="13">
      <t>バンチ</t>
    </rPh>
    <phoneticPr fontId="28"/>
  </si>
  <si>
    <t>要望書</t>
    <phoneticPr fontId="28"/>
  </si>
  <si>
    <t>○○美術館</t>
    <rPh sb="2" eb="5">
      <t>ビジュツカン</t>
    </rPh>
    <phoneticPr fontId="3"/>
  </si>
  <si>
    <t>混雑平準化・解消のための混雑状況の可視化に資するシステムの整備をする箇所の概要</t>
    <rPh sb="0" eb="2">
      <t>コンザツ</t>
    </rPh>
    <rPh sb="2" eb="5">
      <t>ヘイジュンカ</t>
    </rPh>
    <rPh sb="6" eb="8">
      <t>カイショウ</t>
    </rPh>
    <rPh sb="12" eb="14">
      <t>コンザツ</t>
    </rPh>
    <rPh sb="14" eb="16">
      <t>ジョウキョウ</t>
    </rPh>
    <rPh sb="17" eb="20">
      <t>カシカ</t>
    </rPh>
    <rPh sb="21" eb="22">
      <t>シ</t>
    </rPh>
    <rPh sb="29" eb="31">
      <t>セイビ</t>
    </rPh>
    <rPh sb="34" eb="36">
      <t>カショ</t>
    </rPh>
    <rPh sb="37" eb="39">
      <t>ガイヨウ</t>
    </rPh>
    <phoneticPr fontId="3"/>
  </si>
  <si>
    <t>持続可能な観光の促進に向けた受入環境整備計画の名称</t>
    <rPh sb="0" eb="2">
      <t>ジゾク</t>
    </rPh>
    <rPh sb="2" eb="4">
      <t>カノウ</t>
    </rPh>
    <rPh sb="5" eb="7">
      <t>カンコウ</t>
    </rPh>
    <rPh sb="8" eb="10">
      <t>ソクシン</t>
    </rPh>
    <rPh sb="11" eb="12">
      <t>ム</t>
    </rPh>
    <rPh sb="14" eb="16">
      <t>ウケイレ</t>
    </rPh>
    <rPh sb="16" eb="18">
      <t>カンキョウ</t>
    </rPh>
    <rPh sb="18" eb="20">
      <t>セイビ</t>
    </rPh>
    <rPh sb="20" eb="22">
      <t>ケイカク</t>
    </rPh>
    <rPh sb="23" eb="25">
      <t>メイショウ</t>
    </rPh>
    <phoneticPr fontId="3"/>
  </si>
  <si>
    <t>○○整備計画</t>
    <rPh sb="2" eb="4">
      <t>セイビ</t>
    </rPh>
    <phoneticPr fontId="3"/>
  </si>
  <si>
    <t>入込数の算出方法</t>
    <phoneticPr fontId="3"/>
  </si>
  <si>
    <t>概要</t>
    <rPh sb="0" eb="2">
      <t>ガイヨウ</t>
    </rPh>
    <phoneticPr fontId="3"/>
  </si>
  <si>
    <t>10,000人</t>
    <rPh sb="6" eb="7">
      <t>ニン</t>
    </rPh>
    <phoneticPr fontId="3"/>
  </si>
  <si>
    <t>チケット売上枚数より算出</t>
    <rPh sb="4" eb="6">
      <t>ウリアゲ</t>
    </rPh>
    <rPh sb="6" eb="8">
      <t>マイスウ</t>
    </rPh>
    <rPh sb="10" eb="12">
      <t>サンシュツ</t>
    </rPh>
    <phoneticPr fontId="3"/>
  </si>
  <si>
    <t>混雑平準化・解消のための混雑状況の可視化に資するシステムの整備</t>
    <rPh sb="0" eb="2">
      <t>コンザツ</t>
    </rPh>
    <rPh sb="2" eb="5">
      <t>ヘイジュンカ</t>
    </rPh>
    <rPh sb="6" eb="8">
      <t>カイショウ</t>
    </rPh>
    <rPh sb="12" eb="14">
      <t>コンザツ</t>
    </rPh>
    <rPh sb="14" eb="16">
      <t>ジョウキョウ</t>
    </rPh>
    <rPh sb="17" eb="20">
      <t>カシカ</t>
    </rPh>
    <rPh sb="21" eb="22">
      <t>シ</t>
    </rPh>
    <rPh sb="29" eb="31">
      <t>セイビ</t>
    </rPh>
    <phoneticPr fontId="3"/>
  </si>
  <si>
    <t>・混雑可視化アプリ開発費</t>
    <rPh sb="1" eb="3">
      <t>コンザツ</t>
    </rPh>
    <rPh sb="3" eb="6">
      <t>カシカ</t>
    </rPh>
    <rPh sb="9" eb="12">
      <t>カイハツヒ</t>
    </rPh>
    <phoneticPr fontId="3"/>
  </si>
  <si>
    <t>・HPの整備</t>
    <rPh sb="4" eb="6">
      <t>セイビ</t>
    </rPh>
    <phoneticPr fontId="3"/>
  </si>
  <si>
    <t>整備する箇所の位置関係がわかる地図</t>
    <rPh sb="0" eb="2">
      <t>セイビ</t>
    </rPh>
    <rPh sb="4" eb="6">
      <t>カショ</t>
    </rPh>
    <rPh sb="7" eb="9">
      <t>イチ</t>
    </rPh>
    <rPh sb="9" eb="11">
      <t>カンケイ</t>
    </rPh>
    <rPh sb="15" eb="17">
      <t>チズ</t>
    </rPh>
    <phoneticPr fontId="3"/>
  </si>
  <si>
    <t>（持続可能な観光の促進に向けた受入環境整備事業（混雑平準化・解消のための予約システムの整備））</t>
    <rPh sb="1" eb="3">
      <t>ジゾク</t>
    </rPh>
    <rPh sb="3" eb="5">
      <t>カノウ</t>
    </rPh>
    <rPh sb="6" eb="8">
      <t>カンコウ</t>
    </rPh>
    <rPh sb="9" eb="11">
      <t>ソクシン</t>
    </rPh>
    <rPh sb="12" eb="13">
      <t>ム</t>
    </rPh>
    <rPh sb="15" eb="17">
      <t>ウケイレ</t>
    </rPh>
    <rPh sb="17" eb="19">
      <t>カンキョウ</t>
    </rPh>
    <rPh sb="19" eb="21">
      <t>セイビ</t>
    </rPh>
    <rPh sb="21" eb="23">
      <t>ジギョウ</t>
    </rPh>
    <rPh sb="24" eb="26">
      <t>コンザツ</t>
    </rPh>
    <rPh sb="26" eb="29">
      <t>ヘイジュンカ</t>
    </rPh>
    <rPh sb="30" eb="32">
      <t>カイショウ</t>
    </rPh>
    <rPh sb="36" eb="38">
      <t>ヨヤク</t>
    </rPh>
    <rPh sb="43" eb="45">
      <t>セイビ</t>
    </rPh>
    <phoneticPr fontId="28"/>
  </si>
  <si>
    <t>予約システムを整備する箇所の概要及び年間総入り込み数</t>
    <rPh sb="0" eb="2">
      <t>ヨヤク</t>
    </rPh>
    <rPh sb="7" eb="9">
      <t>セイビ</t>
    </rPh>
    <rPh sb="11" eb="13">
      <t>カショ</t>
    </rPh>
    <rPh sb="14" eb="16">
      <t>ガイヨウ</t>
    </rPh>
    <rPh sb="16" eb="17">
      <t>オヨ</t>
    </rPh>
    <rPh sb="18" eb="20">
      <t>ネンカン</t>
    </rPh>
    <rPh sb="20" eb="21">
      <t>ソウ</t>
    </rPh>
    <rPh sb="21" eb="22">
      <t>イ</t>
    </rPh>
    <rPh sb="23" eb="24">
      <t>コ</t>
    </rPh>
    <rPh sb="25" eb="26">
      <t>スウ</t>
    </rPh>
    <phoneticPr fontId="3"/>
  </si>
  <si>
    <t>予約システムの導入に係る費用</t>
    <rPh sb="0" eb="2">
      <t>ヨヤク</t>
    </rPh>
    <rPh sb="7" eb="9">
      <t>ドウニュウ</t>
    </rPh>
    <rPh sb="10" eb="11">
      <t>カカ</t>
    </rPh>
    <rPh sb="12" eb="14">
      <t>ヒヨウ</t>
    </rPh>
    <phoneticPr fontId="3"/>
  </si>
  <si>
    <t>予約システムを観光客に周知するためのHPの整備</t>
    <rPh sb="0" eb="2">
      <t>ヨヤク</t>
    </rPh>
    <rPh sb="7" eb="9">
      <t>カンコウ</t>
    </rPh>
    <rPh sb="9" eb="10">
      <t>キャク</t>
    </rPh>
    <rPh sb="11" eb="13">
      <t>シュウチ</t>
    </rPh>
    <rPh sb="21" eb="23">
      <t>セイビ</t>
    </rPh>
    <phoneticPr fontId="3"/>
  </si>
  <si>
    <t>別紙１　整備の概要</t>
    <rPh sb="0" eb="2">
      <t>ベッシ</t>
    </rPh>
    <rPh sb="4" eb="6">
      <t>セイビ</t>
    </rPh>
    <rPh sb="7" eb="9">
      <t>ガイヨウ</t>
    </rPh>
    <phoneticPr fontId="3"/>
  </si>
  <si>
    <t>別紙２　内訳</t>
    <rPh sb="0" eb="2">
      <t>ベッシ</t>
    </rPh>
    <rPh sb="4" eb="6">
      <t>ウチワケ</t>
    </rPh>
    <phoneticPr fontId="3"/>
  </si>
  <si>
    <t>別紙３　位置関係</t>
    <rPh sb="0" eb="2">
      <t>ベッシ</t>
    </rPh>
    <rPh sb="4" eb="6">
      <t>イチ</t>
    </rPh>
    <rPh sb="6" eb="8">
      <t>カンケイ</t>
    </rPh>
    <phoneticPr fontId="3"/>
  </si>
  <si>
    <t>別紙４　具体的整備内容</t>
    <rPh sb="0" eb="2">
      <t>ベッシ</t>
    </rPh>
    <rPh sb="4" eb="7">
      <t>グタイテキ</t>
    </rPh>
    <rPh sb="7" eb="9">
      <t>セイビ</t>
    </rPh>
    <rPh sb="9" eb="11">
      <t>ナイヨウ</t>
    </rPh>
    <phoneticPr fontId="3"/>
  </si>
  <si>
    <t>設置施設</t>
    <rPh sb="0" eb="2">
      <t>セッチ</t>
    </rPh>
    <rPh sb="2" eb="4">
      <t>シセツ</t>
    </rPh>
    <phoneticPr fontId="28"/>
  </si>
  <si>
    <t>設置箇所</t>
    <rPh sb="0" eb="2">
      <t>セッチ</t>
    </rPh>
    <rPh sb="2" eb="4">
      <t>カショ</t>
    </rPh>
    <phoneticPr fontId="28"/>
  </si>
  <si>
    <t>美術館</t>
    <rPh sb="0" eb="3">
      <t>ビジュツカン</t>
    </rPh>
    <phoneticPr fontId="28"/>
  </si>
  <si>
    <t>用途</t>
    <rPh sb="0" eb="2">
      <t>ヨウト</t>
    </rPh>
    <phoneticPr fontId="28"/>
  </si>
  <si>
    <t>数量</t>
    <rPh sb="0" eb="2">
      <t>スウリョウ</t>
    </rPh>
    <phoneticPr fontId="28"/>
  </si>
  <si>
    <t>１台</t>
    <rPh sb="1" eb="2">
      <t>ダイ</t>
    </rPh>
    <phoneticPr fontId="28"/>
  </si>
  <si>
    <t>整備機器等</t>
    <rPh sb="0" eb="2">
      <t>セイビ</t>
    </rPh>
    <rPh sb="2" eb="4">
      <t>キキ</t>
    </rPh>
    <rPh sb="4" eb="5">
      <t>トウ</t>
    </rPh>
    <phoneticPr fontId="28"/>
  </si>
  <si>
    <t>デザイン・イメージ案を添付してください</t>
    <phoneticPr fontId="3"/>
  </si>
  <si>
    <t>新規システムか既存システムかについて</t>
    <rPh sb="0" eb="2">
      <t>シンキ</t>
    </rPh>
    <rPh sb="7" eb="9">
      <t>キゾン</t>
    </rPh>
    <phoneticPr fontId="28"/>
  </si>
  <si>
    <t>新規　　　・　　　既存</t>
    <rPh sb="0" eb="2">
      <t>シンキ</t>
    </rPh>
    <rPh sb="9" eb="11">
      <t>キゾン</t>
    </rPh>
    <phoneticPr fontId="28"/>
  </si>
  <si>
    <t>予約システムの内容</t>
    <rPh sb="0" eb="2">
      <t>ヨヤク</t>
    </rPh>
    <rPh sb="7" eb="9">
      <t>ナイヨウ</t>
    </rPh>
    <phoneticPr fontId="28"/>
  </si>
  <si>
    <t>予約システムの導入に附随する費用</t>
    <rPh sb="0" eb="2">
      <t>ヨヤク</t>
    </rPh>
    <rPh sb="7" eb="9">
      <t>ドウニュウ</t>
    </rPh>
    <rPh sb="10" eb="12">
      <t>フズイ</t>
    </rPh>
    <rPh sb="14" eb="16">
      <t>ヒヨウ</t>
    </rPh>
    <phoneticPr fontId="28"/>
  </si>
  <si>
    <t>HP等の予約システムを周知するために要する整備</t>
    <rPh sb="2" eb="3">
      <t>トウ</t>
    </rPh>
    <rPh sb="4" eb="6">
      <t>ヨヤク</t>
    </rPh>
    <rPh sb="11" eb="13">
      <t>シュウチ</t>
    </rPh>
    <phoneticPr fontId="3"/>
  </si>
  <si>
    <t>受付カウンター</t>
    <rPh sb="0" eb="2">
      <t>ウケツケ</t>
    </rPh>
    <phoneticPr fontId="28"/>
  </si>
  <si>
    <t>予約情報を読み取るための機械</t>
    <rPh sb="0" eb="2">
      <t>ヨヤク</t>
    </rPh>
    <rPh sb="2" eb="4">
      <t>ジョウホウ</t>
    </rPh>
    <rPh sb="5" eb="6">
      <t>ヨ</t>
    </rPh>
    <rPh sb="7" eb="8">
      <t>ト</t>
    </rPh>
    <rPh sb="12" eb="14">
      <t>キカイ</t>
    </rPh>
    <phoneticPr fontId="28"/>
  </si>
  <si>
    <t>スマートフォン等に表示されるデジタルチケットを読み取るために使用</t>
    <rPh sb="7" eb="8">
      <t>トウ</t>
    </rPh>
    <rPh sb="9" eb="11">
      <t>ヒョウジ</t>
    </rPh>
    <rPh sb="23" eb="24">
      <t>ヨ</t>
    </rPh>
    <rPh sb="25" eb="26">
      <t>ト</t>
    </rPh>
    <rPh sb="30" eb="32">
      <t>シヨウ</t>
    </rPh>
    <phoneticPr fontId="28"/>
  </si>
  <si>
    <t>※見積書No.2に該当</t>
    <phoneticPr fontId="3"/>
  </si>
  <si>
    <t>補助対象事業の種別
（補助対象経費の区分）</t>
    <rPh sb="0" eb="2">
      <t>ホジョ</t>
    </rPh>
    <rPh sb="2" eb="4">
      <t>タイショウ</t>
    </rPh>
    <rPh sb="4" eb="6">
      <t>ジギョウ</t>
    </rPh>
    <rPh sb="7" eb="9">
      <t>シュベツ</t>
    </rPh>
    <rPh sb="11" eb="13">
      <t>ホジョ</t>
    </rPh>
    <rPh sb="13" eb="15">
      <t>タイショウ</t>
    </rPh>
    <rPh sb="15" eb="17">
      <t>ケイヒ</t>
    </rPh>
    <rPh sb="18" eb="20">
      <t>クブン</t>
    </rPh>
    <phoneticPr fontId="3"/>
  </si>
  <si>
    <t>○○美術館</t>
    <rPh sb="2" eb="5">
      <t>ビジュツカン</t>
    </rPh>
    <phoneticPr fontId="3"/>
  </si>
  <si>
    <t>○○美術館　館長　○○　○○</t>
    <rPh sb="2" eb="5">
      <t>ビジュツカン</t>
    </rPh>
    <rPh sb="6" eb="8">
      <t>カンチョウ</t>
    </rPh>
    <phoneticPr fontId="28"/>
  </si>
  <si>
    <t>○○美術館は世界的にも有名な美術品が展示されており、○○地域の主要観光スポットとなっている。</t>
    <rPh sb="2" eb="5">
      <t>ビジュツカン</t>
    </rPh>
    <rPh sb="6" eb="9">
      <t>セカイテキ</t>
    </rPh>
    <rPh sb="11" eb="13">
      <t>ユウメイ</t>
    </rPh>
    <rPh sb="14" eb="16">
      <t>ビジュツ</t>
    </rPh>
    <rPh sb="16" eb="17">
      <t>ヒン</t>
    </rPh>
    <rPh sb="18" eb="20">
      <t>テンジ</t>
    </rPh>
    <rPh sb="28" eb="30">
      <t>チイキ</t>
    </rPh>
    <rPh sb="31" eb="33">
      <t>シュヨウ</t>
    </rPh>
    <rPh sb="33" eb="35">
      <t>カンコウ</t>
    </rPh>
    <phoneticPr fontId="3"/>
  </si>
  <si>
    <t>整備する箇所</t>
    <rPh sb="0" eb="2">
      <t>セイビ</t>
    </rPh>
    <rPh sb="4" eb="6">
      <t>カショ</t>
    </rPh>
    <phoneticPr fontId="3"/>
  </si>
  <si>
    <t>整備する箇所の所在地域（住所）</t>
    <rPh sb="0" eb="2">
      <t>セイビ</t>
    </rPh>
    <rPh sb="4" eb="6">
      <t>カショ</t>
    </rPh>
    <rPh sb="7" eb="9">
      <t>ショザイ</t>
    </rPh>
    <rPh sb="9" eb="11">
      <t>チイキ</t>
    </rPh>
    <rPh sb="12" eb="14">
      <t>ジュウショ</t>
    </rPh>
    <phoneticPr fontId="3"/>
  </si>
  <si>
    <t>令和６年度地域における受入環境整備促進事業補助金</t>
    <phoneticPr fontId="28"/>
  </si>
  <si>
    <t>　令和６年度地域における受入環境整備促進事業補助金（持続可能な観光の促進に向けた受入環境整備事業（混雑平準化・解消のための予約システムの整備））について、別紙のとおり関係書類を添えて要望します。</t>
    <rPh sb="26" eb="28">
      <t>ジゾク</t>
    </rPh>
    <rPh sb="28" eb="30">
      <t>カノウ</t>
    </rPh>
    <rPh sb="31" eb="33">
      <t>カンコウ</t>
    </rPh>
    <rPh sb="34" eb="36">
      <t>ソクシン</t>
    </rPh>
    <rPh sb="37" eb="38">
      <t>ム</t>
    </rPh>
    <rPh sb="40" eb="42">
      <t>ウケイレ</t>
    </rPh>
    <rPh sb="42" eb="44">
      <t>カンキョウ</t>
    </rPh>
    <rPh sb="44" eb="46">
      <t>セイビ</t>
    </rPh>
    <rPh sb="49" eb="51">
      <t>コンザツ</t>
    </rPh>
    <rPh sb="51" eb="54">
      <t>ヘイジュンカ</t>
    </rPh>
    <rPh sb="55" eb="57">
      <t>カイショウ</t>
    </rPh>
    <rPh sb="61" eb="63">
      <t>ヨヤク</t>
    </rPh>
    <rPh sb="68" eb="70">
      <t>セイビ</t>
    </rPh>
    <phoneticPr fontId="28"/>
  </si>
  <si>
    <t>完了予定日</t>
    <rPh sb="0" eb="2">
      <t>カンリョウ</t>
    </rPh>
    <rPh sb="2" eb="5">
      <t>ヨテイビ</t>
    </rPh>
    <phoneticPr fontId="28"/>
  </si>
  <si>
    <t>JSTS-Dロゴマークについて</t>
    <phoneticPr fontId="28"/>
  </si>
  <si>
    <t>状況</t>
    <rPh sb="0" eb="2">
      <t>ジョウキョウ</t>
    </rPh>
    <phoneticPr fontId="28"/>
  </si>
  <si>
    <t>未取得</t>
    <rPh sb="0" eb="3">
      <t>ミシュトク</t>
    </rPh>
    <phoneticPr fontId="28"/>
  </si>
  <si>
    <t>取得済み</t>
    <rPh sb="0" eb="2">
      <t>シュトク</t>
    </rPh>
    <rPh sb="2" eb="3">
      <t>ズ</t>
    </rPh>
    <phoneticPr fontId="28"/>
  </si>
  <si>
    <t>ロゴマークの取得予定</t>
    <rPh sb="6" eb="8">
      <t>シュトク</t>
    </rPh>
    <rPh sb="8" eb="10">
      <t>ヨテイ</t>
    </rPh>
    <phoneticPr fontId="28"/>
  </si>
  <si>
    <t>あり</t>
  </si>
  <si>
    <t>取得時期</t>
    <phoneticPr fontId="28"/>
  </si>
  <si>
    <t>2024年11月頃取得見込み　※取得予定ありの場合は、予定時期を記入</t>
    <rPh sb="4" eb="5">
      <t>ネン</t>
    </rPh>
    <rPh sb="7" eb="8">
      <t>ガツ</t>
    </rPh>
    <rPh sb="8" eb="9">
      <t>ゴロ</t>
    </rPh>
    <rPh sb="9" eb="11">
      <t>シュトク</t>
    </rPh>
    <rPh sb="11" eb="13">
      <t>ミコ</t>
    </rPh>
    <rPh sb="16" eb="18">
      <t>シュトク</t>
    </rPh>
    <rPh sb="18" eb="20">
      <t>ヨテイ</t>
    </rPh>
    <rPh sb="23" eb="25">
      <t>バアイ</t>
    </rPh>
    <rPh sb="27" eb="29">
      <t>ヨテイ</t>
    </rPh>
    <rPh sb="29" eb="31">
      <t>ジキ</t>
    </rPh>
    <rPh sb="32" eb="34">
      <t>キニュウ</t>
    </rPh>
    <phoneticPr fontId="28"/>
  </si>
  <si>
    <t>あり</t>
    <phoneticPr fontId="28"/>
  </si>
  <si>
    <t>なし</t>
    <phoneticPr fontId="2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</si>
</sst>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 &quot;#,##0"/>
    <numFmt numFmtId="177" formatCode="[$-411]ggge&quot;年&quot;m&quot;月&quot;d&quot;日&quot;;@"/>
  </numFmts>
  <fonts count="43" x14ac:knownFonts="1">
    <font>
      <sz val="11"/>
      <color theme="1"/>
      <name val="ＭＳ Ｐゴシック"/>
      <family val="3"/>
      <scheme val="minor"/>
    </font>
    <font>
      <u/>
      <sz val="11"/>
      <color theme="10"/>
      <name val="ＭＳ Ｐゴシック"/>
      <family val="3"/>
      <scheme val="minor"/>
    </font>
    <font>
      <sz val="11"/>
      <color theme="1"/>
      <name val="ＭＳ Ｐゴシック"/>
      <family val="3"/>
      <scheme val="minor"/>
    </font>
    <font>
      <sz val="6"/>
      <name val="ＭＳ Ｐゴシック"/>
      <family val="3"/>
      <scheme val="minor"/>
    </font>
    <font>
      <sz val="11"/>
      <name val="ＭＳ Ｐゴシック"/>
      <family val="3"/>
      <scheme val="minor"/>
    </font>
    <font>
      <b/>
      <sz val="11"/>
      <name val="ＭＳ Ｐゴシック"/>
      <family val="3"/>
      <scheme val="minor"/>
    </font>
    <font>
      <sz val="12"/>
      <color rgb="FFFF0000"/>
      <name val="ＭＳ Ｐゴシック"/>
      <family val="3"/>
      <scheme val="minor"/>
    </font>
    <font>
      <sz val="11"/>
      <color rgb="FFFF0000"/>
      <name val="ＭＳ Ｐゴシック"/>
      <family val="3"/>
      <scheme val="minor"/>
    </font>
    <font>
      <sz val="10"/>
      <name val="ＭＳ Ｐゴシック"/>
      <family val="3"/>
      <scheme val="minor"/>
    </font>
    <font>
      <sz val="11"/>
      <name val="ＭＳ ゴシック"/>
      <family val="3"/>
    </font>
    <font>
      <sz val="9"/>
      <name val="ＭＳ ゴシック"/>
      <family val="3"/>
    </font>
    <font>
      <b/>
      <sz val="11"/>
      <color theme="1"/>
      <name val="ＭＳ Ｐゴシック"/>
      <family val="3"/>
      <scheme val="minor"/>
    </font>
    <font>
      <sz val="12"/>
      <name val="ＭＳ ゴシック"/>
      <family val="3"/>
    </font>
    <font>
      <sz val="10"/>
      <name val="ＭＳ ゴシック"/>
      <family val="3"/>
    </font>
    <font>
      <sz val="9"/>
      <color rgb="FFFF0000"/>
      <name val="ＭＳ ゴシック"/>
      <family val="3"/>
    </font>
    <font>
      <sz val="13"/>
      <name val="ＭＳ ゴシック"/>
      <family val="3"/>
    </font>
    <font>
      <sz val="8"/>
      <name val="ＭＳ ゴシック"/>
      <family val="3"/>
    </font>
    <font>
      <sz val="10"/>
      <color rgb="FF0000FF"/>
      <name val="ＭＳ ゴシック"/>
      <family val="3"/>
    </font>
    <font>
      <sz val="10"/>
      <color rgb="FFFF0000"/>
      <name val="ＭＳ ゴシック"/>
      <family val="3"/>
    </font>
    <font>
      <sz val="13"/>
      <color rgb="FF0000FF"/>
      <name val="ＭＳ ゴシック"/>
      <family val="3"/>
    </font>
    <font>
      <sz val="14"/>
      <color theme="1"/>
      <name val="ＭＳ Ｐゴシック"/>
      <family val="3"/>
      <scheme val="minor"/>
    </font>
    <font>
      <sz val="12"/>
      <color theme="1"/>
      <name val="ＭＳ Ｐゴシック"/>
      <family val="3"/>
      <scheme val="minor"/>
    </font>
    <font>
      <sz val="14"/>
      <color rgb="FFFF0000"/>
      <name val="ＭＳ Ｐゴシック"/>
      <family val="2"/>
      <scheme val="minor"/>
    </font>
    <font>
      <sz val="16"/>
      <color theme="1"/>
      <name val="ＭＳ Ｐゴシック"/>
      <family val="3"/>
      <scheme val="minor"/>
    </font>
    <font>
      <sz val="11"/>
      <color rgb="FF000000"/>
      <name val="ＭＳ Ｐゴシック"/>
      <family val="3"/>
      <scheme val="minor"/>
    </font>
    <font>
      <sz val="9"/>
      <color indexed="81"/>
      <name val="ＭＳ Ｐゴシック"/>
      <family val="3"/>
      <charset val="128"/>
    </font>
    <font>
      <sz val="11"/>
      <name val="ＭＳ Ｐゴシック"/>
      <family val="3"/>
      <charset val="128"/>
      <scheme val="minor"/>
    </font>
    <font>
      <sz val="9"/>
      <name val="ＭＳ Ｐゴシック"/>
      <family val="3"/>
      <charset val="128"/>
    </font>
    <font>
      <sz val="6"/>
      <name val="ＭＳ Ｐゴシック"/>
      <family val="3"/>
      <charset val="128"/>
      <scheme val="minor"/>
    </font>
    <font>
      <sz val="10"/>
      <name val="ＭＳ Ｐゴシック"/>
      <family val="3"/>
      <charset val="128"/>
      <scheme val="minor"/>
    </font>
    <font>
      <sz val="11"/>
      <color rgb="FFFF0000"/>
      <name val="ＭＳ Ｐゴシック"/>
      <family val="3"/>
      <charset val="128"/>
      <scheme val="minor"/>
    </font>
    <font>
      <sz val="11"/>
      <color theme="1"/>
      <name val="ＭＳ Ｐゴシック"/>
      <family val="2"/>
      <scheme val="minor"/>
    </font>
    <font>
      <sz val="12"/>
      <name val="ＭＳ Ｐゴシック"/>
      <family val="2"/>
      <scheme val="minor"/>
    </font>
    <font>
      <sz val="12"/>
      <name val="ＭＳ Ｐゴシック"/>
      <family val="3"/>
      <charset val="128"/>
      <scheme val="minor"/>
    </font>
    <font>
      <sz val="12"/>
      <color rgb="FFFF0000"/>
      <name val="ＭＳ Ｐゴシック"/>
      <family val="3"/>
      <charset val="128"/>
      <scheme val="minor"/>
    </font>
    <font>
      <b/>
      <sz val="12"/>
      <name val="ＭＳ Ｐゴシック"/>
      <family val="3"/>
      <charset val="128"/>
      <scheme val="minor"/>
    </font>
    <font>
      <b/>
      <sz val="11"/>
      <name val="ＭＳ Ｐゴシック"/>
      <family val="3"/>
      <charset val="128"/>
      <scheme val="minor"/>
    </font>
    <font>
      <sz val="9"/>
      <color rgb="FFFF0000"/>
      <name val="ＭＳ ゴシック"/>
      <family val="3"/>
      <charset val="128"/>
    </font>
    <font>
      <sz val="10"/>
      <color rgb="FF0070C0"/>
      <name val="ＭＳ ゴシック"/>
      <family val="3"/>
    </font>
    <font>
      <b/>
      <sz val="12"/>
      <name val="ＭＳ Ｐゴシック"/>
      <family val="3"/>
      <scheme val="minor"/>
    </font>
    <font>
      <sz val="14"/>
      <name val="ＭＳ Ｐゴシック"/>
      <family val="3"/>
      <charset val="128"/>
      <scheme val="minor"/>
    </font>
    <font>
      <sz val="9"/>
      <name val="ＭＳ ゴシック"/>
      <family val="3"/>
      <charset val="128"/>
    </font>
    <font>
      <sz val="8"/>
      <name val="ＭＳ Ｐゴシック"/>
      <family val="3"/>
      <scheme val="minor"/>
    </font>
  </fonts>
  <fills count="5">
    <fill>
      <patternFill patternType="none"/>
    </fill>
    <fill>
      <patternFill patternType="gray125"/>
    </fill>
    <fill>
      <patternFill patternType="solid">
        <fgColor theme="8" tint="0.39997558519241921"/>
        <bgColor indexed="64"/>
      </patternFill>
    </fill>
    <fill>
      <patternFill patternType="solid">
        <fgColor theme="0" tint="-0.14999847407452621"/>
        <bgColor indexed="64"/>
      </patternFill>
    </fill>
    <fill>
      <patternFill patternType="solid">
        <fgColor theme="3" tint="0.59999389629810485"/>
        <bgColor indexed="64"/>
      </patternFill>
    </fill>
  </fills>
  <borders count="2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diagonalUp="1">
      <left/>
      <right/>
      <top style="thin">
        <color indexed="64"/>
      </top>
      <bottom style="thin">
        <color indexed="64"/>
      </bottom>
      <diagonal style="thin">
        <color indexed="64"/>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theme="1"/>
      </right>
      <top style="thin">
        <color indexed="64"/>
      </top>
      <bottom/>
      <diagonal/>
    </border>
    <border>
      <left style="thin">
        <color indexed="64"/>
      </left>
      <right style="thin">
        <color theme="1"/>
      </right>
      <top/>
      <bottom/>
      <diagonal/>
    </border>
    <border>
      <left style="thin">
        <color indexed="64"/>
      </left>
      <right/>
      <top/>
      <bottom/>
      <diagonal/>
    </border>
    <border diagonalUp="1">
      <left/>
      <right style="thin">
        <color indexed="64"/>
      </right>
      <top style="thin">
        <color indexed="64"/>
      </top>
      <bottom style="thin">
        <color indexed="64"/>
      </bottom>
      <diagonal style="thin">
        <color indexed="64"/>
      </diagonal>
    </border>
    <border>
      <left style="thin">
        <color theme="1"/>
      </left>
      <right/>
      <top style="thin">
        <color theme="1"/>
      </top>
      <bottom style="thin">
        <color theme="1"/>
      </bottom>
      <diagonal/>
    </border>
    <border>
      <left style="thin">
        <color theme="1"/>
      </left>
      <right style="thin">
        <color theme="1"/>
      </right>
      <top/>
      <bottom/>
      <diagonal/>
    </border>
    <border>
      <left style="thin">
        <color theme="1"/>
      </left>
      <right style="thin">
        <color theme="1"/>
      </right>
      <top style="thin">
        <color theme="1"/>
      </top>
      <bottom/>
      <diagonal/>
    </border>
    <border>
      <left style="thin">
        <color theme="1"/>
      </left>
      <right style="thin">
        <color theme="1"/>
      </right>
      <top/>
      <bottom style="thin">
        <color theme="1"/>
      </bottom>
      <diagonal/>
    </border>
    <border>
      <left/>
      <right style="thin">
        <color theme="1"/>
      </right>
      <top style="thin">
        <color theme="1"/>
      </top>
      <bottom style="thin">
        <color theme="1"/>
      </bottom>
      <diagonal/>
    </border>
    <border>
      <left/>
      <right style="thin">
        <color indexed="64"/>
      </right>
      <top/>
      <bottom style="thin">
        <color indexed="64"/>
      </bottom>
      <diagonal/>
    </border>
    <border>
      <left style="thin">
        <color theme="1"/>
      </left>
      <right style="thin">
        <color indexed="64"/>
      </right>
      <top style="thin">
        <color indexed="64"/>
      </top>
      <bottom/>
      <diagonal/>
    </border>
    <border>
      <left style="thin">
        <color theme="1"/>
      </left>
      <right style="thin">
        <color indexed="64"/>
      </right>
      <top/>
      <bottom/>
      <diagonal/>
    </border>
    <border>
      <left style="thin">
        <color theme="1"/>
      </left>
      <right style="thin">
        <color indexed="64"/>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s>
  <cellStyleXfs count="5">
    <xf numFmtId="0" fontId="0" fillId="0" borderId="0"/>
    <xf numFmtId="0" fontId="1" fillId="0" borderId="0" applyNumberFormat="0" applyFill="0" applyBorder="0" applyAlignment="0" applyProtection="0"/>
    <xf numFmtId="0" fontId="2" fillId="0" borderId="0"/>
    <xf numFmtId="38" fontId="2" fillId="0" borderId="0" applyFont="0" applyFill="0" applyBorder="0" applyAlignment="0" applyProtection="0">
      <alignment vertical="center"/>
    </xf>
    <xf numFmtId="0" fontId="31" fillId="0" borderId="0"/>
  </cellStyleXfs>
  <cellXfs count="244">
    <xf numFmtId="0" fontId="0" fillId="0" borderId="0" xfId="0"/>
    <xf numFmtId="0" fontId="4" fillId="0" borderId="0" xfId="0" applyFont="1"/>
    <xf numFmtId="0" fontId="5" fillId="0" borderId="0" xfId="0" applyFont="1"/>
    <xf numFmtId="0" fontId="4" fillId="0" borderId="0" xfId="0" applyFont="1" applyBorder="1"/>
    <xf numFmtId="0" fontId="4" fillId="0" borderId="1" xfId="0" applyFont="1" applyBorder="1"/>
    <xf numFmtId="0" fontId="4" fillId="0" borderId="3" xfId="0" applyFont="1" applyBorder="1"/>
    <xf numFmtId="0" fontId="7" fillId="0" borderId="1" xfId="0" applyFont="1" applyBorder="1" applyAlignment="1"/>
    <xf numFmtId="177" fontId="0" fillId="0" borderId="2" xfId="0" applyNumberFormat="1" applyFont="1" applyBorder="1" applyAlignment="1">
      <alignment horizontal="left" vertical="center" wrapText="1"/>
    </xf>
    <xf numFmtId="0" fontId="7" fillId="0" borderId="0" xfId="0" applyFont="1" applyBorder="1" applyAlignment="1"/>
    <xf numFmtId="0" fontId="4" fillId="0" borderId="4" xfId="0" applyFont="1" applyBorder="1"/>
    <xf numFmtId="0" fontId="9" fillId="0" borderId="0" xfId="0" applyFont="1" applyAlignment="1">
      <alignment horizontal="center" vertical="center"/>
    </xf>
    <xf numFmtId="0" fontId="10" fillId="0" borderId="0" xfId="0" applyFont="1" applyAlignment="1">
      <alignment horizontal="center" vertical="center"/>
    </xf>
    <xf numFmtId="0" fontId="11" fillId="0" borderId="0" xfId="0" applyFont="1"/>
    <xf numFmtId="0" fontId="12" fillId="0" borderId="0" xfId="0" applyFont="1" applyAlignment="1">
      <alignment horizontal="center" vertical="center"/>
    </xf>
    <xf numFmtId="0" fontId="10" fillId="0" borderId="2" xfId="0" applyFont="1" applyBorder="1" applyAlignment="1">
      <alignment horizontal="center" vertical="center"/>
    </xf>
    <xf numFmtId="0" fontId="13" fillId="0" borderId="0" xfId="0" applyFont="1" applyAlignment="1">
      <alignment horizontal="center" vertical="center"/>
    </xf>
    <xf numFmtId="57" fontId="12" fillId="0" borderId="0" xfId="0" applyNumberFormat="1" applyFont="1" applyAlignment="1">
      <alignment horizontal="center" vertical="center"/>
    </xf>
    <xf numFmtId="0" fontId="10" fillId="0" borderId="13" xfId="0" applyFont="1" applyBorder="1" applyAlignment="1">
      <alignment horizontal="center" vertical="center"/>
    </xf>
    <xf numFmtId="57" fontId="10" fillId="0" borderId="13" xfId="0" applyNumberFormat="1" applyFont="1" applyBorder="1" applyAlignment="1">
      <alignment horizontal="center" vertical="center"/>
    </xf>
    <xf numFmtId="57" fontId="10" fillId="0" borderId="10" xfId="0" applyNumberFormat="1" applyFont="1" applyBorder="1" applyAlignment="1">
      <alignment horizontal="center" vertical="center"/>
    </xf>
    <xf numFmtId="31" fontId="10" fillId="0" borderId="13" xfId="0" applyNumberFormat="1" applyFont="1" applyBorder="1" applyAlignment="1">
      <alignment horizontal="center" vertical="center"/>
    </xf>
    <xf numFmtId="57" fontId="12" fillId="0" borderId="0" xfId="0" applyNumberFormat="1" applyFont="1" applyAlignment="1">
      <alignment horizontal="left" vertical="center"/>
    </xf>
    <xf numFmtId="0" fontId="10" fillId="0" borderId="16" xfId="0" applyFont="1" applyBorder="1" applyAlignment="1">
      <alignment horizontal="center"/>
    </xf>
    <xf numFmtId="38" fontId="15" fillId="0" borderId="2" xfId="3" applyFont="1" applyBorder="1" applyAlignment="1">
      <alignment horizontal="center" vertical="center"/>
    </xf>
    <xf numFmtId="0" fontId="10" fillId="0" borderId="18" xfId="0" applyFont="1" applyBorder="1" applyAlignment="1">
      <alignment horizontal="center"/>
    </xf>
    <xf numFmtId="38" fontId="19" fillId="0" borderId="20" xfId="3" applyFont="1" applyBorder="1" applyAlignment="1">
      <alignment horizontal="right" vertical="center"/>
    </xf>
    <xf numFmtId="38" fontId="19" fillId="0" borderId="2" xfId="3" applyFont="1" applyBorder="1" applyAlignment="1">
      <alignment horizontal="right" vertical="center"/>
    </xf>
    <xf numFmtId="0" fontId="10" fillId="0" borderId="0" xfId="0" applyFont="1" applyAlignment="1">
      <alignment horizontal="right" vertical="center"/>
    </xf>
    <xf numFmtId="38" fontId="15" fillId="0" borderId="2" xfId="3" applyFont="1" applyBorder="1" applyAlignment="1">
      <alignment horizontal="right" vertical="center"/>
    </xf>
    <xf numFmtId="38" fontId="15" fillId="0" borderId="13" xfId="3" applyFont="1" applyBorder="1">
      <alignment vertical="center"/>
    </xf>
    <xf numFmtId="0" fontId="0" fillId="0" borderId="0" xfId="2" applyFont="1"/>
    <xf numFmtId="0" fontId="20" fillId="0" borderId="0" xfId="2" applyFont="1"/>
    <xf numFmtId="0" fontId="21" fillId="0" borderId="0" xfId="2" applyFont="1" applyBorder="1" applyAlignment="1">
      <alignment horizontal="left"/>
    </xf>
    <xf numFmtId="0" fontId="2" fillId="0" borderId="0" xfId="2" applyFill="1" applyBorder="1" applyAlignment="1">
      <alignment vertical="center"/>
    </xf>
    <xf numFmtId="0" fontId="2" fillId="0" borderId="13" xfId="2" applyFill="1" applyBorder="1" applyAlignment="1">
      <alignment horizontal="left" vertical="center"/>
    </xf>
    <xf numFmtId="0" fontId="2" fillId="0" borderId="13" xfId="2" applyBorder="1" applyAlignment="1"/>
    <xf numFmtId="0" fontId="2" fillId="0" borderId="10" xfId="2" applyBorder="1" applyAlignment="1"/>
    <xf numFmtId="0" fontId="2" fillId="0" borderId="0" xfId="2" applyFill="1" applyBorder="1" applyAlignment="1">
      <alignment horizontal="left" vertical="center"/>
    </xf>
    <xf numFmtId="0" fontId="22" fillId="0" borderId="0" xfId="2" applyFont="1"/>
    <xf numFmtId="0" fontId="23" fillId="0" borderId="0" xfId="2" applyFont="1" applyBorder="1" applyAlignment="1">
      <alignment horizontal="center" vertical="center" wrapText="1"/>
    </xf>
    <xf numFmtId="0" fontId="2" fillId="0" borderId="27" xfId="2" applyFill="1" applyBorder="1" applyAlignment="1">
      <alignment horizontal="left" vertical="center"/>
    </xf>
    <xf numFmtId="0" fontId="2" fillId="0" borderId="27" xfId="2" applyBorder="1"/>
    <xf numFmtId="0" fontId="2" fillId="0" borderId="20" xfId="2" applyBorder="1"/>
    <xf numFmtId="0" fontId="6" fillId="0" borderId="0" xfId="2" applyFont="1"/>
    <xf numFmtId="0" fontId="24" fillId="0" borderId="0" xfId="2" applyFont="1"/>
    <xf numFmtId="0" fontId="0" fillId="3" borderId="2" xfId="0" applyFill="1" applyBorder="1"/>
    <xf numFmtId="0" fontId="0" fillId="0" borderId="2" xfId="0" applyFill="1" applyBorder="1"/>
    <xf numFmtId="0" fontId="0" fillId="0" borderId="2" xfId="0" applyBorder="1"/>
    <xf numFmtId="0" fontId="8" fillId="0" borderId="2" xfId="0" applyFont="1" applyBorder="1"/>
    <xf numFmtId="0" fontId="4" fillId="0" borderId="2" xfId="0" applyFont="1" applyBorder="1" applyAlignment="1">
      <alignment horizontal="center" vertical="center"/>
    </xf>
    <xf numFmtId="0" fontId="29" fillId="0" borderId="2" xfId="0" applyFont="1" applyFill="1" applyBorder="1" applyAlignment="1">
      <alignment horizontal="center" vertical="center" wrapText="1"/>
    </xf>
    <xf numFmtId="0" fontId="32" fillId="0" borderId="0" xfId="4" applyFont="1"/>
    <xf numFmtId="0" fontId="33" fillId="0" borderId="0" xfId="4" applyFont="1"/>
    <xf numFmtId="49" fontId="34" fillId="0" borderId="0" xfId="4" applyNumberFormat="1" applyFont="1" applyAlignment="1">
      <alignment horizontal="right"/>
    </xf>
    <xf numFmtId="49" fontId="34" fillId="0" borderId="0" xfId="4" applyNumberFormat="1" applyFont="1" applyAlignment="1">
      <alignment horizontal="center"/>
    </xf>
    <xf numFmtId="0" fontId="33" fillId="0" borderId="0" xfId="4" applyFont="1" applyAlignment="1">
      <alignment horizontal="left"/>
    </xf>
    <xf numFmtId="0" fontId="33" fillId="0" borderId="0" xfId="4" applyFont="1" applyAlignment="1">
      <alignment horizontal="center"/>
    </xf>
    <xf numFmtId="0" fontId="33" fillId="0" borderId="0" xfId="4" applyFont="1" applyAlignment="1">
      <alignment horizontal="left" wrapText="1"/>
    </xf>
    <xf numFmtId="0" fontId="26" fillId="0" borderId="0" xfId="4" applyFont="1"/>
    <xf numFmtId="177" fontId="4" fillId="0" borderId="2" xfId="0" applyNumberFormat="1" applyFont="1" applyBorder="1" applyAlignment="1">
      <alignment vertical="center" wrapText="1"/>
    </xf>
    <xf numFmtId="177" fontId="26" fillId="0" borderId="2" xfId="0" applyNumberFormat="1" applyFont="1" applyBorder="1" applyAlignment="1">
      <alignment horizontal="left" vertical="center" wrapText="1"/>
    </xf>
    <xf numFmtId="0" fontId="5" fillId="0" borderId="0" xfId="2" applyFont="1"/>
    <xf numFmtId="0" fontId="4" fillId="0" borderId="0" xfId="2" applyFont="1"/>
    <xf numFmtId="0" fontId="4" fillId="0" borderId="7" xfId="2" applyFont="1" applyBorder="1"/>
    <xf numFmtId="0" fontId="4" fillId="0" borderId="27" xfId="2" applyFont="1" applyBorder="1"/>
    <xf numFmtId="0" fontId="4" fillId="0" borderId="13" xfId="2" applyFont="1" applyBorder="1" applyAlignment="1">
      <alignment vertical="center"/>
    </xf>
    <xf numFmtId="0" fontId="4" fillId="0" borderId="0" xfId="2" applyFont="1" applyAlignment="1">
      <alignment vertical="center"/>
    </xf>
    <xf numFmtId="0" fontId="4" fillId="0" borderId="0" xfId="2" applyFont="1" applyAlignment="1">
      <alignment vertical="top"/>
    </xf>
    <xf numFmtId="0" fontId="26" fillId="0" borderId="2" xfId="2" applyFont="1" applyBorder="1" applyAlignment="1">
      <alignment vertical="center"/>
    </xf>
    <xf numFmtId="0" fontId="4" fillId="0" borderId="2" xfId="2" applyFont="1" applyFill="1" applyBorder="1" applyAlignment="1">
      <alignment vertical="center" shrinkToFit="1"/>
    </xf>
    <xf numFmtId="0" fontId="26" fillId="0" borderId="2" xfId="2" applyFont="1" applyFill="1" applyBorder="1" applyAlignment="1">
      <alignment vertical="center" shrinkToFit="1"/>
    </xf>
    <xf numFmtId="0" fontId="7" fillId="0" borderId="1" xfId="0" applyFont="1" applyBorder="1" applyAlignment="1">
      <alignment horizontal="left"/>
    </xf>
    <xf numFmtId="0" fontId="10" fillId="0" borderId="3" xfId="0" applyFont="1" applyBorder="1" applyAlignment="1">
      <alignment horizontal="center" vertical="center"/>
    </xf>
    <xf numFmtId="0" fontId="7" fillId="0" borderId="0" xfId="0" applyFont="1" applyBorder="1" applyAlignment="1">
      <alignment horizontal="left"/>
    </xf>
    <xf numFmtId="0" fontId="7" fillId="0" borderId="1" xfId="0" applyFont="1" applyBorder="1"/>
    <xf numFmtId="0" fontId="4" fillId="0" borderId="6" xfId="2" applyFont="1" applyBorder="1"/>
    <xf numFmtId="0" fontId="4" fillId="0" borderId="6" xfId="2" applyFont="1" applyBorder="1" applyAlignment="1">
      <alignment vertical="center"/>
    </xf>
    <xf numFmtId="58" fontId="37" fillId="0" borderId="13" xfId="0" applyNumberFormat="1" applyFont="1" applyBorder="1" applyAlignment="1">
      <alignment horizontal="center" vertical="center"/>
    </xf>
    <xf numFmtId="0" fontId="41" fillId="0" borderId="13" xfId="0" applyFont="1" applyBorder="1" applyAlignment="1">
      <alignment horizontal="center" vertical="center"/>
    </xf>
    <xf numFmtId="57" fontId="41" fillId="0" borderId="13" xfId="0" applyNumberFormat="1" applyFont="1" applyBorder="1" applyAlignment="1">
      <alignment horizontal="center" vertical="center"/>
    </xf>
    <xf numFmtId="0" fontId="26" fillId="0" borderId="0" xfId="0" applyFont="1" applyAlignment="1">
      <alignment vertical="center"/>
    </xf>
    <xf numFmtId="177" fontId="42" fillId="0" borderId="2" xfId="0" applyNumberFormat="1" applyFont="1" applyBorder="1" applyAlignment="1">
      <alignment vertical="center" wrapText="1"/>
    </xf>
    <xf numFmtId="0" fontId="42" fillId="0" borderId="2" xfId="0" applyFont="1" applyBorder="1" applyAlignment="1">
      <alignment horizontal="center" vertical="center"/>
    </xf>
    <xf numFmtId="0" fontId="33" fillId="0" borderId="0" xfId="4" applyFont="1" applyAlignment="1">
      <alignment vertical="center" wrapText="1"/>
    </xf>
    <xf numFmtId="0" fontId="33" fillId="0" borderId="0" xfId="4" applyFont="1" applyAlignment="1">
      <alignment horizontal="right"/>
    </xf>
    <xf numFmtId="0" fontId="34" fillId="0" borderId="0" xfId="4" applyFont="1" applyAlignment="1">
      <alignment horizontal="left" vertical="center"/>
    </xf>
    <xf numFmtId="0" fontId="35" fillId="0" borderId="0" xfId="4" applyFont="1" applyAlignment="1">
      <alignment horizontal="center"/>
    </xf>
    <xf numFmtId="0" fontId="36" fillId="0" borderId="0" xfId="4" applyFont="1" applyAlignment="1">
      <alignment horizontal="center" wrapText="1"/>
    </xf>
    <xf numFmtId="0" fontId="36" fillId="0" borderId="0" xfId="4" applyFont="1" applyAlignment="1">
      <alignment horizontal="center"/>
    </xf>
    <xf numFmtId="0" fontId="26" fillId="0" borderId="0" xfId="4" applyFont="1" applyAlignment="1">
      <alignment horizontal="center"/>
    </xf>
    <xf numFmtId="177" fontId="7" fillId="0" borderId="25" xfId="0" applyNumberFormat="1" applyFont="1" applyBorder="1" applyAlignment="1">
      <alignment horizontal="center" vertical="center" wrapText="1"/>
    </xf>
    <xf numFmtId="177" fontId="30" fillId="0" borderId="3" xfId="0" applyNumberFormat="1" applyFont="1" applyBorder="1" applyAlignment="1">
      <alignment horizontal="center" vertical="center" wrapText="1"/>
    </xf>
    <xf numFmtId="177" fontId="30" fillId="0" borderId="4" xfId="0" applyNumberFormat="1" applyFont="1" applyBorder="1" applyAlignment="1">
      <alignment horizontal="center" vertical="center" wrapText="1"/>
    </xf>
    <xf numFmtId="0" fontId="4" fillId="0" borderId="9" xfId="0" applyFont="1" applyBorder="1" applyAlignment="1">
      <alignment horizontal="left" vertical="center" wrapText="1"/>
    </xf>
    <xf numFmtId="0" fontId="4" fillId="0" borderId="26" xfId="0" applyFont="1" applyBorder="1" applyAlignment="1">
      <alignment horizontal="left" vertical="center" wrapText="1"/>
    </xf>
    <xf numFmtId="0" fontId="4" fillId="0" borderId="13" xfId="0" applyFont="1" applyBorder="1" applyAlignment="1">
      <alignment horizontal="left" vertical="center" wrapText="1"/>
    </xf>
    <xf numFmtId="0" fontId="4" fillId="0" borderId="27" xfId="0" applyFont="1" applyBorder="1" applyAlignment="1">
      <alignment horizontal="left" vertical="center" wrapText="1"/>
    </xf>
    <xf numFmtId="0" fontId="4" fillId="0" borderId="10" xfId="0" applyFont="1" applyBorder="1" applyAlignment="1">
      <alignment horizontal="left" vertical="center" wrapText="1"/>
    </xf>
    <xf numFmtId="0" fontId="4" fillId="0" borderId="20" xfId="0" applyFont="1" applyBorder="1" applyAlignment="1">
      <alignment horizontal="left" vertical="center" wrapText="1"/>
    </xf>
    <xf numFmtId="177" fontId="7" fillId="0" borderId="2" xfId="0" applyNumberFormat="1" applyFont="1" applyBorder="1" applyAlignment="1">
      <alignment horizontal="left" vertical="center" wrapText="1"/>
    </xf>
    <xf numFmtId="177" fontId="7" fillId="0" borderId="5" xfId="0" applyNumberFormat="1" applyFont="1" applyBorder="1" applyAlignment="1">
      <alignment horizontal="left" vertical="center" wrapText="1"/>
    </xf>
    <xf numFmtId="177" fontId="7" fillId="0" borderId="3" xfId="0" applyNumberFormat="1" applyFont="1" applyBorder="1" applyAlignment="1">
      <alignment horizontal="center" vertical="center" wrapText="1"/>
    </xf>
    <xf numFmtId="177" fontId="7" fillId="0" borderId="4" xfId="0" applyNumberFormat="1" applyFont="1" applyBorder="1" applyAlignment="1">
      <alignment horizontal="center" vertical="center" wrapText="1"/>
    </xf>
    <xf numFmtId="0" fontId="4" fillId="2" borderId="2" xfId="0" applyFont="1" applyFill="1" applyBorder="1" applyAlignment="1">
      <alignment horizontal="left" vertical="center"/>
    </xf>
    <xf numFmtId="0" fontId="4" fillId="0" borderId="2" xfId="0" applyFont="1" applyBorder="1" applyAlignment="1">
      <alignment horizontal="left" vertical="center" wrapText="1"/>
    </xf>
    <xf numFmtId="0" fontId="4" fillId="0" borderId="2" xfId="0" applyFont="1" applyBorder="1" applyAlignment="1">
      <alignment horizontal="left" vertical="center"/>
    </xf>
    <xf numFmtId="0" fontId="7" fillId="0" borderId="2" xfId="0" applyFont="1" applyBorder="1" applyAlignment="1">
      <alignment horizontal="left" vertical="center"/>
    </xf>
    <xf numFmtId="0" fontId="4" fillId="0" borderId="25" xfId="0" applyFont="1" applyBorder="1" applyAlignment="1">
      <alignment horizontal="left" vertical="center" wrapText="1"/>
    </xf>
    <xf numFmtId="0" fontId="4" fillId="0" borderId="4" xfId="0" applyFont="1" applyBorder="1" applyAlignment="1">
      <alignment horizontal="left" vertical="center" wrapText="1"/>
    </xf>
    <xf numFmtId="0" fontId="7" fillId="0" borderId="25" xfId="0" applyFont="1" applyBorder="1" applyAlignment="1">
      <alignment horizontal="left" vertical="center"/>
    </xf>
    <xf numFmtId="0" fontId="7" fillId="0" borderId="3" xfId="0" applyFont="1" applyBorder="1" applyAlignment="1">
      <alignment horizontal="left" vertical="center"/>
    </xf>
    <xf numFmtId="0" fontId="7" fillId="0" borderId="4" xfId="0" applyFont="1" applyBorder="1" applyAlignment="1">
      <alignment horizontal="left" vertical="center"/>
    </xf>
    <xf numFmtId="0" fontId="7" fillId="0" borderId="25"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4" fillId="2" borderId="25" xfId="0" applyFont="1" applyFill="1" applyBorder="1" applyAlignment="1">
      <alignment horizontal="left" vertical="center"/>
    </xf>
    <xf numFmtId="0" fontId="4" fillId="2" borderId="3" xfId="0" applyFont="1" applyFill="1" applyBorder="1" applyAlignment="1">
      <alignment horizontal="left" vertical="center"/>
    </xf>
    <xf numFmtId="0" fontId="4" fillId="2" borderId="4" xfId="0" applyFont="1" applyFill="1" applyBorder="1" applyAlignment="1">
      <alignment horizontal="left" vertical="center"/>
    </xf>
    <xf numFmtId="0" fontId="4" fillId="0" borderId="25" xfId="0" applyFont="1" applyBorder="1" applyAlignment="1">
      <alignment horizontal="left" vertical="center"/>
    </xf>
    <xf numFmtId="0" fontId="4" fillId="0" borderId="4" xfId="0" applyFont="1" applyBorder="1" applyAlignment="1">
      <alignment horizontal="left" vertical="center"/>
    </xf>
    <xf numFmtId="0" fontId="26" fillId="0" borderId="5" xfId="0" applyFont="1" applyFill="1" applyBorder="1" applyAlignment="1">
      <alignment horizontal="left" vertical="center" wrapText="1"/>
    </xf>
    <xf numFmtId="0" fontId="26" fillId="0" borderId="7" xfId="0" applyFont="1" applyFill="1" applyBorder="1" applyAlignment="1">
      <alignment horizontal="left" vertical="center" wrapText="1"/>
    </xf>
    <xf numFmtId="0" fontId="26" fillId="0" borderId="6" xfId="0" applyFont="1" applyFill="1" applyBorder="1" applyAlignment="1">
      <alignment horizontal="left" vertical="center" wrapText="1"/>
    </xf>
    <xf numFmtId="177" fontId="7" fillId="0" borderId="25" xfId="0" applyNumberFormat="1" applyFont="1" applyBorder="1" applyAlignment="1">
      <alignment horizontal="left" vertical="center" wrapText="1"/>
    </xf>
    <xf numFmtId="177" fontId="7" fillId="0" borderId="3" xfId="0" applyNumberFormat="1" applyFont="1" applyBorder="1" applyAlignment="1">
      <alignment horizontal="left" vertical="center" wrapText="1"/>
    </xf>
    <xf numFmtId="177" fontId="7" fillId="0" borderId="4" xfId="0" applyNumberFormat="1" applyFont="1" applyBorder="1" applyAlignment="1">
      <alignment horizontal="left" vertical="center" wrapText="1"/>
    </xf>
    <xf numFmtId="0" fontId="4" fillId="0" borderId="2" xfId="0" applyFont="1" applyBorder="1" applyAlignment="1">
      <alignment horizontal="center" vertical="center" wrapText="1"/>
    </xf>
    <xf numFmtId="177" fontId="7" fillId="0" borderId="2" xfId="0" applyNumberFormat="1" applyFont="1" applyBorder="1" applyAlignment="1">
      <alignment horizontal="center" vertical="center" wrapText="1"/>
    </xf>
    <xf numFmtId="0" fontId="14" fillId="0" borderId="5" xfId="0" applyFont="1" applyBorder="1" applyAlignment="1">
      <alignment horizontal="left" vertical="center" wrapText="1"/>
    </xf>
    <xf numFmtId="0" fontId="14" fillId="0" borderId="7" xfId="0" applyFont="1" applyBorder="1" applyAlignment="1">
      <alignment horizontal="left" vertical="center" wrapText="1"/>
    </xf>
    <xf numFmtId="0" fontId="14" fillId="0" borderId="6" xfId="0" applyFont="1" applyBorder="1" applyAlignment="1">
      <alignment horizontal="left" vertical="center" wrapText="1"/>
    </xf>
    <xf numFmtId="38" fontId="13" fillId="0" borderId="15" xfId="3" applyFont="1" applyBorder="1" applyAlignment="1">
      <alignment horizontal="right" vertical="center" wrapText="1"/>
    </xf>
    <xf numFmtId="38" fontId="13" fillId="0" borderId="19" xfId="3" applyFont="1" applyBorder="1" applyAlignment="1">
      <alignment horizontal="right" vertical="center" wrapText="1"/>
    </xf>
    <xf numFmtId="38" fontId="13" fillId="0" borderId="21" xfId="3" applyFont="1" applyBorder="1" applyAlignment="1">
      <alignment horizontal="right" vertical="center"/>
    </xf>
    <xf numFmtId="38" fontId="13" fillId="0" borderId="22" xfId="3" applyFont="1" applyBorder="1" applyAlignment="1">
      <alignment horizontal="right" vertical="center"/>
    </xf>
    <xf numFmtId="38" fontId="13" fillId="0" borderId="23" xfId="3" applyFont="1" applyBorder="1" applyAlignment="1">
      <alignment horizontal="right" vertical="center"/>
    </xf>
    <xf numFmtId="38" fontId="13" fillId="0" borderId="16" xfId="3" applyFont="1" applyBorder="1" applyAlignment="1">
      <alignment horizontal="center" vertical="center" shrinkToFit="1"/>
    </xf>
    <xf numFmtId="38" fontId="13" fillId="0" borderId="18" xfId="3" applyFont="1" applyBorder="1" applyAlignment="1">
      <alignment horizontal="center" vertical="center" shrinkToFit="1"/>
    </xf>
    <xf numFmtId="176" fontId="13" fillId="0" borderId="16" xfId="3" applyNumberFormat="1" applyFont="1" applyBorder="1" applyAlignment="1">
      <alignment horizontal="right" vertical="center"/>
    </xf>
    <xf numFmtId="176" fontId="13" fillId="0" borderId="18" xfId="3" applyNumberFormat="1" applyFont="1" applyBorder="1" applyAlignment="1">
      <alignment horizontal="right" vertical="center"/>
    </xf>
    <xf numFmtId="38" fontId="13" fillId="0" borderId="17" xfId="3" applyFont="1" applyBorder="1" applyAlignment="1">
      <alignment horizontal="center" vertical="center" shrinkToFit="1"/>
    </xf>
    <xf numFmtId="176" fontId="13" fillId="0" borderId="17" xfId="3" applyNumberFormat="1" applyFont="1" applyBorder="1" applyAlignment="1">
      <alignment horizontal="right" vertical="center"/>
    </xf>
    <xf numFmtId="38" fontId="18" fillId="0" borderId="21" xfId="3" applyFont="1" applyBorder="1" applyAlignment="1">
      <alignment horizontal="right" vertical="center"/>
    </xf>
    <xf numFmtId="38" fontId="18" fillId="0" borderId="22" xfId="3" applyFont="1" applyBorder="1" applyAlignment="1">
      <alignment horizontal="right" vertical="center"/>
    </xf>
    <xf numFmtId="38" fontId="18" fillId="0" borderId="23" xfId="3" applyFont="1" applyBorder="1" applyAlignment="1">
      <alignment horizontal="right" vertical="center"/>
    </xf>
    <xf numFmtId="38" fontId="13" fillId="0" borderId="5" xfId="3" applyFont="1" applyBorder="1" applyAlignment="1">
      <alignment horizontal="right" vertical="center"/>
    </xf>
    <xf numFmtId="38" fontId="13" fillId="0" borderId="7" xfId="3" applyFont="1" applyBorder="1" applyAlignment="1">
      <alignment horizontal="right" vertical="center"/>
    </xf>
    <xf numFmtId="38" fontId="13" fillId="0" borderId="6" xfId="3" applyFont="1" applyBorder="1" applyAlignment="1">
      <alignment horizontal="right" vertical="center"/>
    </xf>
    <xf numFmtId="0" fontId="10" fillId="0" borderId="5" xfId="0" applyFont="1" applyBorder="1" applyAlignment="1">
      <alignment horizontal="left" vertical="center" wrapText="1"/>
    </xf>
    <xf numFmtId="0" fontId="10" fillId="0" borderId="7" xfId="0" applyFont="1" applyBorder="1" applyAlignment="1">
      <alignment horizontal="left" vertical="center" wrapText="1"/>
    </xf>
    <xf numFmtId="0" fontId="10" fillId="0" borderId="6" xfId="0" applyFont="1" applyBorder="1" applyAlignment="1">
      <alignment horizontal="left" vertical="center" wrapText="1"/>
    </xf>
    <xf numFmtId="0" fontId="10" fillId="0" borderId="13" xfId="0" applyFont="1" applyBorder="1" applyAlignment="1">
      <alignment horizontal="center" vertical="center" wrapText="1"/>
    </xf>
    <xf numFmtId="0" fontId="9" fillId="0" borderId="5" xfId="0" applyFont="1" applyBorder="1" applyAlignment="1">
      <alignment horizontal="center" vertical="center"/>
    </xf>
    <xf numFmtId="0" fontId="9" fillId="0" borderId="7" xfId="0" applyFont="1" applyBorder="1" applyAlignment="1">
      <alignment horizontal="center" vertical="center"/>
    </xf>
    <xf numFmtId="0" fontId="9" fillId="0" borderId="6" xfId="0" applyFont="1" applyBorder="1" applyAlignment="1">
      <alignment horizontal="center" vertical="center"/>
    </xf>
    <xf numFmtId="0" fontId="10" fillId="0" borderId="7" xfId="0" applyFont="1" applyBorder="1" applyAlignment="1">
      <alignment horizontal="left" vertical="center"/>
    </xf>
    <xf numFmtId="0" fontId="10" fillId="0" borderId="6" xfId="0" applyFont="1" applyBorder="1" applyAlignment="1">
      <alignment horizontal="left" vertical="center"/>
    </xf>
    <xf numFmtId="0" fontId="10" fillId="0" borderId="15" xfId="0" applyFont="1" applyBorder="1" applyAlignment="1">
      <alignment horizontal="center"/>
    </xf>
    <xf numFmtId="0" fontId="9" fillId="0" borderId="19" xfId="0" applyFont="1" applyBorder="1" applyAlignment="1">
      <alignment horizontal="center"/>
    </xf>
    <xf numFmtId="38" fontId="17" fillId="0" borderId="15" xfId="3" applyFont="1" applyBorder="1" applyAlignment="1">
      <alignment horizontal="right" vertical="center" wrapText="1"/>
    </xf>
    <xf numFmtId="38" fontId="17" fillId="0" borderId="19" xfId="3" applyFont="1" applyBorder="1" applyAlignment="1">
      <alignment horizontal="right" vertical="center" wrapText="1"/>
    </xf>
    <xf numFmtId="38" fontId="38" fillId="0" borderId="15" xfId="3" applyFont="1" applyBorder="1" applyAlignment="1">
      <alignment horizontal="right" vertical="center" wrapText="1"/>
    </xf>
    <xf numFmtId="38" fontId="38" fillId="0" borderId="19" xfId="3" applyFont="1" applyBorder="1" applyAlignment="1">
      <alignment horizontal="right" vertical="center" wrapText="1"/>
    </xf>
    <xf numFmtId="176" fontId="18" fillId="0" borderId="16" xfId="3" applyNumberFormat="1" applyFont="1" applyBorder="1" applyAlignment="1">
      <alignment horizontal="right" vertical="center"/>
    </xf>
    <xf numFmtId="176" fontId="18" fillId="0" borderId="17" xfId="3" applyNumberFormat="1" applyFont="1" applyBorder="1" applyAlignment="1">
      <alignment horizontal="right" vertical="center"/>
    </xf>
    <xf numFmtId="38" fontId="15" fillId="0" borderId="8" xfId="3" applyFont="1" applyBorder="1" applyAlignment="1">
      <alignment horizontal="center" vertical="center"/>
    </xf>
    <xf numFmtId="38" fontId="15" fillId="0" borderId="14" xfId="3" applyFont="1" applyBorder="1" applyAlignment="1">
      <alignment horizontal="center" vertical="center"/>
    </xf>
    <xf numFmtId="0" fontId="10" fillId="0" borderId="5"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6" xfId="0" applyFont="1" applyBorder="1" applyAlignment="1">
      <alignment horizontal="center" vertical="center"/>
    </xf>
    <xf numFmtId="0" fontId="10" fillId="0" borderId="5" xfId="0" applyFont="1" applyBorder="1" applyAlignment="1">
      <alignment horizontal="center" vertical="center"/>
    </xf>
    <xf numFmtId="57" fontId="16" fillId="0" borderId="9" xfId="0" applyNumberFormat="1" applyFont="1" applyBorder="1" applyAlignment="1">
      <alignment horizontal="center" vertical="center" wrapText="1"/>
    </xf>
    <xf numFmtId="57" fontId="16" fillId="0" borderId="10" xfId="0" applyNumberFormat="1" applyFont="1" applyBorder="1" applyAlignment="1">
      <alignment horizontal="center" vertical="center" wrapText="1"/>
    </xf>
    <xf numFmtId="57" fontId="10" fillId="0" borderId="11" xfId="0" applyNumberFormat="1" applyFont="1" applyBorder="1" applyAlignment="1">
      <alignment horizontal="center"/>
    </xf>
    <xf numFmtId="57" fontId="10" fillId="0" borderId="12" xfId="0" applyNumberFormat="1" applyFont="1" applyBorder="1" applyAlignment="1">
      <alignment horizontal="center"/>
    </xf>
    <xf numFmtId="0" fontId="37" fillId="0" borderId="7" xfId="0" applyFont="1" applyBorder="1" applyAlignment="1">
      <alignment horizontal="left" vertical="center" wrapText="1"/>
    </xf>
    <xf numFmtId="0" fontId="37" fillId="0" borderId="6" xfId="0" applyFont="1" applyBorder="1" applyAlignment="1">
      <alignment horizontal="left" vertical="center" wrapText="1"/>
    </xf>
    <xf numFmtId="0" fontId="37" fillId="0" borderId="5" xfId="0" applyFont="1" applyBorder="1" applyAlignment="1">
      <alignment horizontal="left" vertical="center" wrapText="1"/>
    </xf>
    <xf numFmtId="0" fontId="37" fillId="0" borderId="7" xfId="0" applyFont="1" applyBorder="1" applyAlignment="1">
      <alignment horizontal="left" vertical="center"/>
    </xf>
    <xf numFmtId="0" fontId="37" fillId="0" borderId="6" xfId="0" applyFont="1" applyBorder="1" applyAlignment="1">
      <alignment horizontal="left" vertical="center"/>
    </xf>
    <xf numFmtId="0" fontId="9" fillId="0" borderId="6" xfId="0" applyFont="1" applyBorder="1"/>
    <xf numFmtId="38" fontId="18" fillId="0" borderId="5" xfId="3" applyFont="1" applyBorder="1" applyAlignment="1">
      <alignment horizontal="right" vertical="center"/>
    </xf>
    <xf numFmtId="38" fontId="18" fillId="0" borderId="7" xfId="3" applyFont="1" applyBorder="1" applyAlignment="1">
      <alignment horizontal="right" vertical="center"/>
    </xf>
    <xf numFmtId="38" fontId="18" fillId="0" borderId="6" xfId="3" applyFont="1" applyBorder="1" applyAlignment="1">
      <alignment horizontal="right" vertical="center"/>
    </xf>
    <xf numFmtId="0" fontId="9" fillId="0" borderId="7" xfId="0" applyFont="1" applyBorder="1"/>
    <xf numFmtId="0" fontId="14" fillId="0" borderId="7" xfId="0" applyFont="1" applyBorder="1" applyAlignment="1">
      <alignment horizontal="left" vertical="center"/>
    </xf>
    <xf numFmtId="0" fontId="14" fillId="0" borderId="6" xfId="0" applyFont="1" applyBorder="1" applyAlignment="1">
      <alignment horizontal="left" vertical="center"/>
    </xf>
    <xf numFmtId="0" fontId="10" fillId="0" borderId="9" xfId="0" applyFont="1" applyBorder="1" applyAlignment="1">
      <alignment horizontal="center" vertical="center"/>
    </xf>
    <xf numFmtId="0" fontId="10" fillId="0" borderId="10" xfId="0" applyFont="1" applyBorder="1" applyAlignment="1">
      <alignment horizontal="center" vertical="center"/>
    </xf>
    <xf numFmtId="0" fontId="13" fillId="0" borderId="5" xfId="0" applyFont="1" applyBorder="1" applyAlignment="1">
      <alignment horizontal="center" vertical="center" wrapText="1"/>
    </xf>
    <xf numFmtId="0" fontId="13" fillId="0" borderId="6" xfId="0" applyFont="1" applyBorder="1" applyAlignment="1">
      <alignment horizontal="center" vertical="center"/>
    </xf>
    <xf numFmtId="0" fontId="13" fillId="0" borderId="5" xfId="0" applyFont="1" applyBorder="1" applyAlignment="1">
      <alignment horizontal="center" vertical="center"/>
    </xf>
    <xf numFmtId="0" fontId="2" fillId="0" borderId="0" xfId="2" applyBorder="1" applyAlignment="1">
      <alignment horizontal="center"/>
    </xf>
    <xf numFmtId="0" fontId="2" fillId="0" borderId="1" xfId="2" applyBorder="1" applyAlignment="1">
      <alignment horizontal="center"/>
    </xf>
    <xf numFmtId="0" fontId="2" fillId="0" borderId="1" xfId="2" applyFont="1" applyBorder="1" applyAlignment="1">
      <alignment horizontal="left"/>
    </xf>
    <xf numFmtId="0" fontId="7" fillId="0" borderId="1" xfId="0" applyFont="1" applyBorder="1" applyAlignment="1">
      <alignment horizontal="left"/>
    </xf>
    <xf numFmtId="0" fontId="0" fillId="2" borderId="2" xfId="2" applyFont="1" applyFill="1" applyBorder="1" applyAlignment="1">
      <alignment horizontal="left" vertical="center"/>
    </xf>
    <xf numFmtId="0" fontId="2" fillId="2" borderId="2" xfId="2" applyFont="1" applyFill="1" applyBorder="1" applyAlignment="1">
      <alignment horizontal="left" vertical="center"/>
    </xf>
    <xf numFmtId="0" fontId="4" fillId="4" borderId="25" xfId="2" applyFont="1" applyFill="1" applyBorder="1" applyAlignment="1">
      <alignment horizontal="left" vertical="center"/>
    </xf>
    <xf numFmtId="0" fontId="4" fillId="4" borderId="3" xfId="2" applyFont="1" applyFill="1" applyBorder="1" applyAlignment="1">
      <alignment horizontal="left" vertical="center"/>
    </xf>
    <xf numFmtId="0" fontId="4" fillId="4" borderId="4" xfId="2" applyFont="1" applyFill="1" applyBorder="1" applyAlignment="1">
      <alignment horizontal="left" vertical="center"/>
    </xf>
    <xf numFmtId="0" fontId="39" fillId="0" borderId="9" xfId="2" applyFont="1" applyFill="1" applyBorder="1" applyAlignment="1">
      <alignment horizontal="center" vertical="center"/>
    </xf>
    <xf numFmtId="0" fontId="39" fillId="0" borderId="24" xfId="2" applyFont="1" applyFill="1" applyBorder="1" applyAlignment="1">
      <alignment horizontal="center" vertical="center"/>
    </xf>
    <xf numFmtId="0" fontId="39" fillId="0" borderId="26" xfId="2" applyFont="1" applyFill="1" applyBorder="1" applyAlignment="1">
      <alignment horizontal="center" vertical="center"/>
    </xf>
    <xf numFmtId="0" fontId="40" fillId="0" borderId="9" xfId="2" applyFont="1" applyFill="1" applyBorder="1" applyAlignment="1">
      <alignment horizontal="center" vertical="center" wrapText="1"/>
    </xf>
    <xf numFmtId="0" fontId="4" fillId="0" borderId="24" xfId="2" applyFont="1" applyBorder="1" applyAlignment="1">
      <alignment horizontal="center" vertical="center" wrapText="1"/>
    </xf>
    <xf numFmtId="0" fontId="4" fillId="0" borderId="26" xfId="2" applyFont="1" applyBorder="1" applyAlignment="1">
      <alignment horizontal="center" vertical="center" wrapText="1"/>
    </xf>
    <xf numFmtId="0" fontId="4" fillId="0" borderId="13" xfId="2" applyFont="1" applyBorder="1" applyAlignment="1">
      <alignment horizontal="center" vertical="center" wrapText="1"/>
    </xf>
    <xf numFmtId="0" fontId="4" fillId="0" borderId="0" xfId="2" applyFont="1" applyBorder="1" applyAlignment="1">
      <alignment horizontal="center" vertical="center" wrapText="1"/>
    </xf>
    <xf numFmtId="0" fontId="4" fillId="0" borderId="27" xfId="2" applyFont="1" applyBorder="1" applyAlignment="1">
      <alignment horizontal="center" vertical="center" wrapText="1"/>
    </xf>
    <xf numFmtId="0" fontId="4" fillId="0" borderId="10" xfId="2" applyFont="1" applyBorder="1" applyAlignment="1">
      <alignment horizontal="center" vertical="center" wrapText="1"/>
    </xf>
    <xf numFmtId="0" fontId="4" fillId="0" borderId="1" xfId="2" applyFont="1" applyBorder="1" applyAlignment="1">
      <alignment horizontal="center" vertical="center" wrapText="1"/>
    </xf>
    <xf numFmtId="0" fontId="4" fillId="0" borderId="20" xfId="2" applyFont="1" applyBorder="1" applyAlignment="1">
      <alignment horizontal="center" vertical="center" wrapText="1"/>
    </xf>
    <xf numFmtId="0" fontId="4" fillId="4" borderId="25" xfId="2" applyFont="1" applyFill="1" applyBorder="1" applyAlignment="1">
      <alignment horizontal="center" vertical="center"/>
    </xf>
    <xf numFmtId="0" fontId="4" fillId="4" borderId="3" xfId="2" applyFont="1" applyFill="1" applyBorder="1" applyAlignment="1">
      <alignment horizontal="center" vertical="center"/>
    </xf>
    <xf numFmtId="0" fontId="4" fillId="4" borderId="4" xfId="2" applyFont="1" applyFill="1" applyBorder="1" applyAlignment="1">
      <alignment horizontal="center" vertical="center"/>
    </xf>
    <xf numFmtId="0" fontId="7" fillId="0" borderId="25" xfId="2" applyFont="1" applyBorder="1" applyAlignment="1">
      <alignment horizontal="center" vertical="center" wrapText="1"/>
    </xf>
    <xf numFmtId="0" fontId="7" fillId="0" borderId="3" xfId="2" applyFont="1" applyBorder="1" applyAlignment="1">
      <alignment horizontal="center" vertical="center" wrapText="1"/>
    </xf>
    <xf numFmtId="0" fontId="7" fillId="0" borderId="4" xfId="2" applyFont="1" applyBorder="1" applyAlignment="1">
      <alignment horizontal="center" vertical="center" wrapText="1"/>
    </xf>
    <xf numFmtId="0" fontId="4" fillId="0" borderId="25" xfId="2" applyFont="1" applyFill="1" applyBorder="1" applyAlignment="1">
      <alignment horizontal="left" vertical="center"/>
    </xf>
    <xf numFmtId="0" fontId="4" fillId="0" borderId="3" xfId="2" applyFont="1" applyFill="1" applyBorder="1" applyAlignment="1">
      <alignment horizontal="left" vertical="center"/>
    </xf>
    <xf numFmtId="0" fontId="4" fillId="0" borderId="4" xfId="2" applyFont="1" applyFill="1" applyBorder="1" applyAlignment="1">
      <alignment horizontal="left" vertical="center"/>
    </xf>
    <xf numFmtId="0" fontId="7" fillId="0" borderId="25" xfId="2" applyFont="1" applyFill="1" applyBorder="1" applyAlignment="1">
      <alignment horizontal="left" vertical="center" wrapText="1"/>
    </xf>
    <xf numFmtId="0" fontId="30" fillId="0" borderId="3" xfId="2" applyFont="1" applyFill="1" applyBorder="1" applyAlignment="1">
      <alignment horizontal="left" vertical="center" wrapText="1"/>
    </xf>
    <xf numFmtId="0" fontId="30" fillId="0" borderId="4" xfId="2" applyFont="1" applyFill="1" applyBorder="1" applyAlignment="1">
      <alignment horizontal="left" vertical="center" wrapText="1"/>
    </xf>
    <xf numFmtId="0" fontId="30" fillId="0" borderId="2" xfId="2" applyFont="1" applyFill="1" applyBorder="1" applyAlignment="1">
      <alignment horizontal="center" vertical="center" shrinkToFit="1"/>
    </xf>
    <xf numFmtId="0" fontId="30" fillId="0" borderId="25" xfId="2" applyFont="1" applyFill="1" applyBorder="1" applyAlignment="1">
      <alignment horizontal="left" vertical="center" wrapText="1" shrinkToFit="1"/>
    </xf>
    <xf numFmtId="0" fontId="30" fillId="0" borderId="3" xfId="2" applyFont="1" applyFill="1" applyBorder="1" applyAlignment="1">
      <alignment horizontal="left" vertical="center" wrapText="1" shrinkToFit="1"/>
    </xf>
    <xf numFmtId="0" fontId="30" fillId="0" borderId="4" xfId="2" applyFont="1" applyFill="1" applyBorder="1" applyAlignment="1">
      <alignment horizontal="left" vertical="center" wrapText="1" shrinkToFit="1"/>
    </xf>
    <xf numFmtId="0" fontId="4" fillId="0" borderId="9" xfId="2" applyFont="1" applyBorder="1" applyAlignment="1">
      <alignment horizontal="left" vertical="center" wrapText="1"/>
    </xf>
    <xf numFmtId="0" fontId="4" fillId="0" borderId="24" xfId="2" applyFont="1" applyBorder="1" applyAlignment="1">
      <alignment horizontal="left" vertical="center" wrapText="1"/>
    </xf>
    <xf numFmtId="0" fontId="4" fillId="0" borderId="26" xfId="2" applyFont="1" applyBorder="1" applyAlignment="1">
      <alignment horizontal="left" vertical="center" wrapText="1"/>
    </xf>
    <xf numFmtId="0" fontId="4" fillId="0" borderId="13" xfId="2" applyFont="1" applyBorder="1" applyAlignment="1">
      <alignment horizontal="left" vertical="center" wrapText="1"/>
    </xf>
    <xf numFmtId="0" fontId="4" fillId="0" borderId="0" xfId="2" applyFont="1" applyBorder="1" applyAlignment="1">
      <alignment horizontal="left" vertical="center" wrapText="1"/>
    </xf>
    <xf numFmtId="0" fontId="4" fillId="0" borderId="27" xfId="2" applyFont="1" applyBorder="1" applyAlignment="1">
      <alignment horizontal="left" vertical="center" wrapText="1"/>
    </xf>
    <xf numFmtId="0" fontId="4" fillId="0" borderId="10" xfId="2" applyFont="1" applyBorder="1" applyAlignment="1">
      <alignment horizontal="left" vertical="center" wrapText="1"/>
    </xf>
    <xf numFmtId="0" fontId="4" fillId="0" borderId="1" xfId="2" applyFont="1" applyBorder="1" applyAlignment="1">
      <alignment horizontal="left" vertical="center" wrapText="1"/>
    </xf>
    <xf numFmtId="0" fontId="4" fillId="0" borderId="20" xfId="2" applyFont="1" applyBorder="1" applyAlignment="1">
      <alignment horizontal="left" vertical="center" wrapText="1"/>
    </xf>
    <xf numFmtId="0" fontId="4" fillId="0" borderId="25" xfId="2" applyFont="1" applyFill="1" applyBorder="1" applyAlignment="1">
      <alignment horizontal="left" vertical="center" wrapText="1"/>
    </xf>
    <xf numFmtId="0" fontId="4" fillId="0" borderId="3" xfId="2" applyFont="1" applyFill="1" applyBorder="1" applyAlignment="1">
      <alignment horizontal="left" vertical="center" wrapText="1"/>
    </xf>
    <xf numFmtId="0" fontId="4" fillId="0" borderId="4" xfId="2" applyFont="1" applyFill="1" applyBorder="1" applyAlignment="1">
      <alignment horizontal="left" vertical="center" wrapText="1"/>
    </xf>
    <xf numFmtId="0" fontId="4" fillId="0" borderId="25" xfId="2" applyFont="1" applyFill="1" applyBorder="1" applyAlignment="1">
      <alignment horizontal="center" vertical="center"/>
    </xf>
    <xf numFmtId="0" fontId="4" fillId="0" borderId="3" xfId="2" applyFont="1" applyFill="1" applyBorder="1" applyAlignment="1">
      <alignment horizontal="center" vertical="center"/>
    </xf>
    <xf numFmtId="0" fontId="4" fillId="0" borderId="4" xfId="2" applyFont="1" applyFill="1" applyBorder="1" applyAlignment="1">
      <alignment horizontal="center" vertical="center"/>
    </xf>
  </cellXfs>
  <cellStyles count="5">
    <cellStyle name="ハイパーリンク" xfId="1" xr:uid="{00000000-0005-0000-0000-000000000000}"/>
    <cellStyle name="桁区切り" xfId="3" builtinId="6"/>
    <cellStyle name="標準" xfId="0" builtinId="0"/>
    <cellStyle name="標準 2" xfId="2" xr:uid="{00000000-0005-0000-0000-000003000000}"/>
    <cellStyle name="標準 3" xfId="4" xr:uid="{00000000-0005-0000-0000-000004000000}"/>
  </cellStyles>
  <dxfs count="0"/>
  <tableStyles count="0" defaultTableStyle="TableStyleMedium2" defaultPivotStyle="PivotStyleMedium9"/>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externalLink" Target="externalLinks/externalLink7.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externalLink" Target="externalLinks/externalLink6.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theme" Target="theme/theme1.xml"/></Relationships>
</file>

<file path=xl/drawings/_rels/drawing3.xml.rels><?xml version="1.0" encoding="UTF-8" standalone="yes"?>
<Relationships xmlns="http://schemas.openxmlformats.org/package/2006/relationships"><Relationship Id="rId8" Type="http://schemas.openxmlformats.org/officeDocument/2006/relationships/image" Target="../media/image8.jpg"/><Relationship Id="rId3" Type="http://schemas.openxmlformats.org/officeDocument/2006/relationships/image" Target="../media/image3.jpg"/><Relationship Id="rId7" Type="http://schemas.openxmlformats.org/officeDocument/2006/relationships/image" Target="../media/image7.jpg"/><Relationship Id="rId2" Type="http://schemas.openxmlformats.org/officeDocument/2006/relationships/image" Target="../media/image2.jpg"/><Relationship Id="rId1" Type="http://schemas.openxmlformats.org/officeDocument/2006/relationships/image" Target="../media/image1.jpg"/><Relationship Id="rId6" Type="http://schemas.openxmlformats.org/officeDocument/2006/relationships/image" Target="../media/image6.jpg"/><Relationship Id="rId11" Type="http://schemas.openxmlformats.org/officeDocument/2006/relationships/image" Target="../media/image11.jpg"/><Relationship Id="rId5" Type="http://schemas.openxmlformats.org/officeDocument/2006/relationships/image" Target="../media/image5.jpg"/><Relationship Id="rId10" Type="http://schemas.openxmlformats.org/officeDocument/2006/relationships/image" Target="../media/image10.jpg"/><Relationship Id="rId4" Type="http://schemas.openxmlformats.org/officeDocument/2006/relationships/image" Target="../media/image4.jpg"/><Relationship Id="rId9"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twoCellAnchor>
    <xdr:from>
      <xdr:col>8</xdr:col>
      <xdr:colOff>257175</xdr:colOff>
      <xdr:row>5</xdr:row>
      <xdr:rowOff>161925</xdr:rowOff>
    </xdr:from>
    <xdr:to>
      <xdr:col>13</xdr:col>
      <xdr:colOff>2482</xdr:colOff>
      <xdr:row>8</xdr:row>
      <xdr:rowOff>48186</xdr:rowOff>
    </xdr:to>
    <xdr:sp macro="" textlink="">
      <xdr:nvSpPr>
        <xdr:cNvPr id="2" name="角丸四角形吹き出し 1">
          <a:extLst>
            <a:ext uri="{FF2B5EF4-FFF2-40B4-BE49-F238E27FC236}">
              <a16:creationId xmlns:a16="http://schemas.microsoft.com/office/drawing/2014/main" id="{00000000-0008-0000-0000-000002000000}"/>
            </a:ext>
          </a:extLst>
        </xdr:cNvPr>
        <xdr:cNvSpPr/>
      </xdr:nvSpPr>
      <xdr:spPr>
        <a:xfrm>
          <a:off x="4629150" y="1066800"/>
          <a:ext cx="1412182" cy="429186"/>
        </a:xfrm>
        <a:prstGeom prst="wedgeRoundRectCallout">
          <a:avLst>
            <a:gd name="adj1" fmla="val 27332"/>
            <a:gd name="adj2" fmla="val 173026"/>
            <a:gd name="adj3" fmla="val 16667"/>
          </a:avLst>
        </a:prstGeom>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lIns="36000" tIns="0" rIns="36000" bIns="0" rtlCol="0" anchor="ctr"/>
        <a:lstStyle/>
        <a:p>
          <a:pPr algn="ctr"/>
          <a:r>
            <a:rPr kumimoji="1" lang="ja-JP" altLang="en-US" sz="1200">
              <a:solidFill>
                <a:srgbClr val="FF0000"/>
              </a:solidFill>
            </a:rPr>
            <a:t>押印は不要です。</a:t>
          </a:r>
        </a:p>
      </xdr:txBody>
    </xdr:sp>
    <xdr:clientData/>
  </xdr:twoCellAnchor>
  <xdr:twoCellAnchor>
    <xdr:from>
      <xdr:col>0</xdr:col>
      <xdr:colOff>95250</xdr:colOff>
      <xdr:row>9</xdr:row>
      <xdr:rowOff>47625</xdr:rowOff>
    </xdr:from>
    <xdr:to>
      <xdr:col>3</xdr:col>
      <xdr:colOff>439671</xdr:colOff>
      <xdr:row>12</xdr:row>
      <xdr:rowOff>66675</xdr:rowOff>
    </xdr:to>
    <xdr:sp macro="" textlink="">
      <xdr:nvSpPr>
        <xdr:cNvPr id="3" name="角丸四角形吹き出し 2">
          <a:extLst>
            <a:ext uri="{FF2B5EF4-FFF2-40B4-BE49-F238E27FC236}">
              <a16:creationId xmlns:a16="http://schemas.microsoft.com/office/drawing/2014/main" id="{00000000-0008-0000-0000-000003000000}"/>
            </a:ext>
          </a:extLst>
        </xdr:cNvPr>
        <xdr:cNvSpPr/>
      </xdr:nvSpPr>
      <xdr:spPr>
        <a:xfrm>
          <a:off x="95250" y="1676400"/>
          <a:ext cx="2230371" cy="666750"/>
        </a:xfrm>
        <a:prstGeom prst="wedgeRoundRectCallout">
          <a:avLst>
            <a:gd name="adj1" fmla="val 66528"/>
            <a:gd name="adj2" fmla="val 54508"/>
            <a:gd name="adj3" fmla="val 16667"/>
          </a:avLst>
        </a:prstGeom>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lIns="0" tIns="36000" rIns="0" bIns="36000" rtlCol="0" anchor="ctr"/>
        <a:lstStyle/>
        <a:p>
          <a:pPr algn="l"/>
          <a:r>
            <a:rPr kumimoji="1" lang="ja-JP" altLang="en-US" sz="1200">
              <a:solidFill>
                <a:srgbClr val="FF0000"/>
              </a:solidFill>
            </a:rPr>
            <a:t>事業者名、代表者氏名（役職含む）を記載してください。</a:t>
          </a:r>
          <a:endParaRPr kumimoji="1" lang="en-US" altLang="ja-JP" sz="1200">
            <a:solidFill>
              <a:srgbClr val="FF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609600</xdr:colOff>
      <xdr:row>10</xdr:row>
      <xdr:rowOff>473075</xdr:rowOff>
    </xdr:from>
    <xdr:to>
      <xdr:col>10</xdr:col>
      <xdr:colOff>132229</xdr:colOff>
      <xdr:row>17</xdr:row>
      <xdr:rowOff>144930</xdr:rowOff>
    </xdr:to>
    <xdr:sp macro="" textlink="">
      <xdr:nvSpPr>
        <xdr:cNvPr id="2" name="角丸四角形吹き出し 1">
          <a:extLst>
            <a:ext uri="{FF2B5EF4-FFF2-40B4-BE49-F238E27FC236}">
              <a16:creationId xmlns:a16="http://schemas.microsoft.com/office/drawing/2014/main" id="{00000000-0008-0000-0100-000002000000}"/>
            </a:ext>
          </a:extLst>
        </xdr:cNvPr>
        <xdr:cNvSpPr/>
      </xdr:nvSpPr>
      <xdr:spPr>
        <a:xfrm>
          <a:off x="2895600" y="3997325"/>
          <a:ext cx="3675529" cy="2243605"/>
        </a:xfrm>
        <a:prstGeom prst="wedgeRoundRectCallout">
          <a:avLst>
            <a:gd name="adj1" fmla="val -59268"/>
            <a:gd name="adj2" fmla="val -32529"/>
            <a:gd name="adj3" fmla="val 16667"/>
          </a:avLst>
        </a:prstGeom>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l"/>
          <a:r>
            <a:rPr kumimoji="1" lang="ja-JP" altLang="en-US" sz="1100">
              <a:solidFill>
                <a:srgbClr val="FF0000"/>
              </a:solidFill>
            </a:rPr>
            <a:t>今回整備する設備あるいは施設について他の補助制度等の国等の資金を活用している場合、括弧内に記載し、</a:t>
          </a:r>
          <a:r>
            <a:rPr kumimoji="1" lang="ja-JP" altLang="en-US" sz="1100">
              <a:solidFill>
                <a:srgbClr val="FF0000"/>
              </a:solidFill>
              <a:effectLst/>
              <a:latin typeface="+mn-lt"/>
              <a:ea typeface="+mn-ea"/>
              <a:cs typeface="+mn-cs"/>
            </a:rPr>
            <a:t>活用している補助制度等について具体的にご記入ください。また、財産処分期限もご記入ください。</a:t>
          </a:r>
          <a:endParaRPr kumimoji="1" lang="en-US" altLang="ja-JP" sz="1100">
            <a:solidFill>
              <a:srgbClr val="FF0000"/>
            </a:solidFill>
            <a:effectLst/>
            <a:latin typeface="+mn-lt"/>
            <a:ea typeface="+mn-ea"/>
            <a:cs typeface="+mn-cs"/>
          </a:endParaRPr>
        </a:p>
      </xdr:txBody>
    </xdr:sp>
    <xdr:clientData/>
  </xdr:twoCellAnchor>
  <xdr:twoCellAnchor>
    <xdr:from>
      <xdr:col>12</xdr:col>
      <xdr:colOff>149225</xdr:colOff>
      <xdr:row>15</xdr:row>
      <xdr:rowOff>142875</xdr:rowOff>
    </xdr:from>
    <xdr:to>
      <xdr:col>15</xdr:col>
      <xdr:colOff>311709</xdr:colOff>
      <xdr:row>16</xdr:row>
      <xdr:rowOff>103842</xdr:rowOff>
    </xdr:to>
    <xdr:sp macro="" textlink="">
      <xdr:nvSpPr>
        <xdr:cNvPr id="3" name="角丸四角形吹き出し 1">
          <a:extLst>
            <a:ext uri="{FF2B5EF4-FFF2-40B4-BE49-F238E27FC236}">
              <a16:creationId xmlns:a16="http://schemas.microsoft.com/office/drawing/2014/main" id="{D44ACA15-ED30-4E90-8301-A6D236EF2108}"/>
            </a:ext>
          </a:extLst>
        </xdr:cNvPr>
        <xdr:cNvSpPr/>
      </xdr:nvSpPr>
      <xdr:spPr>
        <a:xfrm>
          <a:off x="7702550" y="5286375"/>
          <a:ext cx="1629334" cy="322917"/>
        </a:xfrm>
        <a:prstGeom prst="wedgeRoundRectCallout">
          <a:avLst>
            <a:gd name="adj1" fmla="val -60674"/>
            <a:gd name="adj2" fmla="val -36437"/>
            <a:gd name="adj3" fmla="val 16667"/>
          </a:avLst>
        </a:prstGeom>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l"/>
          <a:r>
            <a:rPr kumimoji="1" lang="ja-JP" altLang="en-US" sz="1200">
              <a:solidFill>
                <a:srgbClr val="FF0000"/>
              </a:solidFill>
              <a:effectLst/>
              <a:latin typeface="+mn-lt"/>
              <a:ea typeface="+mn-ea"/>
              <a:cs typeface="+mn-cs"/>
            </a:rPr>
            <a:t>未取得事業者のみ回答</a:t>
          </a:r>
          <a:endParaRPr kumimoji="1" lang="en-US" altLang="ja-JP" sz="1200">
            <a:solidFill>
              <a:srgbClr val="FF0000"/>
            </a:solidFill>
            <a:effectLst/>
            <a:latin typeface="+mn-lt"/>
            <a:ea typeface="+mn-ea"/>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0</xdr:colOff>
      <xdr:row>5</xdr:row>
      <xdr:rowOff>100850</xdr:rowOff>
    </xdr:from>
    <xdr:to>
      <xdr:col>8</xdr:col>
      <xdr:colOff>66675</xdr:colOff>
      <xdr:row>8</xdr:row>
      <xdr:rowOff>1536374</xdr:rowOff>
    </xdr:to>
    <xdr:grpSp>
      <xdr:nvGrpSpPr>
        <xdr:cNvPr id="32" name="グループ化 31">
          <a:extLst>
            <a:ext uri="{FF2B5EF4-FFF2-40B4-BE49-F238E27FC236}">
              <a16:creationId xmlns:a16="http://schemas.microsoft.com/office/drawing/2014/main" id="{00000000-0008-0000-0300-000020000000}"/>
            </a:ext>
          </a:extLst>
        </xdr:cNvPr>
        <xdr:cNvGrpSpPr/>
      </xdr:nvGrpSpPr>
      <xdr:grpSpPr>
        <a:xfrm>
          <a:off x="451556" y="1095683"/>
          <a:ext cx="5471230" cy="5090302"/>
          <a:chOff x="1300957" y="9720799"/>
          <a:chExt cx="6465655" cy="4044402"/>
        </a:xfrm>
      </xdr:grpSpPr>
      <xdr:sp macro="" textlink="">
        <xdr:nvSpPr>
          <xdr:cNvPr id="33" name="星 5 32">
            <a:extLst>
              <a:ext uri="{FF2B5EF4-FFF2-40B4-BE49-F238E27FC236}">
                <a16:creationId xmlns:a16="http://schemas.microsoft.com/office/drawing/2014/main" id="{00000000-0008-0000-0300-000021000000}"/>
              </a:ext>
            </a:extLst>
          </xdr:cNvPr>
          <xdr:cNvSpPr/>
        </xdr:nvSpPr>
        <xdr:spPr>
          <a:xfrm>
            <a:off x="1905000" y="9905992"/>
            <a:ext cx="207963" cy="206375"/>
          </a:xfrm>
          <a:prstGeom prst="star5">
            <a:avLst/>
          </a:prstGeom>
          <a:solidFill>
            <a:srgbClr val="FFCCFF"/>
          </a:solidFill>
          <a:ln w="1270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ja-JP"/>
            </a:defPPr>
            <a:lvl1pPr algn="l" rtl="0" eaLnBrk="0" fontAlgn="base" hangingPunct="0">
              <a:spcBef>
                <a:spcPct val="0"/>
              </a:spcBef>
              <a:spcAft>
                <a:spcPct val="0"/>
              </a:spcAft>
              <a:defRPr kumimoji="1" kern="1200">
                <a:solidFill>
                  <a:schemeClr val="lt1"/>
                </a:solidFill>
                <a:latin typeface="+mn-lt"/>
                <a:ea typeface="+mn-ea"/>
                <a:cs typeface="+mn-cs"/>
              </a:defRPr>
            </a:lvl1pPr>
            <a:lvl2pPr marL="457200" algn="l" rtl="0" eaLnBrk="0" fontAlgn="base" hangingPunct="0">
              <a:spcBef>
                <a:spcPct val="0"/>
              </a:spcBef>
              <a:spcAft>
                <a:spcPct val="0"/>
              </a:spcAft>
              <a:defRPr kumimoji="1" kern="1200">
                <a:solidFill>
                  <a:schemeClr val="lt1"/>
                </a:solidFill>
                <a:latin typeface="+mn-lt"/>
                <a:ea typeface="+mn-ea"/>
                <a:cs typeface="+mn-cs"/>
              </a:defRPr>
            </a:lvl2pPr>
            <a:lvl3pPr marL="914400" algn="l" rtl="0" eaLnBrk="0" fontAlgn="base" hangingPunct="0">
              <a:spcBef>
                <a:spcPct val="0"/>
              </a:spcBef>
              <a:spcAft>
                <a:spcPct val="0"/>
              </a:spcAft>
              <a:defRPr kumimoji="1" kern="1200">
                <a:solidFill>
                  <a:schemeClr val="lt1"/>
                </a:solidFill>
                <a:latin typeface="+mn-lt"/>
                <a:ea typeface="+mn-ea"/>
                <a:cs typeface="+mn-cs"/>
              </a:defRPr>
            </a:lvl3pPr>
            <a:lvl4pPr marL="1371600" algn="l" rtl="0" eaLnBrk="0" fontAlgn="base" hangingPunct="0">
              <a:spcBef>
                <a:spcPct val="0"/>
              </a:spcBef>
              <a:spcAft>
                <a:spcPct val="0"/>
              </a:spcAft>
              <a:defRPr kumimoji="1" kern="1200">
                <a:solidFill>
                  <a:schemeClr val="lt1"/>
                </a:solidFill>
                <a:latin typeface="+mn-lt"/>
                <a:ea typeface="+mn-ea"/>
                <a:cs typeface="+mn-cs"/>
              </a:defRPr>
            </a:lvl4pPr>
            <a:lvl5pPr marL="1828800" algn="l" rtl="0" eaLnBrk="0" fontAlgn="base" hangingPunct="0">
              <a:spcBef>
                <a:spcPct val="0"/>
              </a:spcBef>
              <a:spcAft>
                <a:spcPct val="0"/>
              </a:spcAft>
              <a:defRPr kumimoji="1" kern="1200">
                <a:solidFill>
                  <a:schemeClr val="lt1"/>
                </a:solidFill>
                <a:latin typeface="+mn-lt"/>
                <a:ea typeface="+mn-ea"/>
                <a:cs typeface="+mn-cs"/>
              </a:defRPr>
            </a:lvl5pPr>
            <a:lvl6pPr marL="2286000" algn="l" defTabSz="914400" rtl="0" eaLnBrk="1" latinLnBrk="0" hangingPunct="1">
              <a:defRPr kumimoji="1" kern="1200">
                <a:solidFill>
                  <a:schemeClr val="lt1"/>
                </a:solidFill>
                <a:latin typeface="+mn-lt"/>
                <a:ea typeface="+mn-ea"/>
                <a:cs typeface="+mn-cs"/>
              </a:defRPr>
            </a:lvl6pPr>
            <a:lvl7pPr marL="2743200" algn="l" defTabSz="914400" rtl="0" eaLnBrk="1" latinLnBrk="0" hangingPunct="1">
              <a:defRPr kumimoji="1" kern="1200">
                <a:solidFill>
                  <a:schemeClr val="lt1"/>
                </a:solidFill>
                <a:latin typeface="+mn-lt"/>
                <a:ea typeface="+mn-ea"/>
                <a:cs typeface="+mn-cs"/>
              </a:defRPr>
            </a:lvl7pPr>
            <a:lvl8pPr marL="3200400" algn="l" defTabSz="914400" rtl="0" eaLnBrk="1" latinLnBrk="0" hangingPunct="1">
              <a:defRPr kumimoji="1" kern="1200">
                <a:solidFill>
                  <a:schemeClr val="lt1"/>
                </a:solidFill>
                <a:latin typeface="+mn-lt"/>
                <a:ea typeface="+mn-ea"/>
                <a:cs typeface="+mn-cs"/>
              </a:defRPr>
            </a:lvl8pPr>
            <a:lvl9pPr marL="3657600" algn="l" defTabSz="914400" rtl="0" eaLnBrk="1" latinLnBrk="0" hangingPunct="1">
              <a:defRPr kumimoji="1" kern="1200">
                <a:solidFill>
                  <a:schemeClr val="lt1"/>
                </a:solidFill>
                <a:latin typeface="+mn-lt"/>
                <a:ea typeface="+mn-ea"/>
                <a:cs typeface="+mn-cs"/>
              </a:defRPr>
            </a:lvl9pPr>
          </a:lstStyle>
          <a:p>
            <a:pPr algn="l"/>
            <a:endParaRPr kumimoji="1" lang="ja-JP" altLang="en-US" sz="1100"/>
          </a:p>
        </xdr:txBody>
      </xdr:sp>
      <xdr:sp macro="" textlink="">
        <xdr:nvSpPr>
          <xdr:cNvPr id="37" name="星 5 36">
            <a:extLst>
              <a:ext uri="{FF2B5EF4-FFF2-40B4-BE49-F238E27FC236}">
                <a16:creationId xmlns:a16="http://schemas.microsoft.com/office/drawing/2014/main" id="{00000000-0008-0000-0300-000025000000}"/>
              </a:ext>
            </a:extLst>
          </xdr:cNvPr>
          <xdr:cNvSpPr/>
        </xdr:nvSpPr>
        <xdr:spPr>
          <a:xfrm>
            <a:off x="5113337" y="12036414"/>
            <a:ext cx="207962" cy="212724"/>
          </a:xfrm>
          <a:prstGeom prst="star5">
            <a:avLst/>
          </a:prstGeom>
          <a:solidFill>
            <a:srgbClr val="FFCCFF"/>
          </a:solidFill>
          <a:ln w="1270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ja-JP"/>
            </a:defPPr>
            <a:lvl1pPr algn="l" rtl="0" eaLnBrk="0" fontAlgn="base" hangingPunct="0">
              <a:spcBef>
                <a:spcPct val="0"/>
              </a:spcBef>
              <a:spcAft>
                <a:spcPct val="0"/>
              </a:spcAft>
              <a:defRPr kumimoji="1" kern="1200">
                <a:solidFill>
                  <a:schemeClr val="lt1"/>
                </a:solidFill>
                <a:latin typeface="+mn-lt"/>
                <a:ea typeface="+mn-ea"/>
                <a:cs typeface="+mn-cs"/>
              </a:defRPr>
            </a:lvl1pPr>
            <a:lvl2pPr marL="457200" algn="l" rtl="0" eaLnBrk="0" fontAlgn="base" hangingPunct="0">
              <a:spcBef>
                <a:spcPct val="0"/>
              </a:spcBef>
              <a:spcAft>
                <a:spcPct val="0"/>
              </a:spcAft>
              <a:defRPr kumimoji="1" kern="1200">
                <a:solidFill>
                  <a:schemeClr val="lt1"/>
                </a:solidFill>
                <a:latin typeface="+mn-lt"/>
                <a:ea typeface="+mn-ea"/>
                <a:cs typeface="+mn-cs"/>
              </a:defRPr>
            </a:lvl2pPr>
            <a:lvl3pPr marL="914400" algn="l" rtl="0" eaLnBrk="0" fontAlgn="base" hangingPunct="0">
              <a:spcBef>
                <a:spcPct val="0"/>
              </a:spcBef>
              <a:spcAft>
                <a:spcPct val="0"/>
              </a:spcAft>
              <a:defRPr kumimoji="1" kern="1200">
                <a:solidFill>
                  <a:schemeClr val="lt1"/>
                </a:solidFill>
                <a:latin typeface="+mn-lt"/>
                <a:ea typeface="+mn-ea"/>
                <a:cs typeface="+mn-cs"/>
              </a:defRPr>
            </a:lvl3pPr>
            <a:lvl4pPr marL="1371600" algn="l" rtl="0" eaLnBrk="0" fontAlgn="base" hangingPunct="0">
              <a:spcBef>
                <a:spcPct val="0"/>
              </a:spcBef>
              <a:spcAft>
                <a:spcPct val="0"/>
              </a:spcAft>
              <a:defRPr kumimoji="1" kern="1200">
                <a:solidFill>
                  <a:schemeClr val="lt1"/>
                </a:solidFill>
                <a:latin typeface="+mn-lt"/>
                <a:ea typeface="+mn-ea"/>
                <a:cs typeface="+mn-cs"/>
              </a:defRPr>
            </a:lvl4pPr>
            <a:lvl5pPr marL="1828800" algn="l" rtl="0" eaLnBrk="0" fontAlgn="base" hangingPunct="0">
              <a:spcBef>
                <a:spcPct val="0"/>
              </a:spcBef>
              <a:spcAft>
                <a:spcPct val="0"/>
              </a:spcAft>
              <a:defRPr kumimoji="1" kern="1200">
                <a:solidFill>
                  <a:schemeClr val="lt1"/>
                </a:solidFill>
                <a:latin typeface="+mn-lt"/>
                <a:ea typeface="+mn-ea"/>
                <a:cs typeface="+mn-cs"/>
              </a:defRPr>
            </a:lvl5pPr>
            <a:lvl6pPr marL="2286000" algn="l" defTabSz="914400" rtl="0" eaLnBrk="1" latinLnBrk="0" hangingPunct="1">
              <a:defRPr kumimoji="1" kern="1200">
                <a:solidFill>
                  <a:schemeClr val="lt1"/>
                </a:solidFill>
                <a:latin typeface="+mn-lt"/>
                <a:ea typeface="+mn-ea"/>
                <a:cs typeface="+mn-cs"/>
              </a:defRPr>
            </a:lvl6pPr>
            <a:lvl7pPr marL="2743200" algn="l" defTabSz="914400" rtl="0" eaLnBrk="1" latinLnBrk="0" hangingPunct="1">
              <a:defRPr kumimoji="1" kern="1200">
                <a:solidFill>
                  <a:schemeClr val="lt1"/>
                </a:solidFill>
                <a:latin typeface="+mn-lt"/>
                <a:ea typeface="+mn-ea"/>
                <a:cs typeface="+mn-cs"/>
              </a:defRPr>
            </a:lvl7pPr>
            <a:lvl8pPr marL="3200400" algn="l" defTabSz="914400" rtl="0" eaLnBrk="1" latinLnBrk="0" hangingPunct="1">
              <a:defRPr kumimoji="1" kern="1200">
                <a:solidFill>
                  <a:schemeClr val="lt1"/>
                </a:solidFill>
                <a:latin typeface="+mn-lt"/>
                <a:ea typeface="+mn-ea"/>
                <a:cs typeface="+mn-cs"/>
              </a:defRPr>
            </a:lvl8pPr>
            <a:lvl9pPr marL="3657600" algn="l" defTabSz="914400" rtl="0" eaLnBrk="1" latinLnBrk="0" hangingPunct="1">
              <a:defRPr kumimoji="1" kern="1200">
                <a:solidFill>
                  <a:schemeClr val="lt1"/>
                </a:solidFill>
                <a:latin typeface="+mn-lt"/>
                <a:ea typeface="+mn-ea"/>
                <a:cs typeface="+mn-cs"/>
              </a:defRPr>
            </a:lvl9pPr>
          </a:lstStyle>
          <a:p>
            <a:pPr algn="l"/>
            <a:endParaRPr kumimoji="1" lang="ja-JP" altLang="en-US" sz="1100"/>
          </a:p>
        </xdr:txBody>
      </xdr:sp>
      <xdr:sp macro="" textlink="">
        <xdr:nvSpPr>
          <xdr:cNvPr id="38" name="星 5 37">
            <a:extLst>
              <a:ext uri="{FF2B5EF4-FFF2-40B4-BE49-F238E27FC236}">
                <a16:creationId xmlns:a16="http://schemas.microsoft.com/office/drawing/2014/main" id="{00000000-0008-0000-0300-000026000000}"/>
              </a:ext>
            </a:extLst>
          </xdr:cNvPr>
          <xdr:cNvSpPr/>
        </xdr:nvSpPr>
        <xdr:spPr>
          <a:xfrm>
            <a:off x="6721474" y="13554063"/>
            <a:ext cx="217488" cy="211138"/>
          </a:xfrm>
          <a:prstGeom prst="star5">
            <a:avLst/>
          </a:prstGeom>
          <a:solidFill>
            <a:srgbClr val="FFCCFF"/>
          </a:solidFill>
          <a:ln w="1270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ja-JP"/>
            </a:defPPr>
            <a:lvl1pPr algn="l" rtl="0" eaLnBrk="0" fontAlgn="base" hangingPunct="0">
              <a:spcBef>
                <a:spcPct val="0"/>
              </a:spcBef>
              <a:spcAft>
                <a:spcPct val="0"/>
              </a:spcAft>
              <a:defRPr kumimoji="1" kern="1200">
                <a:solidFill>
                  <a:schemeClr val="lt1"/>
                </a:solidFill>
                <a:latin typeface="+mn-lt"/>
                <a:ea typeface="+mn-ea"/>
                <a:cs typeface="+mn-cs"/>
              </a:defRPr>
            </a:lvl1pPr>
            <a:lvl2pPr marL="457200" algn="l" rtl="0" eaLnBrk="0" fontAlgn="base" hangingPunct="0">
              <a:spcBef>
                <a:spcPct val="0"/>
              </a:spcBef>
              <a:spcAft>
                <a:spcPct val="0"/>
              </a:spcAft>
              <a:defRPr kumimoji="1" kern="1200">
                <a:solidFill>
                  <a:schemeClr val="lt1"/>
                </a:solidFill>
                <a:latin typeface="+mn-lt"/>
                <a:ea typeface="+mn-ea"/>
                <a:cs typeface="+mn-cs"/>
              </a:defRPr>
            </a:lvl2pPr>
            <a:lvl3pPr marL="914400" algn="l" rtl="0" eaLnBrk="0" fontAlgn="base" hangingPunct="0">
              <a:spcBef>
                <a:spcPct val="0"/>
              </a:spcBef>
              <a:spcAft>
                <a:spcPct val="0"/>
              </a:spcAft>
              <a:defRPr kumimoji="1" kern="1200">
                <a:solidFill>
                  <a:schemeClr val="lt1"/>
                </a:solidFill>
                <a:latin typeface="+mn-lt"/>
                <a:ea typeface="+mn-ea"/>
                <a:cs typeface="+mn-cs"/>
              </a:defRPr>
            </a:lvl3pPr>
            <a:lvl4pPr marL="1371600" algn="l" rtl="0" eaLnBrk="0" fontAlgn="base" hangingPunct="0">
              <a:spcBef>
                <a:spcPct val="0"/>
              </a:spcBef>
              <a:spcAft>
                <a:spcPct val="0"/>
              </a:spcAft>
              <a:defRPr kumimoji="1" kern="1200">
                <a:solidFill>
                  <a:schemeClr val="lt1"/>
                </a:solidFill>
                <a:latin typeface="+mn-lt"/>
                <a:ea typeface="+mn-ea"/>
                <a:cs typeface="+mn-cs"/>
              </a:defRPr>
            </a:lvl4pPr>
            <a:lvl5pPr marL="1828800" algn="l" rtl="0" eaLnBrk="0" fontAlgn="base" hangingPunct="0">
              <a:spcBef>
                <a:spcPct val="0"/>
              </a:spcBef>
              <a:spcAft>
                <a:spcPct val="0"/>
              </a:spcAft>
              <a:defRPr kumimoji="1" kern="1200">
                <a:solidFill>
                  <a:schemeClr val="lt1"/>
                </a:solidFill>
                <a:latin typeface="+mn-lt"/>
                <a:ea typeface="+mn-ea"/>
                <a:cs typeface="+mn-cs"/>
              </a:defRPr>
            </a:lvl5pPr>
            <a:lvl6pPr marL="2286000" algn="l" defTabSz="914400" rtl="0" eaLnBrk="1" latinLnBrk="0" hangingPunct="1">
              <a:defRPr kumimoji="1" kern="1200">
                <a:solidFill>
                  <a:schemeClr val="lt1"/>
                </a:solidFill>
                <a:latin typeface="+mn-lt"/>
                <a:ea typeface="+mn-ea"/>
                <a:cs typeface="+mn-cs"/>
              </a:defRPr>
            </a:lvl6pPr>
            <a:lvl7pPr marL="2743200" algn="l" defTabSz="914400" rtl="0" eaLnBrk="1" latinLnBrk="0" hangingPunct="1">
              <a:defRPr kumimoji="1" kern="1200">
                <a:solidFill>
                  <a:schemeClr val="lt1"/>
                </a:solidFill>
                <a:latin typeface="+mn-lt"/>
                <a:ea typeface="+mn-ea"/>
                <a:cs typeface="+mn-cs"/>
              </a:defRPr>
            </a:lvl7pPr>
            <a:lvl8pPr marL="3200400" algn="l" defTabSz="914400" rtl="0" eaLnBrk="1" latinLnBrk="0" hangingPunct="1">
              <a:defRPr kumimoji="1" kern="1200">
                <a:solidFill>
                  <a:schemeClr val="lt1"/>
                </a:solidFill>
                <a:latin typeface="+mn-lt"/>
                <a:ea typeface="+mn-ea"/>
                <a:cs typeface="+mn-cs"/>
              </a:defRPr>
            </a:lvl8pPr>
            <a:lvl9pPr marL="3657600" algn="l" defTabSz="914400" rtl="0" eaLnBrk="1" latinLnBrk="0" hangingPunct="1">
              <a:defRPr kumimoji="1" kern="1200">
                <a:solidFill>
                  <a:schemeClr val="lt1"/>
                </a:solidFill>
                <a:latin typeface="+mn-lt"/>
                <a:ea typeface="+mn-ea"/>
                <a:cs typeface="+mn-cs"/>
              </a:defRPr>
            </a:lvl9pPr>
          </a:lstStyle>
          <a:p>
            <a:pPr algn="l"/>
            <a:endParaRPr kumimoji="1" lang="ja-JP" altLang="en-US" sz="1100"/>
          </a:p>
        </xdr:txBody>
      </xdr:sp>
      <xdr:sp macro="" textlink="">
        <xdr:nvSpPr>
          <xdr:cNvPr id="40" name="星 5 39">
            <a:extLst>
              <a:ext uri="{FF2B5EF4-FFF2-40B4-BE49-F238E27FC236}">
                <a16:creationId xmlns:a16="http://schemas.microsoft.com/office/drawing/2014/main" id="{00000000-0008-0000-0300-000028000000}"/>
              </a:ext>
            </a:extLst>
          </xdr:cNvPr>
          <xdr:cNvSpPr/>
        </xdr:nvSpPr>
        <xdr:spPr>
          <a:xfrm>
            <a:off x="1471613" y="12606327"/>
            <a:ext cx="285750" cy="219075"/>
          </a:xfrm>
          <a:prstGeom prst="star5">
            <a:avLst/>
          </a:prstGeom>
          <a:solidFill>
            <a:srgbClr val="FFCCFF"/>
          </a:solidFill>
          <a:ln w="1270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ja-JP"/>
            </a:defPPr>
            <a:lvl1pPr algn="l" rtl="0" eaLnBrk="0" fontAlgn="base" hangingPunct="0">
              <a:spcBef>
                <a:spcPct val="0"/>
              </a:spcBef>
              <a:spcAft>
                <a:spcPct val="0"/>
              </a:spcAft>
              <a:defRPr kumimoji="1" kern="1200">
                <a:solidFill>
                  <a:schemeClr val="lt1"/>
                </a:solidFill>
                <a:latin typeface="+mn-lt"/>
                <a:ea typeface="+mn-ea"/>
                <a:cs typeface="+mn-cs"/>
              </a:defRPr>
            </a:lvl1pPr>
            <a:lvl2pPr marL="457200" algn="l" rtl="0" eaLnBrk="0" fontAlgn="base" hangingPunct="0">
              <a:spcBef>
                <a:spcPct val="0"/>
              </a:spcBef>
              <a:spcAft>
                <a:spcPct val="0"/>
              </a:spcAft>
              <a:defRPr kumimoji="1" kern="1200">
                <a:solidFill>
                  <a:schemeClr val="lt1"/>
                </a:solidFill>
                <a:latin typeface="+mn-lt"/>
                <a:ea typeface="+mn-ea"/>
                <a:cs typeface="+mn-cs"/>
              </a:defRPr>
            </a:lvl2pPr>
            <a:lvl3pPr marL="914400" algn="l" rtl="0" eaLnBrk="0" fontAlgn="base" hangingPunct="0">
              <a:spcBef>
                <a:spcPct val="0"/>
              </a:spcBef>
              <a:spcAft>
                <a:spcPct val="0"/>
              </a:spcAft>
              <a:defRPr kumimoji="1" kern="1200">
                <a:solidFill>
                  <a:schemeClr val="lt1"/>
                </a:solidFill>
                <a:latin typeface="+mn-lt"/>
                <a:ea typeface="+mn-ea"/>
                <a:cs typeface="+mn-cs"/>
              </a:defRPr>
            </a:lvl3pPr>
            <a:lvl4pPr marL="1371600" algn="l" rtl="0" eaLnBrk="0" fontAlgn="base" hangingPunct="0">
              <a:spcBef>
                <a:spcPct val="0"/>
              </a:spcBef>
              <a:spcAft>
                <a:spcPct val="0"/>
              </a:spcAft>
              <a:defRPr kumimoji="1" kern="1200">
                <a:solidFill>
                  <a:schemeClr val="lt1"/>
                </a:solidFill>
                <a:latin typeface="+mn-lt"/>
                <a:ea typeface="+mn-ea"/>
                <a:cs typeface="+mn-cs"/>
              </a:defRPr>
            </a:lvl4pPr>
            <a:lvl5pPr marL="1828800" algn="l" rtl="0" eaLnBrk="0" fontAlgn="base" hangingPunct="0">
              <a:spcBef>
                <a:spcPct val="0"/>
              </a:spcBef>
              <a:spcAft>
                <a:spcPct val="0"/>
              </a:spcAft>
              <a:defRPr kumimoji="1" kern="1200">
                <a:solidFill>
                  <a:schemeClr val="lt1"/>
                </a:solidFill>
                <a:latin typeface="+mn-lt"/>
                <a:ea typeface="+mn-ea"/>
                <a:cs typeface="+mn-cs"/>
              </a:defRPr>
            </a:lvl5pPr>
            <a:lvl6pPr marL="2286000" algn="l" defTabSz="914400" rtl="0" eaLnBrk="1" latinLnBrk="0" hangingPunct="1">
              <a:defRPr kumimoji="1" kern="1200">
                <a:solidFill>
                  <a:schemeClr val="lt1"/>
                </a:solidFill>
                <a:latin typeface="+mn-lt"/>
                <a:ea typeface="+mn-ea"/>
                <a:cs typeface="+mn-cs"/>
              </a:defRPr>
            </a:lvl6pPr>
            <a:lvl7pPr marL="2743200" algn="l" defTabSz="914400" rtl="0" eaLnBrk="1" latinLnBrk="0" hangingPunct="1">
              <a:defRPr kumimoji="1" kern="1200">
                <a:solidFill>
                  <a:schemeClr val="lt1"/>
                </a:solidFill>
                <a:latin typeface="+mn-lt"/>
                <a:ea typeface="+mn-ea"/>
                <a:cs typeface="+mn-cs"/>
              </a:defRPr>
            </a:lvl7pPr>
            <a:lvl8pPr marL="3200400" algn="l" defTabSz="914400" rtl="0" eaLnBrk="1" latinLnBrk="0" hangingPunct="1">
              <a:defRPr kumimoji="1" kern="1200">
                <a:solidFill>
                  <a:schemeClr val="lt1"/>
                </a:solidFill>
                <a:latin typeface="+mn-lt"/>
                <a:ea typeface="+mn-ea"/>
                <a:cs typeface="+mn-cs"/>
              </a:defRPr>
            </a:lvl8pPr>
            <a:lvl9pPr marL="3657600" algn="l" defTabSz="914400" rtl="0" eaLnBrk="1" latinLnBrk="0" hangingPunct="1">
              <a:defRPr kumimoji="1" kern="1200">
                <a:solidFill>
                  <a:schemeClr val="lt1"/>
                </a:solidFill>
                <a:latin typeface="+mn-lt"/>
                <a:ea typeface="+mn-ea"/>
                <a:cs typeface="+mn-cs"/>
              </a:defRPr>
            </a:lvl9pPr>
          </a:lstStyle>
          <a:p>
            <a:pPr algn="l"/>
            <a:endParaRPr kumimoji="1" lang="ja-JP" altLang="en-US" sz="1100"/>
          </a:p>
        </xdr:txBody>
      </xdr:sp>
      <xdr:sp macro="" textlink="">
        <xdr:nvSpPr>
          <xdr:cNvPr id="43" name="星 5 42">
            <a:extLst>
              <a:ext uri="{FF2B5EF4-FFF2-40B4-BE49-F238E27FC236}">
                <a16:creationId xmlns:a16="http://schemas.microsoft.com/office/drawing/2014/main" id="{00000000-0008-0000-0300-00002B000000}"/>
              </a:ext>
            </a:extLst>
          </xdr:cNvPr>
          <xdr:cNvSpPr/>
        </xdr:nvSpPr>
        <xdr:spPr>
          <a:xfrm>
            <a:off x="3362325" y="10250479"/>
            <a:ext cx="265113" cy="195262"/>
          </a:xfrm>
          <a:prstGeom prst="star5">
            <a:avLst/>
          </a:prstGeom>
          <a:solidFill>
            <a:srgbClr val="FFCCFF"/>
          </a:solidFill>
          <a:ln w="1270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ja-JP"/>
            </a:defPPr>
            <a:lvl1pPr algn="l" rtl="0" eaLnBrk="0" fontAlgn="base" hangingPunct="0">
              <a:spcBef>
                <a:spcPct val="0"/>
              </a:spcBef>
              <a:spcAft>
                <a:spcPct val="0"/>
              </a:spcAft>
              <a:defRPr kumimoji="1" kern="1200">
                <a:solidFill>
                  <a:schemeClr val="lt1"/>
                </a:solidFill>
                <a:latin typeface="+mn-lt"/>
                <a:ea typeface="+mn-ea"/>
                <a:cs typeface="+mn-cs"/>
              </a:defRPr>
            </a:lvl1pPr>
            <a:lvl2pPr marL="457200" algn="l" rtl="0" eaLnBrk="0" fontAlgn="base" hangingPunct="0">
              <a:spcBef>
                <a:spcPct val="0"/>
              </a:spcBef>
              <a:spcAft>
                <a:spcPct val="0"/>
              </a:spcAft>
              <a:defRPr kumimoji="1" kern="1200">
                <a:solidFill>
                  <a:schemeClr val="lt1"/>
                </a:solidFill>
                <a:latin typeface="+mn-lt"/>
                <a:ea typeface="+mn-ea"/>
                <a:cs typeface="+mn-cs"/>
              </a:defRPr>
            </a:lvl2pPr>
            <a:lvl3pPr marL="914400" algn="l" rtl="0" eaLnBrk="0" fontAlgn="base" hangingPunct="0">
              <a:spcBef>
                <a:spcPct val="0"/>
              </a:spcBef>
              <a:spcAft>
                <a:spcPct val="0"/>
              </a:spcAft>
              <a:defRPr kumimoji="1" kern="1200">
                <a:solidFill>
                  <a:schemeClr val="lt1"/>
                </a:solidFill>
                <a:latin typeface="+mn-lt"/>
                <a:ea typeface="+mn-ea"/>
                <a:cs typeface="+mn-cs"/>
              </a:defRPr>
            </a:lvl3pPr>
            <a:lvl4pPr marL="1371600" algn="l" rtl="0" eaLnBrk="0" fontAlgn="base" hangingPunct="0">
              <a:spcBef>
                <a:spcPct val="0"/>
              </a:spcBef>
              <a:spcAft>
                <a:spcPct val="0"/>
              </a:spcAft>
              <a:defRPr kumimoji="1" kern="1200">
                <a:solidFill>
                  <a:schemeClr val="lt1"/>
                </a:solidFill>
                <a:latin typeface="+mn-lt"/>
                <a:ea typeface="+mn-ea"/>
                <a:cs typeface="+mn-cs"/>
              </a:defRPr>
            </a:lvl4pPr>
            <a:lvl5pPr marL="1828800" algn="l" rtl="0" eaLnBrk="0" fontAlgn="base" hangingPunct="0">
              <a:spcBef>
                <a:spcPct val="0"/>
              </a:spcBef>
              <a:spcAft>
                <a:spcPct val="0"/>
              </a:spcAft>
              <a:defRPr kumimoji="1" kern="1200">
                <a:solidFill>
                  <a:schemeClr val="lt1"/>
                </a:solidFill>
                <a:latin typeface="+mn-lt"/>
                <a:ea typeface="+mn-ea"/>
                <a:cs typeface="+mn-cs"/>
              </a:defRPr>
            </a:lvl5pPr>
            <a:lvl6pPr marL="2286000" algn="l" defTabSz="914400" rtl="0" eaLnBrk="1" latinLnBrk="0" hangingPunct="1">
              <a:defRPr kumimoji="1" kern="1200">
                <a:solidFill>
                  <a:schemeClr val="lt1"/>
                </a:solidFill>
                <a:latin typeface="+mn-lt"/>
                <a:ea typeface="+mn-ea"/>
                <a:cs typeface="+mn-cs"/>
              </a:defRPr>
            </a:lvl6pPr>
            <a:lvl7pPr marL="2743200" algn="l" defTabSz="914400" rtl="0" eaLnBrk="1" latinLnBrk="0" hangingPunct="1">
              <a:defRPr kumimoji="1" kern="1200">
                <a:solidFill>
                  <a:schemeClr val="lt1"/>
                </a:solidFill>
                <a:latin typeface="+mn-lt"/>
                <a:ea typeface="+mn-ea"/>
                <a:cs typeface="+mn-cs"/>
              </a:defRPr>
            </a:lvl7pPr>
            <a:lvl8pPr marL="3200400" algn="l" defTabSz="914400" rtl="0" eaLnBrk="1" latinLnBrk="0" hangingPunct="1">
              <a:defRPr kumimoji="1" kern="1200">
                <a:solidFill>
                  <a:schemeClr val="lt1"/>
                </a:solidFill>
                <a:latin typeface="+mn-lt"/>
                <a:ea typeface="+mn-ea"/>
                <a:cs typeface="+mn-cs"/>
              </a:defRPr>
            </a:lvl8pPr>
            <a:lvl9pPr marL="3657600" algn="l" defTabSz="914400" rtl="0" eaLnBrk="1" latinLnBrk="0" hangingPunct="1">
              <a:defRPr kumimoji="1" kern="1200">
                <a:solidFill>
                  <a:schemeClr val="lt1"/>
                </a:solidFill>
                <a:latin typeface="+mn-lt"/>
                <a:ea typeface="+mn-ea"/>
                <a:cs typeface="+mn-cs"/>
              </a:defRPr>
            </a:lvl9pPr>
          </a:lstStyle>
          <a:p>
            <a:pPr algn="l"/>
            <a:endParaRPr kumimoji="1" lang="ja-JP" altLang="en-US" sz="1100"/>
          </a:p>
        </xdr:txBody>
      </xdr:sp>
      <xdr:sp macro="" textlink="">
        <xdr:nvSpPr>
          <xdr:cNvPr id="45" name="星 5 44">
            <a:extLst>
              <a:ext uri="{FF2B5EF4-FFF2-40B4-BE49-F238E27FC236}">
                <a16:creationId xmlns:a16="http://schemas.microsoft.com/office/drawing/2014/main" id="{00000000-0008-0000-0300-00002D000000}"/>
              </a:ext>
            </a:extLst>
          </xdr:cNvPr>
          <xdr:cNvSpPr/>
        </xdr:nvSpPr>
        <xdr:spPr>
          <a:xfrm>
            <a:off x="2967038" y="10807691"/>
            <a:ext cx="255587" cy="209550"/>
          </a:xfrm>
          <a:prstGeom prst="star5">
            <a:avLst/>
          </a:prstGeom>
          <a:solidFill>
            <a:srgbClr val="FFCCFF"/>
          </a:solidFill>
          <a:ln w="1270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ja-JP"/>
            </a:defPPr>
            <a:lvl1pPr algn="l" rtl="0" eaLnBrk="0" fontAlgn="base" hangingPunct="0">
              <a:spcBef>
                <a:spcPct val="0"/>
              </a:spcBef>
              <a:spcAft>
                <a:spcPct val="0"/>
              </a:spcAft>
              <a:defRPr kumimoji="1" kern="1200">
                <a:solidFill>
                  <a:schemeClr val="lt1"/>
                </a:solidFill>
                <a:latin typeface="+mn-lt"/>
                <a:ea typeface="+mn-ea"/>
                <a:cs typeface="+mn-cs"/>
              </a:defRPr>
            </a:lvl1pPr>
            <a:lvl2pPr marL="457200" algn="l" rtl="0" eaLnBrk="0" fontAlgn="base" hangingPunct="0">
              <a:spcBef>
                <a:spcPct val="0"/>
              </a:spcBef>
              <a:spcAft>
                <a:spcPct val="0"/>
              </a:spcAft>
              <a:defRPr kumimoji="1" kern="1200">
                <a:solidFill>
                  <a:schemeClr val="lt1"/>
                </a:solidFill>
                <a:latin typeface="+mn-lt"/>
                <a:ea typeface="+mn-ea"/>
                <a:cs typeface="+mn-cs"/>
              </a:defRPr>
            </a:lvl2pPr>
            <a:lvl3pPr marL="914400" algn="l" rtl="0" eaLnBrk="0" fontAlgn="base" hangingPunct="0">
              <a:spcBef>
                <a:spcPct val="0"/>
              </a:spcBef>
              <a:spcAft>
                <a:spcPct val="0"/>
              </a:spcAft>
              <a:defRPr kumimoji="1" kern="1200">
                <a:solidFill>
                  <a:schemeClr val="lt1"/>
                </a:solidFill>
                <a:latin typeface="+mn-lt"/>
                <a:ea typeface="+mn-ea"/>
                <a:cs typeface="+mn-cs"/>
              </a:defRPr>
            </a:lvl3pPr>
            <a:lvl4pPr marL="1371600" algn="l" rtl="0" eaLnBrk="0" fontAlgn="base" hangingPunct="0">
              <a:spcBef>
                <a:spcPct val="0"/>
              </a:spcBef>
              <a:spcAft>
                <a:spcPct val="0"/>
              </a:spcAft>
              <a:defRPr kumimoji="1" kern="1200">
                <a:solidFill>
                  <a:schemeClr val="lt1"/>
                </a:solidFill>
                <a:latin typeface="+mn-lt"/>
                <a:ea typeface="+mn-ea"/>
                <a:cs typeface="+mn-cs"/>
              </a:defRPr>
            </a:lvl4pPr>
            <a:lvl5pPr marL="1828800" algn="l" rtl="0" eaLnBrk="0" fontAlgn="base" hangingPunct="0">
              <a:spcBef>
                <a:spcPct val="0"/>
              </a:spcBef>
              <a:spcAft>
                <a:spcPct val="0"/>
              </a:spcAft>
              <a:defRPr kumimoji="1" kern="1200">
                <a:solidFill>
                  <a:schemeClr val="lt1"/>
                </a:solidFill>
                <a:latin typeface="+mn-lt"/>
                <a:ea typeface="+mn-ea"/>
                <a:cs typeface="+mn-cs"/>
              </a:defRPr>
            </a:lvl5pPr>
            <a:lvl6pPr marL="2286000" algn="l" defTabSz="914400" rtl="0" eaLnBrk="1" latinLnBrk="0" hangingPunct="1">
              <a:defRPr kumimoji="1" kern="1200">
                <a:solidFill>
                  <a:schemeClr val="lt1"/>
                </a:solidFill>
                <a:latin typeface="+mn-lt"/>
                <a:ea typeface="+mn-ea"/>
                <a:cs typeface="+mn-cs"/>
              </a:defRPr>
            </a:lvl6pPr>
            <a:lvl7pPr marL="2743200" algn="l" defTabSz="914400" rtl="0" eaLnBrk="1" latinLnBrk="0" hangingPunct="1">
              <a:defRPr kumimoji="1" kern="1200">
                <a:solidFill>
                  <a:schemeClr val="lt1"/>
                </a:solidFill>
                <a:latin typeface="+mn-lt"/>
                <a:ea typeface="+mn-ea"/>
                <a:cs typeface="+mn-cs"/>
              </a:defRPr>
            </a:lvl7pPr>
            <a:lvl8pPr marL="3200400" algn="l" defTabSz="914400" rtl="0" eaLnBrk="1" latinLnBrk="0" hangingPunct="1">
              <a:defRPr kumimoji="1" kern="1200">
                <a:solidFill>
                  <a:schemeClr val="lt1"/>
                </a:solidFill>
                <a:latin typeface="+mn-lt"/>
                <a:ea typeface="+mn-ea"/>
                <a:cs typeface="+mn-cs"/>
              </a:defRPr>
            </a:lvl8pPr>
            <a:lvl9pPr marL="3657600" algn="l" defTabSz="914400" rtl="0" eaLnBrk="1" latinLnBrk="0" hangingPunct="1">
              <a:defRPr kumimoji="1" kern="1200">
                <a:solidFill>
                  <a:schemeClr val="lt1"/>
                </a:solidFill>
                <a:latin typeface="+mn-lt"/>
                <a:ea typeface="+mn-ea"/>
                <a:cs typeface="+mn-cs"/>
              </a:defRPr>
            </a:lvl9pPr>
          </a:lstStyle>
          <a:p>
            <a:pPr algn="l"/>
            <a:endParaRPr kumimoji="1" lang="ja-JP" altLang="en-US" sz="1100"/>
          </a:p>
        </xdr:txBody>
      </xdr:sp>
      <xdr:pic>
        <xdr:nvPicPr>
          <xdr:cNvPr id="48" name="図 47">
            <a:extLst>
              <a:ext uri="{FF2B5EF4-FFF2-40B4-BE49-F238E27FC236}">
                <a16:creationId xmlns:a16="http://schemas.microsoft.com/office/drawing/2014/main" id="{00000000-0008-0000-0300-000030000000}"/>
              </a:ext>
            </a:extLst>
          </xdr:cNvPr>
          <xdr:cNvPicPr>
            <a:picLocks noChangeAspect="1"/>
          </xdr:cNvPicPr>
        </xdr:nvPicPr>
        <xdr:blipFill>
          <a:blip xmlns:r="http://schemas.openxmlformats.org/officeDocument/2006/relationships" r:embed="rId1"/>
          <a:stretch>
            <a:fillRect/>
          </a:stretch>
        </xdr:blipFill>
        <xdr:spPr>
          <a:xfrm>
            <a:off x="6497637" y="11322040"/>
            <a:ext cx="163512" cy="165100"/>
          </a:xfrm>
          <a:prstGeom prst="rect">
            <a:avLst/>
          </a:prstGeom>
          <a:ln>
            <a:solidFill>
              <a:srgbClr val="FF0000"/>
            </a:solidFill>
          </a:ln>
        </xdr:spPr>
      </xdr:pic>
      <xdr:sp macro="" textlink="">
        <xdr:nvSpPr>
          <xdr:cNvPr id="49" name="テキスト ボックス 393">
            <a:extLst>
              <a:ext uri="{FF2B5EF4-FFF2-40B4-BE49-F238E27FC236}">
                <a16:creationId xmlns:a16="http://schemas.microsoft.com/office/drawing/2014/main" id="{00000000-0008-0000-0300-000031000000}"/>
              </a:ext>
            </a:extLst>
          </xdr:cNvPr>
          <xdr:cNvSpPr txBox="1"/>
        </xdr:nvSpPr>
        <xdr:spPr>
          <a:xfrm>
            <a:off x="6464299" y="11474440"/>
            <a:ext cx="549275" cy="147638"/>
          </a:xfrm>
          <a:prstGeom prst="rect">
            <a:avLst/>
          </a:prstGeom>
          <a:noFill/>
        </xdr:spPr>
        <xdr:style>
          <a:lnRef idx="0">
            <a:srgbClr val="000000"/>
          </a:lnRef>
          <a:fillRef idx="0">
            <a:srgbClr val="000000"/>
          </a:fillRef>
          <a:effectRef idx="0">
            <a:srgbClr val="000000"/>
          </a:effectRef>
          <a:fontRef idx="minor">
            <a:schemeClr val="tx1"/>
          </a:fontRef>
        </xdr:style>
        <xdr:txBody>
          <a:bodyPr wrap="square" lIns="0" tIns="0" rIns="0" bIns="0" rtlCol="0" anchor="t"/>
          <a:lstStyle>
            <a:defPPr>
              <a:defRPr lang="ja-JP"/>
            </a:defPPr>
            <a:lvl1pPr algn="l" rtl="0" eaLnBrk="0" fontAlgn="base" hangingPunct="0">
              <a:spcBef>
                <a:spcPct val="0"/>
              </a:spcBef>
              <a:spcAft>
                <a:spcPct val="0"/>
              </a:spcAft>
              <a:defRPr kumimoji="1" kern="1200">
                <a:solidFill>
                  <a:schemeClr val="tx1"/>
                </a:solidFill>
                <a:latin typeface="+mn-lt"/>
                <a:ea typeface="+mn-ea"/>
                <a:cs typeface="+mn-cs"/>
              </a:defRPr>
            </a:lvl1pPr>
            <a:lvl2pPr marL="457200" algn="l" rtl="0" eaLnBrk="0" fontAlgn="base" hangingPunct="0">
              <a:spcBef>
                <a:spcPct val="0"/>
              </a:spcBef>
              <a:spcAft>
                <a:spcPct val="0"/>
              </a:spcAft>
              <a:defRPr kumimoji="1" kern="1200">
                <a:solidFill>
                  <a:schemeClr val="tx1"/>
                </a:solidFill>
                <a:latin typeface="+mn-lt"/>
                <a:ea typeface="+mn-ea"/>
                <a:cs typeface="+mn-cs"/>
              </a:defRPr>
            </a:lvl2pPr>
            <a:lvl3pPr marL="914400" algn="l" rtl="0" eaLnBrk="0" fontAlgn="base" hangingPunct="0">
              <a:spcBef>
                <a:spcPct val="0"/>
              </a:spcBef>
              <a:spcAft>
                <a:spcPct val="0"/>
              </a:spcAft>
              <a:defRPr kumimoji="1" kern="1200">
                <a:solidFill>
                  <a:schemeClr val="tx1"/>
                </a:solidFill>
                <a:latin typeface="+mn-lt"/>
                <a:ea typeface="+mn-ea"/>
                <a:cs typeface="+mn-cs"/>
              </a:defRPr>
            </a:lvl3pPr>
            <a:lvl4pPr marL="1371600" algn="l" rtl="0" eaLnBrk="0" fontAlgn="base" hangingPunct="0">
              <a:spcBef>
                <a:spcPct val="0"/>
              </a:spcBef>
              <a:spcAft>
                <a:spcPct val="0"/>
              </a:spcAft>
              <a:defRPr kumimoji="1" kern="1200">
                <a:solidFill>
                  <a:schemeClr val="tx1"/>
                </a:solidFill>
                <a:latin typeface="+mn-lt"/>
                <a:ea typeface="+mn-ea"/>
                <a:cs typeface="+mn-cs"/>
              </a:defRPr>
            </a:lvl4pPr>
            <a:lvl5pPr marL="1828800" algn="l" rtl="0" eaLnBrk="0" fontAlgn="base" hangingPunct="0">
              <a:spcBef>
                <a:spcPct val="0"/>
              </a:spcBef>
              <a:spcAft>
                <a:spcPct val="0"/>
              </a:spcAft>
              <a:defRPr kumimoji="1" kern="1200">
                <a:solidFill>
                  <a:schemeClr val="tx1"/>
                </a:solidFill>
                <a:latin typeface="+mn-lt"/>
                <a:ea typeface="+mn-ea"/>
                <a:cs typeface="+mn-cs"/>
              </a:defRPr>
            </a:lvl5pPr>
            <a:lvl6pPr marL="2286000" algn="l" defTabSz="914400" rtl="0" eaLnBrk="1" latinLnBrk="0" hangingPunct="1">
              <a:defRPr kumimoji="1" kern="1200">
                <a:solidFill>
                  <a:schemeClr val="tx1"/>
                </a:solidFill>
                <a:latin typeface="+mn-lt"/>
                <a:ea typeface="+mn-ea"/>
                <a:cs typeface="+mn-cs"/>
              </a:defRPr>
            </a:lvl6pPr>
            <a:lvl7pPr marL="2743200" algn="l" defTabSz="914400" rtl="0" eaLnBrk="1" latinLnBrk="0" hangingPunct="1">
              <a:defRPr kumimoji="1" kern="1200">
                <a:solidFill>
                  <a:schemeClr val="tx1"/>
                </a:solidFill>
                <a:latin typeface="+mn-lt"/>
                <a:ea typeface="+mn-ea"/>
                <a:cs typeface="+mn-cs"/>
              </a:defRPr>
            </a:lvl7pPr>
            <a:lvl8pPr marL="3200400" algn="l" defTabSz="914400" rtl="0" eaLnBrk="1" latinLnBrk="0" hangingPunct="1">
              <a:defRPr kumimoji="1" kern="1200">
                <a:solidFill>
                  <a:schemeClr val="tx1"/>
                </a:solidFill>
                <a:latin typeface="+mn-lt"/>
                <a:ea typeface="+mn-ea"/>
                <a:cs typeface="+mn-cs"/>
              </a:defRPr>
            </a:lvl8pPr>
            <a:lvl9pPr marL="3657600" algn="l" defTabSz="914400" rtl="0" eaLnBrk="1" latinLnBrk="0" hangingPunct="1">
              <a:defRPr kumimoji="1" kern="1200">
                <a:solidFill>
                  <a:schemeClr val="tx1"/>
                </a:solidFill>
                <a:latin typeface="+mn-lt"/>
                <a:ea typeface="+mn-ea"/>
                <a:cs typeface="+mn-cs"/>
              </a:defRPr>
            </a:lvl9pPr>
          </a:lstStyle>
          <a:p>
            <a:pPr algn="ctr"/>
            <a:r>
              <a:rPr kumimoji="1" lang="ja-JP" altLang="en-US" sz="500" b="0">
                <a:latin typeface="Meiryo UI"/>
                <a:ea typeface="Meiryo UI"/>
                <a:cs typeface="Meiryo UI"/>
              </a:rPr>
              <a:t>○○観光案内所</a:t>
            </a:r>
          </a:p>
        </xdr:txBody>
      </xdr:sp>
      <xdr:pic>
        <xdr:nvPicPr>
          <xdr:cNvPr id="50" name="図 49">
            <a:extLst>
              <a:ext uri="{FF2B5EF4-FFF2-40B4-BE49-F238E27FC236}">
                <a16:creationId xmlns:a16="http://schemas.microsoft.com/office/drawing/2014/main" id="{00000000-0008-0000-0300-000032000000}"/>
              </a:ext>
            </a:extLst>
          </xdr:cNvPr>
          <xdr:cNvPicPr>
            <a:picLocks noChangeAspect="1"/>
          </xdr:cNvPicPr>
        </xdr:nvPicPr>
        <xdr:blipFill>
          <a:blip xmlns:r="http://schemas.openxmlformats.org/officeDocument/2006/relationships" r:embed="rId2"/>
          <a:stretch>
            <a:fillRect/>
          </a:stretch>
        </xdr:blipFill>
        <xdr:spPr>
          <a:xfrm>
            <a:off x="3911599" y="10696565"/>
            <a:ext cx="139700" cy="144463"/>
          </a:xfrm>
          <a:prstGeom prst="rect">
            <a:avLst/>
          </a:prstGeom>
          <a:ln>
            <a:solidFill>
              <a:sysClr val="windowText" lastClr="000000"/>
            </a:solidFill>
          </a:ln>
        </xdr:spPr>
      </xdr:pic>
      <xdr:pic>
        <xdr:nvPicPr>
          <xdr:cNvPr id="51" name="図 50">
            <a:extLst>
              <a:ext uri="{FF2B5EF4-FFF2-40B4-BE49-F238E27FC236}">
                <a16:creationId xmlns:a16="http://schemas.microsoft.com/office/drawing/2014/main" id="{00000000-0008-0000-0300-000033000000}"/>
              </a:ext>
            </a:extLst>
          </xdr:cNvPr>
          <xdr:cNvPicPr>
            <a:picLocks noChangeAspect="1"/>
          </xdr:cNvPicPr>
        </xdr:nvPicPr>
        <xdr:blipFill>
          <a:blip xmlns:r="http://schemas.openxmlformats.org/officeDocument/2006/relationships" r:embed="rId3"/>
          <a:stretch>
            <a:fillRect/>
          </a:stretch>
        </xdr:blipFill>
        <xdr:spPr>
          <a:xfrm>
            <a:off x="3282949" y="13003202"/>
            <a:ext cx="139700" cy="142875"/>
          </a:xfrm>
          <a:prstGeom prst="rect">
            <a:avLst/>
          </a:prstGeom>
          <a:ln>
            <a:solidFill>
              <a:sysClr val="windowText" lastClr="000000"/>
            </a:solidFill>
          </a:ln>
        </xdr:spPr>
      </xdr:pic>
      <xdr:pic>
        <xdr:nvPicPr>
          <xdr:cNvPr id="52" name="図 51">
            <a:extLst>
              <a:ext uri="{FF2B5EF4-FFF2-40B4-BE49-F238E27FC236}">
                <a16:creationId xmlns:a16="http://schemas.microsoft.com/office/drawing/2014/main" id="{00000000-0008-0000-0300-000034000000}"/>
              </a:ext>
            </a:extLst>
          </xdr:cNvPr>
          <xdr:cNvPicPr>
            <a:picLocks noChangeAspect="1"/>
          </xdr:cNvPicPr>
        </xdr:nvPicPr>
        <xdr:blipFill>
          <a:blip xmlns:r="http://schemas.openxmlformats.org/officeDocument/2006/relationships" r:embed="rId4"/>
          <a:stretch>
            <a:fillRect/>
          </a:stretch>
        </xdr:blipFill>
        <xdr:spPr>
          <a:xfrm>
            <a:off x="5475287" y="12230089"/>
            <a:ext cx="184150" cy="184150"/>
          </a:xfrm>
          <a:prstGeom prst="rect">
            <a:avLst/>
          </a:prstGeom>
        </xdr:spPr>
      </xdr:pic>
      <xdr:pic>
        <xdr:nvPicPr>
          <xdr:cNvPr id="53" name="図 52">
            <a:extLst>
              <a:ext uri="{FF2B5EF4-FFF2-40B4-BE49-F238E27FC236}">
                <a16:creationId xmlns:a16="http://schemas.microsoft.com/office/drawing/2014/main" id="{00000000-0008-0000-0300-000035000000}"/>
              </a:ext>
            </a:extLst>
          </xdr:cNvPr>
          <xdr:cNvPicPr>
            <a:picLocks noChangeAspect="1"/>
          </xdr:cNvPicPr>
        </xdr:nvPicPr>
        <xdr:blipFill>
          <a:blip xmlns:r="http://schemas.openxmlformats.org/officeDocument/2006/relationships" r:embed="rId5"/>
          <a:stretch>
            <a:fillRect/>
          </a:stretch>
        </xdr:blipFill>
        <xdr:spPr>
          <a:xfrm>
            <a:off x="5516562" y="11204566"/>
            <a:ext cx="179387" cy="190500"/>
          </a:xfrm>
          <a:prstGeom prst="rect">
            <a:avLst/>
          </a:prstGeom>
        </xdr:spPr>
      </xdr:pic>
      <xdr:pic>
        <xdr:nvPicPr>
          <xdr:cNvPr id="54" name="図 53">
            <a:extLst>
              <a:ext uri="{FF2B5EF4-FFF2-40B4-BE49-F238E27FC236}">
                <a16:creationId xmlns:a16="http://schemas.microsoft.com/office/drawing/2014/main" id="{00000000-0008-0000-0300-000036000000}"/>
              </a:ext>
            </a:extLst>
          </xdr:cNvPr>
          <xdr:cNvPicPr>
            <a:picLocks noChangeAspect="1"/>
          </xdr:cNvPicPr>
        </xdr:nvPicPr>
        <xdr:blipFill>
          <a:blip xmlns:r="http://schemas.openxmlformats.org/officeDocument/2006/relationships" r:embed="rId6"/>
          <a:stretch>
            <a:fillRect/>
          </a:stretch>
        </xdr:blipFill>
        <xdr:spPr>
          <a:xfrm>
            <a:off x="5784849" y="11041053"/>
            <a:ext cx="153989" cy="133350"/>
          </a:xfrm>
          <a:prstGeom prst="rect">
            <a:avLst/>
          </a:prstGeom>
          <a:ln>
            <a:solidFill>
              <a:srgbClr val="FF0000"/>
            </a:solidFill>
          </a:ln>
        </xdr:spPr>
      </xdr:pic>
      <xdr:pic>
        <xdr:nvPicPr>
          <xdr:cNvPr id="55" name="図 54">
            <a:extLst>
              <a:ext uri="{FF2B5EF4-FFF2-40B4-BE49-F238E27FC236}">
                <a16:creationId xmlns:a16="http://schemas.microsoft.com/office/drawing/2014/main" id="{00000000-0008-0000-0300-000037000000}"/>
              </a:ext>
            </a:extLst>
          </xdr:cNvPr>
          <xdr:cNvPicPr>
            <a:picLocks noChangeAspect="1"/>
          </xdr:cNvPicPr>
        </xdr:nvPicPr>
        <xdr:blipFill>
          <a:blip xmlns:r="http://schemas.openxmlformats.org/officeDocument/2006/relationships" r:embed="rId7"/>
          <a:stretch>
            <a:fillRect/>
          </a:stretch>
        </xdr:blipFill>
        <xdr:spPr>
          <a:xfrm>
            <a:off x="4010024" y="12544414"/>
            <a:ext cx="155576" cy="138113"/>
          </a:xfrm>
          <a:prstGeom prst="rect">
            <a:avLst/>
          </a:prstGeom>
          <a:ln>
            <a:solidFill>
              <a:srgbClr val="FF0000"/>
            </a:solidFill>
          </a:ln>
        </xdr:spPr>
      </xdr:pic>
      <xdr:pic>
        <xdr:nvPicPr>
          <xdr:cNvPr id="56" name="図 55">
            <a:extLst>
              <a:ext uri="{FF2B5EF4-FFF2-40B4-BE49-F238E27FC236}">
                <a16:creationId xmlns:a16="http://schemas.microsoft.com/office/drawing/2014/main" id="{00000000-0008-0000-0300-000038000000}"/>
              </a:ext>
            </a:extLst>
          </xdr:cNvPr>
          <xdr:cNvPicPr>
            <a:picLocks noChangeAspect="1"/>
          </xdr:cNvPicPr>
        </xdr:nvPicPr>
        <xdr:blipFill>
          <a:blip xmlns:r="http://schemas.openxmlformats.org/officeDocument/2006/relationships" r:embed="rId6"/>
          <a:stretch>
            <a:fillRect/>
          </a:stretch>
        </xdr:blipFill>
        <xdr:spPr>
          <a:xfrm>
            <a:off x="7215188" y="12203102"/>
            <a:ext cx="155576" cy="133350"/>
          </a:xfrm>
          <a:prstGeom prst="rect">
            <a:avLst/>
          </a:prstGeom>
          <a:ln>
            <a:solidFill>
              <a:srgbClr val="FF0000"/>
            </a:solidFill>
          </a:ln>
        </xdr:spPr>
      </xdr:pic>
      <xdr:pic>
        <xdr:nvPicPr>
          <xdr:cNvPr id="57" name="図 56">
            <a:extLst>
              <a:ext uri="{FF2B5EF4-FFF2-40B4-BE49-F238E27FC236}">
                <a16:creationId xmlns:a16="http://schemas.microsoft.com/office/drawing/2014/main" id="{00000000-0008-0000-0300-000039000000}"/>
              </a:ext>
            </a:extLst>
          </xdr:cNvPr>
          <xdr:cNvPicPr>
            <a:picLocks noChangeAspect="1"/>
          </xdr:cNvPicPr>
        </xdr:nvPicPr>
        <xdr:blipFill>
          <a:blip xmlns:r="http://schemas.openxmlformats.org/officeDocument/2006/relationships" r:embed="rId6"/>
          <a:stretch>
            <a:fillRect/>
          </a:stretch>
        </xdr:blipFill>
        <xdr:spPr>
          <a:xfrm>
            <a:off x="2916238" y="12566639"/>
            <a:ext cx="155576" cy="133350"/>
          </a:xfrm>
          <a:prstGeom prst="rect">
            <a:avLst/>
          </a:prstGeom>
          <a:ln>
            <a:solidFill>
              <a:srgbClr val="FF0000"/>
            </a:solidFill>
          </a:ln>
        </xdr:spPr>
      </xdr:pic>
      <xdr:pic>
        <xdr:nvPicPr>
          <xdr:cNvPr id="58" name="図 57">
            <a:extLst>
              <a:ext uri="{FF2B5EF4-FFF2-40B4-BE49-F238E27FC236}">
                <a16:creationId xmlns:a16="http://schemas.microsoft.com/office/drawing/2014/main" id="{00000000-0008-0000-0300-00003A000000}"/>
              </a:ext>
            </a:extLst>
          </xdr:cNvPr>
          <xdr:cNvPicPr>
            <a:picLocks noChangeAspect="1"/>
          </xdr:cNvPicPr>
        </xdr:nvPicPr>
        <xdr:blipFill>
          <a:blip xmlns:r="http://schemas.openxmlformats.org/officeDocument/2006/relationships" r:embed="rId7"/>
          <a:stretch>
            <a:fillRect/>
          </a:stretch>
        </xdr:blipFill>
        <xdr:spPr>
          <a:xfrm>
            <a:off x="3114674" y="10252066"/>
            <a:ext cx="149225" cy="133350"/>
          </a:xfrm>
          <a:prstGeom prst="rect">
            <a:avLst/>
          </a:prstGeom>
          <a:ln>
            <a:solidFill>
              <a:srgbClr val="FF0000"/>
            </a:solidFill>
          </a:ln>
        </xdr:spPr>
      </xdr:pic>
      <xdr:pic>
        <xdr:nvPicPr>
          <xdr:cNvPr id="59" name="図 58">
            <a:extLst>
              <a:ext uri="{FF2B5EF4-FFF2-40B4-BE49-F238E27FC236}">
                <a16:creationId xmlns:a16="http://schemas.microsoft.com/office/drawing/2014/main" id="{00000000-0008-0000-0300-00003B000000}"/>
              </a:ext>
            </a:extLst>
          </xdr:cNvPr>
          <xdr:cNvPicPr>
            <a:picLocks noChangeAspect="1"/>
          </xdr:cNvPicPr>
        </xdr:nvPicPr>
        <xdr:blipFill>
          <a:blip xmlns:r="http://schemas.openxmlformats.org/officeDocument/2006/relationships" r:embed="rId7"/>
          <a:stretch>
            <a:fillRect/>
          </a:stretch>
        </xdr:blipFill>
        <xdr:spPr>
          <a:xfrm>
            <a:off x="3482975" y="12780952"/>
            <a:ext cx="155576" cy="136525"/>
          </a:xfrm>
          <a:prstGeom prst="rect">
            <a:avLst/>
          </a:prstGeom>
          <a:ln>
            <a:solidFill>
              <a:srgbClr val="FF0000"/>
            </a:solidFill>
          </a:ln>
        </xdr:spPr>
      </xdr:pic>
      <xdr:pic>
        <xdr:nvPicPr>
          <xdr:cNvPr id="60" name="図 59">
            <a:extLst>
              <a:ext uri="{FF2B5EF4-FFF2-40B4-BE49-F238E27FC236}">
                <a16:creationId xmlns:a16="http://schemas.microsoft.com/office/drawing/2014/main" id="{00000000-0008-0000-0300-00003C000000}"/>
              </a:ext>
            </a:extLst>
          </xdr:cNvPr>
          <xdr:cNvPicPr>
            <a:picLocks noChangeAspect="1"/>
          </xdr:cNvPicPr>
        </xdr:nvPicPr>
        <xdr:blipFill>
          <a:blip xmlns:r="http://schemas.openxmlformats.org/officeDocument/2006/relationships" r:embed="rId6"/>
          <a:stretch>
            <a:fillRect/>
          </a:stretch>
        </xdr:blipFill>
        <xdr:spPr>
          <a:xfrm>
            <a:off x="3362325" y="11560165"/>
            <a:ext cx="153989" cy="133350"/>
          </a:xfrm>
          <a:prstGeom prst="rect">
            <a:avLst/>
          </a:prstGeom>
          <a:ln>
            <a:solidFill>
              <a:srgbClr val="FF0000"/>
            </a:solidFill>
          </a:ln>
        </xdr:spPr>
      </xdr:pic>
      <xdr:pic>
        <xdr:nvPicPr>
          <xdr:cNvPr id="61" name="図 60">
            <a:extLst>
              <a:ext uri="{FF2B5EF4-FFF2-40B4-BE49-F238E27FC236}">
                <a16:creationId xmlns:a16="http://schemas.microsoft.com/office/drawing/2014/main" id="{00000000-0008-0000-0300-00003D000000}"/>
              </a:ext>
            </a:extLst>
          </xdr:cNvPr>
          <xdr:cNvPicPr>
            <a:picLocks noChangeAspect="1"/>
          </xdr:cNvPicPr>
        </xdr:nvPicPr>
        <xdr:blipFill>
          <a:blip xmlns:r="http://schemas.openxmlformats.org/officeDocument/2006/relationships" r:embed="rId7"/>
          <a:stretch>
            <a:fillRect/>
          </a:stretch>
        </xdr:blipFill>
        <xdr:spPr>
          <a:xfrm>
            <a:off x="2203449" y="10971203"/>
            <a:ext cx="153989" cy="138112"/>
          </a:xfrm>
          <a:prstGeom prst="rect">
            <a:avLst/>
          </a:prstGeom>
          <a:ln>
            <a:solidFill>
              <a:srgbClr val="FF0000"/>
            </a:solidFill>
          </a:ln>
        </xdr:spPr>
      </xdr:pic>
      <xdr:sp macro="" textlink="">
        <xdr:nvSpPr>
          <xdr:cNvPr id="62" name="星 5 61">
            <a:extLst>
              <a:ext uri="{FF2B5EF4-FFF2-40B4-BE49-F238E27FC236}">
                <a16:creationId xmlns:a16="http://schemas.microsoft.com/office/drawing/2014/main" id="{00000000-0008-0000-0300-00003E000000}"/>
              </a:ext>
            </a:extLst>
          </xdr:cNvPr>
          <xdr:cNvSpPr/>
        </xdr:nvSpPr>
        <xdr:spPr>
          <a:xfrm>
            <a:off x="4029074" y="13450876"/>
            <a:ext cx="209550" cy="209550"/>
          </a:xfrm>
          <a:prstGeom prst="star5">
            <a:avLst/>
          </a:prstGeom>
          <a:solidFill>
            <a:srgbClr val="FFCCFF"/>
          </a:solidFill>
          <a:ln w="1270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ja-JP"/>
            </a:defPPr>
            <a:lvl1pPr algn="l" rtl="0" eaLnBrk="0" fontAlgn="base" hangingPunct="0">
              <a:spcBef>
                <a:spcPct val="0"/>
              </a:spcBef>
              <a:spcAft>
                <a:spcPct val="0"/>
              </a:spcAft>
              <a:defRPr kumimoji="1" kern="1200">
                <a:solidFill>
                  <a:schemeClr val="lt1"/>
                </a:solidFill>
                <a:latin typeface="+mn-lt"/>
                <a:ea typeface="+mn-ea"/>
                <a:cs typeface="+mn-cs"/>
              </a:defRPr>
            </a:lvl1pPr>
            <a:lvl2pPr marL="457200" algn="l" rtl="0" eaLnBrk="0" fontAlgn="base" hangingPunct="0">
              <a:spcBef>
                <a:spcPct val="0"/>
              </a:spcBef>
              <a:spcAft>
                <a:spcPct val="0"/>
              </a:spcAft>
              <a:defRPr kumimoji="1" kern="1200">
                <a:solidFill>
                  <a:schemeClr val="lt1"/>
                </a:solidFill>
                <a:latin typeface="+mn-lt"/>
                <a:ea typeface="+mn-ea"/>
                <a:cs typeface="+mn-cs"/>
              </a:defRPr>
            </a:lvl2pPr>
            <a:lvl3pPr marL="914400" algn="l" rtl="0" eaLnBrk="0" fontAlgn="base" hangingPunct="0">
              <a:spcBef>
                <a:spcPct val="0"/>
              </a:spcBef>
              <a:spcAft>
                <a:spcPct val="0"/>
              </a:spcAft>
              <a:defRPr kumimoji="1" kern="1200">
                <a:solidFill>
                  <a:schemeClr val="lt1"/>
                </a:solidFill>
                <a:latin typeface="+mn-lt"/>
                <a:ea typeface="+mn-ea"/>
                <a:cs typeface="+mn-cs"/>
              </a:defRPr>
            </a:lvl3pPr>
            <a:lvl4pPr marL="1371600" algn="l" rtl="0" eaLnBrk="0" fontAlgn="base" hangingPunct="0">
              <a:spcBef>
                <a:spcPct val="0"/>
              </a:spcBef>
              <a:spcAft>
                <a:spcPct val="0"/>
              </a:spcAft>
              <a:defRPr kumimoji="1" kern="1200">
                <a:solidFill>
                  <a:schemeClr val="lt1"/>
                </a:solidFill>
                <a:latin typeface="+mn-lt"/>
                <a:ea typeface="+mn-ea"/>
                <a:cs typeface="+mn-cs"/>
              </a:defRPr>
            </a:lvl4pPr>
            <a:lvl5pPr marL="1828800" algn="l" rtl="0" eaLnBrk="0" fontAlgn="base" hangingPunct="0">
              <a:spcBef>
                <a:spcPct val="0"/>
              </a:spcBef>
              <a:spcAft>
                <a:spcPct val="0"/>
              </a:spcAft>
              <a:defRPr kumimoji="1" kern="1200">
                <a:solidFill>
                  <a:schemeClr val="lt1"/>
                </a:solidFill>
                <a:latin typeface="+mn-lt"/>
                <a:ea typeface="+mn-ea"/>
                <a:cs typeface="+mn-cs"/>
              </a:defRPr>
            </a:lvl5pPr>
            <a:lvl6pPr marL="2286000" algn="l" defTabSz="914400" rtl="0" eaLnBrk="1" latinLnBrk="0" hangingPunct="1">
              <a:defRPr kumimoji="1" kern="1200">
                <a:solidFill>
                  <a:schemeClr val="lt1"/>
                </a:solidFill>
                <a:latin typeface="+mn-lt"/>
                <a:ea typeface="+mn-ea"/>
                <a:cs typeface="+mn-cs"/>
              </a:defRPr>
            </a:lvl6pPr>
            <a:lvl7pPr marL="2743200" algn="l" defTabSz="914400" rtl="0" eaLnBrk="1" latinLnBrk="0" hangingPunct="1">
              <a:defRPr kumimoji="1" kern="1200">
                <a:solidFill>
                  <a:schemeClr val="lt1"/>
                </a:solidFill>
                <a:latin typeface="+mn-lt"/>
                <a:ea typeface="+mn-ea"/>
                <a:cs typeface="+mn-cs"/>
              </a:defRPr>
            </a:lvl7pPr>
            <a:lvl8pPr marL="3200400" algn="l" defTabSz="914400" rtl="0" eaLnBrk="1" latinLnBrk="0" hangingPunct="1">
              <a:defRPr kumimoji="1" kern="1200">
                <a:solidFill>
                  <a:schemeClr val="lt1"/>
                </a:solidFill>
                <a:latin typeface="+mn-lt"/>
                <a:ea typeface="+mn-ea"/>
                <a:cs typeface="+mn-cs"/>
              </a:defRPr>
            </a:lvl8pPr>
            <a:lvl9pPr marL="3657600" algn="l" defTabSz="914400" rtl="0" eaLnBrk="1" latinLnBrk="0" hangingPunct="1">
              <a:defRPr kumimoji="1" kern="1200">
                <a:solidFill>
                  <a:schemeClr val="lt1"/>
                </a:solidFill>
                <a:latin typeface="+mn-lt"/>
                <a:ea typeface="+mn-ea"/>
                <a:cs typeface="+mn-cs"/>
              </a:defRPr>
            </a:lvl9pPr>
          </a:lstStyle>
          <a:p>
            <a:pPr algn="l"/>
            <a:endParaRPr kumimoji="1" lang="ja-JP" altLang="en-US" sz="1100"/>
          </a:p>
        </xdr:txBody>
      </xdr:sp>
      <xdr:sp macro="" textlink="">
        <xdr:nvSpPr>
          <xdr:cNvPr id="63" name="星 5 62">
            <a:extLst>
              <a:ext uri="{FF2B5EF4-FFF2-40B4-BE49-F238E27FC236}">
                <a16:creationId xmlns:a16="http://schemas.microsoft.com/office/drawing/2014/main" id="{00000000-0008-0000-0300-00003F000000}"/>
              </a:ext>
            </a:extLst>
          </xdr:cNvPr>
          <xdr:cNvSpPr/>
        </xdr:nvSpPr>
        <xdr:spPr>
          <a:xfrm>
            <a:off x="2482850" y="12396777"/>
            <a:ext cx="207963" cy="212724"/>
          </a:xfrm>
          <a:prstGeom prst="star5">
            <a:avLst/>
          </a:prstGeom>
          <a:solidFill>
            <a:srgbClr val="FFCCFF"/>
          </a:solidFill>
          <a:ln w="1270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ja-JP"/>
            </a:defPPr>
            <a:lvl1pPr algn="l" rtl="0" eaLnBrk="0" fontAlgn="base" hangingPunct="0">
              <a:spcBef>
                <a:spcPct val="0"/>
              </a:spcBef>
              <a:spcAft>
                <a:spcPct val="0"/>
              </a:spcAft>
              <a:defRPr kumimoji="1" kern="1200">
                <a:solidFill>
                  <a:schemeClr val="lt1"/>
                </a:solidFill>
                <a:latin typeface="+mn-lt"/>
                <a:ea typeface="+mn-ea"/>
                <a:cs typeface="+mn-cs"/>
              </a:defRPr>
            </a:lvl1pPr>
            <a:lvl2pPr marL="457200" algn="l" rtl="0" eaLnBrk="0" fontAlgn="base" hangingPunct="0">
              <a:spcBef>
                <a:spcPct val="0"/>
              </a:spcBef>
              <a:spcAft>
                <a:spcPct val="0"/>
              </a:spcAft>
              <a:defRPr kumimoji="1" kern="1200">
                <a:solidFill>
                  <a:schemeClr val="lt1"/>
                </a:solidFill>
                <a:latin typeface="+mn-lt"/>
                <a:ea typeface="+mn-ea"/>
                <a:cs typeface="+mn-cs"/>
              </a:defRPr>
            </a:lvl2pPr>
            <a:lvl3pPr marL="914400" algn="l" rtl="0" eaLnBrk="0" fontAlgn="base" hangingPunct="0">
              <a:spcBef>
                <a:spcPct val="0"/>
              </a:spcBef>
              <a:spcAft>
                <a:spcPct val="0"/>
              </a:spcAft>
              <a:defRPr kumimoji="1" kern="1200">
                <a:solidFill>
                  <a:schemeClr val="lt1"/>
                </a:solidFill>
                <a:latin typeface="+mn-lt"/>
                <a:ea typeface="+mn-ea"/>
                <a:cs typeface="+mn-cs"/>
              </a:defRPr>
            </a:lvl3pPr>
            <a:lvl4pPr marL="1371600" algn="l" rtl="0" eaLnBrk="0" fontAlgn="base" hangingPunct="0">
              <a:spcBef>
                <a:spcPct val="0"/>
              </a:spcBef>
              <a:spcAft>
                <a:spcPct val="0"/>
              </a:spcAft>
              <a:defRPr kumimoji="1" kern="1200">
                <a:solidFill>
                  <a:schemeClr val="lt1"/>
                </a:solidFill>
                <a:latin typeface="+mn-lt"/>
                <a:ea typeface="+mn-ea"/>
                <a:cs typeface="+mn-cs"/>
              </a:defRPr>
            </a:lvl4pPr>
            <a:lvl5pPr marL="1828800" algn="l" rtl="0" eaLnBrk="0" fontAlgn="base" hangingPunct="0">
              <a:spcBef>
                <a:spcPct val="0"/>
              </a:spcBef>
              <a:spcAft>
                <a:spcPct val="0"/>
              </a:spcAft>
              <a:defRPr kumimoji="1" kern="1200">
                <a:solidFill>
                  <a:schemeClr val="lt1"/>
                </a:solidFill>
                <a:latin typeface="+mn-lt"/>
                <a:ea typeface="+mn-ea"/>
                <a:cs typeface="+mn-cs"/>
              </a:defRPr>
            </a:lvl5pPr>
            <a:lvl6pPr marL="2286000" algn="l" defTabSz="914400" rtl="0" eaLnBrk="1" latinLnBrk="0" hangingPunct="1">
              <a:defRPr kumimoji="1" kern="1200">
                <a:solidFill>
                  <a:schemeClr val="lt1"/>
                </a:solidFill>
                <a:latin typeface="+mn-lt"/>
                <a:ea typeface="+mn-ea"/>
                <a:cs typeface="+mn-cs"/>
              </a:defRPr>
            </a:lvl6pPr>
            <a:lvl7pPr marL="2743200" algn="l" defTabSz="914400" rtl="0" eaLnBrk="1" latinLnBrk="0" hangingPunct="1">
              <a:defRPr kumimoji="1" kern="1200">
                <a:solidFill>
                  <a:schemeClr val="lt1"/>
                </a:solidFill>
                <a:latin typeface="+mn-lt"/>
                <a:ea typeface="+mn-ea"/>
                <a:cs typeface="+mn-cs"/>
              </a:defRPr>
            </a:lvl7pPr>
            <a:lvl8pPr marL="3200400" algn="l" defTabSz="914400" rtl="0" eaLnBrk="1" latinLnBrk="0" hangingPunct="1">
              <a:defRPr kumimoji="1" kern="1200">
                <a:solidFill>
                  <a:schemeClr val="lt1"/>
                </a:solidFill>
                <a:latin typeface="+mn-lt"/>
                <a:ea typeface="+mn-ea"/>
                <a:cs typeface="+mn-cs"/>
              </a:defRPr>
            </a:lvl8pPr>
            <a:lvl9pPr marL="3657600" algn="l" defTabSz="914400" rtl="0" eaLnBrk="1" latinLnBrk="0" hangingPunct="1">
              <a:defRPr kumimoji="1" kern="1200">
                <a:solidFill>
                  <a:schemeClr val="lt1"/>
                </a:solidFill>
                <a:latin typeface="+mn-lt"/>
                <a:ea typeface="+mn-ea"/>
                <a:cs typeface="+mn-cs"/>
              </a:defRPr>
            </a:lvl9pPr>
          </a:lstStyle>
          <a:p>
            <a:pPr algn="l"/>
            <a:endParaRPr kumimoji="1" lang="ja-JP" altLang="en-US" sz="1100"/>
          </a:p>
        </xdr:txBody>
      </xdr:sp>
      <xdr:sp macro="" textlink="">
        <xdr:nvSpPr>
          <xdr:cNvPr id="64" name="星 5 63">
            <a:extLst>
              <a:ext uri="{FF2B5EF4-FFF2-40B4-BE49-F238E27FC236}">
                <a16:creationId xmlns:a16="http://schemas.microsoft.com/office/drawing/2014/main" id="{00000000-0008-0000-0300-000040000000}"/>
              </a:ext>
            </a:extLst>
          </xdr:cNvPr>
          <xdr:cNvSpPr/>
        </xdr:nvSpPr>
        <xdr:spPr>
          <a:xfrm>
            <a:off x="5330824" y="11328390"/>
            <a:ext cx="207963" cy="209550"/>
          </a:xfrm>
          <a:prstGeom prst="star5">
            <a:avLst/>
          </a:prstGeom>
          <a:solidFill>
            <a:srgbClr val="FFCCFF"/>
          </a:solidFill>
          <a:ln w="1270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ja-JP"/>
            </a:defPPr>
            <a:lvl1pPr algn="l" rtl="0" eaLnBrk="0" fontAlgn="base" hangingPunct="0">
              <a:spcBef>
                <a:spcPct val="0"/>
              </a:spcBef>
              <a:spcAft>
                <a:spcPct val="0"/>
              </a:spcAft>
              <a:defRPr kumimoji="1" kern="1200">
                <a:solidFill>
                  <a:schemeClr val="lt1"/>
                </a:solidFill>
                <a:latin typeface="+mn-lt"/>
                <a:ea typeface="+mn-ea"/>
                <a:cs typeface="+mn-cs"/>
              </a:defRPr>
            </a:lvl1pPr>
            <a:lvl2pPr marL="457200" algn="l" rtl="0" eaLnBrk="0" fontAlgn="base" hangingPunct="0">
              <a:spcBef>
                <a:spcPct val="0"/>
              </a:spcBef>
              <a:spcAft>
                <a:spcPct val="0"/>
              </a:spcAft>
              <a:defRPr kumimoji="1" kern="1200">
                <a:solidFill>
                  <a:schemeClr val="lt1"/>
                </a:solidFill>
                <a:latin typeface="+mn-lt"/>
                <a:ea typeface="+mn-ea"/>
                <a:cs typeface="+mn-cs"/>
              </a:defRPr>
            </a:lvl2pPr>
            <a:lvl3pPr marL="914400" algn="l" rtl="0" eaLnBrk="0" fontAlgn="base" hangingPunct="0">
              <a:spcBef>
                <a:spcPct val="0"/>
              </a:spcBef>
              <a:spcAft>
                <a:spcPct val="0"/>
              </a:spcAft>
              <a:defRPr kumimoji="1" kern="1200">
                <a:solidFill>
                  <a:schemeClr val="lt1"/>
                </a:solidFill>
                <a:latin typeface="+mn-lt"/>
                <a:ea typeface="+mn-ea"/>
                <a:cs typeface="+mn-cs"/>
              </a:defRPr>
            </a:lvl3pPr>
            <a:lvl4pPr marL="1371600" algn="l" rtl="0" eaLnBrk="0" fontAlgn="base" hangingPunct="0">
              <a:spcBef>
                <a:spcPct val="0"/>
              </a:spcBef>
              <a:spcAft>
                <a:spcPct val="0"/>
              </a:spcAft>
              <a:defRPr kumimoji="1" kern="1200">
                <a:solidFill>
                  <a:schemeClr val="lt1"/>
                </a:solidFill>
                <a:latin typeface="+mn-lt"/>
                <a:ea typeface="+mn-ea"/>
                <a:cs typeface="+mn-cs"/>
              </a:defRPr>
            </a:lvl4pPr>
            <a:lvl5pPr marL="1828800" algn="l" rtl="0" eaLnBrk="0" fontAlgn="base" hangingPunct="0">
              <a:spcBef>
                <a:spcPct val="0"/>
              </a:spcBef>
              <a:spcAft>
                <a:spcPct val="0"/>
              </a:spcAft>
              <a:defRPr kumimoji="1" kern="1200">
                <a:solidFill>
                  <a:schemeClr val="lt1"/>
                </a:solidFill>
                <a:latin typeface="+mn-lt"/>
                <a:ea typeface="+mn-ea"/>
                <a:cs typeface="+mn-cs"/>
              </a:defRPr>
            </a:lvl5pPr>
            <a:lvl6pPr marL="2286000" algn="l" defTabSz="914400" rtl="0" eaLnBrk="1" latinLnBrk="0" hangingPunct="1">
              <a:defRPr kumimoji="1" kern="1200">
                <a:solidFill>
                  <a:schemeClr val="lt1"/>
                </a:solidFill>
                <a:latin typeface="+mn-lt"/>
                <a:ea typeface="+mn-ea"/>
                <a:cs typeface="+mn-cs"/>
              </a:defRPr>
            </a:lvl6pPr>
            <a:lvl7pPr marL="2743200" algn="l" defTabSz="914400" rtl="0" eaLnBrk="1" latinLnBrk="0" hangingPunct="1">
              <a:defRPr kumimoji="1" kern="1200">
                <a:solidFill>
                  <a:schemeClr val="lt1"/>
                </a:solidFill>
                <a:latin typeface="+mn-lt"/>
                <a:ea typeface="+mn-ea"/>
                <a:cs typeface="+mn-cs"/>
              </a:defRPr>
            </a:lvl7pPr>
            <a:lvl8pPr marL="3200400" algn="l" defTabSz="914400" rtl="0" eaLnBrk="1" latinLnBrk="0" hangingPunct="1">
              <a:defRPr kumimoji="1" kern="1200">
                <a:solidFill>
                  <a:schemeClr val="lt1"/>
                </a:solidFill>
                <a:latin typeface="+mn-lt"/>
                <a:ea typeface="+mn-ea"/>
                <a:cs typeface="+mn-cs"/>
              </a:defRPr>
            </a:lvl8pPr>
            <a:lvl9pPr marL="3657600" algn="l" defTabSz="914400" rtl="0" eaLnBrk="1" latinLnBrk="0" hangingPunct="1">
              <a:defRPr kumimoji="1" kern="1200">
                <a:solidFill>
                  <a:schemeClr val="lt1"/>
                </a:solidFill>
                <a:latin typeface="+mn-lt"/>
                <a:ea typeface="+mn-ea"/>
                <a:cs typeface="+mn-cs"/>
              </a:defRPr>
            </a:lvl9pPr>
          </a:lstStyle>
          <a:p>
            <a:pPr algn="l"/>
            <a:endParaRPr kumimoji="1" lang="ja-JP" altLang="en-US" sz="1100"/>
          </a:p>
        </xdr:txBody>
      </xdr:sp>
      <xdr:pic>
        <xdr:nvPicPr>
          <xdr:cNvPr id="65" name="図 64">
            <a:extLst>
              <a:ext uri="{FF2B5EF4-FFF2-40B4-BE49-F238E27FC236}">
                <a16:creationId xmlns:a16="http://schemas.microsoft.com/office/drawing/2014/main" id="{00000000-0008-0000-0300-000041000000}"/>
              </a:ext>
            </a:extLst>
          </xdr:cNvPr>
          <xdr:cNvPicPr>
            <a:picLocks noChangeAspect="1"/>
          </xdr:cNvPicPr>
        </xdr:nvPicPr>
        <xdr:blipFill>
          <a:blip xmlns:r="http://schemas.openxmlformats.org/officeDocument/2006/relationships" r:embed="rId6"/>
          <a:stretch>
            <a:fillRect/>
          </a:stretch>
        </xdr:blipFill>
        <xdr:spPr>
          <a:xfrm>
            <a:off x="6643687" y="13228626"/>
            <a:ext cx="153987" cy="130175"/>
          </a:xfrm>
          <a:prstGeom prst="rect">
            <a:avLst/>
          </a:prstGeom>
          <a:ln>
            <a:solidFill>
              <a:srgbClr val="FF0000"/>
            </a:solidFill>
          </a:ln>
        </xdr:spPr>
      </xdr:pic>
      <xdr:cxnSp macro="">
        <xdr:nvCxnSpPr>
          <xdr:cNvPr id="67" name="直線矢印コネクタ 66">
            <a:extLst>
              <a:ext uri="{FF2B5EF4-FFF2-40B4-BE49-F238E27FC236}">
                <a16:creationId xmlns:a16="http://schemas.microsoft.com/office/drawing/2014/main" id="{00000000-0008-0000-0300-000043000000}"/>
              </a:ext>
            </a:extLst>
          </xdr:cNvPr>
          <xdr:cNvCxnSpPr/>
        </xdr:nvCxnSpPr>
        <xdr:spPr>
          <a:xfrm flipH="1" flipV="1">
            <a:off x="5692776" y="11296640"/>
            <a:ext cx="1968500" cy="855662"/>
          </a:xfrm>
          <a:prstGeom prst="straightConnector1">
            <a:avLst/>
          </a:prstGeom>
          <a:ln>
            <a:tailEnd type="triangle"/>
          </a:ln>
        </xdr:spPr>
        <xdr:style>
          <a:lnRef idx="2">
            <a:schemeClr val="dk1"/>
          </a:lnRef>
          <a:fillRef idx="0">
            <a:schemeClr val="dk1"/>
          </a:fillRef>
          <a:effectRef idx="1">
            <a:schemeClr val="dk1"/>
          </a:effectRef>
          <a:fontRef idx="minor">
            <a:schemeClr val="tx1"/>
          </a:fontRef>
        </xdr:style>
      </xdr:cxnSp>
      <xdr:sp macro="" textlink="">
        <xdr:nvSpPr>
          <xdr:cNvPr id="68" name="円/楕円 457">
            <a:extLst>
              <a:ext uri="{FF2B5EF4-FFF2-40B4-BE49-F238E27FC236}">
                <a16:creationId xmlns:a16="http://schemas.microsoft.com/office/drawing/2014/main" id="{00000000-0008-0000-0300-000044000000}"/>
              </a:ext>
            </a:extLst>
          </xdr:cNvPr>
          <xdr:cNvSpPr/>
        </xdr:nvSpPr>
        <xdr:spPr>
          <a:xfrm rot="18445539">
            <a:off x="1949450" y="10388591"/>
            <a:ext cx="258763" cy="1555750"/>
          </a:xfrm>
          <a:prstGeom prst="ellipse">
            <a:avLst/>
          </a:prstGeom>
          <a:solidFill>
            <a:schemeClr val="accent1">
              <a:alpha val="10000"/>
            </a:schemeClr>
          </a:solidFill>
          <a:ln>
            <a:prstDash val="dash"/>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ja-JP"/>
            </a:defPPr>
            <a:lvl1pPr algn="l" rtl="0" eaLnBrk="0" fontAlgn="base" hangingPunct="0">
              <a:spcBef>
                <a:spcPct val="0"/>
              </a:spcBef>
              <a:spcAft>
                <a:spcPct val="0"/>
              </a:spcAft>
              <a:defRPr kumimoji="1" kern="1200">
                <a:solidFill>
                  <a:schemeClr val="lt1"/>
                </a:solidFill>
                <a:latin typeface="+mn-lt"/>
                <a:ea typeface="+mn-ea"/>
                <a:cs typeface="+mn-cs"/>
              </a:defRPr>
            </a:lvl1pPr>
            <a:lvl2pPr marL="457200" algn="l" rtl="0" eaLnBrk="0" fontAlgn="base" hangingPunct="0">
              <a:spcBef>
                <a:spcPct val="0"/>
              </a:spcBef>
              <a:spcAft>
                <a:spcPct val="0"/>
              </a:spcAft>
              <a:defRPr kumimoji="1" kern="1200">
                <a:solidFill>
                  <a:schemeClr val="lt1"/>
                </a:solidFill>
                <a:latin typeface="+mn-lt"/>
                <a:ea typeface="+mn-ea"/>
                <a:cs typeface="+mn-cs"/>
              </a:defRPr>
            </a:lvl2pPr>
            <a:lvl3pPr marL="914400" algn="l" rtl="0" eaLnBrk="0" fontAlgn="base" hangingPunct="0">
              <a:spcBef>
                <a:spcPct val="0"/>
              </a:spcBef>
              <a:spcAft>
                <a:spcPct val="0"/>
              </a:spcAft>
              <a:defRPr kumimoji="1" kern="1200">
                <a:solidFill>
                  <a:schemeClr val="lt1"/>
                </a:solidFill>
                <a:latin typeface="+mn-lt"/>
                <a:ea typeface="+mn-ea"/>
                <a:cs typeface="+mn-cs"/>
              </a:defRPr>
            </a:lvl3pPr>
            <a:lvl4pPr marL="1371600" algn="l" rtl="0" eaLnBrk="0" fontAlgn="base" hangingPunct="0">
              <a:spcBef>
                <a:spcPct val="0"/>
              </a:spcBef>
              <a:spcAft>
                <a:spcPct val="0"/>
              </a:spcAft>
              <a:defRPr kumimoji="1" kern="1200">
                <a:solidFill>
                  <a:schemeClr val="lt1"/>
                </a:solidFill>
                <a:latin typeface="+mn-lt"/>
                <a:ea typeface="+mn-ea"/>
                <a:cs typeface="+mn-cs"/>
              </a:defRPr>
            </a:lvl4pPr>
            <a:lvl5pPr marL="1828800" algn="l" rtl="0" eaLnBrk="0" fontAlgn="base" hangingPunct="0">
              <a:spcBef>
                <a:spcPct val="0"/>
              </a:spcBef>
              <a:spcAft>
                <a:spcPct val="0"/>
              </a:spcAft>
              <a:defRPr kumimoji="1" kern="1200">
                <a:solidFill>
                  <a:schemeClr val="lt1"/>
                </a:solidFill>
                <a:latin typeface="+mn-lt"/>
                <a:ea typeface="+mn-ea"/>
                <a:cs typeface="+mn-cs"/>
              </a:defRPr>
            </a:lvl5pPr>
            <a:lvl6pPr marL="2286000" algn="l" defTabSz="914400" rtl="0" eaLnBrk="1" latinLnBrk="0" hangingPunct="1">
              <a:defRPr kumimoji="1" kern="1200">
                <a:solidFill>
                  <a:schemeClr val="lt1"/>
                </a:solidFill>
                <a:latin typeface="+mn-lt"/>
                <a:ea typeface="+mn-ea"/>
                <a:cs typeface="+mn-cs"/>
              </a:defRPr>
            </a:lvl6pPr>
            <a:lvl7pPr marL="2743200" algn="l" defTabSz="914400" rtl="0" eaLnBrk="1" latinLnBrk="0" hangingPunct="1">
              <a:defRPr kumimoji="1" kern="1200">
                <a:solidFill>
                  <a:schemeClr val="lt1"/>
                </a:solidFill>
                <a:latin typeface="+mn-lt"/>
                <a:ea typeface="+mn-ea"/>
                <a:cs typeface="+mn-cs"/>
              </a:defRPr>
            </a:lvl7pPr>
            <a:lvl8pPr marL="3200400" algn="l" defTabSz="914400" rtl="0" eaLnBrk="1" latinLnBrk="0" hangingPunct="1">
              <a:defRPr kumimoji="1" kern="1200">
                <a:solidFill>
                  <a:schemeClr val="lt1"/>
                </a:solidFill>
                <a:latin typeface="+mn-lt"/>
                <a:ea typeface="+mn-ea"/>
                <a:cs typeface="+mn-cs"/>
              </a:defRPr>
            </a:lvl8pPr>
            <a:lvl9pPr marL="3657600" algn="l" defTabSz="914400" rtl="0" eaLnBrk="1" latinLnBrk="0" hangingPunct="1">
              <a:defRPr kumimoji="1" kern="1200">
                <a:solidFill>
                  <a:schemeClr val="lt1"/>
                </a:solidFill>
                <a:latin typeface="+mn-lt"/>
                <a:ea typeface="+mn-ea"/>
                <a:cs typeface="+mn-cs"/>
              </a:defRPr>
            </a:lvl9pPr>
          </a:lstStyle>
          <a:p>
            <a:pPr algn="l"/>
            <a:endParaRPr kumimoji="1" lang="ja-JP" altLang="en-US" sz="1100"/>
          </a:p>
        </xdr:txBody>
      </xdr:sp>
      <xdr:pic>
        <xdr:nvPicPr>
          <xdr:cNvPr id="69" name="図 68">
            <a:extLst>
              <a:ext uri="{FF2B5EF4-FFF2-40B4-BE49-F238E27FC236}">
                <a16:creationId xmlns:a16="http://schemas.microsoft.com/office/drawing/2014/main" id="{00000000-0008-0000-0300-000045000000}"/>
              </a:ext>
            </a:extLst>
          </xdr:cNvPr>
          <xdr:cNvPicPr>
            <a:picLocks noChangeAspect="1"/>
          </xdr:cNvPicPr>
        </xdr:nvPicPr>
        <xdr:blipFill>
          <a:blip xmlns:r="http://schemas.openxmlformats.org/officeDocument/2006/relationships" r:embed="rId8"/>
          <a:stretch>
            <a:fillRect/>
          </a:stretch>
        </xdr:blipFill>
        <xdr:spPr>
          <a:xfrm>
            <a:off x="2486025" y="10293341"/>
            <a:ext cx="284163" cy="169863"/>
          </a:xfrm>
          <a:prstGeom prst="rect">
            <a:avLst/>
          </a:prstGeom>
          <a:ln>
            <a:solidFill>
              <a:srgbClr val="FF0000"/>
            </a:solidFill>
          </a:ln>
        </xdr:spPr>
      </xdr:pic>
      <xdr:pic>
        <xdr:nvPicPr>
          <xdr:cNvPr id="70" name="図 69">
            <a:extLst>
              <a:ext uri="{FF2B5EF4-FFF2-40B4-BE49-F238E27FC236}">
                <a16:creationId xmlns:a16="http://schemas.microsoft.com/office/drawing/2014/main" id="{00000000-0008-0000-0300-000046000000}"/>
              </a:ext>
            </a:extLst>
          </xdr:cNvPr>
          <xdr:cNvPicPr>
            <a:picLocks noChangeAspect="1"/>
          </xdr:cNvPicPr>
        </xdr:nvPicPr>
        <xdr:blipFill>
          <a:blip xmlns:r="http://schemas.openxmlformats.org/officeDocument/2006/relationships" r:embed="rId9"/>
          <a:stretch>
            <a:fillRect/>
          </a:stretch>
        </xdr:blipFill>
        <xdr:spPr>
          <a:xfrm>
            <a:off x="3228975" y="9901230"/>
            <a:ext cx="180974" cy="180975"/>
          </a:xfrm>
          <a:prstGeom prst="rect">
            <a:avLst/>
          </a:prstGeom>
          <a:ln w="12700">
            <a:solidFill>
              <a:srgbClr val="FF0000"/>
            </a:solidFill>
          </a:ln>
        </xdr:spPr>
      </xdr:pic>
      <xdr:pic>
        <xdr:nvPicPr>
          <xdr:cNvPr id="71" name="図 70">
            <a:extLst>
              <a:ext uri="{FF2B5EF4-FFF2-40B4-BE49-F238E27FC236}">
                <a16:creationId xmlns:a16="http://schemas.microsoft.com/office/drawing/2014/main" id="{00000000-0008-0000-0300-000047000000}"/>
              </a:ext>
            </a:extLst>
          </xdr:cNvPr>
          <xdr:cNvPicPr>
            <a:picLocks noChangeAspect="1"/>
          </xdr:cNvPicPr>
        </xdr:nvPicPr>
        <xdr:blipFill>
          <a:blip xmlns:r="http://schemas.openxmlformats.org/officeDocument/2006/relationships" r:embed="rId9"/>
          <a:stretch>
            <a:fillRect/>
          </a:stretch>
        </xdr:blipFill>
        <xdr:spPr>
          <a:xfrm>
            <a:off x="2451100" y="10529878"/>
            <a:ext cx="176213" cy="176212"/>
          </a:xfrm>
          <a:prstGeom prst="rect">
            <a:avLst/>
          </a:prstGeom>
          <a:ln w="12700">
            <a:solidFill>
              <a:srgbClr val="FF0000"/>
            </a:solidFill>
          </a:ln>
        </xdr:spPr>
      </xdr:pic>
      <xdr:pic>
        <xdr:nvPicPr>
          <xdr:cNvPr id="72" name="図 71">
            <a:extLst>
              <a:ext uri="{FF2B5EF4-FFF2-40B4-BE49-F238E27FC236}">
                <a16:creationId xmlns:a16="http://schemas.microsoft.com/office/drawing/2014/main" id="{00000000-0008-0000-0300-000048000000}"/>
              </a:ext>
            </a:extLst>
          </xdr:cNvPr>
          <xdr:cNvPicPr>
            <a:picLocks noChangeAspect="1"/>
          </xdr:cNvPicPr>
        </xdr:nvPicPr>
        <xdr:blipFill>
          <a:blip xmlns:r="http://schemas.openxmlformats.org/officeDocument/2006/relationships" r:embed="rId9"/>
          <a:stretch>
            <a:fillRect/>
          </a:stretch>
        </xdr:blipFill>
        <xdr:spPr>
          <a:xfrm>
            <a:off x="2335213" y="11025178"/>
            <a:ext cx="180974" cy="179387"/>
          </a:xfrm>
          <a:prstGeom prst="rect">
            <a:avLst/>
          </a:prstGeom>
          <a:ln w="12700">
            <a:solidFill>
              <a:srgbClr val="FF0000"/>
            </a:solidFill>
          </a:ln>
        </xdr:spPr>
      </xdr:pic>
      <xdr:pic>
        <xdr:nvPicPr>
          <xdr:cNvPr id="73" name="図 72">
            <a:extLst>
              <a:ext uri="{FF2B5EF4-FFF2-40B4-BE49-F238E27FC236}">
                <a16:creationId xmlns:a16="http://schemas.microsoft.com/office/drawing/2014/main" id="{00000000-0008-0000-0300-000049000000}"/>
              </a:ext>
            </a:extLst>
          </xdr:cNvPr>
          <xdr:cNvPicPr>
            <a:picLocks noChangeAspect="1"/>
          </xdr:cNvPicPr>
        </xdr:nvPicPr>
        <xdr:blipFill>
          <a:blip xmlns:r="http://schemas.openxmlformats.org/officeDocument/2006/relationships" r:embed="rId10"/>
          <a:stretch>
            <a:fillRect/>
          </a:stretch>
        </xdr:blipFill>
        <xdr:spPr>
          <a:xfrm>
            <a:off x="5389563" y="10601316"/>
            <a:ext cx="142875" cy="141288"/>
          </a:xfrm>
          <a:prstGeom prst="rect">
            <a:avLst/>
          </a:prstGeom>
        </xdr:spPr>
      </xdr:pic>
      <xdr:pic>
        <xdr:nvPicPr>
          <xdr:cNvPr id="74" name="図 73">
            <a:extLst>
              <a:ext uri="{FF2B5EF4-FFF2-40B4-BE49-F238E27FC236}">
                <a16:creationId xmlns:a16="http://schemas.microsoft.com/office/drawing/2014/main" id="{00000000-0008-0000-0300-00004A000000}"/>
              </a:ext>
            </a:extLst>
          </xdr:cNvPr>
          <xdr:cNvPicPr>
            <a:picLocks noChangeAspect="1"/>
          </xdr:cNvPicPr>
        </xdr:nvPicPr>
        <xdr:blipFill>
          <a:blip xmlns:r="http://schemas.openxmlformats.org/officeDocument/2006/relationships" r:embed="rId10"/>
          <a:stretch>
            <a:fillRect/>
          </a:stretch>
        </xdr:blipFill>
        <xdr:spPr>
          <a:xfrm>
            <a:off x="5861049" y="11244253"/>
            <a:ext cx="141288" cy="141287"/>
          </a:xfrm>
          <a:prstGeom prst="rect">
            <a:avLst/>
          </a:prstGeom>
        </xdr:spPr>
      </xdr:pic>
      <xdr:pic>
        <xdr:nvPicPr>
          <xdr:cNvPr id="75" name="図 74">
            <a:extLst>
              <a:ext uri="{FF2B5EF4-FFF2-40B4-BE49-F238E27FC236}">
                <a16:creationId xmlns:a16="http://schemas.microsoft.com/office/drawing/2014/main" id="{00000000-0008-0000-0300-00004B000000}"/>
              </a:ext>
            </a:extLst>
          </xdr:cNvPr>
          <xdr:cNvPicPr>
            <a:picLocks noChangeAspect="1"/>
          </xdr:cNvPicPr>
        </xdr:nvPicPr>
        <xdr:blipFill>
          <a:blip xmlns:r="http://schemas.openxmlformats.org/officeDocument/2006/relationships" r:embed="rId10"/>
          <a:stretch>
            <a:fillRect/>
          </a:stretch>
        </xdr:blipFill>
        <xdr:spPr>
          <a:xfrm>
            <a:off x="5008563" y="10741015"/>
            <a:ext cx="142875" cy="141288"/>
          </a:xfrm>
          <a:prstGeom prst="rect">
            <a:avLst/>
          </a:prstGeom>
        </xdr:spPr>
      </xdr:pic>
      <xdr:pic>
        <xdr:nvPicPr>
          <xdr:cNvPr id="76" name="図 75">
            <a:extLst>
              <a:ext uri="{FF2B5EF4-FFF2-40B4-BE49-F238E27FC236}">
                <a16:creationId xmlns:a16="http://schemas.microsoft.com/office/drawing/2014/main" id="{00000000-0008-0000-0300-00004C000000}"/>
              </a:ext>
            </a:extLst>
          </xdr:cNvPr>
          <xdr:cNvPicPr>
            <a:picLocks noChangeAspect="1"/>
          </xdr:cNvPicPr>
        </xdr:nvPicPr>
        <xdr:blipFill>
          <a:blip xmlns:r="http://schemas.openxmlformats.org/officeDocument/2006/relationships" r:embed="rId10"/>
          <a:stretch>
            <a:fillRect/>
          </a:stretch>
        </xdr:blipFill>
        <xdr:spPr>
          <a:xfrm>
            <a:off x="2989263" y="10375891"/>
            <a:ext cx="141287" cy="141288"/>
          </a:xfrm>
          <a:prstGeom prst="rect">
            <a:avLst/>
          </a:prstGeom>
          <a:ln>
            <a:solidFill>
              <a:srgbClr val="FF0000"/>
            </a:solidFill>
          </a:ln>
        </xdr:spPr>
      </xdr:pic>
      <xdr:pic>
        <xdr:nvPicPr>
          <xdr:cNvPr id="77" name="図 76">
            <a:extLst>
              <a:ext uri="{FF2B5EF4-FFF2-40B4-BE49-F238E27FC236}">
                <a16:creationId xmlns:a16="http://schemas.microsoft.com/office/drawing/2014/main" id="{00000000-0008-0000-0300-00004D000000}"/>
              </a:ext>
            </a:extLst>
          </xdr:cNvPr>
          <xdr:cNvPicPr>
            <a:picLocks noChangeAspect="1"/>
          </xdr:cNvPicPr>
        </xdr:nvPicPr>
        <xdr:blipFill>
          <a:blip xmlns:r="http://schemas.openxmlformats.org/officeDocument/2006/relationships" r:embed="rId10"/>
          <a:stretch>
            <a:fillRect/>
          </a:stretch>
        </xdr:blipFill>
        <xdr:spPr>
          <a:xfrm>
            <a:off x="3911599" y="12301527"/>
            <a:ext cx="141288" cy="141287"/>
          </a:xfrm>
          <a:prstGeom prst="rect">
            <a:avLst/>
          </a:prstGeom>
          <a:ln>
            <a:solidFill>
              <a:srgbClr val="FF0000"/>
            </a:solidFill>
          </a:ln>
        </xdr:spPr>
      </xdr:pic>
      <xdr:pic>
        <xdr:nvPicPr>
          <xdr:cNvPr id="78" name="図 77">
            <a:extLst>
              <a:ext uri="{FF2B5EF4-FFF2-40B4-BE49-F238E27FC236}">
                <a16:creationId xmlns:a16="http://schemas.microsoft.com/office/drawing/2014/main" id="{00000000-0008-0000-0300-00004E000000}"/>
              </a:ext>
            </a:extLst>
          </xdr:cNvPr>
          <xdr:cNvPicPr>
            <a:picLocks noChangeAspect="1"/>
          </xdr:cNvPicPr>
        </xdr:nvPicPr>
        <xdr:blipFill>
          <a:blip xmlns:r="http://schemas.openxmlformats.org/officeDocument/2006/relationships" r:embed="rId10"/>
          <a:stretch>
            <a:fillRect/>
          </a:stretch>
        </xdr:blipFill>
        <xdr:spPr>
          <a:xfrm>
            <a:off x="2927349" y="13141314"/>
            <a:ext cx="142875" cy="141288"/>
          </a:xfrm>
          <a:prstGeom prst="rect">
            <a:avLst/>
          </a:prstGeom>
          <a:ln>
            <a:solidFill>
              <a:srgbClr val="FF0000"/>
            </a:solidFill>
          </a:ln>
        </xdr:spPr>
      </xdr:pic>
      <xdr:pic>
        <xdr:nvPicPr>
          <xdr:cNvPr id="79" name="図 78">
            <a:extLst>
              <a:ext uri="{FF2B5EF4-FFF2-40B4-BE49-F238E27FC236}">
                <a16:creationId xmlns:a16="http://schemas.microsoft.com/office/drawing/2014/main" id="{00000000-0008-0000-0300-00004F000000}"/>
              </a:ext>
            </a:extLst>
          </xdr:cNvPr>
          <xdr:cNvPicPr>
            <a:picLocks noChangeAspect="1"/>
          </xdr:cNvPicPr>
        </xdr:nvPicPr>
        <xdr:blipFill>
          <a:blip xmlns:r="http://schemas.openxmlformats.org/officeDocument/2006/relationships" r:embed="rId10"/>
          <a:stretch>
            <a:fillRect/>
          </a:stretch>
        </xdr:blipFill>
        <xdr:spPr>
          <a:xfrm>
            <a:off x="2408238" y="10845790"/>
            <a:ext cx="142875" cy="141288"/>
          </a:xfrm>
          <a:prstGeom prst="rect">
            <a:avLst/>
          </a:prstGeom>
          <a:ln>
            <a:solidFill>
              <a:srgbClr val="FF0000"/>
            </a:solidFill>
          </a:ln>
        </xdr:spPr>
      </xdr:pic>
      <xdr:sp macro="" textlink="">
        <xdr:nvSpPr>
          <xdr:cNvPr id="80" name="円/楕円 190">
            <a:extLst>
              <a:ext uri="{FF2B5EF4-FFF2-40B4-BE49-F238E27FC236}">
                <a16:creationId xmlns:a16="http://schemas.microsoft.com/office/drawing/2014/main" id="{00000000-0008-0000-0300-000050000000}"/>
              </a:ext>
            </a:extLst>
          </xdr:cNvPr>
          <xdr:cNvSpPr/>
        </xdr:nvSpPr>
        <xdr:spPr>
          <a:xfrm rot="18982492">
            <a:off x="2289175" y="12828577"/>
            <a:ext cx="2209800" cy="266700"/>
          </a:xfrm>
          <a:prstGeom prst="ellipse">
            <a:avLst/>
          </a:prstGeom>
          <a:solidFill>
            <a:schemeClr val="accent1">
              <a:alpha val="10000"/>
            </a:schemeClr>
          </a:solidFill>
          <a:ln>
            <a:prstDash val="dash"/>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ja-JP"/>
            </a:defPPr>
            <a:lvl1pPr algn="l" rtl="0" eaLnBrk="0" fontAlgn="base" hangingPunct="0">
              <a:spcBef>
                <a:spcPct val="0"/>
              </a:spcBef>
              <a:spcAft>
                <a:spcPct val="0"/>
              </a:spcAft>
              <a:defRPr kumimoji="1" kern="1200">
                <a:solidFill>
                  <a:schemeClr val="lt1"/>
                </a:solidFill>
                <a:latin typeface="+mn-lt"/>
                <a:ea typeface="+mn-ea"/>
                <a:cs typeface="+mn-cs"/>
              </a:defRPr>
            </a:lvl1pPr>
            <a:lvl2pPr marL="457200" algn="l" rtl="0" eaLnBrk="0" fontAlgn="base" hangingPunct="0">
              <a:spcBef>
                <a:spcPct val="0"/>
              </a:spcBef>
              <a:spcAft>
                <a:spcPct val="0"/>
              </a:spcAft>
              <a:defRPr kumimoji="1" kern="1200">
                <a:solidFill>
                  <a:schemeClr val="lt1"/>
                </a:solidFill>
                <a:latin typeface="+mn-lt"/>
                <a:ea typeface="+mn-ea"/>
                <a:cs typeface="+mn-cs"/>
              </a:defRPr>
            </a:lvl2pPr>
            <a:lvl3pPr marL="914400" algn="l" rtl="0" eaLnBrk="0" fontAlgn="base" hangingPunct="0">
              <a:spcBef>
                <a:spcPct val="0"/>
              </a:spcBef>
              <a:spcAft>
                <a:spcPct val="0"/>
              </a:spcAft>
              <a:defRPr kumimoji="1" kern="1200">
                <a:solidFill>
                  <a:schemeClr val="lt1"/>
                </a:solidFill>
                <a:latin typeface="+mn-lt"/>
                <a:ea typeface="+mn-ea"/>
                <a:cs typeface="+mn-cs"/>
              </a:defRPr>
            </a:lvl3pPr>
            <a:lvl4pPr marL="1371600" algn="l" rtl="0" eaLnBrk="0" fontAlgn="base" hangingPunct="0">
              <a:spcBef>
                <a:spcPct val="0"/>
              </a:spcBef>
              <a:spcAft>
                <a:spcPct val="0"/>
              </a:spcAft>
              <a:defRPr kumimoji="1" kern="1200">
                <a:solidFill>
                  <a:schemeClr val="lt1"/>
                </a:solidFill>
                <a:latin typeface="+mn-lt"/>
                <a:ea typeface="+mn-ea"/>
                <a:cs typeface="+mn-cs"/>
              </a:defRPr>
            </a:lvl4pPr>
            <a:lvl5pPr marL="1828800" algn="l" rtl="0" eaLnBrk="0" fontAlgn="base" hangingPunct="0">
              <a:spcBef>
                <a:spcPct val="0"/>
              </a:spcBef>
              <a:spcAft>
                <a:spcPct val="0"/>
              </a:spcAft>
              <a:defRPr kumimoji="1" kern="1200">
                <a:solidFill>
                  <a:schemeClr val="lt1"/>
                </a:solidFill>
                <a:latin typeface="+mn-lt"/>
                <a:ea typeface="+mn-ea"/>
                <a:cs typeface="+mn-cs"/>
              </a:defRPr>
            </a:lvl5pPr>
            <a:lvl6pPr marL="2286000" algn="l" defTabSz="914400" rtl="0" eaLnBrk="1" latinLnBrk="0" hangingPunct="1">
              <a:defRPr kumimoji="1" kern="1200">
                <a:solidFill>
                  <a:schemeClr val="lt1"/>
                </a:solidFill>
                <a:latin typeface="+mn-lt"/>
                <a:ea typeface="+mn-ea"/>
                <a:cs typeface="+mn-cs"/>
              </a:defRPr>
            </a:lvl6pPr>
            <a:lvl7pPr marL="2743200" algn="l" defTabSz="914400" rtl="0" eaLnBrk="1" latinLnBrk="0" hangingPunct="1">
              <a:defRPr kumimoji="1" kern="1200">
                <a:solidFill>
                  <a:schemeClr val="lt1"/>
                </a:solidFill>
                <a:latin typeface="+mn-lt"/>
                <a:ea typeface="+mn-ea"/>
                <a:cs typeface="+mn-cs"/>
              </a:defRPr>
            </a:lvl7pPr>
            <a:lvl8pPr marL="3200400" algn="l" defTabSz="914400" rtl="0" eaLnBrk="1" latinLnBrk="0" hangingPunct="1">
              <a:defRPr kumimoji="1" kern="1200">
                <a:solidFill>
                  <a:schemeClr val="lt1"/>
                </a:solidFill>
                <a:latin typeface="+mn-lt"/>
                <a:ea typeface="+mn-ea"/>
                <a:cs typeface="+mn-cs"/>
              </a:defRPr>
            </a:lvl8pPr>
            <a:lvl9pPr marL="3657600" algn="l" defTabSz="914400" rtl="0" eaLnBrk="1" latinLnBrk="0" hangingPunct="1">
              <a:defRPr kumimoji="1" kern="1200">
                <a:solidFill>
                  <a:schemeClr val="lt1"/>
                </a:solidFill>
                <a:latin typeface="+mn-lt"/>
                <a:ea typeface="+mn-ea"/>
                <a:cs typeface="+mn-cs"/>
              </a:defRPr>
            </a:lvl9pPr>
          </a:lstStyle>
          <a:p>
            <a:pPr algn="l"/>
            <a:endParaRPr kumimoji="1" lang="ja-JP" altLang="en-US" sz="1100"/>
          </a:p>
        </xdr:txBody>
      </xdr:sp>
      <xdr:grpSp>
        <xdr:nvGrpSpPr>
          <xdr:cNvPr id="120" name="グループ化 119">
            <a:extLst>
              <a:ext uri="{FF2B5EF4-FFF2-40B4-BE49-F238E27FC236}">
                <a16:creationId xmlns:a16="http://schemas.microsoft.com/office/drawing/2014/main" id="{00000000-0008-0000-0300-000078000000}"/>
              </a:ext>
            </a:extLst>
          </xdr:cNvPr>
          <xdr:cNvGrpSpPr/>
        </xdr:nvGrpSpPr>
        <xdr:grpSpPr>
          <a:xfrm>
            <a:off x="1328292" y="9851870"/>
            <a:ext cx="6438320" cy="3892352"/>
            <a:chOff x="1285480" y="7199161"/>
            <a:chExt cx="6438321" cy="3892356"/>
          </a:xfrm>
        </xdr:grpSpPr>
        <xdr:grpSp>
          <xdr:nvGrpSpPr>
            <xdr:cNvPr id="138" name="グループ化 137">
              <a:extLst>
                <a:ext uri="{FF2B5EF4-FFF2-40B4-BE49-F238E27FC236}">
                  <a16:creationId xmlns:a16="http://schemas.microsoft.com/office/drawing/2014/main" id="{00000000-0008-0000-0300-00008A000000}"/>
                </a:ext>
              </a:extLst>
            </xdr:cNvPr>
            <xdr:cNvGrpSpPr>
              <a:grpSpLocks noChangeAspect="1"/>
            </xdr:cNvGrpSpPr>
          </xdr:nvGrpSpPr>
          <xdr:grpSpPr>
            <a:xfrm>
              <a:off x="1285480" y="7215958"/>
              <a:ext cx="6417497" cy="3875559"/>
              <a:chOff x="1" y="12897"/>
              <a:chExt cx="5829804" cy="4578001"/>
            </a:xfrm>
          </xdr:grpSpPr>
          <xdr:pic>
            <xdr:nvPicPr>
              <xdr:cNvPr id="140" name="図 139">
                <a:extLst>
                  <a:ext uri="{FF2B5EF4-FFF2-40B4-BE49-F238E27FC236}">
                    <a16:creationId xmlns:a16="http://schemas.microsoft.com/office/drawing/2014/main" id="{00000000-0008-0000-0300-00008C000000}"/>
                  </a:ext>
                </a:extLst>
              </xdr:cNvPr>
              <xdr:cNvPicPr>
                <a:picLocks noChangeAspect="1"/>
              </xdr:cNvPicPr>
            </xdr:nvPicPr>
            <xdr:blipFill>
              <a:blip xmlns:r="http://schemas.openxmlformats.org/officeDocument/2006/relationships" r:embed="rId11"/>
              <a:stretch>
                <a:fillRect/>
              </a:stretch>
            </xdr:blipFill>
            <xdr:spPr>
              <a:xfrm>
                <a:off x="1" y="12897"/>
                <a:ext cx="5829804" cy="4578001"/>
              </a:xfrm>
              <a:prstGeom prst="rect">
                <a:avLst/>
              </a:prstGeom>
            </xdr:spPr>
          </xdr:pic>
          <xdr:sp macro="" textlink="">
            <xdr:nvSpPr>
              <xdr:cNvPr id="141" name="テキスト ボックス 318">
                <a:extLst>
                  <a:ext uri="{FF2B5EF4-FFF2-40B4-BE49-F238E27FC236}">
                    <a16:creationId xmlns:a16="http://schemas.microsoft.com/office/drawing/2014/main" id="{00000000-0008-0000-0300-00008D000000}"/>
                  </a:ext>
                </a:extLst>
              </xdr:cNvPr>
              <xdr:cNvSpPr txBox="1"/>
            </xdr:nvSpPr>
            <xdr:spPr>
              <a:xfrm rot="18388421">
                <a:off x="131994" y="3023404"/>
                <a:ext cx="463502" cy="154327"/>
              </a:xfrm>
              <a:prstGeom prst="rect">
                <a:avLst/>
              </a:prstGeom>
              <a:noFill/>
            </xdr:spPr>
            <xdr:style>
              <a:lnRef idx="0">
                <a:srgbClr val="000000"/>
              </a:lnRef>
              <a:fillRef idx="0">
                <a:srgbClr val="000000"/>
              </a:fillRef>
              <a:effectRef idx="0">
                <a:srgbClr val="000000"/>
              </a:effectRef>
              <a:fontRef idx="minor">
                <a:schemeClr val="tx1"/>
              </a:fontRef>
            </xdr:style>
            <xdr:txBody>
              <a:bodyPr wrap="square" lIns="0" tIns="0" rIns="0" bIns="0" rtlCol="0" anchor="t">
                <a:spAutoFit/>
              </a:bodyPr>
              <a:lstStyle>
                <a:defPPr>
                  <a:defRPr lang="ja-JP"/>
                </a:defPPr>
                <a:lvl1pPr algn="l" rtl="0" eaLnBrk="0" fontAlgn="base" hangingPunct="0">
                  <a:spcBef>
                    <a:spcPct val="0"/>
                  </a:spcBef>
                  <a:spcAft>
                    <a:spcPct val="0"/>
                  </a:spcAft>
                  <a:defRPr kumimoji="1" kern="1200">
                    <a:solidFill>
                      <a:schemeClr val="tx1"/>
                    </a:solidFill>
                    <a:latin typeface="+mn-lt"/>
                    <a:ea typeface="+mn-ea"/>
                    <a:cs typeface="+mn-cs"/>
                  </a:defRPr>
                </a:lvl1pPr>
                <a:lvl2pPr marL="457200" algn="l" rtl="0" eaLnBrk="0" fontAlgn="base" hangingPunct="0">
                  <a:spcBef>
                    <a:spcPct val="0"/>
                  </a:spcBef>
                  <a:spcAft>
                    <a:spcPct val="0"/>
                  </a:spcAft>
                  <a:defRPr kumimoji="1" kern="1200">
                    <a:solidFill>
                      <a:schemeClr val="tx1"/>
                    </a:solidFill>
                    <a:latin typeface="+mn-lt"/>
                    <a:ea typeface="+mn-ea"/>
                    <a:cs typeface="+mn-cs"/>
                  </a:defRPr>
                </a:lvl2pPr>
                <a:lvl3pPr marL="914400" algn="l" rtl="0" eaLnBrk="0" fontAlgn="base" hangingPunct="0">
                  <a:spcBef>
                    <a:spcPct val="0"/>
                  </a:spcBef>
                  <a:spcAft>
                    <a:spcPct val="0"/>
                  </a:spcAft>
                  <a:defRPr kumimoji="1" kern="1200">
                    <a:solidFill>
                      <a:schemeClr val="tx1"/>
                    </a:solidFill>
                    <a:latin typeface="+mn-lt"/>
                    <a:ea typeface="+mn-ea"/>
                    <a:cs typeface="+mn-cs"/>
                  </a:defRPr>
                </a:lvl3pPr>
                <a:lvl4pPr marL="1371600" algn="l" rtl="0" eaLnBrk="0" fontAlgn="base" hangingPunct="0">
                  <a:spcBef>
                    <a:spcPct val="0"/>
                  </a:spcBef>
                  <a:spcAft>
                    <a:spcPct val="0"/>
                  </a:spcAft>
                  <a:defRPr kumimoji="1" kern="1200">
                    <a:solidFill>
                      <a:schemeClr val="tx1"/>
                    </a:solidFill>
                    <a:latin typeface="+mn-lt"/>
                    <a:ea typeface="+mn-ea"/>
                    <a:cs typeface="+mn-cs"/>
                  </a:defRPr>
                </a:lvl4pPr>
                <a:lvl5pPr marL="1828800" algn="l" rtl="0" eaLnBrk="0" fontAlgn="base" hangingPunct="0">
                  <a:spcBef>
                    <a:spcPct val="0"/>
                  </a:spcBef>
                  <a:spcAft>
                    <a:spcPct val="0"/>
                  </a:spcAft>
                  <a:defRPr kumimoji="1" kern="1200">
                    <a:solidFill>
                      <a:schemeClr val="tx1"/>
                    </a:solidFill>
                    <a:latin typeface="+mn-lt"/>
                    <a:ea typeface="+mn-ea"/>
                    <a:cs typeface="+mn-cs"/>
                  </a:defRPr>
                </a:lvl5pPr>
                <a:lvl6pPr marL="2286000" algn="l" defTabSz="914400" rtl="0" eaLnBrk="1" latinLnBrk="0" hangingPunct="1">
                  <a:defRPr kumimoji="1" kern="1200">
                    <a:solidFill>
                      <a:schemeClr val="tx1"/>
                    </a:solidFill>
                    <a:latin typeface="+mn-lt"/>
                    <a:ea typeface="+mn-ea"/>
                    <a:cs typeface="+mn-cs"/>
                  </a:defRPr>
                </a:lvl6pPr>
                <a:lvl7pPr marL="2743200" algn="l" defTabSz="914400" rtl="0" eaLnBrk="1" latinLnBrk="0" hangingPunct="1">
                  <a:defRPr kumimoji="1" kern="1200">
                    <a:solidFill>
                      <a:schemeClr val="tx1"/>
                    </a:solidFill>
                    <a:latin typeface="+mn-lt"/>
                    <a:ea typeface="+mn-ea"/>
                    <a:cs typeface="+mn-cs"/>
                  </a:defRPr>
                </a:lvl7pPr>
                <a:lvl8pPr marL="3200400" algn="l" defTabSz="914400" rtl="0" eaLnBrk="1" latinLnBrk="0" hangingPunct="1">
                  <a:defRPr kumimoji="1" kern="1200">
                    <a:solidFill>
                      <a:schemeClr val="tx1"/>
                    </a:solidFill>
                    <a:latin typeface="+mn-lt"/>
                    <a:ea typeface="+mn-ea"/>
                    <a:cs typeface="+mn-cs"/>
                  </a:defRPr>
                </a:lvl8pPr>
                <a:lvl9pPr marL="3657600" algn="l" defTabSz="914400" rtl="0" eaLnBrk="1" latinLnBrk="0" hangingPunct="1">
                  <a:defRPr kumimoji="1" kern="1200">
                    <a:solidFill>
                      <a:schemeClr val="tx1"/>
                    </a:solidFill>
                    <a:latin typeface="+mn-lt"/>
                    <a:ea typeface="+mn-ea"/>
                    <a:cs typeface="+mn-cs"/>
                  </a:defRPr>
                </a:lvl9pPr>
              </a:lstStyle>
              <a:p>
                <a:r>
                  <a:rPr kumimoji="1" lang="ja-JP" altLang="en-US" sz="600"/>
                  <a:t>○○広場</a:t>
                </a:r>
              </a:p>
            </xdr:txBody>
          </xdr:sp>
          <xdr:sp macro="" textlink="">
            <xdr:nvSpPr>
              <xdr:cNvPr id="142" name="テキスト ボックス 319">
                <a:extLst>
                  <a:ext uri="{FF2B5EF4-FFF2-40B4-BE49-F238E27FC236}">
                    <a16:creationId xmlns:a16="http://schemas.microsoft.com/office/drawing/2014/main" id="{00000000-0008-0000-0300-00008E000000}"/>
                  </a:ext>
                </a:extLst>
              </xdr:cNvPr>
              <xdr:cNvSpPr txBox="1"/>
            </xdr:nvSpPr>
            <xdr:spPr>
              <a:xfrm rot="2384766">
                <a:off x="1276305" y="3201226"/>
                <a:ext cx="474853" cy="150637"/>
              </a:xfrm>
              <a:prstGeom prst="rect">
                <a:avLst/>
              </a:prstGeom>
              <a:noFill/>
            </xdr:spPr>
            <xdr:style>
              <a:lnRef idx="0">
                <a:srgbClr val="000000"/>
              </a:lnRef>
              <a:fillRef idx="0">
                <a:srgbClr val="000000"/>
              </a:fillRef>
              <a:effectRef idx="0">
                <a:srgbClr val="000000"/>
              </a:effectRef>
              <a:fontRef idx="minor">
                <a:schemeClr val="tx1"/>
              </a:fontRef>
            </xdr:style>
            <xdr:txBody>
              <a:bodyPr wrap="square" lIns="0" tIns="0" rIns="0" bIns="0" rtlCol="0" anchor="t">
                <a:spAutoFit/>
              </a:bodyPr>
              <a:lstStyle>
                <a:defPPr>
                  <a:defRPr lang="ja-JP"/>
                </a:defPPr>
                <a:lvl1pPr algn="l" rtl="0" eaLnBrk="0" fontAlgn="base" hangingPunct="0">
                  <a:spcBef>
                    <a:spcPct val="0"/>
                  </a:spcBef>
                  <a:spcAft>
                    <a:spcPct val="0"/>
                  </a:spcAft>
                  <a:defRPr kumimoji="1" kern="1200">
                    <a:solidFill>
                      <a:schemeClr val="tx1"/>
                    </a:solidFill>
                    <a:latin typeface="+mn-lt"/>
                    <a:ea typeface="+mn-ea"/>
                    <a:cs typeface="+mn-cs"/>
                  </a:defRPr>
                </a:lvl1pPr>
                <a:lvl2pPr marL="457200" algn="l" rtl="0" eaLnBrk="0" fontAlgn="base" hangingPunct="0">
                  <a:spcBef>
                    <a:spcPct val="0"/>
                  </a:spcBef>
                  <a:spcAft>
                    <a:spcPct val="0"/>
                  </a:spcAft>
                  <a:defRPr kumimoji="1" kern="1200">
                    <a:solidFill>
                      <a:schemeClr val="tx1"/>
                    </a:solidFill>
                    <a:latin typeface="+mn-lt"/>
                    <a:ea typeface="+mn-ea"/>
                    <a:cs typeface="+mn-cs"/>
                  </a:defRPr>
                </a:lvl2pPr>
                <a:lvl3pPr marL="914400" algn="l" rtl="0" eaLnBrk="0" fontAlgn="base" hangingPunct="0">
                  <a:spcBef>
                    <a:spcPct val="0"/>
                  </a:spcBef>
                  <a:spcAft>
                    <a:spcPct val="0"/>
                  </a:spcAft>
                  <a:defRPr kumimoji="1" kern="1200">
                    <a:solidFill>
                      <a:schemeClr val="tx1"/>
                    </a:solidFill>
                    <a:latin typeface="+mn-lt"/>
                    <a:ea typeface="+mn-ea"/>
                    <a:cs typeface="+mn-cs"/>
                  </a:defRPr>
                </a:lvl3pPr>
                <a:lvl4pPr marL="1371600" algn="l" rtl="0" eaLnBrk="0" fontAlgn="base" hangingPunct="0">
                  <a:spcBef>
                    <a:spcPct val="0"/>
                  </a:spcBef>
                  <a:spcAft>
                    <a:spcPct val="0"/>
                  </a:spcAft>
                  <a:defRPr kumimoji="1" kern="1200">
                    <a:solidFill>
                      <a:schemeClr val="tx1"/>
                    </a:solidFill>
                    <a:latin typeface="+mn-lt"/>
                    <a:ea typeface="+mn-ea"/>
                    <a:cs typeface="+mn-cs"/>
                  </a:defRPr>
                </a:lvl4pPr>
                <a:lvl5pPr marL="1828800" algn="l" rtl="0" eaLnBrk="0" fontAlgn="base" hangingPunct="0">
                  <a:spcBef>
                    <a:spcPct val="0"/>
                  </a:spcBef>
                  <a:spcAft>
                    <a:spcPct val="0"/>
                  </a:spcAft>
                  <a:defRPr kumimoji="1" kern="1200">
                    <a:solidFill>
                      <a:schemeClr val="tx1"/>
                    </a:solidFill>
                    <a:latin typeface="+mn-lt"/>
                    <a:ea typeface="+mn-ea"/>
                    <a:cs typeface="+mn-cs"/>
                  </a:defRPr>
                </a:lvl5pPr>
                <a:lvl6pPr marL="2286000" algn="l" defTabSz="914400" rtl="0" eaLnBrk="1" latinLnBrk="0" hangingPunct="1">
                  <a:defRPr kumimoji="1" kern="1200">
                    <a:solidFill>
                      <a:schemeClr val="tx1"/>
                    </a:solidFill>
                    <a:latin typeface="+mn-lt"/>
                    <a:ea typeface="+mn-ea"/>
                    <a:cs typeface="+mn-cs"/>
                  </a:defRPr>
                </a:lvl6pPr>
                <a:lvl7pPr marL="2743200" algn="l" defTabSz="914400" rtl="0" eaLnBrk="1" latinLnBrk="0" hangingPunct="1">
                  <a:defRPr kumimoji="1" kern="1200">
                    <a:solidFill>
                      <a:schemeClr val="tx1"/>
                    </a:solidFill>
                    <a:latin typeface="+mn-lt"/>
                    <a:ea typeface="+mn-ea"/>
                    <a:cs typeface="+mn-cs"/>
                  </a:defRPr>
                </a:lvl7pPr>
                <a:lvl8pPr marL="3200400" algn="l" defTabSz="914400" rtl="0" eaLnBrk="1" latinLnBrk="0" hangingPunct="1">
                  <a:defRPr kumimoji="1" kern="1200">
                    <a:solidFill>
                      <a:schemeClr val="tx1"/>
                    </a:solidFill>
                    <a:latin typeface="+mn-lt"/>
                    <a:ea typeface="+mn-ea"/>
                    <a:cs typeface="+mn-cs"/>
                  </a:defRPr>
                </a:lvl8pPr>
                <a:lvl9pPr marL="3657600" algn="l" defTabSz="914400" rtl="0" eaLnBrk="1" latinLnBrk="0" hangingPunct="1">
                  <a:defRPr kumimoji="1" kern="1200">
                    <a:solidFill>
                      <a:schemeClr val="tx1"/>
                    </a:solidFill>
                    <a:latin typeface="+mn-lt"/>
                    <a:ea typeface="+mn-ea"/>
                    <a:cs typeface="+mn-cs"/>
                  </a:defRPr>
                </a:lvl9pPr>
              </a:lstStyle>
              <a:p>
                <a:r>
                  <a:rPr kumimoji="1" lang="ja-JP" altLang="en-US" sz="600"/>
                  <a:t>○○神社</a:t>
                </a:r>
              </a:p>
            </xdr:txBody>
          </xdr:sp>
          <xdr:sp macro="" textlink="">
            <xdr:nvSpPr>
              <xdr:cNvPr id="143" name="テキスト ボックス 320">
                <a:extLst>
                  <a:ext uri="{FF2B5EF4-FFF2-40B4-BE49-F238E27FC236}">
                    <a16:creationId xmlns:a16="http://schemas.microsoft.com/office/drawing/2014/main" id="{00000000-0008-0000-0300-00008F000000}"/>
                  </a:ext>
                </a:extLst>
              </xdr:cNvPr>
              <xdr:cNvSpPr txBox="1"/>
            </xdr:nvSpPr>
            <xdr:spPr>
              <a:xfrm rot="2384766">
                <a:off x="3324010" y="1581253"/>
                <a:ext cx="593566" cy="150637"/>
              </a:xfrm>
              <a:prstGeom prst="rect">
                <a:avLst/>
              </a:prstGeom>
              <a:noFill/>
            </xdr:spPr>
            <xdr:style>
              <a:lnRef idx="0">
                <a:srgbClr val="000000"/>
              </a:lnRef>
              <a:fillRef idx="0">
                <a:srgbClr val="000000"/>
              </a:fillRef>
              <a:effectRef idx="0">
                <a:srgbClr val="000000"/>
              </a:effectRef>
              <a:fontRef idx="minor">
                <a:schemeClr val="tx1"/>
              </a:fontRef>
            </xdr:style>
            <xdr:txBody>
              <a:bodyPr wrap="square" lIns="0" tIns="0" rIns="0" bIns="0" rtlCol="0" anchor="t">
                <a:spAutoFit/>
              </a:bodyPr>
              <a:lstStyle>
                <a:defPPr>
                  <a:defRPr lang="ja-JP"/>
                </a:defPPr>
                <a:lvl1pPr algn="l" rtl="0" eaLnBrk="0" fontAlgn="base" hangingPunct="0">
                  <a:spcBef>
                    <a:spcPct val="0"/>
                  </a:spcBef>
                  <a:spcAft>
                    <a:spcPct val="0"/>
                  </a:spcAft>
                  <a:defRPr kumimoji="1" kern="1200">
                    <a:solidFill>
                      <a:schemeClr val="tx1"/>
                    </a:solidFill>
                    <a:latin typeface="+mn-lt"/>
                    <a:ea typeface="+mn-ea"/>
                    <a:cs typeface="+mn-cs"/>
                  </a:defRPr>
                </a:lvl1pPr>
                <a:lvl2pPr marL="457200" algn="l" rtl="0" eaLnBrk="0" fontAlgn="base" hangingPunct="0">
                  <a:spcBef>
                    <a:spcPct val="0"/>
                  </a:spcBef>
                  <a:spcAft>
                    <a:spcPct val="0"/>
                  </a:spcAft>
                  <a:defRPr kumimoji="1" kern="1200">
                    <a:solidFill>
                      <a:schemeClr val="tx1"/>
                    </a:solidFill>
                    <a:latin typeface="+mn-lt"/>
                    <a:ea typeface="+mn-ea"/>
                    <a:cs typeface="+mn-cs"/>
                  </a:defRPr>
                </a:lvl2pPr>
                <a:lvl3pPr marL="914400" algn="l" rtl="0" eaLnBrk="0" fontAlgn="base" hangingPunct="0">
                  <a:spcBef>
                    <a:spcPct val="0"/>
                  </a:spcBef>
                  <a:spcAft>
                    <a:spcPct val="0"/>
                  </a:spcAft>
                  <a:defRPr kumimoji="1" kern="1200">
                    <a:solidFill>
                      <a:schemeClr val="tx1"/>
                    </a:solidFill>
                    <a:latin typeface="+mn-lt"/>
                    <a:ea typeface="+mn-ea"/>
                    <a:cs typeface="+mn-cs"/>
                  </a:defRPr>
                </a:lvl3pPr>
                <a:lvl4pPr marL="1371600" algn="l" rtl="0" eaLnBrk="0" fontAlgn="base" hangingPunct="0">
                  <a:spcBef>
                    <a:spcPct val="0"/>
                  </a:spcBef>
                  <a:spcAft>
                    <a:spcPct val="0"/>
                  </a:spcAft>
                  <a:defRPr kumimoji="1" kern="1200">
                    <a:solidFill>
                      <a:schemeClr val="tx1"/>
                    </a:solidFill>
                    <a:latin typeface="+mn-lt"/>
                    <a:ea typeface="+mn-ea"/>
                    <a:cs typeface="+mn-cs"/>
                  </a:defRPr>
                </a:lvl4pPr>
                <a:lvl5pPr marL="1828800" algn="l" rtl="0" eaLnBrk="0" fontAlgn="base" hangingPunct="0">
                  <a:spcBef>
                    <a:spcPct val="0"/>
                  </a:spcBef>
                  <a:spcAft>
                    <a:spcPct val="0"/>
                  </a:spcAft>
                  <a:defRPr kumimoji="1" kern="1200">
                    <a:solidFill>
                      <a:schemeClr val="tx1"/>
                    </a:solidFill>
                    <a:latin typeface="+mn-lt"/>
                    <a:ea typeface="+mn-ea"/>
                    <a:cs typeface="+mn-cs"/>
                  </a:defRPr>
                </a:lvl5pPr>
                <a:lvl6pPr marL="2286000" algn="l" defTabSz="914400" rtl="0" eaLnBrk="1" latinLnBrk="0" hangingPunct="1">
                  <a:defRPr kumimoji="1" kern="1200">
                    <a:solidFill>
                      <a:schemeClr val="tx1"/>
                    </a:solidFill>
                    <a:latin typeface="+mn-lt"/>
                    <a:ea typeface="+mn-ea"/>
                    <a:cs typeface="+mn-cs"/>
                  </a:defRPr>
                </a:lvl6pPr>
                <a:lvl7pPr marL="2743200" algn="l" defTabSz="914400" rtl="0" eaLnBrk="1" latinLnBrk="0" hangingPunct="1">
                  <a:defRPr kumimoji="1" kern="1200">
                    <a:solidFill>
                      <a:schemeClr val="tx1"/>
                    </a:solidFill>
                    <a:latin typeface="+mn-lt"/>
                    <a:ea typeface="+mn-ea"/>
                    <a:cs typeface="+mn-cs"/>
                  </a:defRPr>
                </a:lvl7pPr>
                <a:lvl8pPr marL="3200400" algn="l" defTabSz="914400" rtl="0" eaLnBrk="1" latinLnBrk="0" hangingPunct="1">
                  <a:defRPr kumimoji="1" kern="1200">
                    <a:solidFill>
                      <a:schemeClr val="tx1"/>
                    </a:solidFill>
                    <a:latin typeface="+mn-lt"/>
                    <a:ea typeface="+mn-ea"/>
                    <a:cs typeface="+mn-cs"/>
                  </a:defRPr>
                </a:lvl8pPr>
                <a:lvl9pPr marL="3657600" algn="l" defTabSz="914400" rtl="0" eaLnBrk="1" latinLnBrk="0" hangingPunct="1">
                  <a:defRPr kumimoji="1" kern="1200">
                    <a:solidFill>
                      <a:schemeClr val="tx1"/>
                    </a:solidFill>
                    <a:latin typeface="+mn-lt"/>
                    <a:ea typeface="+mn-ea"/>
                    <a:cs typeface="+mn-cs"/>
                  </a:defRPr>
                </a:lvl9pPr>
              </a:lstStyle>
              <a:p>
                <a:r>
                  <a:rPr kumimoji="1" lang="ja-JP" altLang="en-US" sz="600"/>
                  <a:t>○○博物館</a:t>
                </a:r>
              </a:p>
            </xdr:txBody>
          </xdr:sp>
          <xdr:sp macro="" textlink="">
            <xdr:nvSpPr>
              <xdr:cNvPr id="144" name="テキスト ボックス 321">
                <a:extLst>
                  <a:ext uri="{FF2B5EF4-FFF2-40B4-BE49-F238E27FC236}">
                    <a16:creationId xmlns:a16="http://schemas.microsoft.com/office/drawing/2014/main" id="{00000000-0008-0000-0300-000090000000}"/>
                  </a:ext>
                </a:extLst>
              </xdr:cNvPr>
              <xdr:cNvSpPr txBox="1"/>
            </xdr:nvSpPr>
            <xdr:spPr>
              <a:xfrm rot="2295580">
                <a:off x="1525431" y="3472697"/>
                <a:ext cx="253552" cy="811125"/>
              </a:xfrm>
              <a:prstGeom prst="rect">
                <a:avLst/>
              </a:prstGeom>
              <a:noFill/>
            </xdr:spPr>
            <xdr:style>
              <a:lnRef idx="0">
                <a:srgbClr val="000000"/>
              </a:lnRef>
              <a:fillRef idx="0">
                <a:srgbClr val="000000"/>
              </a:fillRef>
              <a:effectRef idx="0">
                <a:srgbClr val="000000"/>
              </a:effectRef>
              <a:fontRef idx="minor">
                <a:schemeClr val="tx1"/>
              </a:fontRef>
            </xdr:style>
            <xdr:txBody>
              <a:bodyPr vert="wordArtVertRtl" wrap="square" lIns="0" tIns="0" rIns="0" bIns="0" rtlCol="0" anchor="t">
                <a:spAutoFit/>
              </a:bodyPr>
              <a:lstStyle>
                <a:defPPr>
                  <a:defRPr lang="ja-JP"/>
                </a:defPPr>
                <a:lvl1pPr algn="l" rtl="0" eaLnBrk="0" fontAlgn="base" hangingPunct="0">
                  <a:spcBef>
                    <a:spcPct val="0"/>
                  </a:spcBef>
                  <a:spcAft>
                    <a:spcPct val="0"/>
                  </a:spcAft>
                  <a:defRPr kumimoji="1" kern="1200">
                    <a:solidFill>
                      <a:schemeClr val="tx1"/>
                    </a:solidFill>
                    <a:latin typeface="+mn-lt"/>
                    <a:ea typeface="+mn-ea"/>
                    <a:cs typeface="+mn-cs"/>
                  </a:defRPr>
                </a:lvl1pPr>
                <a:lvl2pPr marL="457200" algn="l" rtl="0" eaLnBrk="0" fontAlgn="base" hangingPunct="0">
                  <a:spcBef>
                    <a:spcPct val="0"/>
                  </a:spcBef>
                  <a:spcAft>
                    <a:spcPct val="0"/>
                  </a:spcAft>
                  <a:defRPr kumimoji="1" kern="1200">
                    <a:solidFill>
                      <a:schemeClr val="tx1"/>
                    </a:solidFill>
                    <a:latin typeface="+mn-lt"/>
                    <a:ea typeface="+mn-ea"/>
                    <a:cs typeface="+mn-cs"/>
                  </a:defRPr>
                </a:lvl2pPr>
                <a:lvl3pPr marL="914400" algn="l" rtl="0" eaLnBrk="0" fontAlgn="base" hangingPunct="0">
                  <a:spcBef>
                    <a:spcPct val="0"/>
                  </a:spcBef>
                  <a:spcAft>
                    <a:spcPct val="0"/>
                  </a:spcAft>
                  <a:defRPr kumimoji="1" kern="1200">
                    <a:solidFill>
                      <a:schemeClr val="tx1"/>
                    </a:solidFill>
                    <a:latin typeface="+mn-lt"/>
                    <a:ea typeface="+mn-ea"/>
                    <a:cs typeface="+mn-cs"/>
                  </a:defRPr>
                </a:lvl3pPr>
                <a:lvl4pPr marL="1371600" algn="l" rtl="0" eaLnBrk="0" fontAlgn="base" hangingPunct="0">
                  <a:spcBef>
                    <a:spcPct val="0"/>
                  </a:spcBef>
                  <a:spcAft>
                    <a:spcPct val="0"/>
                  </a:spcAft>
                  <a:defRPr kumimoji="1" kern="1200">
                    <a:solidFill>
                      <a:schemeClr val="tx1"/>
                    </a:solidFill>
                    <a:latin typeface="+mn-lt"/>
                    <a:ea typeface="+mn-ea"/>
                    <a:cs typeface="+mn-cs"/>
                  </a:defRPr>
                </a:lvl4pPr>
                <a:lvl5pPr marL="1828800" algn="l" rtl="0" eaLnBrk="0" fontAlgn="base" hangingPunct="0">
                  <a:spcBef>
                    <a:spcPct val="0"/>
                  </a:spcBef>
                  <a:spcAft>
                    <a:spcPct val="0"/>
                  </a:spcAft>
                  <a:defRPr kumimoji="1" kern="1200">
                    <a:solidFill>
                      <a:schemeClr val="tx1"/>
                    </a:solidFill>
                    <a:latin typeface="+mn-lt"/>
                    <a:ea typeface="+mn-ea"/>
                    <a:cs typeface="+mn-cs"/>
                  </a:defRPr>
                </a:lvl5pPr>
                <a:lvl6pPr marL="2286000" algn="l" defTabSz="914400" rtl="0" eaLnBrk="1" latinLnBrk="0" hangingPunct="1">
                  <a:defRPr kumimoji="1" kern="1200">
                    <a:solidFill>
                      <a:schemeClr val="tx1"/>
                    </a:solidFill>
                    <a:latin typeface="+mn-lt"/>
                    <a:ea typeface="+mn-ea"/>
                    <a:cs typeface="+mn-cs"/>
                  </a:defRPr>
                </a:lvl6pPr>
                <a:lvl7pPr marL="2743200" algn="l" defTabSz="914400" rtl="0" eaLnBrk="1" latinLnBrk="0" hangingPunct="1">
                  <a:defRPr kumimoji="1" kern="1200">
                    <a:solidFill>
                      <a:schemeClr val="tx1"/>
                    </a:solidFill>
                    <a:latin typeface="+mn-lt"/>
                    <a:ea typeface="+mn-ea"/>
                    <a:cs typeface="+mn-cs"/>
                  </a:defRPr>
                </a:lvl7pPr>
                <a:lvl8pPr marL="3200400" algn="l" defTabSz="914400" rtl="0" eaLnBrk="1" latinLnBrk="0" hangingPunct="1">
                  <a:defRPr kumimoji="1" kern="1200">
                    <a:solidFill>
                      <a:schemeClr val="tx1"/>
                    </a:solidFill>
                    <a:latin typeface="+mn-lt"/>
                    <a:ea typeface="+mn-ea"/>
                    <a:cs typeface="+mn-cs"/>
                  </a:defRPr>
                </a:lvl8pPr>
                <a:lvl9pPr marL="3657600" algn="l" defTabSz="914400" rtl="0" eaLnBrk="1" latinLnBrk="0" hangingPunct="1">
                  <a:defRPr kumimoji="1" kern="1200">
                    <a:solidFill>
                      <a:schemeClr val="tx1"/>
                    </a:solidFill>
                    <a:latin typeface="+mn-lt"/>
                    <a:ea typeface="+mn-ea"/>
                    <a:cs typeface="+mn-cs"/>
                  </a:defRPr>
                </a:lvl9pPr>
              </a:lstStyle>
              <a:p>
                <a:r>
                  <a:rPr kumimoji="1" lang="ja-JP" altLang="en-US" sz="900"/>
                  <a:t>○○通り</a:t>
                </a:r>
              </a:p>
            </xdr:txBody>
          </xdr:sp>
          <xdr:sp macro="" textlink="">
            <xdr:nvSpPr>
              <xdr:cNvPr id="145" name="テキスト ボックス 322">
                <a:extLst>
                  <a:ext uri="{FF2B5EF4-FFF2-40B4-BE49-F238E27FC236}">
                    <a16:creationId xmlns:a16="http://schemas.microsoft.com/office/drawing/2014/main" id="{00000000-0008-0000-0300-000091000000}"/>
                  </a:ext>
                </a:extLst>
              </xdr:cNvPr>
              <xdr:cNvSpPr txBox="1"/>
            </xdr:nvSpPr>
            <xdr:spPr>
              <a:xfrm rot="2112816">
                <a:off x="1198110" y="256719"/>
                <a:ext cx="253552" cy="1013906"/>
              </a:xfrm>
              <a:prstGeom prst="rect">
                <a:avLst/>
              </a:prstGeom>
              <a:noFill/>
            </xdr:spPr>
            <xdr:style>
              <a:lnRef idx="0">
                <a:srgbClr val="000000"/>
              </a:lnRef>
              <a:fillRef idx="0">
                <a:srgbClr val="000000"/>
              </a:fillRef>
              <a:effectRef idx="0">
                <a:srgbClr val="000000"/>
              </a:effectRef>
              <a:fontRef idx="minor">
                <a:schemeClr val="tx1"/>
              </a:fontRef>
            </xdr:style>
            <xdr:txBody>
              <a:bodyPr vert="wordArtVertRtl" wrap="square" lIns="0" tIns="0" rIns="0" bIns="0" rtlCol="0" anchor="t">
                <a:spAutoFit/>
              </a:bodyPr>
              <a:lstStyle>
                <a:defPPr>
                  <a:defRPr lang="ja-JP"/>
                </a:defPPr>
                <a:lvl1pPr algn="l" rtl="0" eaLnBrk="0" fontAlgn="base" hangingPunct="0">
                  <a:spcBef>
                    <a:spcPct val="0"/>
                  </a:spcBef>
                  <a:spcAft>
                    <a:spcPct val="0"/>
                  </a:spcAft>
                  <a:defRPr kumimoji="1" kern="1200">
                    <a:solidFill>
                      <a:schemeClr val="tx1"/>
                    </a:solidFill>
                    <a:latin typeface="+mn-lt"/>
                    <a:ea typeface="+mn-ea"/>
                    <a:cs typeface="+mn-cs"/>
                  </a:defRPr>
                </a:lvl1pPr>
                <a:lvl2pPr marL="457200" algn="l" rtl="0" eaLnBrk="0" fontAlgn="base" hangingPunct="0">
                  <a:spcBef>
                    <a:spcPct val="0"/>
                  </a:spcBef>
                  <a:spcAft>
                    <a:spcPct val="0"/>
                  </a:spcAft>
                  <a:defRPr kumimoji="1" kern="1200">
                    <a:solidFill>
                      <a:schemeClr val="tx1"/>
                    </a:solidFill>
                    <a:latin typeface="+mn-lt"/>
                    <a:ea typeface="+mn-ea"/>
                    <a:cs typeface="+mn-cs"/>
                  </a:defRPr>
                </a:lvl2pPr>
                <a:lvl3pPr marL="914400" algn="l" rtl="0" eaLnBrk="0" fontAlgn="base" hangingPunct="0">
                  <a:spcBef>
                    <a:spcPct val="0"/>
                  </a:spcBef>
                  <a:spcAft>
                    <a:spcPct val="0"/>
                  </a:spcAft>
                  <a:defRPr kumimoji="1" kern="1200">
                    <a:solidFill>
                      <a:schemeClr val="tx1"/>
                    </a:solidFill>
                    <a:latin typeface="+mn-lt"/>
                    <a:ea typeface="+mn-ea"/>
                    <a:cs typeface="+mn-cs"/>
                  </a:defRPr>
                </a:lvl3pPr>
                <a:lvl4pPr marL="1371600" algn="l" rtl="0" eaLnBrk="0" fontAlgn="base" hangingPunct="0">
                  <a:spcBef>
                    <a:spcPct val="0"/>
                  </a:spcBef>
                  <a:spcAft>
                    <a:spcPct val="0"/>
                  </a:spcAft>
                  <a:defRPr kumimoji="1" kern="1200">
                    <a:solidFill>
                      <a:schemeClr val="tx1"/>
                    </a:solidFill>
                    <a:latin typeface="+mn-lt"/>
                    <a:ea typeface="+mn-ea"/>
                    <a:cs typeface="+mn-cs"/>
                  </a:defRPr>
                </a:lvl4pPr>
                <a:lvl5pPr marL="1828800" algn="l" rtl="0" eaLnBrk="0" fontAlgn="base" hangingPunct="0">
                  <a:spcBef>
                    <a:spcPct val="0"/>
                  </a:spcBef>
                  <a:spcAft>
                    <a:spcPct val="0"/>
                  </a:spcAft>
                  <a:defRPr kumimoji="1" kern="1200">
                    <a:solidFill>
                      <a:schemeClr val="tx1"/>
                    </a:solidFill>
                    <a:latin typeface="+mn-lt"/>
                    <a:ea typeface="+mn-ea"/>
                    <a:cs typeface="+mn-cs"/>
                  </a:defRPr>
                </a:lvl5pPr>
                <a:lvl6pPr marL="2286000" algn="l" defTabSz="914400" rtl="0" eaLnBrk="1" latinLnBrk="0" hangingPunct="1">
                  <a:defRPr kumimoji="1" kern="1200">
                    <a:solidFill>
                      <a:schemeClr val="tx1"/>
                    </a:solidFill>
                    <a:latin typeface="+mn-lt"/>
                    <a:ea typeface="+mn-ea"/>
                    <a:cs typeface="+mn-cs"/>
                  </a:defRPr>
                </a:lvl6pPr>
                <a:lvl7pPr marL="2743200" algn="l" defTabSz="914400" rtl="0" eaLnBrk="1" latinLnBrk="0" hangingPunct="1">
                  <a:defRPr kumimoji="1" kern="1200">
                    <a:solidFill>
                      <a:schemeClr val="tx1"/>
                    </a:solidFill>
                    <a:latin typeface="+mn-lt"/>
                    <a:ea typeface="+mn-ea"/>
                    <a:cs typeface="+mn-cs"/>
                  </a:defRPr>
                </a:lvl7pPr>
                <a:lvl8pPr marL="3200400" algn="l" defTabSz="914400" rtl="0" eaLnBrk="1" latinLnBrk="0" hangingPunct="1">
                  <a:defRPr kumimoji="1" kern="1200">
                    <a:solidFill>
                      <a:schemeClr val="tx1"/>
                    </a:solidFill>
                    <a:latin typeface="+mn-lt"/>
                    <a:ea typeface="+mn-ea"/>
                    <a:cs typeface="+mn-cs"/>
                  </a:defRPr>
                </a:lvl8pPr>
                <a:lvl9pPr marL="3657600" algn="l" defTabSz="914400" rtl="0" eaLnBrk="1" latinLnBrk="0" hangingPunct="1">
                  <a:defRPr kumimoji="1" kern="1200">
                    <a:solidFill>
                      <a:schemeClr val="tx1"/>
                    </a:solidFill>
                    <a:latin typeface="+mn-lt"/>
                    <a:ea typeface="+mn-ea"/>
                    <a:cs typeface="+mn-cs"/>
                  </a:defRPr>
                </a:lvl9pPr>
              </a:lstStyle>
              <a:p>
                <a:r>
                  <a:rPr kumimoji="1" lang="ja-JP" altLang="en-US" sz="900"/>
                  <a:t>○○商店街</a:t>
                </a:r>
              </a:p>
            </xdr:txBody>
          </xdr:sp>
          <xdr:sp macro="" textlink="">
            <xdr:nvSpPr>
              <xdr:cNvPr id="146" name="テキスト ボックス 323">
                <a:extLst>
                  <a:ext uri="{FF2B5EF4-FFF2-40B4-BE49-F238E27FC236}">
                    <a16:creationId xmlns:a16="http://schemas.microsoft.com/office/drawing/2014/main" id="{00000000-0008-0000-0300-000092000000}"/>
                  </a:ext>
                </a:extLst>
              </xdr:cNvPr>
              <xdr:cNvSpPr txBox="1"/>
            </xdr:nvSpPr>
            <xdr:spPr>
              <a:xfrm rot="7603951">
                <a:off x="3735330" y="2485745"/>
                <a:ext cx="153888" cy="473502"/>
              </a:xfrm>
              <a:prstGeom prst="rect">
                <a:avLst/>
              </a:prstGeom>
              <a:noFill/>
            </xdr:spPr>
            <xdr:style>
              <a:lnRef idx="0">
                <a:srgbClr val="000000"/>
              </a:lnRef>
              <a:fillRef idx="0">
                <a:srgbClr val="000000"/>
              </a:fillRef>
              <a:effectRef idx="0">
                <a:srgbClr val="000000"/>
              </a:effectRef>
              <a:fontRef idx="minor">
                <a:schemeClr val="tx1"/>
              </a:fontRef>
            </xdr:style>
            <xdr:txBody>
              <a:bodyPr vert="vert270" wrap="square" lIns="0" tIns="0" rIns="0" bIns="0" rtlCol="0" anchor="t">
                <a:spAutoFit/>
              </a:bodyPr>
              <a:lstStyle>
                <a:defPPr>
                  <a:defRPr lang="ja-JP"/>
                </a:defPPr>
                <a:lvl1pPr algn="l" rtl="0" eaLnBrk="0" fontAlgn="base" hangingPunct="0">
                  <a:spcBef>
                    <a:spcPct val="0"/>
                  </a:spcBef>
                  <a:spcAft>
                    <a:spcPct val="0"/>
                  </a:spcAft>
                  <a:defRPr kumimoji="1" kern="1200">
                    <a:solidFill>
                      <a:schemeClr val="tx1"/>
                    </a:solidFill>
                    <a:latin typeface="+mn-lt"/>
                    <a:ea typeface="+mn-ea"/>
                    <a:cs typeface="+mn-cs"/>
                  </a:defRPr>
                </a:lvl1pPr>
                <a:lvl2pPr marL="457200" algn="l" rtl="0" eaLnBrk="0" fontAlgn="base" hangingPunct="0">
                  <a:spcBef>
                    <a:spcPct val="0"/>
                  </a:spcBef>
                  <a:spcAft>
                    <a:spcPct val="0"/>
                  </a:spcAft>
                  <a:defRPr kumimoji="1" kern="1200">
                    <a:solidFill>
                      <a:schemeClr val="tx1"/>
                    </a:solidFill>
                    <a:latin typeface="+mn-lt"/>
                    <a:ea typeface="+mn-ea"/>
                    <a:cs typeface="+mn-cs"/>
                  </a:defRPr>
                </a:lvl2pPr>
                <a:lvl3pPr marL="914400" algn="l" rtl="0" eaLnBrk="0" fontAlgn="base" hangingPunct="0">
                  <a:spcBef>
                    <a:spcPct val="0"/>
                  </a:spcBef>
                  <a:spcAft>
                    <a:spcPct val="0"/>
                  </a:spcAft>
                  <a:defRPr kumimoji="1" kern="1200">
                    <a:solidFill>
                      <a:schemeClr val="tx1"/>
                    </a:solidFill>
                    <a:latin typeface="+mn-lt"/>
                    <a:ea typeface="+mn-ea"/>
                    <a:cs typeface="+mn-cs"/>
                  </a:defRPr>
                </a:lvl3pPr>
                <a:lvl4pPr marL="1371600" algn="l" rtl="0" eaLnBrk="0" fontAlgn="base" hangingPunct="0">
                  <a:spcBef>
                    <a:spcPct val="0"/>
                  </a:spcBef>
                  <a:spcAft>
                    <a:spcPct val="0"/>
                  </a:spcAft>
                  <a:defRPr kumimoji="1" kern="1200">
                    <a:solidFill>
                      <a:schemeClr val="tx1"/>
                    </a:solidFill>
                    <a:latin typeface="+mn-lt"/>
                    <a:ea typeface="+mn-ea"/>
                    <a:cs typeface="+mn-cs"/>
                  </a:defRPr>
                </a:lvl4pPr>
                <a:lvl5pPr marL="1828800" algn="l" rtl="0" eaLnBrk="0" fontAlgn="base" hangingPunct="0">
                  <a:spcBef>
                    <a:spcPct val="0"/>
                  </a:spcBef>
                  <a:spcAft>
                    <a:spcPct val="0"/>
                  </a:spcAft>
                  <a:defRPr kumimoji="1" kern="1200">
                    <a:solidFill>
                      <a:schemeClr val="tx1"/>
                    </a:solidFill>
                    <a:latin typeface="+mn-lt"/>
                    <a:ea typeface="+mn-ea"/>
                    <a:cs typeface="+mn-cs"/>
                  </a:defRPr>
                </a:lvl5pPr>
                <a:lvl6pPr marL="2286000" algn="l" defTabSz="914400" rtl="0" eaLnBrk="1" latinLnBrk="0" hangingPunct="1">
                  <a:defRPr kumimoji="1" kern="1200">
                    <a:solidFill>
                      <a:schemeClr val="tx1"/>
                    </a:solidFill>
                    <a:latin typeface="+mn-lt"/>
                    <a:ea typeface="+mn-ea"/>
                    <a:cs typeface="+mn-cs"/>
                  </a:defRPr>
                </a:lvl6pPr>
                <a:lvl7pPr marL="2743200" algn="l" defTabSz="914400" rtl="0" eaLnBrk="1" latinLnBrk="0" hangingPunct="1">
                  <a:defRPr kumimoji="1" kern="1200">
                    <a:solidFill>
                      <a:schemeClr val="tx1"/>
                    </a:solidFill>
                    <a:latin typeface="+mn-lt"/>
                    <a:ea typeface="+mn-ea"/>
                    <a:cs typeface="+mn-cs"/>
                  </a:defRPr>
                </a:lvl7pPr>
                <a:lvl8pPr marL="3200400" algn="l" defTabSz="914400" rtl="0" eaLnBrk="1" latinLnBrk="0" hangingPunct="1">
                  <a:defRPr kumimoji="1" kern="1200">
                    <a:solidFill>
                      <a:schemeClr val="tx1"/>
                    </a:solidFill>
                    <a:latin typeface="+mn-lt"/>
                    <a:ea typeface="+mn-ea"/>
                    <a:cs typeface="+mn-cs"/>
                  </a:defRPr>
                </a:lvl8pPr>
                <a:lvl9pPr marL="3657600" algn="l" defTabSz="914400" rtl="0" eaLnBrk="1" latinLnBrk="0" hangingPunct="1">
                  <a:defRPr kumimoji="1" kern="1200">
                    <a:solidFill>
                      <a:schemeClr val="tx1"/>
                    </a:solidFill>
                    <a:latin typeface="+mn-lt"/>
                    <a:ea typeface="+mn-ea"/>
                    <a:cs typeface="+mn-cs"/>
                  </a:defRPr>
                </a:lvl9pPr>
              </a:lstStyle>
              <a:p>
                <a:r>
                  <a:rPr kumimoji="1" lang="ja-JP" altLang="en-US" sz="600"/>
                  <a:t>旧○○邸</a:t>
                </a:r>
              </a:p>
            </xdr:txBody>
          </xdr:sp>
          <xdr:sp macro="" textlink="">
            <xdr:nvSpPr>
              <xdr:cNvPr id="147" name="テキスト ボックス 324">
                <a:extLst>
                  <a:ext uri="{FF2B5EF4-FFF2-40B4-BE49-F238E27FC236}">
                    <a16:creationId xmlns:a16="http://schemas.microsoft.com/office/drawing/2014/main" id="{00000000-0008-0000-0300-000093000000}"/>
                  </a:ext>
                </a:extLst>
              </xdr:cNvPr>
              <xdr:cNvSpPr txBox="1"/>
            </xdr:nvSpPr>
            <xdr:spPr>
              <a:xfrm rot="2423901">
                <a:off x="5119651" y="3928556"/>
                <a:ext cx="154327" cy="579375"/>
              </a:xfrm>
              <a:prstGeom prst="rect">
                <a:avLst/>
              </a:prstGeom>
              <a:noFill/>
            </xdr:spPr>
            <xdr:style>
              <a:lnRef idx="0">
                <a:srgbClr val="000000"/>
              </a:lnRef>
              <a:fillRef idx="0">
                <a:srgbClr val="000000"/>
              </a:fillRef>
              <a:effectRef idx="0">
                <a:srgbClr val="000000"/>
              </a:effectRef>
              <a:fontRef idx="minor">
                <a:schemeClr val="tx1"/>
              </a:fontRef>
            </xdr:style>
            <xdr:txBody>
              <a:bodyPr vert="vert270" wrap="square" lIns="0" tIns="0" rIns="0" bIns="0" rtlCol="0" anchor="t">
                <a:spAutoFit/>
              </a:bodyPr>
              <a:lstStyle>
                <a:defPPr>
                  <a:defRPr lang="ja-JP"/>
                </a:defPPr>
                <a:lvl1pPr algn="l" rtl="0" eaLnBrk="0" fontAlgn="base" hangingPunct="0">
                  <a:spcBef>
                    <a:spcPct val="0"/>
                  </a:spcBef>
                  <a:spcAft>
                    <a:spcPct val="0"/>
                  </a:spcAft>
                  <a:defRPr kumimoji="1" kern="1200">
                    <a:solidFill>
                      <a:schemeClr val="tx1"/>
                    </a:solidFill>
                    <a:latin typeface="+mn-lt"/>
                    <a:ea typeface="+mn-ea"/>
                    <a:cs typeface="+mn-cs"/>
                  </a:defRPr>
                </a:lvl1pPr>
                <a:lvl2pPr marL="457200" algn="l" rtl="0" eaLnBrk="0" fontAlgn="base" hangingPunct="0">
                  <a:spcBef>
                    <a:spcPct val="0"/>
                  </a:spcBef>
                  <a:spcAft>
                    <a:spcPct val="0"/>
                  </a:spcAft>
                  <a:defRPr kumimoji="1" kern="1200">
                    <a:solidFill>
                      <a:schemeClr val="tx1"/>
                    </a:solidFill>
                    <a:latin typeface="+mn-lt"/>
                    <a:ea typeface="+mn-ea"/>
                    <a:cs typeface="+mn-cs"/>
                  </a:defRPr>
                </a:lvl2pPr>
                <a:lvl3pPr marL="914400" algn="l" rtl="0" eaLnBrk="0" fontAlgn="base" hangingPunct="0">
                  <a:spcBef>
                    <a:spcPct val="0"/>
                  </a:spcBef>
                  <a:spcAft>
                    <a:spcPct val="0"/>
                  </a:spcAft>
                  <a:defRPr kumimoji="1" kern="1200">
                    <a:solidFill>
                      <a:schemeClr val="tx1"/>
                    </a:solidFill>
                    <a:latin typeface="+mn-lt"/>
                    <a:ea typeface="+mn-ea"/>
                    <a:cs typeface="+mn-cs"/>
                  </a:defRPr>
                </a:lvl3pPr>
                <a:lvl4pPr marL="1371600" algn="l" rtl="0" eaLnBrk="0" fontAlgn="base" hangingPunct="0">
                  <a:spcBef>
                    <a:spcPct val="0"/>
                  </a:spcBef>
                  <a:spcAft>
                    <a:spcPct val="0"/>
                  </a:spcAft>
                  <a:defRPr kumimoji="1" kern="1200">
                    <a:solidFill>
                      <a:schemeClr val="tx1"/>
                    </a:solidFill>
                    <a:latin typeface="+mn-lt"/>
                    <a:ea typeface="+mn-ea"/>
                    <a:cs typeface="+mn-cs"/>
                  </a:defRPr>
                </a:lvl4pPr>
                <a:lvl5pPr marL="1828800" algn="l" rtl="0" eaLnBrk="0" fontAlgn="base" hangingPunct="0">
                  <a:spcBef>
                    <a:spcPct val="0"/>
                  </a:spcBef>
                  <a:spcAft>
                    <a:spcPct val="0"/>
                  </a:spcAft>
                  <a:defRPr kumimoji="1" kern="1200">
                    <a:solidFill>
                      <a:schemeClr val="tx1"/>
                    </a:solidFill>
                    <a:latin typeface="+mn-lt"/>
                    <a:ea typeface="+mn-ea"/>
                    <a:cs typeface="+mn-cs"/>
                  </a:defRPr>
                </a:lvl5pPr>
                <a:lvl6pPr marL="2286000" algn="l" defTabSz="914400" rtl="0" eaLnBrk="1" latinLnBrk="0" hangingPunct="1">
                  <a:defRPr kumimoji="1" kern="1200">
                    <a:solidFill>
                      <a:schemeClr val="tx1"/>
                    </a:solidFill>
                    <a:latin typeface="+mn-lt"/>
                    <a:ea typeface="+mn-ea"/>
                    <a:cs typeface="+mn-cs"/>
                  </a:defRPr>
                </a:lvl6pPr>
                <a:lvl7pPr marL="2743200" algn="l" defTabSz="914400" rtl="0" eaLnBrk="1" latinLnBrk="0" hangingPunct="1">
                  <a:defRPr kumimoji="1" kern="1200">
                    <a:solidFill>
                      <a:schemeClr val="tx1"/>
                    </a:solidFill>
                    <a:latin typeface="+mn-lt"/>
                    <a:ea typeface="+mn-ea"/>
                    <a:cs typeface="+mn-cs"/>
                  </a:defRPr>
                </a:lvl7pPr>
                <a:lvl8pPr marL="3200400" algn="l" defTabSz="914400" rtl="0" eaLnBrk="1" latinLnBrk="0" hangingPunct="1">
                  <a:defRPr kumimoji="1" kern="1200">
                    <a:solidFill>
                      <a:schemeClr val="tx1"/>
                    </a:solidFill>
                    <a:latin typeface="+mn-lt"/>
                    <a:ea typeface="+mn-ea"/>
                    <a:cs typeface="+mn-cs"/>
                  </a:defRPr>
                </a:lvl8pPr>
                <a:lvl9pPr marL="3657600" algn="l" defTabSz="914400" rtl="0" eaLnBrk="1" latinLnBrk="0" hangingPunct="1">
                  <a:defRPr kumimoji="1" kern="1200">
                    <a:solidFill>
                      <a:schemeClr val="tx1"/>
                    </a:solidFill>
                    <a:latin typeface="+mn-lt"/>
                    <a:ea typeface="+mn-ea"/>
                    <a:cs typeface="+mn-cs"/>
                  </a:defRPr>
                </a:lvl9pPr>
              </a:lstStyle>
              <a:p>
                <a:r>
                  <a:rPr kumimoji="1" lang="ja-JP" altLang="en-US" sz="600"/>
                  <a:t>○○記念館</a:t>
                </a:r>
              </a:p>
            </xdr:txBody>
          </xdr:sp>
          <xdr:sp macro="" textlink="">
            <xdr:nvSpPr>
              <xdr:cNvPr id="148" name="テキスト ボックス 325">
                <a:extLst>
                  <a:ext uri="{FF2B5EF4-FFF2-40B4-BE49-F238E27FC236}">
                    <a16:creationId xmlns:a16="http://schemas.microsoft.com/office/drawing/2014/main" id="{00000000-0008-0000-0300-000094000000}"/>
                  </a:ext>
                </a:extLst>
              </xdr:cNvPr>
              <xdr:cNvSpPr txBox="1"/>
            </xdr:nvSpPr>
            <xdr:spPr>
              <a:xfrm rot="18704450">
                <a:off x="2682435" y="4143765"/>
                <a:ext cx="347625" cy="154327"/>
              </a:xfrm>
              <a:prstGeom prst="rect">
                <a:avLst/>
              </a:prstGeom>
              <a:noFill/>
            </xdr:spPr>
            <xdr:style>
              <a:lnRef idx="0">
                <a:srgbClr val="000000"/>
              </a:lnRef>
              <a:fillRef idx="0">
                <a:srgbClr val="000000"/>
              </a:fillRef>
              <a:effectRef idx="0">
                <a:srgbClr val="000000"/>
              </a:effectRef>
              <a:fontRef idx="minor">
                <a:schemeClr val="tx1"/>
              </a:fontRef>
            </xdr:style>
            <xdr:txBody>
              <a:bodyPr wrap="square" lIns="0" tIns="0" rIns="0" bIns="0" rtlCol="0" anchor="t">
                <a:spAutoFit/>
              </a:bodyPr>
              <a:lstStyle>
                <a:defPPr>
                  <a:defRPr lang="ja-JP"/>
                </a:defPPr>
                <a:lvl1pPr algn="l" rtl="0" eaLnBrk="0" fontAlgn="base" hangingPunct="0">
                  <a:spcBef>
                    <a:spcPct val="0"/>
                  </a:spcBef>
                  <a:spcAft>
                    <a:spcPct val="0"/>
                  </a:spcAft>
                  <a:defRPr kumimoji="1" kern="1200">
                    <a:solidFill>
                      <a:schemeClr val="tx1"/>
                    </a:solidFill>
                    <a:latin typeface="+mn-lt"/>
                    <a:ea typeface="+mn-ea"/>
                    <a:cs typeface="+mn-cs"/>
                  </a:defRPr>
                </a:lvl1pPr>
                <a:lvl2pPr marL="457200" algn="l" rtl="0" eaLnBrk="0" fontAlgn="base" hangingPunct="0">
                  <a:spcBef>
                    <a:spcPct val="0"/>
                  </a:spcBef>
                  <a:spcAft>
                    <a:spcPct val="0"/>
                  </a:spcAft>
                  <a:defRPr kumimoji="1" kern="1200">
                    <a:solidFill>
                      <a:schemeClr val="tx1"/>
                    </a:solidFill>
                    <a:latin typeface="+mn-lt"/>
                    <a:ea typeface="+mn-ea"/>
                    <a:cs typeface="+mn-cs"/>
                  </a:defRPr>
                </a:lvl2pPr>
                <a:lvl3pPr marL="914400" algn="l" rtl="0" eaLnBrk="0" fontAlgn="base" hangingPunct="0">
                  <a:spcBef>
                    <a:spcPct val="0"/>
                  </a:spcBef>
                  <a:spcAft>
                    <a:spcPct val="0"/>
                  </a:spcAft>
                  <a:defRPr kumimoji="1" kern="1200">
                    <a:solidFill>
                      <a:schemeClr val="tx1"/>
                    </a:solidFill>
                    <a:latin typeface="+mn-lt"/>
                    <a:ea typeface="+mn-ea"/>
                    <a:cs typeface="+mn-cs"/>
                  </a:defRPr>
                </a:lvl3pPr>
                <a:lvl4pPr marL="1371600" algn="l" rtl="0" eaLnBrk="0" fontAlgn="base" hangingPunct="0">
                  <a:spcBef>
                    <a:spcPct val="0"/>
                  </a:spcBef>
                  <a:spcAft>
                    <a:spcPct val="0"/>
                  </a:spcAft>
                  <a:defRPr kumimoji="1" kern="1200">
                    <a:solidFill>
                      <a:schemeClr val="tx1"/>
                    </a:solidFill>
                    <a:latin typeface="+mn-lt"/>
                    <a:ea typeface="+mn-ea"/>
                    <a:cs typeface="+mn-cs"/>
                  </a:defRPr>
                </a:lvl4pPr>
                <a:lvl5pPr marL="1828800" algn="l" rtl="0" eaLnBrk="0" fontAlgn="base" hangingPunct="0">
                  <a:spcBef>
                    <a:spcPct val="0"/>
                  </a:spcBef>
                  <a:spcAft>
                    <a:spcPct val="0"/>
                  </a:spcAft>
                  <a:defRPr kumimoji="1" kern="1200">
                    <a:solidFill>
                      <a:schemeClr val="tx1"/>
                    </a:solidFill>
                    <a:latin typeface="+mn-lt"/>
                    <a:ea typeface="+mn-ea"/>
                    <a:cs typeface="+mn-cs"/>
                  </a:defRPr>
                </a:lvl5pPr>
                <a:lvl6pPr marL="2286000" algn="l" defTabSz="914400" rtl="0" eaLnBrk="1" latinLnBrk="0" hangingPunct="1">
                  <a:defRPr kumimoji="1" kern="1200">
                    <a:solidFill>
                      <a:schemeClr val="tx1"/>
                    </a:solidFill>
                    <a:latin typeface="+mn-lt"/>
                    <a:ea typeface="+mn-ea"/>
                    <a:cs typeface="+mn-cs"/>
                  </a:defRPr>
                </a:lvl6pPr>
                <a:lvl7pPr marL="2743200" algn="l" defTabSz="914400" rtl="0" eaLnBrk="1" latinLnBrk="0" hangingPunct="1">
                  <a:defRPr kumimoji="1" kern="1200">
                    <a:solidFill>
                      <a:schemeClr val="tx1"/>
                    </a:solidFill>
                    <a:latin typeface="+mn-lt"/>
                    <a:ea typeface="+mn-ea"/>
                    <a:cs typeface="+mn-cs"/>
                  </a:defRPr>
                </a:lvl7pPr>
                <a:lvl8pPr marL="3200400" algn="l" defTabSz="914400" rtl="0" eaLnBrk="1" latinLnBrk="0" hangingPunct="1">
                  <a:defRPr kumimoji="1" kern="1200">
                    <a:solidFill>
                      <a:schemeClr val="tx1"/>
                    </a:solidFill>
                    <a:latin typeface="+mn-lt"/>
                    <a:ea typeface="+mn-ea"/>
                    <a:cs typeface="+mn-cs"/>
                  </a:defRPr>
                </a:lvl8pPr>
                <a:lvl9pPr marL="3657600" algn="l" defTabSz="914400" rtl="0" eaLnBrk="1" latinLnBrk="0" hangingPunct="1">
                  <a:defRPr kumimoji="1" kern="1200">
                    <a:solidFill>
                      <a:schemeClr val="tx1"/>
                    </a:solidFill>
                    <a:latin typeface="+mn-lt"/>
                    <a:ea typeface="+mn-ea"/>
                    <a:cs typeface="+mn-cs"/>
                  </a:defRPr>
                </a:lvl9pPr>
              </a:lstStyle>
              <a:p>
                <a:r>
                  <a:rPr kumimoji="1" lang="ja-JP" altLang="en-US" sz="600"/>
                  <a:t>○○館</a:t>
                </a:r>
              </a:p>
            </xdr:txBody>
          </xdr:sp>
          <xdr:sp macro="" textlink="">
            <xdr:nvSpPr>
              <xdr:cNvPr id="149" name="テキスト ボックス 326">
                <a:extLst>
                  <a:ext uri="{FF2B5EF4-FFF2-40B4-BE49-F238E27FC236}">
                    <a16:creationId xmlns:a16="http://schemas.microsoft.com/office/drawing/2014/main" id="{00000000-0008-0000-0300-000095000000}"/>
                  </a:ext>
                </a:extLst>
              </xdr:cNvPr>
              <xdr:cNvSpPr txBox="1"/>
            </xdr:nvSpPr>
            <xdr:spPr>
              <a:xfrm rot="2384766">
                <a:off x="305807" y="303236"/>
                <a:ext cx="591877" cy="153889"/>
              </a:xfrm>
              <a:prstGeom prst="rect">
                <a:avLst/>
              </a:prstGeom>
              <a:noFill/>
            </xdr:spPr>
            <xdr:style>
              <a:lnRef idx="0">
                <a:srgbClr val="000000"/>
              </a:lnRef>
              <a:fillRef idx="0">
                <a:srgbClr val="000000"/>
              </a:fillRef>
              <a:effectRef idx="0">
                <a:srgbClr val="000000"/>
              </a:effectRef>
              <a:fontRef idx="minor">
                <a:schemeClr val="tx1"/>
              </a:fontRef>
            </xdr:style>
            <xdr:txBody>
              <a:bodyPr wrap="square" lIns="0" tIns="0" rIns="0" bIns="0" rtlCol="0" anchor="t">
                <a:spAutoFit/>
              </a:bodyPr>
              <a:lstStyle>
                <a:defPPr>
                  <a:defRPr lang="ja-JP"/>
                </a:defPPr>
                <a:lvl1pPr algn="l" rtl="0" eaLnBrk="0" fontAlgn="base" hangingPunct="0">
                  <a:spcBef>
                    <a:spcPct val="0"/>
                  </a:spcBef>
                  <a:spcAft>
                    <a:spcPct val="0"/>
                  </a:spcAft>
                  <a:defRPr kumimoji="1" kern="1200">
                    <a:solidFill>
                      <a:schemeClr val="tx1"/>
                    </a:solidFill>
                    <a:latin typeface="+mn-lt"/>
                    <a:ea typeface="+mn-ea"/>
                    <a:cs typeface="+mn-cs"/>
                  </a:defRPr>
                </a:lvl1pPr>
                <a:lvl2pPr marL="457200" algn="l" rtl="0" eaLnBrk="0" fontAlgn="base" hangingPunct="0">
                  <a:spcBef>
                    <a:spcPct val="0"/>
                  </a:spcBef>
                  <a:spcAft>
                    <a:spcPct val="0"/>
                  </a:spcAft>
                  <a:defRPr kumimoji="1" kern="1200">
                    <a:solidFill>
                      <a:schemeClr val="tx1"/>
                    </a:solidFill>
                    <a:latin typeface="+mn-lt"/>
                    <a:ea typeface="+mn-ea"/>
                    <a:cs typeface="+mn-cs"/>
                  </a:defRPr>
                </a:lvl2pPr>
                <a:lvl3pPr marL="914400" algn="l" rtl="0" eaLnBrk="0" fontAlgn="base" hangingPunct="0">
                  <a:spcBef>
                    <a:spcPct val="0"/>
                  </a:spcBef>
                  <a:spcAft>
                    <a:spcPct val="0"/>
                  </a:spcAft>
                  <a:defRPr kumimoji="1" kern="1200">
                    <a:solidFill>
                      <a:schemeClr val="tx1"/>
                    </a:solidFill>
                    <a:latin typeface="+mn-lt"/>
                    <a:ea typeface="+mn-ea"/>
                    <a:cs typeface="+mn-cs"/>
                  </a:defRPr>
                </a:lvl3pPr>
                <a:lvl4pPr marL="1371600" algn="l" rtl="0" eaLnBrk="0" fontAlgn="base" hangingPunct="0">
                  <a:spcBef>
                    <a:spcPct val="0"/>
                  </a:spcBef>
                  <a:spcAft>
                    <a:spcPct val="0"/>
                  </a:spcAft>
                  <a:defRPr kumimoji="1" kern="1200">
                    <a:solidFill>
                      <a:schemeClr val="tx1"/>
                    </a:solidFill>
                    <a:latin typeface="+mn-lt"/>
                    <a:ea typeface="+mn-ea"/>
                    <a:cs typeface="+mn-cs"/>
                  </a:defRPr>
                </a:lvl4pPr>
                <a:lvl5pPr marL="1828800" algn="l" rtl="0" eaLnBrk="0" fontAlgn="base" hangingPunct="0">
                  <a:spcBef>
                    <a:spcPct val="0"/>
                  </a:spcBef>
                  <a:spcAft>
                    <a:spcPct val="0"/>
                  </a:spcAft>
                  <a:defRPr kumimoji="1" kern="1200">
                    <a:solidFill>
                      <a:schemeClr val="tx1"/>
                    </a:solidFill>
                    <a:latin typeface="+mn-lt"/>
                    <a:ea typeface="+mn-ea"/>
                    <a:cs typeface="+mn-cs"/>
                  </a:defRPr>
                </a:lvl5pPr>
                <a:lvl6pPr marL="2286000" algn="l" defTabSz="914400" rtl="0" eaLnBrk="1" latinLnBrk="0" hangingPunct="1">
                  <a:defRPr kumimoji="1" kern="1200">
                    <a:solidFill>
                      <a:schemeClr val="tx1"/>
                    </a:solidFill>
                    <a:latin typeface="+mn-lt"/>
                    <a:ea typeface="+mn-ea"/>
                    <a:cs typeface="+mn-cs"/>
                  </a:defRPr>
                </a:lvl6pPr>
                <a:lvl7pPr marL="2743200" algn="l" defTabSz="914400" rtl="0" eaLnBrk="1" latinLnBrk="0" hangingPunct="1">
                  <a:defRPr kumimoji="1" kern="1200">
                    <a:solidFill>
                      <a:schemeClr val="tx1"/>
                    </a:solidFill>
                    <a:latin typeface="+mn-lt"/>
                    <a:ea typeface="+mn-ea"/>
                    <a:cs typeface="+mn-cs"/>
                  </a:defRPr>
                </a:lvl7pPr>
                <a:lvl8pPr marL="3200400" algn="l" defTabSz="914400" rtl="0" eaLnBrk="1" latinLnBrk="0" hangingPunct="1">
                  <a:defRPr kumimoji="1" kern="1200">
                    <a:solidFill>
                      <a:schemeClr val="tx1"/>
                    </a:solidFill>
                    <a:latin typeface="+mn-lt"/>
                    <a:ea typeface="+mn-ea"/>
                    <a:cs typeface="+mn-cs"/>
                  </a:defRPr>
                </a:lvl8pPr>
                <a:lvl9pPr marL="3657600" algn="l" defTabSz="914400" rtl="0" eaLnBrk="1" latinLnBrk="0" hangingPunct="1">
                  <a:defRPr kumimoji="1" kern="1200">
                    <a:solidFill>
                      <a:schemeClr val="tx1"/>
                    </a:solidFill>
                    <a:latin typeface="+mn-lt"/>
                    <a:ea typeface="+mn-ea"/>
                    <a:cs typeface="+mn-cs"/>
                  </a:defRPr>
                </a:lvl9pPr>
              </a:lstStyle>
              <a:p>
                <a:r>
                  <a:rPr kumimoji="1" lang="ja-JP" altLang="en-US" sz="600"/>
                  <a:t>○○歴史館</a:t>
                </a:r>
              </a:p>
            </xdr:txBody>
          </xdr:sp>
          <xdr:sp macro="" textlink="">
            <xdr:nvSpPr>
              <xdr:cNvPr id="150" name="テキスト ボックス 327">
                <a:extLst>
                  <a:ext uri="{FF2B5EF4-FFF2-40B4-BE49-F238E27FC236}">
                    <a16:creationId xmlns:a16="http://schemas.microsoft.com/office/drawing/2014/main" id="{00000000-0008-0000-0300-000096000000}"/>
                  </a:ext>
                </a:extLst>
              </xdr:cNvPr>
              <xdr:cNvSpPr txBox="1"/>
            </xdr:nvSpPr>
            <xdr:spPr>
              <a:xfrm rot="2384766">
                <a:off x="1766767" y="406640"/>
                <a:ext cx="404203" cy="150637"/>
              </a:xfrm>
              <a:prstGeom prst="rect">
                <a:avLst/>
              </a:prstGeom>
              <a:noFill/>
            </xdr:spPr>
            <xdr:style>
              <a:lnRef idx="0">
                <a:srgbClr val="000000"/>
              </a:lnRef>
              <a:fillRef idx="0">
                <a:srgbClr val="000000"/>
              </a:fillRef>
              <a:effectRef idx="0">
                <a:srgbClr val="000000"/>
              </a:effectRef>
              <a:fontRef idx="minor">
                <a:schemeClr val="tx1"/>
              </a:fontRef>
            </xdr:style>
            <xdr:txBody>
              <a:bodyPr wrap="square" lIns="0" tIns="0" rIns="0" bIns="0" rtlCol="0" anchor="t">
                <a:spAutoFit/>
              </a:bodyPr>
              <a:lstStyle>
                <a:defPPr>
                  <a:defRPr lang="ja-JP"/>
                </a:defPPr>
                <a:lvl1pPr algn="l" rtl="0" eaLnBrk="0" fontAlgn="base" hangingPunct="0">
                  <a:spcBef>
                    <a:spcPct val="0"/>
                  </a:spcBef>
                  <a:spcAft>
                    <a:spcPct val="0"/>
                  </a:spcAft>
                  <a:defRPr kumimoji="1" kern="1200">
                    <a:solidFill>
                      <a:schemeClr val="tx1"/>
                    </a:solidFill>
                    <a:latin typeface="+mn-lt"/>
                    <a:ea typeface="+mn-ea"/>
                    <a:cs typeface="+mn-cs"/>
                  </a:defRPr>
                </a:lvl1pPr>
                <a:lvl2pPr marL="457200" algn="l" rtl="0" eaLnBrk="0" fontAlgn="base" hangingPunct="0">
                  <a:spcBef>
                    <a:spcPct val="0"/>
                  </a:spcBef>
                  <a:spcAft>
                    <a:spcPct val="0"/>
                  </a:spcAft>
                  <a:defRPr kumimoji="1" kern="1200">
                    <a:solidFill>
                      <a:schemeClr val="tx1"/>
                    </a:solidFill>
                    <a:latin typeface="+mn-lt"/>
                    <a:ea typeface="+mn-ea"/>
                    <a:cs typeface="+mn-cs"/>
                  </a:defRPr>
                </a:lvl2pPr>
                <a:lvl3pPr marL="914400" algn="l" rtl="0" eaLnBrk="0" fontAlgn="base" hangingPunct="0">
                  <a:spcBef>
                    <a:spcPct val="0"/>
                  </a:spcBef>
                  <a:spcAft>
                    <a:spcPct val="0"/>
                  </a:spcAft>
                  <a:defRPr kumimoji="1" kern="1200">
                    <a:solidFill>
                      <a:schemeClr val="tx1"/>
                    </a:solidFill>
                    <a:latin typeface="+mn-lt"/>
                    <a:ea typeface="+mn-ea"/>
                    <a:cs typeface="+mn-cs"/>
                  </a:defRPr>
                </a:lvl3pPr>
                <a:lvl4pPr marL="1371600" algn="l" rtl="0" eaLnBrk="0" fontAlgn="base" hangingPunct="0">
                  <a:spcBef>
                    <a:spcPct val="0"/>
                  </a:spcBef>
                  <a:spcAft>
                    <a:spcPct val="0"/>
                  </a:spcAft>
                  <a:defRPr kumimoji="1" kern="1200">
                    <a:solidFill>
                      <a:schemeClr val="tx1"/>
                    </a:solidFill>
                    <a:latin typeface="+mn-lt"/>
                    <a:ea typeface="+mn-ea"/>
                    <a:cs typeface="+mn-cs"/>
                  </a:defRPr>
                </a:lvl4pPr>
                <a:lvl5pPr marL="1828800" algn="l" rtl="0" eaLnBrk="0" fontAlgn="base" hangingPunct="0">
                  <a:spcBef>
                    <a:spcPct val="0"/>
                  </a:spcBef>
                  <a:spcAft>
                    <a:spcPct val="0"/>
                  </a:spcAft>
                  <a:defRPr kumimoji="1" kern="1200">
                    <a:solidFill>
                      <a:schemeClr val="tx1"/>
                    </a:solidFill>
                    <a:latin typeface="+mn-lt"/>
                    <a:ea typeface="+mn-ea"/>
                    <a:cs typeface="+mn-cs"/>
                  </a:defRPr>
                </a:lvl5pPr>
                <a:lvl6pPr marL="2286000" algn="l" defTabSz="914400" rtl="0" eaLnBrk="1" latinLnBrk="0" hangingPunct="1">
                  <a:defRPr kumimoji="1" kern="1200">
                    <a:solidFill>
                      <a:schemeClr val="tx1"/>
                    </a:solidFill>
                    <a:latin typeface="+mn-lt"/>
                    <a:ea typeface="+mn-ea"/>
                    <a:cs typeface="+mn-cs"/>
                  </a:defRPr>
                </a:lvl6pPr>
                <a:lvl7pPr marL="2743200" algn="l" defTabSz="914400" rtl="0" eaLnBrk="1" latinLnBrk="0" hangingPunct="1">
                  <a:defRPr kumimoji="1" kern="1200">
                    <a:solidFill>
                      <a:schemeClr val="tx1"/>
                    </a:solidFill>
                    <a:latin typeface="+mn-lt"/>
                    <a:ea typeface="+mn-ea"/>
                    <a:cs typeface="+mn-cs"/>
                  </a:defRPr>
                </a:lvl7pPr>
                <a:lvl8pPr marL="3200400" algn="l" defTabSz="914400" rtl="0" eaLnBrk="1" latinLnBrk="0" hangingPunct="1">
                  <a:defRPr kumimoji="1" kern="1200">
                    <a:solidFill>
                      <a:schemeClr val="tx1"/>
                    </a:solidFill>
                    <a:latin typeface="+mn-lt"/>
                    <a:ea typeface="+mn-ea"/>
                    <a:cs typeface="+mn-cs"/>
                  </a:defRPr>
                </a:lvl8pPr>
                <a:lvl9pPr marL="3657600" algn="l" defTabSz="914400" rtl="0" eaLnBrk="1" latinLnBrk="0" hangingPunct="1">
                  <a:defRPr kumimoji="1" kern="1200">
                    <a:solidFill>
                      <a:schemeClr val="tx1"/>
                    </a:solidFill>
                    <a:latin typeface="+mn-lt"/>
                    <a:ea typeface="+mn-ea"/>
                    <a:cs typeface="+mn-cs"/>
                  </a:defRPr>
                </a:lvl9pPr>
              </a:lstStyle>
              <a:p>
                <a:r>
                  <a:rPr kumimoji="1" lang="ja-JP" altLang="en-US" sz="600"/>
                  <a:t>○○亭</a:t>
                </a:r>
              </a:p>
            </xdr:txBody>
          </xdr:sp>
          <xdr:sp macro="" textlink="">
            <xdr:nvSpPr>
              <xdr:cNvPr id="151" name="テキスト ボックス 328">
                <a:extLst>
                  <a:ext uri="{FF2B5EF4-FFF2-40B4-BE49-F238E27FC236}">
                    <a16:creationId xmlns:a16="http://schemas.microsoft.com/office/drawing/2014/main" id="{00000000-0008-0000-0300-000097000000}"/>
                  </a:ext>
                </a:extLst>
              </xdr:cNvPr>
              <xdr:cNvSpPr txBox="1"/>
            </xdr:nvSpPr>
            <xdr:spPr>
              <a:xfrm rot="2384766">
                <a:off x="1809542" y="1379387"/>
                <a:ext cx="356138" cy="150637"/>
              </a:xfrm>
              <a:prstGeom prst="rect">
                <a:avLst/>
              </a:prstGeom>
              <a:noFill/>
            </xdr:spPr>
            <xdr:style>
              <a:lnRef idx="0">
                <a:srgbClr val="000000"/>
              </a:lnRef>
              <a:fillRef idx="0">
                <a:srgbClr val="000000"/>
              </a:fillRef>
              <a:effectRef idx="0">
                <a:srgbClr val="000000"/>
              </a:effectRef>
              <a:fontRef idx="minor">
                <a:schemeClr val="tx1"/>
              </a:fontRef>
            </xdr:style>
            <xdr:txBody>
              <a:bodyPr wrap="square" lIns="0" tIns="0" rIns="0" bIns="0" rtlCol="0" anchor="t">
                <a:spAutoFit/>
              </a:bodyPr>
              <a:lstStyle>
                <a:defPPr>
                  <a:defRPr lang="ja-JP"/>
                </a:defPPr>
                <a:lvl1pPr algn="l" rtl="0" eaLnBrk="0" fontAlgn="base" hangingPunct="0">
                  <a:spcBef>
                    <a:spcPct val="0"/>
                  </a:spcBef>
                  <a:spcAft>
                    <a:spcPct val="0"/>
                  </a:spcAft>
                  <a:defRPr kumimoji="1" kern="1200">
                    <a:solidFill>
                      <a:schemeClr val="tx1"/>
                    </a:solidFill>
                    <a:latin typeface="+mn-lt"/>
                    <a:ea typeface="+mn-ea"/>
                    <a:cs typeface="+mn-cs"/>
                  </a:defRPr>
                </a:lvl1pPr>
                <a:lvl2pPr marL="457200" algn="l" rtl="0" eaLnBrk="0" fontAlgn="base" hangingPunct="0">
                  <a:spcBef>
                    <a:spcPct val="0"/>
                  </a:spcBef>
                  <a:spcAft>
                    <a:spcPct val="0"/>
                  </a:spcAft>
                  <a:defRPr kumimoji="1" kern="1200">
                    <a:solidFill>
                      <a:schemeClr val="tx1"/>
                    </a:solidFill>
                    <a:latin typeface="+mn-lt"/>
                    <a:ea typeface="+mn-ea"/>
                    <a:cs typeface="+mn-cs"/>
                  </a:defRPr>
                </a:lvl2pPr>
                <a:lvl3pPr marL="914400" algn="l" rtl="0" eaLnBrk="0" fontAlgn="base" hangingPunct="0">
                  <a:spcBef>
                    <a:spcPct val="0"/>
                  </a:spcBef>
                  <a:spcAft>
                    <a:spcPct val="0"/>
                  </a:spcAft>
                  <a:defRPr kumimoji="1" kern="1200">
                    <a:solidFill>
                      <a:schemeClr val="tx1"/>
                    </a:solidFill>
                    <a:latin typeface="+mn-lt"/>
                    <a:ea typeface="+mn-ea"/>
                    <a:cs typeface="+mn-cs"/>
                  </a:defRPr>
                </a:lvl3pPr>
                <a:lvl4pPr marL="1371600" algn="l" rtl="0" eaLnBrk="0" fontAlgn="base" hangingPunct="0">
                  <a:spcBef>
                    <a:spcPct val="0"/>
                  </a:spcBef>
                  <a:spcAft>
                    <a:spcPct val="0"/>
                  </a:spcAft>
                  <a:defRPr kumimoji="1" kern="1200">
                    <a:solidFill>
                      <a:schemeClr val="tx1"/>
                    </a:solidFill>
                    <a:latin typeface="+mn-lt"/>
                    <a:ea typeface="+mn-ea"/>
                    <a:cs typeface="+mn-cs"/>
                  </a:defRPr>
                </a:lvl4pPr>
                <a:lvl5pPr marL="1828800" algn="l" rtl="0" eaLnBrk="0" fontAlgn="base" hangingPunct="0">
                  <a:spcBef>
                    <a:spcPct val="0"/>
                  </a:spcBef>
                  <a:spcAft>
                    <a:spcPct val="0"/>
                  </a:spcAft>
                  <a:defRPr kumimoji="1" kern="1200">
                    <a:solidFill>
                      <a:schemeClr val="tx1"/>
                    </a:solidFill>
                    <a:latin typeface="+mn-lt"/>
                    <a:ea typeface="+mn-ea"/>
                    <a:cs typeface="+mn-cs"/>
                  </a:defRPr>
                </a:lvl5pPr>
                <a:lvl6pPr marL="2286000" algn="l" defTabSz="914400" rtl="0" eaLnBrk="1" latinLnBrk="0" hangingPunct="1">
                  <a:defRPr kumimoji="1" kern="1200">
                    <a:solidFill>
                      <a:schemeClr val="tx1"/>
                    </a:solidFill>
                    <a:latin typeface="+mn-lt"/>
                    <a:ea typeface="+mn-ea"/>
                    <a:cs typeface="+mn-cs"/>
                  </a:defRPr>
                </a:lvl6pPr>
                <a:lvl7pPr marL="2743200" algn="l" defTabSz="914400" rtl="0" eaLnBrk="1" latinLnBrk="0" hangingPunct="1">
                  <a:defRPr kumimoji="1" kern="1200">
                    <a:solidFill>
                      <a:schemeClr val="tx1"/>
                    </a:solidFill>
                    <a:latin typeface="+mn-lt"/>
                    <a:ea typeface="+mn-ea"/>
                    <a:cs typeface="+mn-cs"/>
                  </a:defRPr>
                </a:lvl7pPr>
                <a:lvl8pPr marL="3200400" algn="l" defTabSz="914400" rtl="0" eaLnBrk="1" latinLnBrk="0" hangingPunct="1">
                  <a:defRPr kumimoji="1" kern="1200">
                    <a:solidFill>
                      <a:schemeClr val="tx1"/>
                    </a:solidFill>
                    <a:latin typeface="+mn-lt"/>
                    <a:ea typeface="+mn-ea"/>
                    <a:cs typeface="+mn-cs"/>
                  </a:defRPr>
                </a:lvl8pPr>
                <a:lvl9pPr marL="3657600" algn="l" defTabSz="914400" rtl="0" eaLnBrk="1" latinLnBrk="0" hangingPunct="1">
                  <a:defRPr kumimoji="1" kern="1200">
                    <a:solidFill>
                      <a:schemeClr val="tx1"/>
                    </a:solidFill>
                    <a:latin typeface="+mn-lt"/>
                    <a:ea typeface="+mn-ea"/>
                    <a:cs typeface="+mn-cs"/>
                  </a:defRPr>
                </a:lvl9pPr>
              </a:lstStyle>
              <a:p>
                <a:r>
                  <a:rPr kumimoji="1" lang="ja-JP" altLang="en-US" sz="600"/>
                  <a:t>○○寺</a:t>
                </a:r>
              </a:p>
            </xdr:txBody>
          </xdr:sp>
        </xdr:grpSp>
        <xdr:sp macro="" textlink="">
          <xdr:nvSpPr>
            <xdr:cNvPr id="139" name="フリーフォーム 138">
              <a:extLst>
                <a:ext uri="{FF2B5EF4-FFF2-40B4-BE49-F238E27FC236}">
                  <a16:creationId xmlns:a16="http://schemas.microsoft.com/office/drawing/2014/main" id="{00000000-0008-0000-0300-00008B000000}"/>
                </a:ext>
              </a:extLst>
            </xdr:cNvPr>
            <xdr:cNvSpPr/>
          </xdr:nvSpPr>
          <xdr:spPr>
            <a:xfrm>
              <a:off x="1294031" y="7199161"/>
              <a:ext cx="6429770" cy="3873351"/>
            </a:xfrm>
            <a:custGeom>
              <a:avLst/>
              <a:gdLst>
                <a:gd name="connsiteX0" fmla="*/ 714615 w 3934225"/>
                <a:gd name="connsiteY0" fmla="*/ 837559 h 3457815"/>
                <a:gd name="connsiteX1" fmla="*/ 1821116 w 3934225"/>
                <a:gd name="connsiteY1" fmla="*/ 7684 h 3457815"/>
                <a:gd name="connsiteX2" fmla="*/ 2205318 w 3934225"/>
                <a:gd name="connsiteY2" fmla="*/ 0 h 3457815"/>
                <a:gd name="connsiteX3" fmla="*/ 2512679 w 3934225"/>
                <a:gd name="connsiteY3" fmla="*/ 215153 h 3457815"/>
                <a:gd name="connsiteX4" fmla="*/ 2620255 w 3934225"/>
                <a:gd name="connsiteY4" fmla="*/ 84524 h 3457815"/>
                <a:gd name="connsiteX5" fmla="*/ 3227294 w 3934225"/>
                <a:gd name="connsiteY5" fmla="*/ 545566 h 3457815"/>
                <a:gd name="connsiteX6" fmla="*/ 3119718 w 3934225"/>
                <a:gd name="connsiteY6" fmla="*/ 691563 h 3457815"/>
                <a:gd name="connsiteX7" fmla="*/ 3934225 w 3934225"/>
                <a:gd name="connsiteY7" fmla="*/ 1444598 h 3457815"/>
                <a:gd name="connsiteX8" fmla="*/ 3719072 w 3934225"/>
                <a:gd name="connsiteY8" fmla="*/ 1629015 h 3457815"/>
                <a:gd name="connsiteX9" fmla="*/ 2681728 w 3934225"/>
                <a:gd name="connsiteY9" fmla="*/ 3173506 h 3457815"/>
                <a:gd name="connsiteX10" fmla="*/ 2420471 w 3934225"/>
                <a:gd name="connsiteY10" fmla="*/ 3357922 h 3457815"/>
                <a:gd name="connsiteX11" fmla="*/ 952820 w 3934225"/>
                <a:gd name="connsiteY11" fmla="*/ 2328262 h 3457815"/>
                <a:gd name="connsiteX12" fmla="*/ 84524 w 3934225"/>
                <a:gd name="connsiteY12" fmla="*/ 3457815 h 3457815"/>
                <a:gd name="connsiteX13" fmla="*/ 0 w 3934225"/>
                <a:gd name="connsiteY13" fmla="*/ 3373290 h 3457815"/>
                <a:gd name="connsiteX14" fmla="*/ 253573 w 3934225"/>
                <a:gd name="connsiteY14" fmla="*/ 3027509 h 3457815"/>
                <a:gd name="connsiteX15" fmla="*/ 76840 w 3934225"/>
                <a:gd name="connsiteY15" fmla="*/ 2896880 h 3457815"/>
                <a:gd name="connsiteX16" fmla="*/ 660827 w 3934225"/>
                <a:gd name="connsiteY16" fmla="*/ 2136161 h 3457815"/>
                <a:gd name="connsiteX17" fmla="*/ 130629 w 3934225"/>
                <a:gd name="connsiteY17" fmla="*/ 1751959 h 3457815"/>
                <a:gd name="connsiteX18" fmla="*/ 353465 w 3934225"/>
                <a:gd name="connsiteY18" fmla="*/ 1383126 h 3457815"/>
                <a:gd name="connsiteX19" fmla="*/ 245889 w 3934225"/>
                <a:gd name="connsiteY19" fmla="*/ 1283233 h 3457815"/>
                <a:gd name="connsiteX20" fmla="*/ 599355 w 3934225"/>
                <a:gd name="connsiteY20" fmla="*/ 952820 h 3457815"/>
                <a:gd name="connsiteX21" fmla="*/ 322729 w 3934225"/>
                <a:gd name="connsiteY21" fmla="*/ 607038 h 3457815"/>
                <a:gd name="connsiteX22" fmla="*/ 138313 w 3934225"/>
                <a:gd name="connsiteY22" fmla="*/ 422622 h 3457815"/>
                <a:gd name="connsiteX23" fmla="*/ 307361 w 3934225"/>
                <a:gd name="connsiteY23" fmla="*/ 253573 h 3457815"/>
                <a:gd name="connsiteX24" fmla="*/ 199785 w 3934225"/>
                <a:gd name="connsiteY24" fmla="*/ 145996 h 3457815"/>
                <a:gd name="connsiteX25" fmla="*/ 284309 w 3934225"/>
                <a:gd name="connsiteY25" fmla="*/ 84524 h 3457815"/>
                <a:gd name="connsiteX26" fmla="*/ 407254 w 3934225"/>
                <a:gd name="connsiteY26" fmla="*/ 192101 h 3457815"/>
                <a:gd name="connsiteX27" fmla="*/ 576302 w 3934225"/>
                <a:gd name="connsiteY27" fmla="*/ 23052 h 3457815"/>
                <a:gd name="connsiteX28" fmla="*/ 868296 w 3934225"/>
                <a:gd name="connsiteY28" fmla="*/ 315045 h 3457815"/>
                <a:gd name="connsiteX29" fmla="*/ 560934 w 3934225"/>
                <a:gd name="connsiteY29" fmla="*/ 630090 h 3457815"/>
                <a:gd name="connsiteX30" fmla="*/ 714615 w 3934225"/>
                <a:gd name="connsiteY30" fmla="*/ 837559 h 3457815"/>
                <a:gd name="connsiteX0" fmla="*/ 714615 w 3934225"/>
                <a:gd name="connsiteY0" fmla="*/ 837559 h 3473183"/>
                <a:gd name="connsiteX1" fmla="*/ 1821116 w 3934225"/>
                <a:gd name="connsiteY1" fmla="*/ 7684 h 3473183"/>
                <a:gd name="connsiteX2" fmla="*/ 2205318 w 3934225"/>
                <a:gd name="connsiteY2" fmla="*/ 0 h 3473183"/>
                <a:gd name="connsiteX3" fmla="*/ 2512679 w 3934225"/>
                <a:gd name="connsiteY3" fmla="*/ 215153 h 3473183"/>
                <a:gd name="connsiteX4" fmla="*/ 2620255 w 3934225"/>
                <a:gd name="connsiteY4" fmla="*/ 84524 h 3473183"/>
                <a:gd name="connsiteX5" fmla="*/ 3227294 w 3934225"/>
                <a:gd name="connsiteY5" fmla="*/ 545566 h 3473183"/>
                <a:gd name="connsiteX6" fmla="*/ 3119718 w 3934225"/>
                <a:gd name="connsiteY6" fmla="*/ 691563 h 3473183"/>
                <a:gd name="connsiteX7" fmla="*/ 3934225 w 3934225"/>
                <a:gd name="connsiteY7" fmla="*/ 1444598 h 3473183"/>
                <a:gd name="connsiteX8" fmla="*/ 3719072 w 3934225"/>
                <a:gd name="connsiteY8" fmla="*/ 1629015 h 3473183"/>
                <a:gd name="connsiteX9" fmla="*/ 2681728 w 3934225"/>
                <a:gd name="connsiteY9" fmla="*/ 3173506 h 3473183"/>
                <a:gd name="connsiteX10" fmla="*/ 2420471 w 3934225"/>
                <a:gd name="connsiteY10" fmla="*/ 3357922 h 3473183"/>
                <a:gd name="connsiteX11" fmla="*/ 1483018 w 3934225"/>
                <a:gd name="connsiteY11" fmla="*/ 3473183 h 3473183"/>
                <a:gd name="connsiteX12" fmla="*/ 84524 w 3934225"/>
                <a:gd name="connsiteY12" fmla="*/ 3457815 h 3473183"/>
                <a:gd name="connsiteX13" fmla="*/ 0 w 3934225"/>
                <a:gd name="connsiteY13" fmla="*/ 3373290 h 3473183"/>
                <a:gd name="connsiteX14" fmla="*/ 253573 w 3934225"/>
                <a:gd name="connsiteY14" fmla="*/ 3027509 h 3473183"/>
                <a:gd name="connsiteX15" fmla="*/ 76840 w 3934225"/>
                <a:gd name="connsiteY15" fmla="*/ 2896880 h 3473183"/>
                <a:gd name="connsiteX16" fmla="*/ 660827 w 3934225"/>
                <a:gd name="connsiteY16" fmla="*/ 2136161 h 3473183"/>
                <a:gd name="connsiteX17" fmla="*/ 130629 w 3934225"/>
                <a:gd name="connsiteY17" fmla="*/ 1751959 h 3473183"/>
                <a:gd name="connsiteX18" fmla="*/ 353465 w 3934225"/>
                <a:gd name="connsiteY18" fmla="*/ 1383126 h 3473183"/>
                <a:gd name="connsiteX19" fmla="*/ 245889 w 3934225"/>
                <a:gd name="connsiteY19" fmla="*/ 1283233 h 3473183"/>
                <a:gd name="connsiteX20" fmla="*/ 599355 w 3934225"/>
                <a:gd name="connsiteY20" fmla="*/ 952820 h 3473183"/>
                <a:gd name="connsiteX21" fmla="*/ 322729 w 3934225"/>
                <a:gd name="connsiteY21" fmla="*/ 607038 h 3473183"/>
                <a:gd name="connsiteX22" fmla="*/ 138313 w 3934225"/>
                <a:gd name="connsiteY22" fmla="*/ 422622 h 3473183"/>
                <a:gd name="connsiteX23" fmla="*/ 307361 w 3934225"/>
                <a:gd name="connsiteY23" fmla="*/ 253573 h 3473183"/>
                <a:gd name="connsiteX24" fmla="*/ 199785 w 3934225"/>
                <a:gd name="connsiteY24" fmla="*/ 145996 h 3473183"/>
                <a:gd name="connsiteX25" fmla="*/ 284309 w 3934225"/>
                <a:gd name="connsiteY25" fmla="*/ 84524 h 3473183"/>
                <a:gd name="connsiteX26" fmla="*/ 407254 w 3934225"/>
                <a:gd name="connsiteY26" fmla="*/ 192101 h 3473183"/>
                <a:gd name="connsiteX27" fmla="*/ 576302 w 3934225"/>
                <a:gd name="connsiteY27" fmla="*/ 23052 h 3473183"/>
                <a:gd name="connsiteX28" fmla="*/ 868296 w 3934225"/>
                <a:gd name="connsiteY28" fmla="*/ 315045 h 3473183"/>
                <a:gd name="connsiteX29" fmla="*/ 560934 w 3934225"/>
                <a:gd name="connsiteY29" fmla="*/ 630090 h 3473183"/>
                <a:gd name="connsiteX30" fmla="*/ 714615 w 3934225"/>
                <a:gd name="connsiteY30" fmla="*/ 837559 h 3473183"/>
                <a:gd name="connsiteX0" fmla="*/ 714615 w 4207316"/>
                <a:gd name="connsiteY0" fmla="*/ 837559 h 3473183"/>
                <a:gd name="connsiteX1" fmla="*/ 1821116 w 4207316"/>
                <a:gd name="connsiteY1" fmla="*/ 7684 h 3473183"/>
                <a:gd name="connsiteX2" fmla="*/ 2205318 w 4207316"/>
                <a:gd name="connsiteY2" fmla="*/ 0 h 3473183"/>
                <a:gd name="connsiteX3" fmla="*/ 2512679 w 4207316"/>
                <a:gd name="connsiteY3" fmla="*/ 215153 h 3473183"/>
                <a:gd name="connsiteX4" fmla="*/ 2620255 w 4207316"/>
                <a:gd name="connsiteY4" fmla="*/ 84524 h 3473183"/>
                <a:gd name="connsiteX5" fmla="*/ 3227294 w 4207316"/>
                <a:gd name="connsiteY5" fmla="*/ 545566 h 3473183"/>
                <a:gd name="connsiteX6" fmla="*/ 3119718 w 4207316"/>
                <a:gd name="connsiteY6" fmla="*/ 691563 h 3473183"/>
                <a:gd name="connsiteX7" fmla="*/ 4207316 w 4207316"/>
                <a:gd name="connsiteY7" fmla="*/ 1460088 h 3473183"/>
                <a:gd name="connsiteX8" fmla="*/ 3719072 w 4207316"/>
                <a:gd name="connsiteY8" fmla="*/ 1629015 h 3473183"/>
                <a:gd name="connsiteX9" fmla="*/ 2681728 w 4207316"/>
                <a:gd name="connsiteY9" fmla="*/ 3173506 h 3473183"/>
                <a:gd name="connsiteX10" fmla="*/ 2420471 w 4207316"/>
                <a:gd name="connsiteY10" fmla="*/ 3357922 h 3473183"/>
                <a:gd name="connsiteX11" fmla="*/ 1483018 w 4207316"/>
                <a:gd name="connsiteY11" fmla="*/ 3473183 h 3473183"/>
                <a:gd name="connsiteX12" fmla="*/ 84524 w 4207316"/>
                <a:gd name="connsiteY12" fmla="*/ 3457815 h 3473183"/>
                <a:gd name="connsiteX13" fmla="*/ 0 w 4207316"/>
                <a:gd name="connsiteY13" fmla="*/ 3373290 h 3473183"/>
                <a:gd name="connsiteX14" fmla="*/ 253573 w 4207316"/>
                <a:gd name="connsiteY14" fmla="*/ 3027509 h 3473183"/>
                <a:gd name="connsiteX15" fmla="*/ 76840 w 4207316"/>
                <a:gd name="connsiteY15" fmla="*/ 2896880 h 3473183"/>
                <a:gd name="connsiteX16" fmla="*/ 660827 w 4207316"/>
                <a:gd name="connsiteY16" fmla="*/ 2136161 h 3473183"/>
                <a:gd name="connsiteX17" fmla="*/ 130629 w 4207316"/>
                <a:gd name="connsiteY17" fmla="*/ 1751959 h 3473183"/>
                <a:gd name="connsiteX18" fmla="*/ 353465 w 4207316"/>
                <a:gd name="connsiteY18" fmla="*/ 1383126 h 3473183"/>
                <a:gd name="connsiteX19" fmla="*/ 245889 w 4207316"/>
                <a:gd name="connsiteY19" fmla="*/ 1283233 h 3473183"/>
                <a:gd name="connsiteX20" fmla="*/ 599355 w 4207316"/>
                <a:gd name="connsiteY20" fmla="*/ 952820 h 3473183"/>
                <a:gd name="connsiteX21" fmla="*/ 322729 w 4207316"/>
                <a:gd name="connsiteY21" fmla="*/ 607038 h 3473183"/>
                <a:gd name="connsiteX22" fmla="*/ 138313 w 4207316"/>
                <a:gd name="connsiteY22" fmla="*/ 422622 h 3473183"/>
                <a:gd name="connsiteX23" fmla="*/ 307361 w 4207316"/>
                <a:gd name="connsiteY23" fmla="*/ 253573 h 3473183"/>
                <a:gd name="connsiteX24" fmla="*/ 199785 w 4207316"/>
                <a:gd name="connsiteY24" fmla="*/ 145996 h 3473183"/>
                <a:gd name="connsiteX25" fmla="*/ 284309 w 4207316"/>
                <a:gd name="connsiteY25" fmla="*/ 84524 h 3473183"/>
                <a:gd name="connsiteX26" fmla="*/ 407254 w 4207316"/>
                <a:gd name="connsiteY26" fmla="*/ 192101 h 3473183"/>
                <a:gd name="connsiteX27" fmla="*/ 576302 w 4207316"/>
                <a:gd name="connsiteY27" fmla="*/ 23052 h 3473183"/>
                <a:gd name="connsiteX28" fmla="*/ 868296 w 4207316"/>
                <a:gd name="connsiteY28" fmla="*/ 315045 h 3473183"/>
                <a:gd name="connsiteX29" fmla="*/ 560934 w 4207316"/>
                <a:gd name="connsiteY29" fmla="*/ 630090 h 3473183"/>
                <a:gd name="connsiteX30" fmla="*/ 714615 w 4207316"/>
                <a:gd name="connsiteY30" fmla="*/ 837559 h 3473183"/>
                <a:gd name="connsiteX0" fmla="*/ 714615 w 4207316"/>
                <a:gd name="connsiteY0" fmla="*/ 837559 h 3473183"/>
                <a:gd name="connsiteX1" fmla="*/ 1821116 w 4207316"/>
                <a:gd name="connsiteY1" fmla="*/ 7684 h 3473183"/>
                <a:gd name="connsiteX2" fmla="*/ 2205318 w 4207316"/>
                <a:gd name="connsiteY2" fmla="*/ 0 h 3473183"/>
                <a:gd name="connsiteX3" fmla="*/ 2512679 w 4207316"/>
                <a:gd name="connsiteY3" fmla="*/ 215153 h 3473183"/>
                <a:gd name="connsiteX4" fmla="*/ 2620255 w 4207316"/>
                <a:gd name="connsiteY4" fmla="*/ 84524 h 3473183"/>
                <a:gd name="connsiteX5" fmla="*/ 3227294 w 4207316"/>
                <a:gd name="connsiteY5" fmla="*/ 545566 h 3473183"/>
                <a:gd name="connsiteX6" fmla="*/ 3119718 w 4207316"/>
                <a:gd name="connsiteY6" fmla="*/ 691563 h 3473183"/>
                <a:gd name="connsiteX7" fmla="*/ 4207316 w 4207316"/>
                <a:gd name="connsiteY7" fmla="*/ 1460088 h 3473183"/>
                <a:gd name="connsiteX8" fmla="*/ 4199951 w 4207316"/>
                <a:gd name="connsiteY8" fmla="*/ 1644505 h 3473183"/>
                <a:gd name="connsiteX9" fmla="*/ 2681728 w 4207316"/>
                <a:gd name="connsiteY9" fmla="*/ 3173506 h 3473183"/>
                <a:gd name="connsiteX10" fmla="*/ 2420471 w 4207316"/>
                <a:gd name="connsiteY10" fmla="*/ 3357922 h 3473183"/>
                <a:gd name="connsiteX11" fmla="*/ 1483018 w 4207316"/>
                <a:gd name="connsiteY11" fmla="*/ 3473183 h 3473183"/>
                <a:gd name="connsiteX12" fmla="*/ 84524 w 4207316"/>
                <a:gd name="connsiteY12" fmla="*/ 3457815 h 3473183"/>
                <a:gd name="connsiteX13" fmla="*/ 0 w 4207316"/>
                <a:gd name="connsiteY13" fmla="*/ 3373290 h 3473183"/>
                <a:gd name="connsiteX14" fmla="*/ 253573 w 4207316"/>
                <a:gd name="connsiteY14" fmla="*/ 3027509 h 3473183"/>
                <a:gd name="connsiteX15" fmla="*/ 76840 w 4207316"/>
                <a:gd name="connsiteY15" fmla="*/ 2896880 h 3473183"/>
                <a:gd name="connsiteX16" fmla="*/ 660827 w 4207316"/>
                <a:gd name="connsiteY16" fmla="*/ 2136161 h 3473183"/>
                <a:gd name="connsiteX17" fmla="*/ 130629 w 4207316"/>
                <a:gd name="connsiteY17" fmla="*/ 1751959 h 3473183"/>
                <a:gd name="connsiteX18" fmla="*/ 353465 w 4207316"/>
                <a:gd name="connsiteY18" fmla="*/ 1383126 h 3473183"/>
                <a:gd name="connsiteX19" fmla="*/ 245889 w 4207316"/>
                <a:gd name="connsiteY19" fmla="*/ 1283233 h 3473183"/>
                <a:gd name="connsiteX20" fmla="*/ 599355 w 4207316"/>
                <a:gd name="connsiteY20" fmla="*/ 952820 h 3473183"/>
                <a:gd name="connsiteX21" fmla="*/ 322729 w 4207316"/>
                <a:gd name="connsiteY21" fmla="*/ 607038 h 3473183"/>
                <a:gd name="connsiteX22" fmla="*/ 138313 w 4207316"/>
                <a:gd name="connsiteY22" fmla="*/ 422622 h 3473183"/>
                <a:gd name="connsiteX23" fmla="*/ 307361 w 4207316"/>
                <a:gd name="connsiteY23" fmla="*/ 253573 h 3473183"/>
                <a:gd name="connsiteX24" fmla="*/ 199785 w 4207316"/>
                <a:gd name="connsiteY24" fmla="*/ 145996 h 3473183"/>
                <a:gd name="connsiteX25" fmla="*/ 284309 w 4207316"/>
                <a:gd name="connsiteY25" fmla="*/ 84524 h 3473183"/>
                <a:gd name="connsiteX26" fmla="*/ 407254 w 4207316"/>
                <a:gd name="connsiteY26" fmla="*/ 192101 h 3473183"/>
                <a:gd name="connsiteX27" fmla="*/ 576302 w 4207316"/>
                <a:gd name="connsiteY27" fmla="*/ 23052 h 3473183"/>
                <a:gd name="connsiteX28" fmla="*/ 868296 w 4207316"/>
                <a:gd name="connsiteY28" fmla="*/ 315045 h 3473183"/>
                <a:gd name="connsiteX29" fmla="*/ 560934 w 4207316"/>
                <a:gd name="connsiteY29" fmla="*/ 630090 h 3473183"/>
                <a:gd name="connsiteX30" fmla="*/ 714615 w 4207316"/>
                <a:gd name="connsiteY30" fmla="*/ 837559 h 3473183"/>
                <a:gd name="connsiteX0" fmla="*/ 714615 w 4207316"/>
                <a:gd name="connsiteY0" fmla="*/ 837559 h 3473183"/>
                <a:gd name="connsiteX1" fmla="*/ 1821116 w 4207316"/>
                <a:gd name="connsiteY1" fmla="*/ 7684 h 3473183"/>
                <a:gd name="connsiteX2" fmla="*/ 2205318 w 4207316"/>
                <a:gd name="connsiteY2" fmla="*/ 0 h 3473183"/>
                <a:gd name="connsiteX3" fmla="*/ 2512679 w 4207316"/>
                <a:gd name="connsiteY3" fmla="*/ 215153 h 3473183"/>
                <a:gd name="connsiteX4" fmla="*/ 2620255 w 4207316"/>
                <a:gd name="connsiteY4" fmla="*/ 84524 h 3473183"/>
                <a:gd name="connsiteX5" fmla="*/ 3227294 w 4207316"/>
                <a:gd name="connsiteY5" fmla="*/ 545566 h 3473183"/>
                <a:gd name="connsiteX6" fmla="*/ 3119718 w 4207316"/>
                <a:gd name="connsiteY6" fmla="*/ 691563 h 3473183"/>
                <a:gd name="connsiteX7" fmla="*/ 4207316 w 4207316"/>
                <a:gd name="connsiteY7" fmla="*/ 1460088 h 3473183"/>
                <a:gd name="connsiteX8" fmla="*/ 4199951 w 4207316"/>
                <a:gd name="connsiteY8" fmla="*/ 1644505 h 3473183"/>
                <a:gd name="connsiteX9" fmla="*/ 2681728 w 4207316"/>
                <a:gd name="connsiteY9" fmla="*/ 3173506 h 3473183"/>
                <a:gd name="connsiteX10" fmla="*/ 2420471 w 4207316"/>
                <a:gd name="connsiteY10" fmla="*/ 3357922 h 3473183"/>
                <a:gd name="connsiteX11" fmla="*/ 1483018 w 4207316"/>
                <a:gd name="connsiteY11" fmla="*/ 3473183 h 3473183"/>
                <a:gd name="connsiteX12" fmla="*/ 84524 w 4207316"/>
                <a:gd name="connsiteY12" fmla="*/ 3457815 h 3473183"/>
                <a:gd name="connsiteX13" fmla="*/ 0 w 4207316"/>
                <a:gd name="connsiteY13" fmla="*/ 3373290 h 3473183"/>
                <a:gd name="connsiteX14" fmla="*/ 253573 w 4207316"/>
                <a:gd name="connsiteY14" fmla="*/ 3027509 h 3473183"/>
                <a:gd name="connsiteX15" fmla="*/ 76840 w 4207316"/>
                <a:gd name="connsiteY15" fmla="*/ 2896880 h 3473183"/>
                <a:gd name="connsiteX16" fmla="*/ 660827 w 4207316"/>
                <a:gd name="connsiteY16" fmla="*/ 2136161 h 3473183"/>
                <a:gd name="connsiteX17" fmla="*/ 130629 w 4207316"/>
                <a:gd name="connsiteY17" fmla="*/ 1751959 h 3473183"/>
                <a:gd name="connsiteX18" fmla="*/ 353465 w 4207316"/>
                <a:gd name="connsiteY18" fmla="*/ 1383126 h 3473183"/>
                <a:gd name="connsiteX19" fmla="*/ 245889 w 4207316"/>
                <a:gd name="connsiteY19" fmla="*/ 1283233 h 3473183"/>
                <a:gd name="connsiteX20" fmla="*/ 599355 w 4207316"/>
                <a:gd name="connsiteY20" fmla="*/ 952820 h 3473183"/>
                <a:gd name="connsiteX21" fmla="*/ 322729 w 4207316"/>
                <a:gd name="connsiteY21" fmla="*/ 607038 h 3473183"/>
                <a:gd name="connsiteX22" fmla="*/ 138313 w 4207316"/>
                <a:gd name="connsiteY22" fmla="*/ 422622 h 3473183"/>
                <a:gd name="connsiteX23" fmla="*/ 307361 w 4207316"/>
                <a:gd name="connsiteY23" fmla="*/ 253573 h 3473183"/>
                <a:gd name="connsiteX24" fmla="*/ 199785 w 4207316"/>
                <a:gd name="connsiteY24" fmla="*/ 145996 h 3473183"/>
                <a:gd name="connsiteX25" fmla="*/ 284309 w 4207316"/>
                <a:gd name="connsiteY25" fmla="*/ 84524 h 3473183"/>
                <a:gd name="connsiteX26" fmla="*/ 407254 w 4207316"/>
                <a:gd name="connsiteY26" fmla="*/ 192101 h 3473183"/>
                <a:gd name="connsiteX27" fmla="*/ 576302 w 4207316"/>
                <a:gd name="connsiteY27" fmla="*/ 23052 h 3473183"/>
                <a:gd name="connsiteX28" fmla="*/ 868296 w 4207316"/>
                <a:gd name="connsiteY28" fmla="*/ 315045 h 3473183"/>
                <a:gd name="connsiteX29" fmla="*/ 560934 w 4207316"/>
                <a:gd name="connsiteY29" fmla="*/ 630090 h 3473183"/>
                <a:gd name="connsiteX30" fmla="*/ 714615 w 4207316"/>
                <a:gd name="connsiteY30" fmla="*/ 837559 h 3473183"/>
                <a:gd name="connsiteX0" fmla="*/ 714615 w 4207316"/>
                <a:gd name="connsiteY0" fmla="*/ 837559 h 3473183"/>
                <a:gd name="connsiteX1" fmla="*/ 1821116 w 4207316"/>
                <a:gd name="connsiteY1" fmla="*/ 7684 h 3473183"/>
                <a:gd name="connsiteX2" fmla="*/ 2205318 w 4207316"/>
                <a:gd name="connsiteY2" fmla="*/ 0 h 3473183"/>
                <a:gd name="connsiteX3" fmla="*/ 2512679 w 4207316"/>
                <a:gd name="connsiteY3" fmla="*/ 215153 h 3473183"/>
                <a:gd name="connsiteX4" fmla="*/ 2620255 w 4207316"/>
                <a:gd name="connsiteY4" fmla="*/ 84524 h 3473183"/>
                <a:gd name="connsiteX5" fmla="*/ 3227294 w 4207316"/>
                <a:gd name="connsiteY5" fmla="*/ 545566 h 3473183"/>
                <a:gd name="connsiteX6" fmla="*/ 3119718 w 4207316"/>
                <a:gd name="connsiteY6" fmla="*/ 691563 h 3473183"/>
                <a:gd name="connsiteX7" fmla="*/ 4207316 w 4207316"/>
                <a:gd name="connsiteY7" fmla="*/ 1460088 h 3473183"/>
                <a:gd name="connsiteX8" fmla="*/ 4199951 w 4207316"/>
                <a:gd name="connsiteY8" fmla="*/ 1644505 h 3473183"/>
                <a:gd name="connsiteX9" fmla="*/ 3744409 w 4207316"/>
                <a:gd name="connsiteY9" fmla="*/ 2104710 h 3473183"/>
                <a:gd name="connsiteX10" fmla="*/ 2420471 w 4207316"/>
                <a:gd name="connsiteY10" fmla="*/ 3357922 h 3473183"/>
                <a:gd name="connsiteX11" fmla="*/ 1483018 w 4207316"/>
                <a:gd name="connsiteY11" fmla="*/ 3473183 h 3473183"/>
                <a:gd name="connsiteX12" fmla="*/ 84524 w 4207316"/>
                <a:gd name="connsiteY12" fmla="*/ 3457815 h 3473183"/>
                <a:gd name="connsiteX13" fmla="*/ 0 w 4207316"/>
                <a:gd name="connsiteY13" fmla="*/ 3373290 h 3473183"/>
                <a:gd name="connsiteX14" fmla="*/ 253573 w 4207316"/>
                <a:gd name="connsiteY14" fmla="*/ 3027509 h 3473183"/>
                <a:gd name="connsiteX15" fmla="*/ 76840 w 4207316"/>
                <a:gd name="connsiteY15" fmla="*/ 2896880 h 3473183"/>
                <a:gd name="connsiteX16" fmla="*/ 660827 w 4207316"/>
                <a:gd name="connsiteY16" fmla="*/ 2136161 h 3473183"/>
                <a:gd name="connsiteX17" fmla="*/ 130629 w 4207316"/>
                <a:gd name="connsiteY17" fmla="*/ 1751959 h 3473183"/>
                <a:gd name="connsiteX18" fmla="*/ 353465 w 4207316"/>
                <a:gd name="connsiteY18" fmla="*/ 1383126 h 3473183"/>
                <a:gd name="connsiteX19" fmla="*/ 245889 w 4207316"/>
                <a:gd name="connsiteY19" fmla="*/ 1283233 h 3473183"/>
                <a:gd name="connsiteX20" fmla="*/ 599355 w 4207316"/>
                <a:gd name="connsiteY20" fmla="*/ 952820 h 3473183"/>
                <a:gd name="connsiteX21" fmla="*/ 322729 w 4207316"/>
                <a:gd name="connsiteY21" fmla="*/ 607038 h 3473183"/>
                <a:gd name="connsiteX22" fmla="*/ 138313 w 4207316"/>
                <a:gd name="connsiteY22" fmla="*/ 422622 h 3473183"/>
                <a:gd name="connsiteX23" fmla="*/ 307361 w 4207316"/>
                <a:gd name="connsiteY23" fmla="*/ 253573 h 3473183"/>
                <a:gd name="connsiteX24" fmla="*/ 199785 w 4207316"/>
                <a:gd name="connsiteY24" fmla="*/ 145996 h 3473183"/>
                <a:gd name="connsiteX25" fmla="*/ 284309 w 4207316"/>
                <a:gd name="connsiteY25" fmla="*/ 84524 h 3473183"/>
                <a:gd name="connsiteX26" fmla="*/ 407254 w 4207316"/>
                <a:gd name="connsiteY26" fmla="*/ 192101 h 3473183"/>
                <a:gd name="connsiteX27" fmla="*/ 576302 w 4207316"/>
                <a:gd name="connsiteY27" fmla="*/ 23052 h 3473183"/>
                <a:gd name="connsiteX28" fmla="*/ 868296 w 4207316"/>
                <a:gd name="connsiteY28" fmla="*/ 315045 h 3473183"/>
                <a:gd name="connsiteX29" fmla="*/ 560934 w 4207316"/>
                <a:gd name="connsiteY29" fmla="*/ 630090 h 3473183"/>
                <a:gd name="connsiteX30" fmla="*/ 714615 w 4207316"/>
                <a:gd name="connsiteY30" fmla="*/ 837559 h 3473183"/>
                <a:gd name="connsiteX0" fmla="*/ 714615 w 4207316"/>
                <a:gd name="connsiteY0" fmla="*/ 837559 h 3473183"/>
                <a:gd name="connsiteX1" fmla="*/ 1821116 w 4207316"/>
                <a:gd name="connsiteY1" fmla="*/ 7684 h 3473183"/>
                <a:gd name="connsiteX2" fmla="*/ 2205318 w 4207316"/>
                <a:gd name="connsiteY2" fmla="*/ 0 h 3473183"/>
                <a:gd name="connsiteX3" fmla="*/ 2512679 w 4207316"/>
                <a:gd name="connsiteY3" fmla="*/ 215153 h 3473183"/>
                <a:gd name="connsiteX4" fmla="*/ 2620255 w 4207316"/>
                <a:gd name="connsiteY4" fmla="*/ 84524 h 3473183"/>
                <a:gd name="connsiteX5" fmla="*/ 3227294 w 4207316"/>
                <a:gd name="connsiteY5" fmla="*/ 545566 h 3473183"/>
                <a:gd name="connsiteX6" fmla="*/ 3119718 w 4207316"/>
                <a:gd name="connsiteY6" fmla="*/ 691563 h 3473183"/>
                <a:gd name="connsiteX7" fmla="*/ 4207316 w 4207316"/>
                <a:gd name="connsiteY7" fmla="*/ 1460088 h 3473183"/>
                <a:gd name="connsiteX8" fmla="*/ 4199951 w 4207316"/>
                <a:gd name="connsiteY8" fmla="*/ 1644505 h 3473183"/>
                <a:gd name="connsiteX9" fmla="*/ 3744409 w 4207316"/>
                <a:gd name="connsiteY9" fmla="*/ 2104710 h 3473183"/>
                <a:gd name="connsiteX10" fmla="*/ 2420471 w 4207316"/>
                <a:gd name="connsiteY10" fmla="*/ 3357922 h 3473183"/>
                <a:gd name="connsiteX11" fmla="*/ 1483018 w 4207316"/>
                <a:gd name="connsiteY11" fmla="*/ 3473183 h 3473183"/>
                <a:gd name="connsiteX12" fmla="*/ 84524 w 4207316"/>
                <a:gd name="connsiteY12" fmla="*/ 3457815 h 3473183"/>
                <a:gd name="connsiteX13" fmla="*/ 0 w 4207316"/>
                <a:gd name="connsiteY13" fmla="*/ 3373290 h 3473183"/>
                <a:gd name="connsiteX14" fmla="*/ 253573 w 4207316"/>
                <a:gd name="connsiteY14" fmla="*/ 3027509 h 3473183"/>
                <a:gd name="connsiteX15" fmla="*/ 76840 w 4207316"/>
                <a:gd name="connsiteY15" fmla="*/ 2896880 h 3473183"/>
                <a:gd name="connsiteX16" fmla="*/ 660827 w 4207316"/>
                <a:gd name="connsiteY16" fmla="*/ 2136161 h 3473183"/>
                <a:gd name="connsiteX17" fmla="*/ 130629 w 4207316"/>
                <a:gd name="connsiteY17" fmla="*/ 1751959 h 3473183"/>
                <a:gd name="connsiteX18" fmla="*/ 353465 w 4207316"/>
                <a:gd name="connsiteY18" fmla="*/ 1383126 h 3473183"/>
                <a:gd name="connsiteX19" fmla="*/ 245889 w 4207316"/>
                <a:gd name="connsiteY19" fmla="*/ 1283233 h 3473183"/>
                <a:gd name="connsiteX20" fmla="*/ 599355 w 4207316"/>
                <a:gd name="connsiteY20" fmla="*/ 952820 h 3473183"/>
                <a:gd name="connsiteX21" fmla="*/ 322729 w 4207316"/>
                <a:gd name="connsiteY21" fmla="*/ 607038 h 3473183"/>
                <a:gd name="connsiteX22" fmla="*/ 138313 w 4207316"/>
                <a:gd name="connsiteY22" fmla="*/ 422622 h 3473183"/>
                <a:gd name="connsiteX23" fmla="*/ 307361 w 4207316"/>
                <a:gd name="connsiteY23" fmla="*/ 253573 h 3473183"/>
                <a:gd name="connsiteX24" fmla="*/ 199785 w 4207316"/>
                <a:gd name="connsiteY24" fmla="*/ 145996 h 3473183"/>
                <a:gd name="connsiteX25" fmla="*/ 284309 w 4207316"/>
                <a:gd name="connsiteY25" fmla="*/ 84524 h 3473183"/>
                <a:gd name="connsiteX26" fmla="*/ 407254 w 4207316"/>
                <a:gd name="connsiteY26" fmla="*/ 192101 h 3473183"/>
                <a:gd name="connsiteX27" fmla="*/ 576302 w 4207316"/>
                <a:gd name="connsiteY27" fmla="*/ 23052 h 3473183"/>
                <a:gd name="connsiteX28" fmla="*/ 868296 w 4207316"/>
                <a:gd name="connsiteY28" fmla="*/ 315045 h 3473183"/>
                <a:gd name="connsiteX29" fmla="*/ 560934 w 4207316"/>
                <a:gd name="connsiteY29" fmla="*/ 630090 h 3473183"/>
                <a:gd name="connsiteX30" fmla="*/ 714615 w 4207316"/>
                <a:gd name="connsiteY30" fmla="*/ 837559 h 3473183"/>
                <a:gd name="connsiteX0" fmla="*/ 714615 w 4207316"/>
                <a:gd name="connsiteY0" fmla="*/ 837559 h 3473183"/>
                <a:gd name="connsiteX1" fmla="*/ 1821116 w 4207316"/>
                <a:gd name="connsiteY1" fmla="*/ 7684 h 3473183"/>
                <a:gd name="connsiteX2" fmla="*/ 2205318 w 4207316"/>
                <a:gd name="connsiteY2" fmla="*/ 0 h 3473183"/>
                <a:gd name="connsiteX3" fmla="*/ 2512679 w 4207316"/>
                <a:gd name="connsiteY3" fmla="*/ 215153 h 3473183"/>
                <a:gd name="connsiteX4" fmla="*/ 2620255 w 4207316"/>
                <a:gd name="connsiteY4" fmla="*/ 84524 h 3473183"/>
                <a:gd name="connsiteX5" fmla="*/ 3227294 w 4207316"/>
                <a:gd name="connsiteY5" fmla="*/ 545566 h 3473183"/>
                <a:gd name="connsiteX6" fmla="*/ 3119718 w 4207316"/>
                <a:gd name="connsiteY6" fmla="*/ 691563 h 3473183"/>
                <a:gd name="connsiteX7" fmla="*/ 4207316 w 4207316"/>
                <a:gd name="connsiteY7" fmla="*/ 1460088 h 3473183"/>
                <a:gd name="connsiteX8" fmla="*/ 4199951 w 4207316"/>
                <a:gd name="connsiteY8" fmla="*/ 1644505 h 3473183"/>
                <a:gd name="connsiteX9" fmla="*/ 3744409 w 4207316"/>
                <a:gd name="connsiteY9" fmla="*/ 2104710 h 3473183"/>
                <a:gd name="connsiteX10" fmla="*/ 2420471 w 4207316"/>
                <a:gd name="connsiteY10" fmla="*/ 3357922 h 3473183"/>
                <a:gd name="connsiteX11" fmla="*/ 1483018 w 4207316"/>
                <a:gd name="connsiteY11" fmla="*/ 3473183 h 3473183"/>
                <a:gd name="connsiteX12" fmla="*/ 84524 w 4207316"/>
                <a:gd name="connsiteY12" fmla="*/ 3457815 h 3473183"/>
                <a:gd name="connsiteX13" fmla="*/ 0 w 4207316"/>
                <a:gd name="connsiteY13" fmla="*/ 3373290 h 3473183"/>
                <a:gd name="connsiteX14" fmla="*/ 253573 w 4207316"/>
                <a:gd name="connsiteY14" fmla="*/ 3027509 h 3473183"/>
                <a:gd name="connsiteX15" fmla="*/ 76840 w 4207316"/>
                <a:gd name="connsiteY15" fmla="*/ 2896880 h 3473183"/>
                <a:gd name="connsiteX16" fmla="*/ 660827 w 4207316"/>
                <a:gd name="connsiteY16" fmla="*/ 2136161 h 3473183"/>
                <a:gd name="connsiteX17" fmla="*/ 130629 w 4207316"/>
                <a:gd name="connsiteY17" fmla="*/ 1751959 h 3473183"/>
                <a:gd name="connsiteX18" fmla="*/ 353465 w 4207316"/>
                <a:gd name="connsiteY18" fmla="*/ 1383126 h 3473183"/>
                <a:gd name="connsiteX19" fmla="*/ 245889 w 4207316"/>
                <a:gd name="connsiteY19" fmla="*/ 1283233 h 3473183"/>
                <a:gd name="connsiteX20" fmla="*/ 599355 w 4207316"/>
                <a:gd name="connsiteY20" fmla="*/ 952820 h 3473183"/>
                <a:gd name="connsiteX21" fmla="*/ 322729 w 4207316"/>
                <a:gd name="connsiteY21" fmla="*/ 607038 h 3473183"/>
                <a:gd name="connsiteX22" fmla="*/ 138313 w 4207316"/>
                <a:gd name="connsiteY22" fmla="*/ 422622 h 3473183"/>
                <a:gd name="connsiteX23" fmla="*/ 307361 w 4207316"/>
                <a:gd name="connsiteY23" fmla="*/ 253573 h 3473183"/>
                <a:gd name="connsiteX24" fmla="*/ 199785 w 4207316"/>
                <a:gd name="connsiteY24" fmla="*/ 145996 h 3473183"/>
                <a:gd name="connsiteX25" fmla="*/ 284309 w 4207316"/>
                <a:gd name="connsiteY25" fmla="*/ 84524 h 3473183"/>
                <a:gd name="connsiteX26" fmla="*/ 407254 w 4207316"/>
                <a:gd name="connsiteY26" fmla="*/ 192101 h 3473183"/>
                <a:gd name="connsiteX27" fmla="*/ 576302 w 4207316"/>
                <a:gd name="connsiteY27" fmla="*/ 23052 h 3473183"/>
                <a:gd name="connsiteX28" fmla="*/ 868296 w 4207316"/>
                <a:gd name="connsiteY28" fmla="*/ 315045 h 3473183"/>
                <a:gd name="connsiteX29" fmla="*/ 560934 w 4207316"/>
                <a:gd name="connsiteY29" fmla="*/ 630090 h 3473183"/>
                <a:gd name="connsiteX30" fmla="*/ 714615 w 4207316"/>
                <a:gd name="connsiteY30" fmla="*/ 837559 h 3473183"/>
                <a:gd name="connsiteX0" fmla="*/ 714615 w 4207316"/>
                <a:gd name="connsiteY0" fmla="*/ 837559 h 3473183"/>
                <a:gd name="connsiteX1" fmla="*/ 1821116 w 4207316"/>
                <a:gd name="connsiteY1" fmla="*/ 7684 h 3473183"/>
                <a:gd name="connsiteX2" fmla="*/ 2205318 w 4207316"/>
                <a:gd name="connsiteY2" fmla="*/ 0 h 3473183"/>
                <a:gd name="connsiteX3" fmla="*/ 2512679 w 4207316"/>
                <a:gd name="connsiteY3" fmla="*/ 215153 h 3473183"/>
                <a:gd name="connsiteX4" fmla="*/ 2620255 w 4207316"/>
                <a:gd name="connsiteY4" fmla="*/ 84524 h 3473183"/>
                <a:gd name="connsiteX5" fmla="*/ 3227294 w 4207316"/>
                <a:gd name="connsiteY5" fmla="*/ 545566 h 3473183"/>
                <a:gd name="connsiteX6" fmla="*/ 3119718 w 4207316"/>
                <a:gd name="connsiteY6" fmla="*/ 691563 h 3473183"/>
                <a:gd name="connsiteX7" fmla="*/ 4207316 w 4207316"/>
                <a:gd name="connsiteY7" fmla="*/ 1460088 h 3473183"/>
                <a:gd name="connsiteX8" fmla="*/ 4199951 w 4207316"/>
                <a:gd name="connsiteY8" fmla="*/ 1644505 h 3473183"/>
                <a:gd name="connsiteX9" fmla="*/ 3744409 w 4207316"/>
                <a:gd name="connsiteY9" fmla="*/ 2104710 h 3473183"/>
                <a:gd name="connsiteX10" fmla="*/ 3880916 w 4207316"/>
                <a:gd name="connsiteY10" fmla="*/ 2304617 h 3473183"/>
                <a:gd name="connsiteX11" fmla="*/ 1483018 w 4207316"/>
                <a:gd name="connsiteY11" fmla="*/ 3473183 h 3473183"/>
                <a:gd name="connsiteX12" fmla="*/ 84524 w 4207316"/>
                <a:gd name="connsiteY12" fmla="*/ 3457815 h 3473183"/>
                <a:gd name="connsiteX13" fmla="*/ 0 w 4207316"/>
                <a:gd name="connsiteY13" fmla="*/ 3373290 h 3473183"/>
                <a:gd name="connsiteX14" fmla="*/ 253573 w 4207316"/>
                <a:gd name="connsiteY14" fmla="*/ 3027509 h 3473183"/>
                <a:gd name="connsiteX15" fmla="*/ 76840 w 4207316"/>
                <a:gd name="connsiteY15" fmla="*/ 2896880 h 3473183"/>
                <a:gd name="connsiteX16" fmla="*/ 660827 w 4207316"/>
                <a:gd name="connsiteY16" fmla="*/ 2136161 h 3473183"/>
                <a:gd name="connsiteX17" fmla="*/ 130629 w 4207316"/>
                <a:gd name="connsiteY17" fmla="*/ 1751959 h 3473183"/>
                <a:gd name="connsiteX18" fmla="*/ 353465 w 4207316"/>
                <a:gd name="connsiteY18" fmla="*/ 1383126 h 3473183"/>
                <a:gd name="connsiteX19" fmla="*/ 245889 w 4207316"/>
                <a:gd name="connsiteY19" fmla="*/ 1283233 h 3473183"/>
                <a:gd name="connsiteX20" fmla="*/ 599355 w 4207316"/>
                <a:gd name="connsiteY20" fmla="*/ 952820 h 3473183"/>
                <a:gd name="connsiteX21" fmla="*/ 322729 w 4207316"/>
                <a:gd name="connsiteY21" fmla="*/ 607038 h 3473183"/>
                <a:gd name="connsiteX22" fmla="*/ 138313 w 4207316"/>
                <a:gd name="connsiteY22" fmla="*/ 422622 h 3473183"/>
                <a:gd name="connsiteX23" fmla="*/ 307361 w 4207316"/>
                <a:gd name="connsiteY23" fmla="*/ 253573 h 3473183"/>
                <a:gd name="connsiteX24" fmla="*/ 199785 w 4207316"/>
                <a:gd name="connsiteY24" fmla="*/ 145996 h 3473183"/>
                <a:gd name="connsiteX25" fmla="*/ 284309 w 4207316"/>
                <a:gd name="connsiteY25" fmla="*/ 84524 h 3473183"/>
                <a:gd name="connsiteX26" fmla="*/ 407254 w 4207316"/>
                <a:gd name="connsiteY26" fmla="*/ 192101 h 3473183"/>
                <a:gd name="connsiteX27" fmla="*/ 576302 w 4207316"/>
                <a:gd name="connsiteY27" fmla="*/ 23052 h 3473183"/>
                <a:gd name="connsiteX28" fmla="*/ 868296 w 4207316"/>
                <a:gd name="connsiteY28" fmla="*/ 315045 h 3473183"/>
                <a:gd name="connsiteX29" fmla="*/ 560934 w 4207316"/>
                <a:gd name="connsiteY29" fmla="*/ 630090 h 3473183"/>
                <a:gd name="connsiteX30" fmla="*/ 714615 w 4207316"/>
                <a:gd name="connsiteY30" fmla="*/ 837559 h 3473183"/>
                <a:gd name="connsiteX0" fmla="*/ 714615 w 4207316"/>
                <a:gd name="connsiteY0" fmla="*/ 837559 h 3473183"/>
                <a:gd name="connsiteX1" fmla="*/ 1821116 w 4207316"/>
                <a:gd name="connsiteY1" fmla="*/ 7684 h 3473183"/>
                <a:gd name="connsiteX2" fmla="*/ 2205318 w 4207316"/>
                <a:gd name="connsiteY2" fmla="*/ 0 h 3473183"/>
                <a:gd name="connsiteX3" fmla="*/ 2512679 w 4207316"/>
                <a:gd name="connsiteY3" fmla="*/ 215153 h 3473183"/>
                <a:gd name="connsiteX4" fmla="*/ 2620255 w 4207316"/>
                <a:gd name="connsiteY4" fmla="*/ 84524 h 3473183"/>
                <a:gd name="connsiteX5" fmla="*/ 3227294 w 4207316"/>
                <a:gd name="connsiteY5" fmla="*/ 545566 h 3473183"/>
                <a:gd name="connsiteX6" fmla="*/ 3119718 w 4207316"/>
                <a:gd name="connsiteY6" fmla="*/ 691563 h 3473183"/>
                <a:gd name="connsiteX7" fmla="*/ 4207316 w 4207316"/>
                <a:gd name="connsiteY7" fmla="*/ 1460088 h 3473183"/>
                <a:gd name="connsiteX8" fmla="*/ 4199951 w 4207316"/>
                <a:gd name="connsiteY8" fmla="*/ 1644505 h 3473183"/>
                <a:gd name="connsiteX9" fmla="*/ 3744409 w 4207316"/>
                <a:gd name="connsiteY9" fmla="*/ 2104710 h 3473183"/>
                <a:gd name="connsiteX10" fmla="*/ 3880916 w 4207316"/>
                <a:gd name="connsiteY10" fmla="*/ 2304617 h 3473183"/>
                <a:gd name="connsiteX11" fmla="*/ 1483018 w 4207316"/>
                <a:gd name="connsiteY11" fmla="*/ 3473183 h 3473183"/>
                <a:gd name="connsiteX12" fmla="*/ 84524 w 4207316"/>
                <a:gd name="connsiteY12" fmla="*/ 3457815 h 3473183"/>
                <a:gd name="connsiteX13" fmla="*/ 0 w 4207316"/>
                <a:gd name="connsiteY13" fmla="*/ 3373290 h 3473183"/>
                <a:gd name="connsiteX14" fmla="*/ 253573 w 4207316"/>
                <a:gd name="connsiteY14" fmla="*/ 3027509 h 3473183"/>
                <a:gd name="connsiteX15" fmla="*/ 76840 w 4207316"/>
                <a:gd name="connsiteY15" fmla="*/ 2896880 h 3473183"/>
                <a:gd name="connsiteX16" fmla="*/ 660827 w 4207316"/>
                <a:gd name="connsiteY16" fmla="*/ 2136161 h 3473183"/>
                <a:gd name="connsiteX17" fmla="*/ 130629 w 4207316"/>
                <a:gd name="connsiteY17" fmla="*/ 1751959 h 3473183"/>
                <a:gd name="connsiteX18" fmla="*/ 353465 w 4207316"/>
                <a:gd name="connsiteY18" fmla="*/ 1383126 h 3473183"/>
                <a:gd name="connsiteX19" fmla="*/ 245889 w 4207316"/>
                <a:gd name="connsiteY19" fmla="*/ 1283233 h 3473183"/>
                <a:gd name="connsiteX20" fmla="*/ 599355 w 4207316"/>
                <a:gd name="connsiteY20" fmla="*/ 952820 h 3473183"/>
                <a:gd name="connsiteX21" fmla="*/ 322729 w 4207316"/>
                <a:gd name="connsiteY21" fmla="*/ 607038 h 3473183"/>
                <a:gd name="connsiteX22" fmla="*/ 138313 w 4207316"/>
                <a:gd name="connsiteY22" fmla="*/ 422622 h 3473183"/>
                <a:gd name="connsiteX23" fmla="*/ 307361 w 4207316"/>
                <a:gd name="connsiteY23" fmla="*/ 253573 h 3473183"/>
                <a:gd name="connsiteX24" fmla="*/ 199785 w 4207316"/>
                <a:gd name="connsiteY24" fmla="*/ 145996 h 3473183"/>
                <a:gd name="connsiteX25" fmla="*/ 284309 w 4207316"/>
                <a:gd name="connsiteY25" fmla="*/ 84524 h 3473183"/>
                <a:gd name="connsiteX26" fmla="*/ 407254 w 4207316"/>
                <a:gd name="connsiteY26" fmla="*/ 192101 h 3473183"/>
                <a:gd name="connsiteX27" fmla="*/ 576302 w 4207316"/>
                <a:gd name="connsiteY27" fmla="*/ 23052 h 3473183"/>
                <a:gd name="connsiteX28" fmla="*/ 868296 w 4207316"/>
                <a:gd name="connsiteY28" fmla="*/ 315045 h 3473183"/>
                <a:gd name="connsiteX29" fmla="*/ 560934 w 4207316"/>
                <a:gd name="connsiteY29" fmla="*/ 630090 h 3473183"/>
                <a:gd name="connsiteX30" fmla="*/ 714615 w 4207316"/>
                <a:gd name="connsiteY30" fmla="*/ 837559 h 3473183"/>
                <a:gd name="connsiteX0" fmla="*/ 714615 w 4207316"/>
                <a:gd name="connsiteY0" fmla="*/ 837559 h 3473183"/>
                <a:gd name="connsiteX1" fmla="*/ 1821116 w 4207316"/>
                <a:gd name="connsiteY1" fmla="*/ 7684 h 3473183"/>
                <a:gd name="connsiteX2" fmla="*/ 2205318 w 4207316"/>
                <a:gd name="connsiteY2" fmla="*/ 0 h 3473183"/>
                <a:gd name="connsiteX3" fmla="*/ 2512679 w 4207316"/>
                <a:gd name="connsiteY3" fmla="*/ 215153 h 3473183"/>
                <a:gd name="connsiteX4" fmla="*/ 2620255 w 4207316"/>
                <a:gd name="connsiteY4" fmla="*/ 84524 h 3473183"/>
                <a:gd name="connsiteX5" fmla="*/ 3227294 w 4207316"/>
                <a:gd name="connsiteY5" fmla="*/ 545566 h 3473183"/>
                <a:gd name="connsiteX6" fmla="*/ 3119718 w 4207316"/>
                <a:gd name="connsiteY6" fmla="*/ 691563 h 3473183"/>
                <a:gd name="connsiteX7" fmla="*/ 4207316 w 4207316"/>
                <a:gd name="connsiteY7" fmla="*/ 1460088 h 3473183"/>
                <a:gd name="connsiteX8" fmla="*/ 4199951 w 4207316"/>
                <a:gd name="connsiteY8" fmla="*/ 1644505 h 3473183"/>
                <a:gd name="connsiteX9" fmla="*/ 3744409 w 4207316"/>
                <a:gd name="connsiteY9" fmla="*/ 2104710 h 3473183"/>
                <a:gd name="connsiteX10" fmla="*/ 3880916 w 4207316"/>
                <a:gd name="connsiteY10" fmla="*/ 2304617 h 3473183"/>
                <a:gd name="connsiteX11" fmla="*/ 1483018 w 4207316"/>
                <a:gd name="connsiteY11" fmla="*/ 3473183 h 3473183"/>
                <a:gd name="connsiteX12" fmla="*/ 84524 w 4207316"/>
                <a:gd name="connsiteY12" fmla="*/ 3457815 h 3473183"/>
                <a:gd name="connsiteX13" fmla="*/ 0 w 4207316"/>
                <a:gd name="connsiteY13" fmla="*/ 3373290 h 3473183"/>
                <a:gd name="connsiteX14" fmla="*/ 253573 w 4207316"/>
                <a:gd name="connsiteY14" fmla="*/ 3027509 h 3473183"/>
                <a:gd name="connsiteX15" fmla="*/ 76840 w 4207316"/>
                <a:gd name="connsiteY15" fmla="*/ 2896880 h 3473183"/>
                <a:gd name="connsiteX16" fmla="*/ 660827 w 4207316"/>
                <a:gd name="connsiteY16" fmla="*/ 2136161 h 3473183"/>
                <a:gd name="connsiteX17" fmla="*/ 130629 w 4207316"/>
                <a:gd name="connsiteY17" fmla="*/ 1751959 h 3473183"/>
                <a:gd name="connsiteX18" fmla="*/ 353465 w 4207316"/>
                <a:gd name="connsiteY18" fmla="*/ 1383126 h 3473183"/>
                <a:gd name="connsiteX19" fmla="*/ 245889 w 4207316"/>
                <a:gd name="connsiteY19" fmla="*/ 1283233 h 3473183"/>
                <a:gd name="connsiteX20" fmla="*/ 599355 w 4207316"/>
                <a:gd name="connsiteY20" fmla="*/ 952820 h 3473183"/>
                <a:gd name="connsiteX21" fmla="*/ 322729 w 4207316"/>
                <a:gd name="connsiteY21" fmla="*/ 607038 h 3473183"/>
                <a:gd name="connsiteX22" fmla="*/ 138313 w 4207316"/>
                <a:gd name="connsiteY22" fmla="*/ 422622 h 3473183"/>
                <a:gd name="connsiteX23" fmla="*/ 307361 w 4207316"/>
                <a:gd name="connsiteY23" fmla="*/ 253573 h 3473183"/>
                <a:gd name="connsiteX24" fmla="*/ 199785 w 4207316"/>
                <a:gd name="connsiteY24" fmla="*/ 145996 h 3473183"/>
                <a:gd name="connsiteX25" fmla="*/ 284309 w 4207316"/>
                <a:gd name="connsiteY25" fmla="*/ 84524 h 3473183"/>
                <a:gd name="connsiteX26" fmla="*/ 407254 w 4207316"/>
                <a:gd name="connsiteY26" fmla="*/ 192101 h 3473183"/>
                <a:gd name="connsiteX27" fmla="*/ 576302 w 4207316"/>
                <a:gd name="connsiteY27" fmla="*/ 23052 h 3473183"/>
                <a:gd name="connsiteX28" fmla="*/ 868296 w 4207316"/>
                <a:gd name="connsiteY28" fmla="*/ 315045 h 3473183"/>
                <a:gd name="connsiteX29" fmla="*/ 560934 w 4207316"/>
                <a:gd name="connsiteY29" fmla="*/ 630090 h 3473183"/>
                <a:gd name="connsiteX30" fmla="*/ 714615 w 4207316"/>
                <a:gd name="connsiteY30" fmla="*/ 837559 h 3473183"/>
                <a:gd name="connsiteX0" fmla="*/ 714615 w 4207316"/>
                <a:gd name="connsiteY0" fmla="*/ 837559 h 3457815"/>
                <a:gd name="connsiteX1" fmla="*/ 1821116 w 4207316"/>
                <a:gd name="connsiteY1" fmla="*/ 7684 h 3457815"/>
                <a:gd name="connsiteX2" fmla="*/ 2205318 w 4207316"/>
                <a:gd name="connsiteY2" fmla="*/ 0 h 3457815"/>
                <a:gd name="connsiteX3" fmla="*/ 2512679 w 4207316"/>
                <a:gd name="connsiteY3" fmla="*/ 215153 h 3457815"/>
                <a:gd name="connsiteX4" fmla="*/ 2620255 w 4207316"/>
                <a:gd name="connsiteY4" fmla="*/ 84524 h 3457815"/>
                <a:gd name="connsiteX5" fmla="*/ 3227294 w 4207316"/>
                <a:gd name="connsiteY5" fmla="*/ 545566 h 3457815"/>
                <a:gd name="connsiteX6" fmla="*/ 3119718 w 4207316"/>
                <a:gd name="connsiteY6" fmla="*/ 691563 h 3457815"/>
                <a:gd name="connsiteX7" fmla="*/ 4207316 w 4207316"/>
                <a:gd name="connsiteY7" fmla="*/ 1460088 h 3457815"/>
                <a:gd name="connsiteX8" fmla="*/ 4199951 w 4207316"/>
                <a:gd name="connsiteY8" fmla="*/ 1644505 h 3457815"/>
                <a:gd name="connsiteX9" fmla="*/ 3744409 w 4207316"/>
                <a:gd name="connsiteY9" fmla="*/ 2104710 h 3457815"/>
                <a:gd name="connsiteX10" fmla="*/ 3880916 w 4207316"/>
                <a:gd name="connsiteY10" fmla="*/ 2304617 h 3457815"/>
                <a:gd name="connsiteX11" fmla="*/ 3620254 w 4207316"/>
                <a:gd name="connsiteY11" fmla="*/ 2579939 h 3457815"/>
                <a:gd name="connsiteX12" fmla="*/ 84524 w 4207316"/>
                <a:gd name="connsiteY12" fmla="*/ 3457815 h 3457815"/>
                <a:gd name="connsiteX13" fmla="*/ 0 w 4207316"/>
                <a:gd name="connsiteY13" fmla="*/ 3373290 h 3457815"/>
                <a:gd name="connsiteX14" fmla="*/ 253573 w 4207316"/>
                <a:gd name="connsiteY14" fmla="*/ 3027509 h 3457815"/>
                <a:gd name="connsiteX15" fmla="*/ 76840 w 4207316"/>
                <a:gd name="connsiteY15" fmla="*/ 2896880 h 3457815"/>
                <a:gd name="connsiteX16" fmla="*/ 660827 w 4207316"/>
                <a:gd name="connsiteY16" fmla="*/ 2136161 h 3457815"/>
                <a:gd name="connsiteX17" fmla="*/ 130629 w 4207316"/>
                <a:gd name="connsiteY17" fmla="*/ 1751959 h 3457815"/>
                <a:gd name="connsiteX18" fmla="*/ 353465 w 4207316"/>
                <a:gd name="connsiteY18" fmla="*/ 1383126 h 3457815"/>
                <a:gd name="connsiteX19" fmla="*/ 245889 w 4207316"/>
                <a:gd name="connsiteY19" fmla="*/ 1283233 h 3457815"/>
                <a:gd name="connsiteX20" fmla="*/ 599355 w 4207316"/>
                <a:gd name="connsiteY20" fmla="*/ 952820 h 3457815"/>
                <a:gd name="connsiteX21" fmla="*/ 322729 w 4207316"/>
                <a:gd name="connsiteY21" fmla="*/ 607038 h 3457815"/>
                <a:gd name="connsiteX22" fmla="*/ 138313 w 4207316"/>
                <a:gd name="connsiteY22" fmla="*/ 422622 h 3457815"/>
                <a:gd name="connsiteX23" fmla="*/ 307361 w 4207316"/>
                <a:gd name="connsiteY23" fmla="*/ 253573 h 3457815"/>
                <a:gd name="connsiteX24" fmla="*/ 199785 w 4207316"/>
                <a:gd name="connsiteY24" fmla="*/ 145996 h 3457815"/>
                <a:gd name="connsiteX25" fmla="*/ 284309 w 4207316"/>
                <a:gd name="connsiteY25" fmla="*/ 84524 h 3457815"/>
                <a:gd name="connsiteX26" fmla="*/ 407254 w 4207316"/>
                <a:gd name="connsiteY26" fmla="*/ 192101 h 3457815"/>
                <a:gd name="connsiteX27" fmla="*/ 576302 w 4207316"/>
                <a:gd name="connsiteY27" fmla="*/ 23052 h 3457815"/>
                <a:gd name="connsiteX28" fmla="*/ 868296 w 4207316"/>
                <a:gd name="connsiteY28" fmla="*/ 315045 h 3457815"/>
                <a:gd name="connsiteX29" fmla="*/ 560934 w 4207316"/>
                <a:gd name="connsiteY29" fmla="*/ 630090 h 3457815"/>
                <a:gd name="connsiteX30" fmla="*/ 714615 w 4207316"/>
                <a:gd name="connsiteY30" fmla="*/ 837559 h 3457815"/>
                <a:gd name="connsiteX0" fmla="*/ 714615 w 4207316"/>
                <a:gd name="connsiteY0" fmla="*/ 837559 h 3373290"/>
                <a:gd name="connsiteX1" fmla="*/ 1821116 w 4207316"/>
                <a:gd name="connsiteY1" fmla="*/ 7684 h 3373290"/>
                <a:gd name="connsiteX2" fmla="*/ 2205318 w 4207316"/>
                <a:gd name="connsiteY2" fmla="*/ 0 h 3373290"/>
                <a:gd name="connsiteX3" fmla="*/ 2512679 w 4207316"/>
                <a:gd name="connsiteY3" fmla="*/ 215153 h 3373290"/>
                <a:gd name="connsiteX4" fmla="*/ 2620255 w 4207316"/>
                <a:gd name="connsiteY4" fmla="*/ 84524 h 3373290"/>
                <a:gd name="connsiteX5" fmla="*/ 3227294 w 4207316"/>
                <a:gd name="connsiteY5" fmla="*/ 545566 h 3373290"/>
                <a:gd name="connsiteX6" fmla="*/ 3119718 w 4207316"/>
                <a:gd name="connsiteY6" fmla="*/ 691563 h 3373290"/>
                <a:gd name="connsiteX7" fmla="*/ 4207316 w 4207316"/>
                <a:gd name="connsiteY7" fmla="*/ 1460088 h 3373290"/>
                <a:gd name="connsiteX8" fmla="*/ 4199951 w 4207316"/>
                <a:gd name="connsiteY8" fmla="*/ 1644505 h 3373290"/>
                <a:gd name="connsiteX9" fmla="*/ 3744409 w 4207316"/>
                <a:gd name="connsiteY9" fmla="*/ 2104710 h 3373290"/>
                <a:gd name="connsiteX10" fmla="*/ 3880916 w 4207316"/>
                <a:gd name="connsiteY10" fmla="*/ 2304617 h 3373290"/>
                <a:gd name="connsiteX11" fmla="*/ 3620254 w 4207316"/>
                <a:gd name="connsiteY11" fmla="*/ 2579939 h 3373290"/>
                <a:gd name="connsiteX12" fmla="*/ 2951982 w 4207316"/>
                <a:gd name="connsiteY12" fmla="*/ 2580060 h 3373290"/>
                <a:gd name="connsiteX13" fmla="*/ 0 w 4207316"/>
                <a:gd name="connsiteY13" fmla="*/ 3373290 h 3373290"/>
                <a:gd name="connsiteX14" fmla="*/ 253573 w 4207316"/>
                <a:gd name="connsiteY14" fmla="*/ 3027509 h 3373290"/>
                <a:gd name="connsiteX15" fmla="*/ 76840 w 4207316"/>
                <a:gd name="connsiteY15" fmla="*/ 2896880 h 3373290"/>
                <a:gd name="connsiteX16" fmla="*/ 660827 w 4207316"/>
                <a:gd name="connsiteY16" fmla="*/ 2136161 h 3373290"/>
                <a:gd name="connsiteX17" fmla="*/ 130629 w 4207316"/>
                <a:gd name="connsiteY17" fmla="*/ 1751959 h 3373290"/>
                <a:gd name="connsiteX18" fmla="*/ 353465 w 4207316"/>
                <a:gd name="connsiteY18" fmla="*/ 1383126 h 3373290"/>
                <a:gd name="connsiteX19" fmla="*/ 245889 w 4207316"/>
                <a:gd name="connsiteY19" fmla="*/ 1283233 h 3373290"/>
                <a:gd name="connsiteX20" fmla="*/ 599355 w 4207316"/>
                <a:gd name="connsiteY20" fmla="*/ 952820 h 3373290"/>
                <a:gd name="connsiteX21" fmla="*/ 322729 w 4207316"/>
                <a:gd name="connsiteY21" fmla="*/ 607038 h 3373290"/>
                <a:gd name="connsiteX22" fmla="*/ 138313 w 4207316"/>
                <a:gd name="connsiteY22" fmla="*/ 422622 h 3373290"/>
                <a:gd name="connsiteX23" fmla="*/ 307361 w 4207316"/>
                <a:gd name="connsiteY23" fmla="*/ 253573 h 3373290"/>
                <a:gd name="connsiteX24" fmla="*/ 199785 w 4207316"/>
                <a:gd name="connsiteY24" fmla="*/ 145996 h 3373290"/>
                <a:gd name="connsiteX25" fmla="*/ 284309 w 4207316"/>
                <a:gd name="connsiteY25" fmla="*/ 84524 h 3373290"/>
                <a:gd name="connsiteX26" fmla="*/ 407254 w 4207316"/>
                <a:gd name="connsiteY26" fmla="*/ 192101 h 3373290"/>
                <a:gd name="connsiteX27" fmla="*/ 576302 w 4207316"/>
                <a:gd name="connsiteY27" fmla="*/ 23052 h 3373290"/>
                <a:gd name="connsiteX28" fmla="*/ 868296 w 4207316"/>
                <a:gd name="connsiteY28" fmla="*/ 315045 h 3373290"/>
                <a:gd name="connsiteX29" fmla="*/ 560934 w 4207316"/>
                <a:gd name="connsiteY29" fmla="*/ 630090 h 3373290"/>
                <a:gd name="connsiteX30" fmla="*/ 714615 w 4207316"/>
                <a:gd name="connsiteY30" fmla="*/ 837559 h 3373290"/>
                <a:gd name="connsiteX0" fmla="*/ 714615 w 4207316"/>
                <a:gd name="connsiteY0" fmla="*/ 837559 h 3373290"/>
                <a:gd name="connsiteX1" fmla="*/ 1821116 w 4207316"/>
                <a:gd name="connsiteY1" fmla="*/ 7684 h 3373290"/>
                <a:gd name="connsiteX2" fmla="*/ 2205318 w 4207316"/>
                <a:gd name="connsiteY2" fmla="*/ 0 h 3373290"/>
                <a:gd name="connsiteX3" fmla="*/ 2512679 w 4207316"/>
                <a:gd name="connsiteY3" fmla="*/ 215153 h 3373290"/>
                <a:gd name="connsiteX4" fmla="*/ 2620255 w 4207316"/>
                <a:gd name="connsiteY4" fmla="*/ 84524 h 3373290"/>
                <a:gd name="connsiteX5" fmla="*/ 3227294 w 4207316"/>
                <a:gd name="connsiteY5" fmla="*/ 545566 h 3373290"/>
                <a:gd name="connsiteX6" fmla="*/ 3119718 w 4207316"/>
                <a:gd name="connsiteY6" fmla="*/ 691563 h 3373290"/>
                <a:gd name="connsiteX7" fmla="*/ 4207316 w 4207316"/>
                <a:gd name="connsiteY7" fmla="*/ 1460088 h 3373290"/>
                <a:gd name="connsiteX8" fmla="*/ 4199951 w 4207316"/>
                <a:gd name="connsiteY8" fmla="*/ 1644505 h 3373290"/>
                <a:gd name="connsiteX9" fmla="*/ 3744409 w 4207316"/>
                <a:gd name="connsiteY9" fmla="*/ 2104710 h 3373290"/>
                <a:gd name="connsiteX10" fmla="*/ 3880916 w 4207316"/>
                <a:gd name="connsiteY10" fmla="*/ 2304617 h 3373290"/>
                <a:gd name="connsiteX11" fmla="*/ 3560886 w 4207316"/>
                <a:gd name="connsiteY11" fmla="*/ 2641898 h 3373290"/>
                <a:gd name="connsiteX12" fmla="*/ 2951982 w 4207316"/>
                <a:gd name="connsiteY12" fmla="*/ 2580060 h 3373290"/>
                <a:gd name="connsiteX13" fmla="*/ 0 w 4207316"/>
                <a:gd name="connsiteY13" fmla="*/ 3373290 h 3373290"/>
                <a:gd name="connsiteX14" fmla="*/ 253573 w 4207316"/>
                <a:gd name="connsiteY14" fmla="*/ 3027509 h 3373290"/>
                <a:gd name="connsiteX15" fmla="*/ 76840 w 4207316"/>
                <a:gd name="connsiteY15" fmla="*/ 2896880 h 3373290"/>
                <a:gd name="connsiteX16" fmla="*/ 660827 w 4207316"/>
                <a:gd name="connsiteY16" fmla="*/ 2136161 h 3373290"/>
                <a:gd name="connsiteX17" fmla="*/ 130629 w 4207316"/>
                <a:gd name="connsiteY17" fmla="*/ 1751959 h 3373290"/>
                <a:gd name="connsiteX18" fmla="*/ 353465 w 4207316"/>
                <a:gd name="connsiteY18" fmla="*/ 1383126 h 3373290"/>
                <a:gd name="connsiteX19" fmla="*/ 245889 w 4207316"/>
                <a:gd name="connsiteY19" fmla="*/ 1283233 h 3373290"/>
                <a:gd name="connsiteX20" fmla="*/ 599355 w 4207316"/>
                <a:gd name="connsiteY20" fmla="*/ 952820 h 3373290"/>
                <a:gd name="connsiteX21" fmla="*/ 322729 w 4207316"/>
                <a:gd name="connsiteY21" fmla="*/ 607038 h 3373290"/>
                <a:gd name="connsiteX22" fmla="*/ 138313 w 4207316"/>
                <a:gd name="connsiteY22" fmla="*/ 422622 h 3373290"/>
                <a:gd name="connsiteX23" fmla="*/ 307361 w 4207316"/>
                <a:gd name="connsiteY23" fmla="*/ 253573 h 3373290"/>
                <a:gd name="connsiteX24" fmla="*/ 199785 w 4207316"/>
                <a:gd name="connsiteY24" fmla="*/ 145996 h 3373290"/>
                <a:gd name="connsiteX25" fmla="*/ 284309 w 4207316"/>
                <a:gd name="connsiteY25" fmla="*/ 84524 h 3373290"/>
                <a:gd name="connsiteX26" fmla="*/ 407254 w 4207316"/>
                <a:gd name="connsiteY26" fmla="*/ 192101 h 3373290"/>
                <a:gd name="connsiteX27" fmla="*/ 576302 w 4207316"/>
                <a:gd name="connsiteY27" fmla="*/ 23052 h 3373290"/>
                <a:gd name="connsiteX28" fmla="*/ 868296 w 4207316"/>
                <a:gd name="connsiteY28" fmla="*/ 315045 h 3373290"/>
                <a:gd name="connsiteX29" fmla="*/ 560934 w 4207316"/>
                <a:gd name="connsiteY29" fmla="*/ 630090 h 3373290"/>
                <a:gd name="connsiteX30" fmla="*/ 714615 w 4207316"/>
                <a:gd name="connsiteY30" fmla="*/ 837559 h 3373290"/>
                <a:gd name="connsiteX0" fmla="*/ 714615 w 4207316"/>
                <a:gd name="connsiteY0" fmla="*/ 837559 h 3373290"/>
                <a:gd name="connsiteX1" fmla="*/ 1821116 w 4207316"/>
                <a:gd name="connsiteY1" fmla="*/ 7684 h 3373290"/>
                <a:gd name="connsiteX2" fmla="*/ 2205318 w 4207316"/>
                <a:gd name="connsiteY2" fmla="*/ 0 h 3373290"/>
                <a:gd name="connsiteX3" fmla="*/ 2512679 w 4207316"/>
                <a:gd name="connsiteY3" fmla="*/ 215153 h 3373290"/>
                <a:gd name="connsiteX4" fmla="*/ 2620255 w 4207316"/>
                <a:gd name="connsiteY4" fmla="*/ 84524 h 3373290"/>
                <a:gd name="connsiteX5" fmla="*/ 3227294 w 4207316"/>
                <a:gd name="connsiteY5" fmla="*/ 545566 h 3373290"/>
                <a:gd name="connsiteX6" fmla="*/ 3119718 w 4207316"/>
                <a:gd name="connsiteY6" fmla="*/ 691563 h 3373290"/>
                <a:gd name="connsiteX7" fmla="*/ 4207316 w 4207316"/>
                <a:gd name="connsiteY7" fmla="*/ 1460088 h 3373290"/>
                <a:gd name="connsiteX8" fmla="*/ 4199951 w 4207316"/>
                <a:gd name="connsiteY8" fmla="*/ 1644505 h 3373290"/>
                <a:gd name="connsiteX9" fmla="*/ 3744409 w 4207316"/>
                <a:gd name="connsiteY9" fmla="*/ 2104710 h 3373290"/>
                <a:gd name="connsiteX10" fmla="*/ 3880916 w 4207316"/>
                <a:gd name="connsiteY10" fmla="*/ 2304617 h 3373290"/>
                <a:gd name="connsiteX11" fmla="*/ 3560886 w 4207316"/>
                <a:gd name="connsiteY11" fmla="*/ 2641898 h 3373290"/>
                <a:gd name="connsiteX12" fmla="*/ 3343808 w 4207316"/>
                <a:gd name="connsiteY12" fmla="*/ 2626530 h 3373290"/>
                <a:gd name="connsiteX13" fmla="*/ 0 w 4207316"/>
                <a:gd name="connsiteY13" fmla="*/ 3373290 h 3373290"/>
                <a:gd name="connsiteX14" fmla="*/ 253573 w 4207316"/>
                <a:gd name="connsiteY14" fmla="*/ 3027509 h 3373290"/>
                <a:gd name="connsiteX15" fmla="*/ 76840 w 4207316"/>
                <a:gd name="connsiteY15" fmla="*/ 2896880 h 3373290"/>
                <a:gd name="connsiteX16" fmla="*/ 660827 w 4207316"/>
                <a:gd name="connsiteY16" fmla="*/ 2136161 h 3373290"/>
                <a:gd name="connsiteX17" fmla="*/ 130629 w 4207316"/>
                <a:gd name="connsiteY17" fmla="*/ 1751959 h 3373290"/>
                <a:gd name="connsiteX18" fmla="*/ 353465 w 4207316"/>
                <a:gd name="connsiteY18" fmla="*/ 1383126 h 3373290"/>
                <a:gd name="connsiteX19" fmla="*/ 245889 w 4207316"/>
                <a:gd name="connsiteY19" fmla="*/ 1283233 h 3373290"/>
                <a:gd name="connsiteX20" fmla="*/ 599355 w 4207316"/>
                <a:gd name="connsiteY20" fmla="*/ 952820 h 3373290"/>
                <a:gd name="connsiteX21" fmla="*/ 322729 w 4207316"/>
                <a:gd name="connsiteY21" fmla="*/ 607038 h 3373290"/>
                <a:gd name="connsiteX22" fmla="*/ 138313 w 4207316"/>
                <a:gd name="connsiteY22" fmla="*/ 422622 h 3373290"/>
                <a:gd name="connsiteX23" fmla="*/ 307361 w 4207316"/>
                <a:gd name="connsiteY23" fmla="*/ 253573 h 3373290"/>
                <a:gd name="connsiteX24" fmla="*/ 199785 w 4207316"/>
                <a:gd name="connsiteY24" fmla="*/ 145996 h 3373290"/>
                <a:gd name="connsiteX25" fmla="*/ 284309 w 4207316"/>
                <a:gd name="connsiteY25" fmla="*/ 84524 h 3373290"/>
                <a:gd name="connsiteX26" fmla="*/ 407254 w 4207316"/>
                <a:gd name="connsiteY26" fmla="*/ 192101 h 3373290"/>
                <a:gd name="connsiteX27" fmla="*/ 576302 w 4207316"/>
                <a:gd name="connsiteY27" fmla="*/ 23052 h 3373290"/>
                <a:gd name="connsiteX28" fmla="*/ 868296 w 4207316"/>
                <a:gd name="connsiteY28" fmla="*/ 315045 h 3373290"/>
                <a:gd name="connsiteX29" fmla="*/ 560934 w 4207316"/>
                <a:gd name="connsiteY29" fmla="*/ 630090 h 3373290"/>
                <a:gd name="connsiteX30" fmla="*/ 714615 w 4207316"/>
                <a:gd name="connsiteY30" fmla="*/ 837559 h 3373290"/>
                <a:gd name="connsiteX0" fmla="*/ 637775 w 4130476"/>
                <a:gd name="connsiteY0" fmla="*/ 837559 h 3027509"/>
                <a:gd name="connsiteX1" fmla="*/ 1744276 w 4130476"/>
                <a:gd name="connsiteY1" fmla="*/ 7684 h 3027509"/>
                <a:gd name="connsiteX2" fmla="*/ 2128478 w 4130476"/>
                <a:gd name="connsiteY2" fmla="*/ 0 h 3027509"/>
                <a:gd name="connsiteX3" fmla="*/ 2435839 w 4130476"/>
                <a:gd name="connsiteY3" fmla="*/ 215153 h 3027509"/>
                <a:gd name="connsiteX4" fmla="*/ 2543415 w 4130476"/>
                <a:gd name="connsiteY4" fmla="*/ 84524 h 3027509"/>
                <a:gd name="connsiteX5" fmla="*/ 3150454 w 4130476"/>
                <a:gd name="connsiteY5" fmla="*/ 545566 h 3027509"/>
                <a:gd name="connsiteX6" fmla="*/ 3042878 w 4130476"/>
                <a:gd name="connsiteY6" fmla="*/ 691563 h 3027509"/>
                <a:gd name="connsiteX7" fmla="*/ 4130476 w 4130476"/>
                <a:gd name="connsiteY7" fmla="*/ 1460088 h 3027509"/>
                <a:gd name="connsiteX8" fmla="*/ 4123111 w 4130476"/>
                <a:gd name="connsiteY8" fmla="*/ 1644505 h 3027509"/>
                <a:gd name="connsiteX9" fmla="*/ 3667569 w 4130476"/>
                <a:gd name="connsiteY9" fmla="*/ 2104710 h 3027509"/>
                <a:gd name="connsiteX10" fmla="*/ 3804076 w 4130476"/>
                <a:gd name="connsiteY10" fmla="*/ 2304617 h 3027509"/>
                <a:gd name="connsiteX11" fmla="*/ 3484046 w 4130476"/>
                <a:gd name="connsiteY11" fmla="*/ 2641898 h 3027509"/>
                <a:gd name="connsiteX12" fmla="*/ 3266968 w 4130476"/>
                <a:gd name="connsiteY12" fmla="*/ 2626530 h 3027509"/>
                <a:gd name="connsiteX13" fmla="*/ 2481906 w 4130476"/>
                <a:gd name="connsiteY13" fmla="*/ 2108291 h 3027509"/>
                <a:gd name="connsiteX14" fmla="*/ 176733 w 4130476"/>
                <a:gd name="connsiteY14" fmla="*/ 3027509 h 3027509"/>
                <a:gd name="connsiteX15" fmla="*/ 0 w 4130476"/>
                <a:gd name="connsiteY15" fmla="*/ 2896880 h 3027509"/>
                <a:gd name="connsiteX16" fmla="*/ 583987 w 4130476"/>
                <a:gd name="connsiteY16" fmla="*/ 2136161 h 3027509"/>
                <a:gd name="connsiteX17" fmla="*/ 53789 w 4130476"/>
                <a:gd name="connsiteY17" fmla="*/ 1751959 h 3027509"/>
                <a:gd name="connsiteX18" fmla="*/ 276625 w 4130476"/>
                <a:gd name="connsiteY18" fmla="*/ 1383126 h 3027509"/>
                <a:gd name="connsiteX19" fmla="*/ 169049 w 4130476"/>
                <a:gd name="connsiteY19" fmla="*/ 1283233 h 3027509"/>
                <a:gd name="connsiteX20" fmla="*/ 522515 w 4130476"/>
                <a:gd name="connsiteY20" fmla="*/ 952820 h 3027509"/>
                <a:gd name="connsiteX21" fmla="*/ 245889 w 4130476"/>
                <a:gd name="connsiteY21" fmla="*/ 607038 h 3027509"/>
                <a:gd name="connsiteX22" fmla="*/ 61473 w 4130476"/>
                <a:gd name="connsiteY22" fmla="*/ 422622 h 3027509"/>
                <a:gd name="connsiteX23" fmla="*/ 230521 w 4130476"/>
                <a:gd name="connsiteY23" fmla="*/ 253573 h 3027509"/>
                <a:gd name="connsiteX24" fmla="*/ 122945 w 4130476"/>
                <a:gd name="connsiteY24" fmla="*/ 145996 h 3027509"/>
                <a:gd name="connsiteX25" fmla="*/ 207469 w 4130476"/>
                <a:gd name="connsiteY25" fmla="*/ 84524 h 3027509"/>
                <a:gd name="connsiteX26" fmla="*/ 330414 w 4130476"/>
                <a:gd name="connsiteY26" fmla="*/ 192101 h 3027509"/>
                <a:gd name="connsiteX27" fmla="*/ 499462 w 4130476"/>
                <a:gd name="connsiteY27" fmla="*/ 23052 h 3027509"/>
                <a:gd name="connsiteX28" fmla="*/ 791456 w 4130476"/>
                <a:gd name="connsiteY28" fmla="*/ 315045 h 3027509"/>
                <a:gd name="connsiteX29" fmla="*/ 484094 w 4130476"/>
                <a:gd name="connsiteY29" fmla="*/ 630090 h 3027509"/>
                <a:gd name="connsiteX30" fmla="*/ 637775 w 4130476"/>
                <a:gd name="connsiteY30" fmla="*/ 837559 h 3027509"/>
                <a:gd name="connsiteX0" fmla="*/ 637775 w 4130476"/>
                <a:gd name="connsiteY0" fmla="*/ 837559 h 3027509"/>
                <a:gd name="connsiteX1" fmla="*/ 1744276 w 4130476"/>
                <a:gd name="connsiteY1" fmla="*/ 7684 h 3027509"/>
                <a:gd name="connsiteX2" fmla="*/ 2128478 w 4130476"/>
                <a:gd name="connsiteY2" fmla="*/ 0 h 3027509"/>
                <a:gd name="connsiteX3" fmla="*/ 2435839 w 4130476"/>
                <a:gd name="connsiteY3" fmla="*/ 215153 h 3027509"/>
                <a:gd name="connsiteX4" fmla="*/ 2543415 w 4130476"/>
                <a:gd name="connsiteY4" fmla="*/ 84524 h 3027509"/>
                <a:gd name="connsiteX5" fmla="*/ 3150454 w 4130476"/>
                <a:gd name="connsiteY5" fmla="*/ 545566 h 3027509"/>
                <a:gd name="connsiteX6" fmla="*/ 3042878 w 4130476"/>
                <a:gd name="connsiteY6" fmla="*/ 691563 h 3027509"/>
                <a:gd name="connsiteX7" fmla="*/ 4130476 w 4130476"/>
                <a:gd name="connsiteY7" fmla="*/ 1460088 h 3027509"/>
                <a:gd name="connsiteX8" fmla="*/ 4123111 w 4130476"/>
                <a:gd name="connsiteY8" fmla="*/ 1644505 h 3027509"/>
                <a:gd name="connsiteX9" fmla="*/ 3667569 w 4130476"/>
                <a:gd name="connsiteY9" fmla="*/ 2104710 h 3027509"/>
                <a:gd name="connsiteX10" fmla="*/ 3804076 w 4130476"/>
                <a:gd name="connsiteY10" fmla="*/ 2304617 h 3027509"/>
                <a:gd name="connsiteX11" fmla="*/ 3513730 w 4130476"/>
                <a:gd name="connsiteY11" fmla="*/ 2636736 h 3027509"/>
                <a:gd name="connsiteX12" fmla="*/ 3266968 w 4130476"/>
                <a:gd name="connsiteY12" fmla="*/ 2626530 h 3027509"/>
                <a:gd name="connsiteX13" fmla="*/ 2481906 w 4130476"/>
                <a:gd name="connsiteY13" fmla="*/ 2108291 h 3027509"/>
                <a:gd name="connsiteX14" fmla="*/ 176733 w 4130476"/>
                <a:gd name="connsiteY14" fmla="*/ 3027509 h 3027509"/>
                <a:gd name="connsiteX15" fmla="*/ 0 w 4130476"/>
                <a:gd name="connsiteY15" fmla="*/ 2896880 h 3027509"/>
                <a:gd name="connsiteX16" fmla="*/ 583987 w 4130476"/>
                <a:gd name="connsiteY16" fmla="*/ 2136161 h 3027509"/>
                <a:gd name="connsiteX17" fmla="*/ 53789 w 4130476"/>
                <a:gd name="connsiteY17" fmla="*/ 1751959 h 3027509"/>
                <a:gd name="connsiteX18" fmla="*/ 276625 w 4130476"/>
                <a:gd name="connsiteY18" fmla="*/ 1383126 h 3027509"/>
                <a:gd name="connsiteX19" fmla="*/ 169049 w 4130476"/>
                <a:gd name="connsiteY19" fmla="*/ 1283233 h 3027509"/>
                <a:gd name="connsiteX20" fmla="*/ 522515 w 4130476"/>
                <a:gd name="connsiteY20" fmla="*/ 952820 h 3027509"/>
                <a:gd name="connsiteX21" fmla="*/ 245889 w 4130476"/>
                <a:gd name="connsiteY21" fmla="*/ 607038 h 3027509"/>
                <a:gd name="connsiteX22" fmla="*/ 61473 w 4130476"/>
                <a:gd name="connsiteY22" fmla="*/ 422622 h 3027509"/>
                <a:gd name="connsiteX23" fmla="*/ 230521 w 4130476"/>
                <a:gd name="connsiteY23" fmla="*/ 253573 h 3027509"/>
                <a:gd name="connsiteX24" fmla="*/ 122945 w 4130476"/>
                <a:gd name="connsiteY24" fmla="*/ 145996 h 3027509"/>
                <a:gd name="connsiteX25" fmla="*/ 207469 w 4130476"/>
                <a:gd name="connsiteY25" fmla="*/ 84524 h 3027509"/>
                <a:gd name="connsiteX26" fmla="*/ 330414 w 4130476"/>
                <a:gd name="connsiteY26" fmla="*/ 192101 h 3027509"/>
                <a:gd name="connsiteX27" fmla="*/ 499462 w 4130476"/>
                <a:gd name="connsiteY27" fmla="*/ 23052 h 3027509"/>
                <a:gd name="connsiteX28" fmla="*/ 791456 w 4130476"/>
                <a:gd name="connsiteY28" fmla="*/ 315045 h 3027509"/>
                <a:gd name="connsiteX29" fmla="*/ 484094 w 4130476"/>
                <a:gd name="connsiteY29" fmla="*/ 630090 h 3027509"/>
                <a:gd name="connsiteX30" fmla="*/ 637775 w 4130476"/>
                <a:gd name="connsiteY30" fmla="*/ 837559 h 3027509"/>
                <a:gd name="connsiteX0" fmla="*/ 637775 w 4130476"/>
                <a:gd name="connsiteY0" fmla="*/ 837559 h 3027509"/>
                <a:gd name="connsiteX1" fmla="*/ 1744276 w 4130476"/>
                <a:gd name="connsiteY1" fmla="*/ 7684 h 3027509"/>
                <a:gd name="connsiteX2" fmla="*/ 2128478 w 4130476"/>
                <a:gd name="connsiteY2" fmla="*/ 0 h 3027509"/>
                <a:gd name="connsiteX3" fmla="*/ 2435839 w 4130476"/>
                <a:gd name="connsiteY3" fmla="*/ 215153 h 3027509"/>
                <a:gd name="connsiteX4" fmla="*/ 2543415 w 4130476"/>
                <a:gd name="connsiteY4" fmla="*/ 84524 h 3027509"/>
                <a:gd name="connsiteX5" fmla="*/ 3150454 w 4130476"/>
                <a:gd name="connsiteY5" fmla="*/ 545566 h 3027509"/>
                <a:gd name="connsiteX6" fmla="*/ 3042878 w 4130476"/>
                <a:gd name="connsiteY6" fmla="*/ 691563 h 3027509"/>
                <a:gd name="connsiteX7" fmla="*/ 4130476 w 4130476"/>
                <a:gd name="connsiteY7" fmla="*/ 1460088 h 3027509"/>
                <a:gd name="connsiteX8" fmla="*/ 4123111 w 4130476"/>
                <a:gd name="connsiteY8" fmla="*/ 1644505 h 3027509"/>
                <a:gd name="connsiteX9" fmla="*/ 3667569 w 4130476"/>
                <a:gd name="connsiteY9" fmla="*/ 2104710 h 3027509"/>
                <a:gd name="connsiteX10" fmla="*/ 3804076 w 4130476"/>
                <a:gd name="connsiteY10" fmla="*/ 2304617 h 3027509"/>
                <a:gd name="connsiteX11" fmla="*/ 3513730 w 4130476"/>
                <a:gd name="connsiteY11" fmla="*/ 2636736 h 3027509"/>
                <a:gd name="connsiteX12" fmla="*/ 3284779 w 4130476"/>
                <a:gd name="connsiteY12" fmla="*/ 2636856 h 3027509"/>
                <a:gd name="connsiteX13" fmla="*/ 2481906 w 4130476"/>
                <a:gd name="connsiteY13" fmla="*/ 2108291 h 3027509"/>
                <a:gd name="connsiteX14" fmla="*/ 176733 w 4130476"/>
                <a:gd name="connsiteY14" fmla="*/ 3027509 h 3027509"/>
                <a:gd name="connsiteX15" fmla="*/ 0 w 4130476"/>
                <a:gd name="connsiteY15" fmla="*/ 2896880 h 3027509"/>
                <a:gd name="connsiteX16" fmla="*/ 583987 w 4130476"/>
                <a:gd name="connsiteY16" fmla="*/ 2136161 h 3027509"/>
                <a:gd name="connsiteX17" fmla="*/ 53789 w 4130476"/>
                <a:gd name="connsiteY17" fmla="*/ 1751959 h 3027509"/>
                <a:gd name="connsiteX18" fmla="*/ 276625 w 4130476"/>
                <a:gd name="connsiteY18" fmla="*/ 1383126 h 3027509"/>
                <a:gd name="connsiteX19" fmla="*/ 169049 w 4130476"/>
                <a:gd name="connsiteY19" fmla="*/ 1283233 h 3027509"/>
                <a:gd name="connsiteX20" fmla="*/ 522515 w 4130476"/>
                <a:gd name="connsiteY20" fmla="*/ 952820 h 3027509"/>
                <a:gd name="connsiteX21" fmla="*/ 245889 w 4130476"/>
                <a:gd name="connsiteY21" fmla="*/ 607038 h 3027509"/>
                <a:gd name="connsiteX22" fmla="*/ 61473 w 4130476"/>
                <a:gd name="connsiteY22" fmla="*/ 422622 h 3027509"/>
                <a:gd name="connsiteX23" fmla="*/ 230521 w 4130476"/>
                <a:gd name="connsiteY23" fmla="*/ 253573 h 3027509"/>
                <a:gd name="connsiteX24" fmla="*/ 122945 w 4130476"/>
                <a:gd name="connsiteY24" fmla="*/ 145996 h 3027509"/>
                <a:gd name="connsiteX25" fmla="*/ 207469 w 4130476"/>
                <a:gd name="connsiteY25" fmla="*/ 84524 h 3027509"/>
                <a:gd name="connsiteX26" fmla="*/ 330414 w 4130476"/>
                <a:gd name="connsiteY26" fmla="*/ 192101 h 3027509"/>
                <a:gd name="connsiteX27" fmla="*/ 499462 w 4130476"/>
                <a:gd name="connsiteY27" fmla="*/ 23052 h 3027509"/>
                <a:gd name="connsiteX28" fmla="*/ 791456 w 4130476"/>
                <a:gd name="connsiteY28" fmla="*/ 315045 h 3027509"/>
                <a:gd name="connsiteX29" fmla="*/ 484094 w 4130476"/>
                <a:gd name="connsiteY29" fmla="*/ 630090 h 3027509"/>
                <a:gd name="connsiteX30" fmla="*/ 637775 w 4130476"/>
                <a:gd name="connsiteY30" fmla="*/ 837559 h 3027509"/>
                <a:gd name="connsiteX0" fmla="*/ 637775 w 4130476"/>
                <a:gd name="connsiteY0" fmla="*/ 837559 h 2896880"/>
                <a:gd name="connsiteX1" fmla="*/ 1744276 w 4130476"/>
                <a:gd name="connsiteY1" fmla="*/ 7684 h 2896880"/>
                <a:gd name="connsiteX2" fmla="*/ 2128478 w 4130476"/>
                <a:gd name="connsiteY2" fmla="*/ 0 h 2896880"/>
                <a:gd name="connsiteX3" fmla="*/ 2435839 w 4130476"/>
                <a:gd name="connsiteY3" fmla="*/ 215153 h 2896880"/>
                <a:gd name="connsiteX4" fmla="*/ 2543415 w 4130476"/>
                <a:gd name="connsiteY4" fmla="*/ 84524 h 2896880"/>
                <a:gd name="connsiteX5" fmla="*/ 3150454 w 4130476"/>
                <a:gd name="connsiteY5" fmla="*/ 545566 h 2896880"/>
                <a:gd name="connsiteX6" fmla="*/ 3042878 w 4130476"/>
                <a:gd name="connsiteY6" fmla="*/ 691563 h 2896880"/>
                <a:gd name="connsiteX7" fmla="*/ 4130476 w 4130476"/>
                <a:gd name="connsiteY7" fmla="*/ 1460088 h 2896880"/>
                <a:gd name="connsiteX8" fmla="*/ 4123111 w 4130476"/>
                <a:gd name="connsiteY8" fmla="*/ 1644505 h 2896880"/>
                <a:gd name="connsiteX9" fmla="*/ 3667569 w 4130476"/>
                <a:gd name="connsiteY9" fmla="*/ 2104710 h 2896880"/>
                <a:gd name="connsiteX10" fmla="*/ 3804076 w 4130476"/>
                <a:gd name="connsiteY10" fmla="*/ 2304617 h 2896880"/>
                <a:gd name="connsiteX11" fmla="*/ 3513730 w 4130476"/>
                <a:gd name="connsiteY11" fmla="*/ 2636736 h 2896880"/>
                <a:gd name="connsiteX12" fmla="*/ 3284779 w 4130476"/>
                <a:gd name="connsiteY12" fmla="*/ 2636856 h 2896880"/>
                <a:gd name="connsiteX13" fmla="*/ 2481906 w 4130476"/>
                <a:gd name="connsiteY13" fmla="*/ 2108291 h 2896880"/>
                <a:gd name="connsiteX14" fmla="*/ 1939952 w 4130476"/>
                <a:gd name="connsiteY14" fmla="*/ 2635101 h 2896880"/>
                <a:gd name="connsiteX15" fmla="*/ 0 w 4130476"/>
                <a:gd name="connsiteY15" fmla="*/ 2896880 h 2896880"/>
                <a:gd name="connsiteX16" fmla="*/ 583987 w 4130476"/>
                <a:gd name="connsiteY16" fmla="*/ 2136161 h 2896880"/>
                <a:gd name="connsiteX17" fmla="*/ 53789 w 4130476"/>
                <a:gd name="connsiteY17" fmla="*/ 1751959 h 2896880"/>
                <a:gd name="connsiteX18" fmla="*/ 276625 w 4130476"/>
                <a:gd name="connsiteY18" fmla="*/ 1383126 h 2896880"/>
                <a:gd name="connsiteX19" fmla="*/ 169049 w 4130476"/>
                <a:gd name="connsiteY19" fmla="*/ 1283233 h 2896880"/>
                <a:gd name="connsiteX20" fmla="*/ 522515 w 4130476"/>
                <a:gd name="connsiteY20" fmla="*/ 952820 h 2896880"/>
                <a:gd name="connsiteX21" fmla="*/ 245889 w 4130476"/>
                <a:gd name="connsiteY21" fmla="*/ 607038 h 2896880"/>
                <a:gd name="connsiteX22" fmla="*/ 61473 w 4130476"/>
                <a:gd name="connsiteY22" fmla="*/ 422622 h 2896880"/>
                <a:gd name="connsiteX23" fmla="*/ 230521 w 4130476"/>
                <a:gd name="connsiteY23" fmla="*/ 253573 h 2896880"/>
                <a:gd name="connsiteX24" fmla="*/ 122945 w 4130476"/>
                <a:gd name="connsiteY24" fmla="*/ 145996 h 2896880"/>
                <a:gd name="connsiteX25" fmla="*/ 207469 w 4130476"/>
                <a:gd name="connsiteY25" fmla="*/ 84524 h 2896880"/>
                <a:gd name="connsiteX26" fmla="*/ 330414 w 4130476"/>
                <a:gd name="connsiteY26" fmla="*/ 192101 h 2896880"/>
                <a:gd name="connsiteX27" fmla="*/ 499462 w 4130476"/>
                <a:gd name="connsiteY27" fmla="*/ 23052 h 2896880"/>
                <a:gd name="connsiteX28" fmla="*/ 791456 w 4130476"/>
                <a:gd name="connsiteY28" fmla="*/ 315045 h 2896880"/>
                <a:gd name="connsiteX29" fmla="*/ 484094 w 4130476"/>
                <a:gd name="connsiteY29" fmla="*/ 630090 h 2896880"/>
                <a:gd name="connsiteX30" fmla="*/ 637775 w 4130476"/>
                <a:gd name="connsiteY30" fmla="*/ 837559 h 2896880"/>
                <a:gd name="connsiteX0" fmla="*/ 637775 w 4130476"/>
                <a:gd name="connsiteY0" fmla="*/ 837559 h 2896880"/>
                <a:gd name="connsiteX1" fmla="*/ 1744276 w 4130476"/>
                <a:gd name="connsiteY1" fmla="*/ 7684 h 2896880"/>
                <a:gd name="connsiteX2" fmla="*/ 2128478 w 4130476"/>
                <a:gd name="connsiteY2" fmla="*/ 0 h 2896880"/>
                <a:gd name="connsiteX3" fmla="*/ 2435839 w 4130476"/>
                <a:gd name="connsiteY3" fmla="*/ 215153 h 2896880"/>
                <a:gd name="connsiteX4" fmla="*/ 2543415 w 4130476"/>
                <a:gd name="connsiteY4" fmla="*/ 84524 h 2896880"/>
                <a:gd name="connsiteX5" fmla="*/ 3150454 w 4130476"/>
                <a:gd name="connsiteY5" fmla="*/ 545566 h 2896880"/>
                <a:gd name="connsiteX6" fmla="*/ 3042878 w 4130476"/>
                <a:gd name="connsiteY6" fmla="*/ 691563 h 2896880"/>
                <a:gd name="connsiteX7" fmla="*/ 4130476 w 4130476"/>
                <a:gd name="connsiteY7" fmla="*/ 1460088 h 2896880"/>
                <a:gd name="connsiteX8" fmla="*/ 4123111 w 4130476"/>
                <a:gd name="connsiteY8" fmla="*/ 1644505 h 2896880"/>
                <a:gd name="connsiteX9" fmla="*/ 3667569 w 4130476"/>
                <a:gd name="connsiteY9" fmla="*/ 2104710 h 2896880"/>
                <a:gd name="connsiteX10" fmla="*/ 3804076 w 4130476"/>
                <a:gd name="connsiteY10" fmla="*/ 2304617 h 2896880"/>
                <a:gd name="connsiteX11" fmla="*/ 3513730 w 4130476"/>
                <a:gd name="connsiteY11" fmla="*/ 2636736 h 2896880"/>
                <a:gd name="connsiteX12" fmla="*/ 3284779 w 4130476"/>
                <a:gd name="connsiteY12" fmla="*/ 2636856 h 2896880"/>
                <a:gd name="connsiteX13" fmla="*/ 2481906 w 4130476"/>
                <a:gd name="connsiteY13" fmla="*/ 2108291 h 2896880"/>
                <a:gd name="connsiteX14" fmla="*/ 1939952 w 4130476"/>
                <a:gd name="connsiteY14" fmla="*/ 2635101 h 2896880"/>
                <a:gd name="connsiteX15" fmla="*/ 0 w 4130476"/>
                <a:gd name="connsiteY15" fmla="*/ 2896880 h 2896880"/>
                <a:gd name="connsiteX16" fmla="*/ 583987 w 4130476"/>
                <a:gd name="connsiteY16" fmla="*/ 2136161 h 2896880"/>
                <a:gd name="connsiteX17" fmla="*/ 53789 w 4130476"/>
                <a:gd name="connsiteY17" fmla="*/ 1751959 h 2896880"/>
                <a:gd name="connsiteX18" fmla="*/ 276625 w 4130476"/>
                <a:gd name="connsiteY18" fmla="*/ 1383126 h 2896880"/>
                <a:gd name="connsiteX19" fmla="*/ 169049 w 4130476"/>
                <a:gd name="connsiteY19" fmla="*/ 1283233 h 2896880"/>
                <a:gd name="connsiteX20" fmla="*/ 522515 w 4130476"/>
                <a:gd name="connsiteY20" fmla="*/ 952820 h 2896880"/>
                <a:gd name="connsiteX21" fmla="*/ 245889 w 4130476"/>
                <a:gd name="connsiteY21" fmla="*/ 607038 h 2896880"/>
                <a:gd name="connsiteX22" fmla="*/ 61473 w 4130476"/>
                <a:gd name="connsiteY22" fmla="*/ 422622 h 2896880"/>
                <a:gd name="connsiteX23" fmla="*/ 230521 w 4130476"/>
                <a:gd name="connsiteY23" fmla="*/ 253573 h 2896880"/>
                <a:gd name="connsiteX24" fmla="*/ 122945 w 4130476"/>
                <a:gd name="connsiteY24" fmla="*/ 145996 h 2896880"/>
                <a:gd name="connsiteX25" fmla="*/ 207469 w 4130476"/>
                <a:gd name="connsiteY25" fmla="*/ 84524 h 2896880"/>
                <a:gd name="connsiteX26" fmla="*/ 330414 w 4130476"/>
                <a:gd name="connsiteY26" fmla="*/ 192101 h 2896880"/>
                <a:gd name="connsiteX27" fmla="*/ 499462 w 4130476"/>
                <a:gd name="connsiteY27" fmla="*/ 23052 h 2896880"/>
                <a:gd name="connsiteX28" fmla="*/ 791456 w 4130476"/>
                <a:gd name="connsiteY28" fmla="*/ 315045 h 2896880"/>
                <a:gd name="connsiteX29" fmla="*/ 484094 w 4130476"/>
                <a:gd name="connsiteY29" fmla="*/ 630090 h 2896880"/>
                <a:gd name="connsiteX30" fmla="*/ 637775 w 4130476"/>
                <a:gd name="connsiteY30" fmla="*/ 837559 h 2896880"/>
                <a:gd name="connsiteX0" fmla="*/ 583986 w 4076687"/>
                <a:gd name="connsiteY0" fmla="*/ 837559 h 2636856"/>
                <a:gd name="connsiteX1" fmla="*/ 1690487 w 4076687"/>
                <a:gd name="connsiteY1" fmla="*/ 7684 h 2636856"/>
                <a:gd name="connsiteX2" fmla="*/ 2074689 w 4076687"/>
                <a:gd name="connsiteY2" fmla="*/ 0 h 2636856"/>
                <a:gd name="connsiteX3" fmla="*/ 2382050 w 4076687"/>
                <a:gd name="connsiteY3" fmla="*/ 215153 h 2636856"/>
                <a:gd name="connsiteX4" fmla="*/ 2489626 w 4076687"/>
                <a:gd name="connsiteY4" fmla="*/ 84524 h 2636856"/>
                <a:gd name="connsiteX5" fmla="*/ 3096665 w 4076687"/>
                <a:gd name="connsiteY5" fmla="*/ 545566 h 2636856"/>
                <a:gd name="connsiteX6" fmla="*/ 2989089 w 4076687"/>
                <a:gd name="connsiteY6" fmla="*/ 691563 h 2636856"/>
                <a:gd name="connsiteX7" fmla="*/ 4076687 w 4076687"/>
                <a:gd name="connsiteY7" fmla="*/ 1460088 h 2636856"/>
                <a:gd name="connsiteX8" fmla="*/ 4069322 w 4076687"/>
                <a:gd name="connsiteY8" fmla="*/ 1644505 h 2636856"/>
                <a:gd name="connsiteX9" fmla="*/ 3613780 w 4076687"/>
                <a:gd name="connsiteY9" fmla="*/ 2104710 h 2636856"/>
                <a:gd name="connsiteX10" fmla="*/ 3750287 w 4076687"/>
                <a:gd name="connsiteY10" fmla="*/ 2304617 h 2636856"/>
                <a:gd name="connsiteX11" fmla="*/ 3459941 w 4076687"/>
                <a:gd name="connsiteY11" fmla="*/ 2636736 h 2636856"/>
                <a:gd name="connsiteX12" fmla="*/ 3230990 w 4076687"/>
                <a:gd name="connsiteY12" fmla="*/ 2636856 h 2636856"/>
                <a:gd name="connsiteX13" fmla="*/ 2428117 w 4076687"/>
                <a:gd name="connsiteY13" fmla="*/ 2108291 h 2636856"/>
                <a:gd name="connsiteX14" fmla="*/ 1886163 w 4076687"/>
                <a:gd name="connsiteY14" fmla="*/ 2635101 h 2636856"/>
                <a:gd name="connsiteX15" fmla="*/ 1382908 w 4076687"/>
                <a:gd name="connsiteY15" fmla="*/ 2334085 h 2636856"/>
                <a:gd name="connsiteX16" fmla="*/ 530198 w 4076687"/>
                <a:gd name="connsiteY16" fmla="*/ 2136161 h 2636856"/>
                <a:gd name="connsiteX17" fmla="*/ 0 w 4076687"/>
                <a:gd name="connsiteY17" fmla="*/ 1751959 h 2636856"/>
                <a:gd name="connsiteX18" fmla="*/ 222836 w 4076687"/>
                <a:gd name="connsiteY18" fmla="*/ 1383126 h 2636856"/>
                <a:gd name="connsiteX19" fmla="*/ 115260 w 4076687"/>
                <a:gd name="connsiteY19" fmla="*/ 1283233 h 2636856"/>
                <a:gd name="connsiteX20" fmla="*/ 468726 w 4076687"/>
                <a:gd name="connsiteY20" fmla="*/ 952820 h 2636856"/>
                <a:gd name="connsiteX21" fmla="*/ 192100 w 4076687"/>
                <a:gd name="connsiteY21" fmla="*/ 607038 h 2636856"/>
                <a:gd name="connsiteX22" fmla="*/ 7684 w 4076687"/>
                <a:gd name="connsiteY22" fmla="*/ 422622 h 2636856"/>
                <a:gd name="connsiteX23" fmla="*/ 176732 w 4076687"/>
                <a:gd name="connsiteY23" fmla="*/ 253573 h 2636856"/>
                <a:gd name="connsiteX24" fmla="*/ 69156 w 4076687"/>
                <a:gd name="connsiteY24" fmla="*/ 145996 h 2636856"/>
                <a:gd name="connsiteX25" fmla="*/ 153680 w 4076687"/>
                <a:gd name="connsiteY25" fmla="*/ 84524 h 2636856"/>
                <a:gd name="connsiteX26" fmla="*/ 276625 w 4076687"/>
                <a:gd name="connsiteY26" fmla="*/ 192101 h 2636856"/>
                <a:gd name="connsiteX27" fmla="*/ 445673 w 4076687"/>
                <a:gd name="connsiteY27" fmla="*/ 23052 h 2636856"/>
                <a:gd name="connsiteX28" fmla="*/ 737667 w 4076687"/>
                <a:gd name="connsiteY28" fmla="*/ 315045 h 2636856"/>
                <a:gd name="connsiteX29" fmla="*/ 430305 w 4076687"/>
                <a:gd name="connsiteY29" fmla="*/ 630090 h 2636856"/>
                <a:gd name="connsiteX30" fmla="*/ 583986 w 4076687"/>
                <a:gd name="connsiteY30" fmla="*/ 837559 h 2636856"/>
                <a:gd name="connsiteX0" fmla="*/ 583986 w 4076687"/>
                <a:gd name="connsiteY0" fmla="*/ 837559 h 2636856"/>
                <a:gd name="connsiteX1" fmla="*/ 1690487 w 4076687"/>
                <a:gd name="connsiteY1" fmla="*/ 7684 h 2636856"/>
                <a:gd name="connsiteX2" fmla="*/ 2074689 w 4076687"/>
                <a:gd name="connsiteY2" fmla="*/ 0 h 2636856"/>
                <a:gd name="connsiteX3" fmla="*/ 2382050 w 4076687"/>
                <a:gd name="connsiteY3" fmla="*/ 215153 h 2636856"/>
                <a:gd name="connsiteX4" fmla="*/ 2489626 w 4076687"/>
                <a:gd name="connsiteY4" fmla="*/ 84524 h 2636856"/>
                <a:gd name="connsiteX5" fmla="*/ 3096665 w 4076687"/>
                <a:gd name="connsiteY5" fmla="*/ 545566 h 2636856"/>
                <a:gd name="connsiteX6" fmla="*/ 2989089 w 4076687"/>
                <a:gd name="connsiteY6" fmla="*/ 691563 h 2636856"/>
                <a:gd name="connsiteX7" fmla="*/ 4076687 w 4076687"/>
                <a:gd name="connsiteY7" fmla="*/ 1460088 h 2636856"/>
                <a:gd name="connsiteX8" fmla="*/ 4069322 w 4076687"/>
                <a:gd name="connsiteY8" fmla="*/ 1644505 h 2636856"/>
                <a:gd name="connsiteX9" fmla="*/ 3613780 w 4076687"/>
                <a:gd name="connsiteY9" fmla="*/ 2104710 h 2636856"/>
                <a:gd name="connsiteX10" fmla="*/ 3750287 w 4076687"/>
                <a:gd name="connsiteY10" fmla="*/ 2304617 h 2636856"/>
                <a:gd name="connsiteX11" fmla="*/ 3459941 w 4076687"/>
                <a:gd name="connsiteY11" fmla="*/ 2636736 h 2636856"/>
                <a:gd name="connsiteX12" fmla="*/ 3230990 w 4076687"/>
                <a:gd name="connsiteY12" fmla="*/ 2636856 h 2636856"/>
                <a:gd name="connsiteX13" fmla="*/ 2428117 w 4076687"/>
                <a:gd name="connsiteY13" fmla="*/ 2108291 h 2636856"/>
                <a:gd name="connsiteX14" fmla="*/ 1886163 w 4076687"/>
                <a:gd name="connsiteY14" fmla="*/ 2635101 h 2636856"/>
                <a:gd name="connsiteX15" fmla="*/ 1382908 w 4076687"/>
                <a:gd name="connsiteY15" fmla="*/ 2334085 h 2636856"/>
                <a:gd name="connsiteX16" fmla="*/ 530198 w 4076687"/>
                <a:gd name="connsiteY16" fmla="*/ 2136161 h 2636856"/>
                <a:gd name="connsiteX17" fmla="*/ 0 w 4076687"/>
                <a:gd name="connsiteY17" fmla="*/ 1751959 h 2636856"/>
                <a:gd name="connsiteX18" fmla="*/ 222836 w 4076687"/>
                <a:gd name="connsiteY18" fmla="*/ 1383126 h 2636856"/>
                <a:gd name="connsiteX19" fmla="*/ 115260 w 4076687"/>
                <a:gd name="connsiteY19" fmla="*/ 1283233 h 2636856"/>
                <a:gd name="connsiteX20" fmla="*/ 468726 w 4076687"/>
                <a:gd name="connsiteY20" fmla="*/ 952820 h 2636856"/>
                <a:gd name="connsiteX21" fmla="*/ 192100 w 4076687"/>
                <a:gd name="connsiteY21" fmla="*/ 607038 h 2636856"/>
                <a:gd name="connsiteX22" fmla="*/ 7684 w 4076687"/>
                <a:gd name="connsiteY22" fmla="*/ 422622 h 2636856"/>
                <a:gd name="connsiteX23" fmla="*/ 176732 w 4076687"/>
                <a:gd name="connsiteY23" fmla="*/ 253573 h 2636856"/>
                <a:gd name="connsiteX24" fmla="*/ 69156 w 4076687"/>
                <a:gd name="connsiteY24" fmla="*/ 145996 h 2636856"/>
                <a:gd name="connsiteX25" fmla="*/ 153680 w 4076687"/>
                <a:gd name="connsiteY25" fmla="*/ 84524 h 2636856"/>
                <a:gd name="connsiteX26" fmla="*/ 276625 w 4076687"/>
                <a:gd name="connsiteY26" fmla="*/ 192101 h 2636856"/>
                <a:gd name="connsiteX27" fmla="*/ 445673 w 4076687"/>
                <a:gd name="connsiteY27" fmla="*/ 23052 h 2636856"/>
                <a:gd name="connsiteX28" fmla="*/ 737667 w 4076687"/>
                <a:gd name="connsiteY28" fmla="*/ 315045 h 2636856"/>
                <a:gd name="connsiteX29" fmla="*/ 430305 w 4076687"/>
                <a:gd name="connsiteY29" fmla="*/ 630090 h 2636856"/>
                <a:gd name="connsiteX30" fmla="*/ 583986 w 4076687"/>
                <a:gd name="connsiteY30" fmla="*/ 837559 h 2636856"/>
                <a:gd name="connsiteX0" fmla="*/ 583986 w 4076687"/>
                <a:gd name="connsiteY0" fmla="*/ 837559 h 2636856"/>
                <a:gd name="connsiteX1" fmla="*/ 1690487 w 4076687"/>
                <a:gd name="connsiteY1" fmla="*/ 7684 h 2636856"/>
                <a:gd name="connsiteX2" fmla="*/ 2074689 w 4076687"/>
                <a:gd name="connsiteY2" fmla="*/ 0 h 2636856"/>
                <a:gd name="connsiteX3" fmla="*/ 2382050 w 4076687"/>
                <a:gd name="connsiteY3" fmla="*/ 215153 h 2636856"/>
                <a:gd name="connsiteX4" fmla="*/ 2489626 w 4076687"/>
                <a:gd name="connsiteY4" fmla="*/ 84524 h 2636856"/>
                <a:gd name="connsiteX5" fmla="*/ 3096665 w 4076687"/>
                <a:gd name="connsiteY5" fmla="*/ 545566 h 2636856"/>
                <a:gd name="connsiteX6" fmla="*/ 2989089 w 4076687"/>
                <a:gd name="connsiteY6" fmla="*/ 691563 h 2636856"/>
                <a:gd name="connsiteX7" fmla="*/ 4076687 w 4076687"/>
                <a:gd name="connsiteY7" fmla="*/ 1460088 h 2636856"/>
                <a:gd name="connsiteX8" fmla="*/ 4069322 w 4076687"/>
                <a:gd name="connsiteY8" fmla="*/ 1644505 h 2636856"/>
                <a:gd name="connsiteX9" fmla="*/ 3613780 w 4076687"/>
                <a:gd name="connsiteY9" fmla="*/ 2104710 h 2636856"/>
                <a:gd name="connsiteX10" fmla="*/ 3750287 w 4076687"/>
                <a:gd name="connsiteY10" fmla="*/ 2304617 h 2636856"/>
                <a:gd name="connsiteX11" fmla="*/ 3459941 w 4076687"/>
                <a:gd name="connsiteY11" fmla="*/ 2636736 h 2636856"/>
                <a:gd name="connsiteX12" fmla="*/ 3230990 w 4076687"/>
                <a:gd name="connsiteY12" fmla="*/ 2636856 h 2636856"/>
                <a:gd name="connsiteX13" fmla="*/ 2428117 w 4076687"/>
                <a:gd name="connsiteY13" fmla="*/ 2108291 h 2636856"/>
                <a:gd name="connsiteX14" fmla="*/ 1886163 w 4076687"/>
                <a:gd name="connsiteY14" fmla="*/ 2635101 h 2636856"/>
                <a:gd name="connsiteX15" fmla="*/ 1382908 w 4076687"/>
                <a:gd name="connsiteY15" fmla="*/ 2334085 h 2636856"/>
                <a:gd name="connsiteX16" fmla="*/ 530198 w 4076687"/>
                <a:gd name="connsiteY16" fmla="*/ 2136161 h 2636856"/>
                <a:gd name="connsiteX17" fmla="*/ 0 w 4076687"/>
                <a:gd name="connsiteY17" fmla="*/ 1751959 h 2636856"/>
                <a:gd name="connsiteX18" fmla="*/ 222836 w 4076687"/>
                <a:gd name="connsiteY18" fmla="*/ 1383126 h 2636856"/>
                <a:gd name="connsiteX19" fmla="*/ 115260 w 4076687"/>
                <a:gd name="connsiteY19" fmla="*/ 1283233 h 2636856"/>
                <a:gd name="connsiteX20" fmla="*/ 468726 w 4076687"/>
                <a:gd name="connsiteY20" fmla="*/ 952820 h 2636856"/>
                <a:gd name="connsiteX21" fmla="*/ 192100 w 4076687"/>
                <a:gd name="connsiteY21" fmla="*/ 607038 h 2636856"/>
                <a:gd name="connsiteX22" fmla="*/ 7684 w 4076687"/>
                <a:gd name="connsiteY22" fmla="*/ 422622 h 2636856"/>
                <a:gd name="connsiteX23" fmla="*/ 176732 w 4076687"/>
                <a:gd name="connsiteY23" fmla="*/ 253573 h 2636856"/>
                <a:gd name="connsiteX24" fmla="*/ 69156 w 4076687"/>
                <a:gd name="connsiteY24" fmla="*/ 145996 h 2636856"/>
                <a:gd name="connsiteX25" fmla="*/ 153680 w 4076687"/>
                <a:gd name="connsiteY25" fmla="*/ 84524 h 2636856"/>
                <a:gd name="connsiteX26" fmla="*/ 276625 w 4076687"/>
                <a:gd name="connsiteY26" fmla="*/ 192101 h 2636856"/>
                <a:gd name="connsiteX27" fmla="*/ 445673 w 4076687"/>
                <a:gd name="connsiteY27" fmla="*/ 23052 h 2636856"/>
                <a:gd name="connsiteX28" fmla="*/ 737667 w 4076687"/>
                <a:gd name="connsiteY28" fmla="*/ 315045 h 2636856"/>
                <a:gd name="connsiteX29" fmla="*/ 430305 w 4076687"/>
                <a:gd name="connsiteY29" fmla="*/ 630090 h 2636856"/>
                <a:gd name="connsiteX30" fmla="*/ 583986 w 4076687"/>
                <a:gd name="connsiteY30" fmla="*/ 837559 h 2636856"/>
                <a:gd name="connsiteX0" fmla="*/ 583986 w 4076687"/>
                <a:gd name="connsiteY0" fmla="*/ 837559 h 2636856"/>
                <a:gd name="connsiteX1" fmla="*/ 1690487 w 4076687"/>
                <a:gd name="connsiteY1" fmla="*/ 7684 h 2636856"/>
                <a:gd name="connsiteX2" fmla="*/ 2074689 w 4076687"/>
                <a:gd name="connsiteY2" fmla="*/ 0 h 2636856"/>
                <a:gd name="connsiteX3" fmla="*/ 2382050 w 4076687"/>
                <a:gd name="connsiteY3" fmla="*/ 215153 h 2636856"/>
                <a:gd name="connsiteX4" fmla="*/ 2489626 w 4076687"/>
                <a:gd name="connsiteY4" fmla="*/ 84524 h 2636856"/>
                <a:gd name="connsiteX5" fmla="*/ 3096665 w 4076687"/>
                <a:gd name="connsiteY5" fmla="*/ 545566 h 2636856"/>
                <a:gd name="connsiteX6" fmla="*/ 2989089 w 4076687"/>
                <a:gd name="connsiteY6" fmla="*/ 691563 h 2636856"/>
                <a:gd name="connsiteX7" fmla="*/ 4076687 w 4076687"/>
                <a:gd name="connsiteY7" fmla="*/ 1460088 h 2636856"/>
                <a:gd name="connsiteX8" fmla="*/ 4069322 w 4076687"/>
                <a:gd name="connsiteY8" fmla="*/ 1644505 h 2636856"/>
                <a:gd name="connsiteX9" fmla="*/ 3613780 w 4076687"/>
                <a:gd name="connsiteY9" fmla="*/ 2104710 h 2636856"/>
                <a:gd name="connsiteX10" fmla="*/ 3750287 w 4076687"/>
                <a:gd name="connsiteY10" fmla="*/ 2304617 h 2636856"/>
                <a:gd name="connsiteX11" fmla="*/ 3459941 w 4076687"/>
                <a:gd name="connsiteY11" fmla="*/ 2636736 h 2636856"/>
                <a:gd name="connsiteX12" fmla="*/ 3230990 w 4076687"/>
                <a:gd name="connsiteY12" fmla="*/ 2636856 h 2636856"/>
                <a:gd name="connsiteX13" fmla="*/ 2428117 w 4076687"/>
                <a:gd name="connsiteY13" fmla="*/ 2108291 h 2636856"/>
                <a:gd name="connsiteX14" fmla="*/ 1886163 w 4076687"/>
                <a:gd name="connsiteY14" fmla="*/ 2635101 h 2636856"/>
                <a:gd name="connsiteX15" fmla="*/ 1382908 w 4076687"/>
                <a:gd name="connsiteY15" fmla="*/ 2334085 h 2636856"/>
                <a:gd name="connsiteX16" fmla="*/ 1064507 w 4076687"/>
                <a:gd name="connsiteY16" fmla="*/ 2621508 h 2636856"/>
                <a:gd name="connsiteX17" fmla="*/ 0 w 4076687"/>
                <a:gd name="connsiteY17" fmla="*/ 1751959 h 2636856"/>
                <a:gd name="connsiteX18" fmla="*/ 222836 w 4076687"/>
                <a:gd name="connsiteY18" fmla="*/ 1383126 h 2636856"/>
                <a:gd name="connsiteX19" fmla="*/ 115260 w 4076687"/>
                <a:gd name="connsiteY19" fmla="*/ 1283233 h 2636856"/>
                <a:gd name="connsiteX20" fmla="*/ 468726 w 4076687"/>
                <a:gd name="connsiteY20" fmla="*/ 952820 h 2636856"/>
                <a:gd name="connsiteX21" fmla="*/ 192100 w 4076687"/>
                <a:gd name="connsiteY21" fmla="*/ 607038 h 2636856"/>
                <a:gd name="connsiteX22" fmla="*/ 7684 w 4076687"/>
                <a:gd name="connsiteY22" fmla="*/ 422622 h 2636856"/>
                <a:gd name="connsiteX23" fmla="*/ 176732 w 4076687"/>
                <a:gd name="connsiteY23" fmla="*/ 253573 h 2636856"/>
                <a:gd name="connsiteX24" fmla="*/ 69156 w 4076687"/>
                <a:gd name="connsiteY24" fmla="*/ 145996 h 2636856"/>
                <a:gd name="connsiteX25" fmla="*/ 153680 w 4076687"/>
                <a:gd name="connsiteY25" fmla="*/ 84524 h 2636856"/>
                <a:gd name="connsiteX26" fmla="*/ 276625 w 4076687"/>
                <a:gd name="connsiteY26" fmla="*/ 192101 h 2636856"/>
                <a:gd name="connsiteX27" fmla="*/ 445673 w 4076687"/>
                <a:gd name="connsiteY27" fmla="*/ 23052 h 2636856"/>
                <a:gd name="connsiteX28" fmla="*/ 737667 w 4076687"/>
                <a:gd name="connsiteY28" fmla="*/ 315045 h 2636856"/>
                <a:gd name="connsiteX29" fmla="*/ 430305 w 4076687"/>
                <a:gd name="connsiteY29" fmla="*/ 630090 h 2636856"/>
                <a:gd name="connsiteX30" fmla="*/ 583986 w 4076687"/>
                <a:gd name="connsiteY30" fmla="*/ 837559 h 2636856"/>
                <a:gd name="connsiteX0" fmla="*/ 583986 w 4076687"/>
                <a:gd name="connsiteY0" fmla="*/ 837559 h 2636856"/>
                <a:gd name="connsiteX1" fmla="*/ 1690487 w 4076687"/>
                <a:gd name="connsiteY1" fmla="*/ 7684 h 2636856"/>
                <a:gd name="connsiteX2" fmla="*/ 2074689 w 4076687"/>
                <a:gd name="connsiteY2" fmla="*/ 0 h 2636856"/>
                <a:gd name="connsiteX3" fmla="*/ 2382050 w 4076687"/>
                <a:gd name="connsiteY3" fmla="*/ 215153 h 2636856"/>
                <a:gd name="connsiteX4" fmla="*/ 2489626 w 4076687"/>
                <a:gd name="connsiteY4" fmla="*/ 84524 h 2636856"/>
                <a:gd name="connsiteX5" fmla="*/ 3096665 w 4076687"/>
                <a:gd name="connsiteY5" fmla="*/ 545566 h 2636856"/>
                <a:gd name="connsiteX6" fmla="*/ 2989089 w 4076687"/>
                <a:gd name="connsiteY6" fmla="*/ 691563 h 2636856"/>
                <a:gd name="connsiteX7" fmla="*/ 4076687 w 4076687"/>
                <a:gd name="connsiteY7" fmla="*/ 1460088 h 2636856"/>
                <a:gd name="connsiteX8" fmla="*/ 4069322 w 4076687"/>
                <a:gd name="connsiteY8" fmla="*/ 1644505 h 2636856"/>
                <a:gd name="connsiteX9" fmla="*/ 3613780 w 4076687"/>
                <a:gd name="connsiteY9" fmla="*/ 2104710 h 2636856"/>
                <a:gd name="connsiteX10" fmla="*/ 3750287 w 4076687"/>
                <a:gd name="connsiteY10" fmla="*/ 2304617 h 2636856"/>
                <a:gd name="connsiteX11" fmla="*/ 3459941 w 4076687"/>
                <a:gd name="connsiteY11" fmla="*/ 2636736 h 2636856"/>
                <a:gd name="connsiteX12" fmla="*/ 3230990 w 4076687"/>
                <a:gd name="connsiteY12" fmla="*/ 2636856 h 2636856"/>
                <a:gd name="connsiteX13" fmla="*/ 2428117 w 4076687"/>
                <a:gd name="connsiteY13" fmla="*/ 2108291 h 2636856"/>
                <a:gd name="connsiteX14" fmla="*/ 1886163 w 4076687"/>
                <a:gd name="connsiteY14" fmla="*/ 2635101 h 2636856"/>
                <a:gd name="connsiteX15" fmla="*/ 1382908 w 4076687"/>
                <a:gd name="connsiteY15" fmla="*/ 2334085 h 2636856"/>
                <a:gd name="connsiteX16" fmla="*/ 1064507 w 4076687"/>
                <a:gd name="connsiteY16" fmla="*/ 2621508 h 2636856"/>
                <a:gd name="connsiteX17" fmla="*/ 0 w 4076687"/>
                <a:gd name="connsiteY17" fmla="*/ 1751959 h 2636856"/>
                <a:gd name="connsiteX18" fmla="*/ 222836 w 4076687"/>
                <a:gd name="connsiteY18" fmla="*/ 1383126 h 2636856"/>
                <a:gd name="connsiteX19" fmla="*/ 115260 w 4076687"/>
                <a:gd name="connsiteY19" fmla="*/ 1283233 h 2636856"/>
                <a:gd name="connsiteX20" fmla="*/ 468726 w 4076687"/>
                <a:gd name="connsiteY20" fmla="*/ 952820 h 2636856"/>
                <a:gd name="connsiteX21" fmla="*/ 192100 w 4076687"/>
                <a:gd name="connsiteY21" fmla="*/ 607038 h 2636856"/>
                <a:gd name="connsiteX22" fmla="*/ 7684 w 4076687"/>
                <a:gd name="connsiteY22" fmla="*/ 422622 h 2636856"/>
                <a:gd name="connsiteX23" fmla="*/ 176732 w 4076687"/>
                <a:gd name="connsiteY23" fmla="*/ 253573 h 2636856"/>
                <a:gd name="connsiteX24" fmla="*/ 69156 w 4076687"/>
                <a:gd name="connsiteY24" fmla="*/ 145996 h 2636856"/>
                <a:gd name="connsiteX25" fmla="*/ 153680 w 4076687"/>
                <a:gd name="connsiteY25" fmla="*/ 84524 h 2636856"/>
                <a:gd name="connsiteX26" fmla="*/ 276625 w 4076687"/>
                <a:gd name="connsiteY26" fmla="*/ 192101 h 2636856"/>
                <a:gd name="connsiteX27" fmla="*/ 445673 w 4076687"/>
                <a:gd name="connsiteY27" fmla="*/ 23052 h 2636856"/>
                <a:gd name="connsiteX28" fmla="*/ 737667 w 4076687"/>
                <a:gd name="connsiteY28" fmla="*/ 315045 h 2636856"/>
                <a:gd name="connsiteX29" fmla="*/ 430305 w 4076687"/>
                <a:gd name="connsiteY29" fmla="*/ 630090 h 2636856"/>
                <a:gd name="connsiteX30" fmla="*/ 583986 w 4076687"/>
                <a:gd name="connsiteY30" fmla="*/ 837559 h 2636856"/>
                <a:gd name="connsiteX0" fmla="*/ 583986 w 4076687"/>
                <a:gd name="connsiteY0" fmla="*/ 837559 h 2636856"/>
                <a:gd name="connsiteX1" fmla="*/ 1690487 w 4076687"/>
                <a:gd name="connsiteY1" fmla="*/ 7684 h 2636856"/>
                <a:gd name="connsiteX2" fmla="*/ 2074689 w 4076687"/>
                <a:gd name="connsiteY2" fmla="*/ 0 h 2636856"/>
                <a:gd name="connsiteX3" fmla="*/ 2382050 w 4076687"/>
                <a:gd name="connsiteY3" fmla="*/ 215153 h 2636856"/>
                <a:gd name="connsiteX4" fmla="*/ 2489626 w 4076687"/>
                <a:gd name="connsiteY4" fmla="*/ 84524 h 2636856"/>
                <a:gd name="connsiteX5" fmla="*/ 3096665 w 4076687"/>
                <a:gd name="connsiteY5" fmla="*/ 545566 h 2636856"/>
                <a:gd name="connsiteX6" fmla="*/ 2989089 w 4076687"/>
                <a:gd name="connsiteY6" fmla="*/ 691563 h 2636856"/>
                <a:gd name="connsiteX7" fmla="*/ 4076687 w 4076687"/>
                <a:gd name="connsiteY7" fmla="*/ 1460088 h 2636856"/>
                <a:gd name="connsiteX8" fmla="*/ 4069322 w 4076687"/>
                <a:gd name="connsiteY8" fmla="*/ 1644505 h 2636856"/>
                <a:gd name="connsiteX9" fmla="*/ 3613780 w 4076687"/>
                <a:gd name="connsiteY9" fmla="*/ 2104710 h 2636856"/>
                <a:gd name="connsiteX10" fmla="*/ 3750287 w 4076687"/>
                <a:gd name="connsiteY10" fmla="*/ 2304617 h 2636856"/>
                <a:gd name="connsiteX11" fmla="*/ 3459941 w 4076687"/>
                <a:gd name="connsiteY11" fmla="*/ 2636736 h 2636856"/>
                <a:gd name="connsiteX12" fmla="*/ 3230990 w 4076687"/>
                <a:gd name="connsiteY12" fmla="*/ 2636856 h 2636856"/>
                <a:gd name="connsiteX13" fmla="*/ 2428117 w 4076687"/>
                <a:gd name="connsiteY13" fmla="*/ 2108291 h 2636856"/>
                <a:gd name="connsiteX14" fmla="*/ 1886163 w 4076687"/>
                <a:gd name="connsiteY14" fmla="*/ 2635101 h 2636856"/>
                <a:gd name="connsiteX15" fmla="*/ 1382908 w 4076687"/>
                <a:gd name="connsiteY15" fmla="*/ 2334085 h 2636856"/>
                <a:gd name="connsiteX16" fmla="*/ 1064507 w 4076687"/>
                <a:gd name="connsiteY16" fmla="*/ 2621508 h 2636856"/>
                <a:gd name="connsiteX17" fmla="*/ 0 w 4076687"/>
                <a:gd name="connsiteY17" fmla="*/ 1751959 h 2636856"/>
                <a:gd name="connsiteX18" fmla="*/ 222836 w 4076687"/>
                <a:gd name="connsiteY18" fmla="*/ 1383126 h 2636856"/>
                <a:gd name="connsiteX19" fmla="*/ 115260 w 4076687"/>
                <a:gd name="connsiteY19" fmla="*/ 1283233 h 2636856"/>
                <a:gd name="connsiteX20" fmla="*/ 468726 w 4076687"/>
                <a:gd name="connsiteY20" fmla="*/ 952820 h 2636856"/>
                <a:gd name="connsiteX21" fmla="*/ 192100 w 4076687"/>
                <a:gd name="connsiteY21" fmla="*/ 607038 h 2636856"/>
                <a:gd name="connsiteX22" fmla="*/ 7684 w 4076687"/>
                <a:gd name="connsiteY22" fmla="*/ 422622 h 2636856"/>
                <a:gd name="connsiteX23" fmla="*/ 176732 w 4076687"/>
                <a:gd name="connsiteY23" fmla="*/ 253573 h 2636856"/>
                <a:gd name="connsiteX24" fmla="*/ 69156 w 4076687"/>
                <a:gd name="connsiteY24" fmla="*/ 145996 h 2636856"/>
                <a:gd name="connsiteX25" fmla="*/ 153680 w 4076687"/>
                <a:gd name="connsiteY25" fmla="*/ 84524 h 2636856"/>
                <a:gd name="connsiteX26" fmla="*/ 276625 w 4076687"/>
                <a:gd name="connsiteY26" fmla="*/ 192101 h 2636856"/>
                <a:gd name="connsiteX27" fmla="*/ 445673 w 4076687"/>
                <a:gd name="connsiteY27" fmla="*/ 23052 h 2636856"/>
                <a:gd name="connsiteX28" fmla="*/ 737667 w 4076687"/>
                <a:gd name="connsiteY28" fmla="*/ 315045 h 2636856"/>
                <a:gd name="connsiteX29" fmla="*/ 430305 w 4076687"/>
                <a:gd name="connsiteY29" fmla="*/ 630090 h 2636856"/>
                <a:gd name="connsiteX30" fmla="*/ 583986 w 4076687"/>
                <a:gd name="connsiteY30" fmla="*/ 837559 h 2636856"/>
                <a:gd name="connsiteX0" fmla="*/ 576302 w 4069003"/>
                <a:gd name="connsiteY0" fmla="*/ 837559 h 2760171"/>
                <a:gd name="connsiteX1" fmla="*/ 1682803 w 4069003"/>
                <a:gd name="connsiteY1" fmla="*/ 7684 h 2760171"/>
                <a:gd name="connsiteX2" fmla="*/ 2067005 w 4069003"/>
                <a:gd name="connsiteY2" fmla="*/ 0 h 2760171"/>
                <a:gd name="connsiteX3" fmla="*/ 2374366 w 4069003"/>
                <a:gd name="connsiteY3" fmla="*/ 215153 h 2760171"/>
                <a:gd name="connsiteX4" fmla="*/ 2481942 w 4069003"/>
                <a:gd name="connsiteY4" fmla="*/ 84524 h 2760171"/>
                <a:gd name="connsiteX5" fmla="*/ 3088981 w 4069003"/>
                <a:gd name="connsiteY5" fmla="*/ 545566 h 2760171"/>
                <a:gd name="connsiteX6" fmla="*/ 2981405 w 4069003"/>
                <a:gd name="connsiteY6" fmla="*/ 691563 h 2760171"/>
                <a:gd name="connsiteX7" fmla="*/ 4069003 w 4069003"/>
                <a:gd name="connsiteY7" fmla="*/ 1460088 h 2760171"/>
                <a:gd name="connsiteX8" fmla="*/ 4061638 w 4069003"/>
                <a:gd name="connsiteY8" fmla="*/ 1644505 h 2760171"/>
                <a:gd name="connsiteX9" fmla="*/ 3606096 w 4069003"/>
                <a:gd name="connsiteY9" fmla="*/ 2104710 h 2760171"/>
                <a:gd name="connsiteX10" fmla="*/ 3742603 w 4069003"/>
                <a:gd name="connsiteY10" fmla="*/ 2304617 h 2760171"/>
                <a:gd name="connsiteX11" fmla="*/ 3452257 w 4069003"/>
                <a:gd name="connsiteY11" fmla="*/ 2636736 h 2760171"/>
                <a:gd name="connsiteX12" fmla="*/ 3223306 w 4069003"/>
                <a:gd name="connsiteY12" fmla="*/ 2636856 h 2760171"/>
                <a:gd name="connsiteX13" fmla="*/ 2420433 w 4069003"/>
                <a:gd name="connsiteY13" fmla="*/ 2108291 h 2760171"/>
                <a:gd name="connsiteX14" fmla="*/ 1878479 w 4069003"/>
                <a:gd name="connsiteY14" fmla="*/ 2635101 h 2760171"/>
                <a:gd name="connsiteX15" fmla="*/ 1375224 w 4069003"/>
                <a:gd name="connsiteY15" fmla="*/ 2334085 h 2760171"/>
                <a:gd name="connsiteX16" fmla="*/ 1056823 w 4069003"/>
                <a:gd name="connsiteY16" fmla="*/ 2621508 h 2760171"/>
                <a:gd name="connsiteX17" fmla="*/ 419762 w 4069003"/>
                <a:gd name="connsiteY17" fmla="*/ 2634876 h 2760171"/>
                <a:gd name="connsiteX18" fmla="*/ 215152 w 4069003"/>
                <a:gd name="connsiteY18" fmla="*/ 1383126 h 2760171"/>
                <a:gd name="connsiteX19" fmla="*/ 107576 w 4069003"/>
                <a:gd name="connsiteY19" fmla="*/ 1283233 h 2760171"/>
                <a:gd name="connsiteX20" fmla="*/ 461042 w 4069003"/>
                <a:gd name="connsiteY20" fmla="*/ 952820 h 2760171"/>
                <a:gd name="connsiteX21" fmla="*/ 184416 w 4069003"/>
                <a:gd name="connsiteY21" fmla="*/ 607038 h 2760171"/>
                <a:gd name="connsiteX22" fmla="*/ 0 w 4069003"/>
                <a:gd name="connsiteY22" fmla="*/ 422622 h 2760171"/>
                <a:gd name="connsiteX23" fmla="*/ 169048 w 4069003"/>
                <a:gd name="connsiteY23" fmla="*/ 253573 h 2760171"/>
                <a:gd name="connsiteX24" fmla="*/ 61472 w 4069003"/>
                <a:gd name="connsiteY24" fmla="*/ 145996 h 2760171"/>
                <a:gd name="connsiteX25" fmla="*/ 145996 w 4069003"/>
                <a:gd name="connsiteY25" fmla="*/ 84524 h 2760171"/>
                <a:gd name="connsiteX26" fmla="*/ 268941 w 4069003"/>
                <a:gd name="connsiteY26" fmla="*/ 192101 h 2760171"/>
                <a:gd name="connsiteX27" fmla="*/ 437989 w 4069003"/>
                <a:gd name="connsiteY27" fmla="*/ 23052 h 2760171"/>
                <a:gd name="connsiteX28" fmla="*/ 729983 w 4069003"/>
                <a:gd name="connsiteY28" fmla="*/ 315045 h 2760171"/>
                <a:gd name="connsiteX29" fmla="*/ 422621 w 4069003"/>
                <a:gd name="connsiteY29" fmla="*/ 630090 h 2760171"/>
                <a:gd name="connsiteX30" fmla="*/ 576302 w 4069003"/>
                <a:gd name="connsiteY30" fmla="*/ 837559 h 2760171"/>
                <a:gd name="connsiteX0" fmla="*/ 576302 w 4069003"/>
                <a:gd name="connsiteY0" fmla="*/ 837559 h 2636856"/>
                <a:gd name="connsiteX1" fmla="*/ 1682803 w 4069003"/>
                <a:gd name="connsiteY1" fmla="*/ 7684 h 2636856"/>
                <a:gd name="connsiteX2" fmla="*/ 2067005 w 4069003"/>
                <a:gd name="connsiteY2" fmla="*/ 0 h 2636856"/>
                <a:gd name="connsiteX3" fmla="*/ 2374366 w 4069003"/>
                <a:gd name="connsiteY3" fmla="*/ 215153 h 2636856"/>
                <a:gd name="connsiteX4" fmla="*/ 2481942 w 4069003"/>
                <a:gd name="connsiteY4" fmla="*/ 84524 h 2636856"/>
                <a:gd name="connsiteX5" fmla="*/ 3088981 w 4069003"/>
                <a:gd name="connsiteY5" fmla="*/ 545566 h 2636856"/>
                <a:gd name="connsiteX6" fmla="*/ 2981405 w 4069003"/>
                <a:gd name="connsiteY6" fmla="*/ 691563 h 2636856"/>
                <a:gd name="connsiteX7" fmla="*/ 4069003 w 4069003"/>
                <a:gd name="connsiteY7" fmla="*/ 1460088 h 2636856"/>
                <a:gd name="connsiteX8" fmla="*/ 4061638 w 4069003"/>
                <a:gd name="connsiteY8" fmla="*/ 1644505 h 2636856"/>
                <a:gd name="connsiteX9" fmla="*/ 3606096 w 4069003"/>
                <a:gd name="connsiteY9" fmla="*/ 2104710 h 2636856"/>
                <a:gd name="connsiteX10" fmla="*/ 3742603 w 4069003"/>
                <a:gd name="connsiteY10" fmla="*/ 2304617 h 2636856"/>
                <a:gd name="connsiteX11" fmla="*/ 3452257 w 4069003"/>
                <a:gd name="connsiteY11" fmla="*/ 2636736 h 2636856"/>
                <a:gd name="connsiteX12" fmla="*/ 3223306 w 4069003"/>
                <a:gd name="connsiteY12" fmla="*/ 2636856 h 2636856"/>
                <a:gd name="connsiteX13" fmla="*/ 2420433 w 4069003"/>
                <a:gd name="connsiteY13" fmla="*/ 2108291 h 2636856"/>
                <a:gd name="connsiteX14" fmla="*/ 1878479 w 4069003"/>
                <a:gd name="connsiteY14" fmla="*/ 2635101 h 2636856"/>
                <a:gd name="connsiteX15" fmla="*/ 1375224 w 4069003"/>
                <a:gd name="connsiteY15" fmla="*/ 2334085 h 2636856"/>
                <a:gd name="connsiteX16" fmla="*/ 1056823 w 4069003"/>
                <a:gd name="connsiteY16" fmla="*/ 2621508 h 2636856"/>
                <a:gd name="connsiteX17" fmla="*/ 419762 w 4069003"/>
                <a:gd name="connsiteY17" fmla="*/ 2634876 h 2636856"/>
                <a:gd name="connsiteX18" fmla="*/ 215152 w 4069003"/>
                <a:gd name="connsiteY18" fmla="*/ 1383126 h 2636856"/>
                <a:gd name="connsiteX19" fmla="*/ 107576 w 4069003"/>
                <a:gd name="connsiteY19" fmla="*/ 1283233 h 2636856"/>
                <a:gd name="connsiteX20" fmla="*/ 461042 w 4069003"/>
                <a:gd name="connsiteY20" fmla="*/ 952820 h 2636856"/>
                <a:gd name="connsiteX21" fmla="*/ 184416 w 4069003"/>
                <a:gd name="connsiteY21" fmla="*/ 607038 h 2636856"/>
                <a:gd name="connsiteX22" fmla="*/ 0 w 4069003"/>
                <a:gd name="connsiteY22" fmla="*/ 422622 h 2636856"/>
                <a:gd name="connsiteX23" fmla="*/ 169048 w 4069003"/>
                <a:gd name="connsiteY23" fmla="*/ 253573 h 2636856"/>
                <a:gd name="connsiteX24" fmla="*/ 61472 w 4069003"/>
                <a:gd name="connsiteY24" fmla="*/ 145996 h 2636856"/>
                <a:gd name="connsiteX25" fmla="*/ 145996 w 4069003"/>
                <a:gd name="connsiteY25" fmla="*/ 84524 h 2636856"/>
                <a:gd name="connsiteX26" fmla="*/ 268941 w 4069003"/>
                <a:gd name="connsiteY26" fmla="*/ 192101 h 2636856"/>
                <a:gd name="connsiteX27" fmla="*/ 437989 w 4069003"/>
                <a:gd name="connsiteY27" fmla="*/ 23052 h 2636856"/>
                <a:gd name="connsiteX28" fmla="*/ 729983 w 4069003"/>
                <a:gd name="connsiteY28" fmla="*/ 315045 h 2636856"/>
                <a:gd name="connsiteX29" fmla="*/ 422621 w 4069003"/>
                <a:gd name="connsiteY29" fmla="*/ 630090 h 2636856"/>
                <a:gd name="connsiteX30" fmla="*/ 576302 w 4069003"/>
                <a:gd name="connsiteY30" fmla="*/ 837559 h 2636856"/>
                <a:gd name="connsiteX0" fmla="*/ 576302 w 4069003"/>
                <a:gd name="connsiteY0" fmla="*/ 837559 h 2636856"/>
                <a:gd name="connsiteX1" fmla="*/ 1682803 w 4069003"/>
                <a:gd name="connsiteY1" fmla="*/ 7684 h 2636856"/>
                <a:gd name="connsiteX2" fmla="*/ 2067005 w 4069003"/>
                <a:gd name="connsiteY2" fmla="*/ 0 h 2636856"/>
                <a:gd name="connsiteX3" fmla="*/ 2374366 w 4069003"/>
                <a:gd name="connsiteY3" fmla="*/ 215153 h 2636856"/>
                <a:gd name="connsiteX4" fmla="*/ 2481942 w 4069003"/>
                <a:gd name="connsiteY4" fmla="*/ 84524 h 2636856"/>
                <a:gd name="connsiteX5" fmla="*/ 3088981 w 4069003"/>
                <a:gd name="connsiteY5" fmla="*/ 545566 h 2636856"/>
                <a:gd name="connsiteX6" fmla="*/ 2981405 w 4069003"/>
                <a:gd name="connsiteY6" fmla="*/ 691563 h 2636856"/>
                <a:gd name="connsiteX7" fmla="*/ 4069003 w 4069003"/>
                <a:gd name="connsiteY7" fmla="*/ 1460088 h 2636856"/>
                <a:gd name="connsiteX8" fmla="*/ 4061638 w 4069003"/>
                <a:gd name="connsiteY8" fmla="*/ 1644505 h 2636856"/>
                <a:gd name="connsiteX9" fmla="*/ 3606096 w 4069003"/>
                <a:gd name="connsiteY9" fmla="*/ 2104710 h 2636856"/>
                <a:gd name="connsiteX10" fmla="*/ 3742603 w 4069003"/>
                <a:gd name="connsiteY10" fmla="*/ 2304617 h 2636856"/>
                <a:gd name="connsiteX11" fmla="*/ 3452257 w 4069003"/>
                <a:gd name="connsiteY11" fmla="*/ 2636736 h 2636856"/>
                <a:gd name="connsiteX12" fmla="*/ 3223306 w 4069003"/>
                <a:gd name="connsiteY12" fmla="*/ 2636856 h 2636856"/>
                <a:gd name="connsiteX13" fmla="*/ 2420433 w 4069003"/>
                <a:gd name="connsiteY13" fmla="*/ 2108291 h 2636856"/>
                <a:gd name="connsiteX14" fmla="*/ 1878479 w 4069003"/>
                <a:gd name="connsiteY14" fmla="*/ 2635101 h 2636856"/>
                <a:gd name="connsiteX15" fmla="*/ 1375224 w 4069003"/>
                <a:gd name="connsiteY15" fmla="*/ 2334085 h 2636856"/>
                <a:gd name="connsiteX16" fmla="*/ 1056823 w 4069003"/>
                <a:gd name="connsiteY16" fmla="*/ 2621508 h 2636856"/>
                <a:gd name="connsiteX17" fmla="*/ 419762 w 4069003"/>
                <a:gd name="connsiteY17" fmla="*/ 2634876 h 2636856"/>
                <a:gd name="connsiteX18" fmla="*/ 802892 w 4069003"/>
                <a:gd name="connsiteY18" fmla="*/ 2193759 h 2636856"/>
                <a:gd name="connsiteX19" fmla="*/ 107576 w 4069003"/>
                <a:gd name="connsiteY19" fmla="*/ 1283233 h 2636856"/>
                <a:gd name="connsiteX20" fmla="*/ 461042 w 4069003"/>
                <a:gd name="connsiteY20" fmla="*/ 952820 h 2636856"/>
                <a:gd name="connsiteX21" fmla="*/ 184416 w 4069003"/>
                <a:gd name="connsiteY21" fmla="*/ 607038 h 2636856"/>
                <a:gd name="connsiteX22" fmla="*/ 0 w 4069003"/>
                <a:gd name="connsiteY22" fmla="*/ 422622 h 2636856"/>
                <a:gd name="connsiteX23" fmla="*/ 169048 w 4069003"/>
                <a:gd name="connsiteY23" fmla="*/ 253573 h 2636856"/>
                <a:gd name="connsiteX24" fmla="*/ 61472 w 4069003"/>
                <a:gd name="connsiteY24" fmla="*/ 145996 h 2636856"/>
                <a:gd name="connsiteX25" fmla="*/ 145996 w 4069003"/>
                <a:gd name="connsiteY25" fmla="*/ 84524 h 2636856"/>
                <a:gd name="connsiteX26" fmla="*/ 268941 w 4069003"/>
                <a:gd name="connsiteY26" fmla="*/ 192101 h 2636856"/>
                <a:gd name="connsiteX27" fmla="*/ 437989 w 4069003"/>
                <a:gd name="connsiteY27" fmla="*/ 23052 h 2636856"/>
                <a:gd name="connsiteX28" fmla="*/ 729983 w 4069003"/>
                <a:gd name="connsiteY28" fmla="*/ 315045 h 2636856"/>
                <a:gd name="connsiteX29" fmla="*/ 422621 w 4069003"/>
                <a:gd name="connsiteY29" fmla="*/ 630090 h 2636856"/>
                <a:gd name="connsiteX30" fmla="*/ 576302 w 4069003"/>
                <a:gd name="connsiteY30" fmla="*/ 837559 h 2636856"/>
                <a:gd name="connsiteX0" fmla="*/ 576302 w 4069003"/>
                <a:gd name="connsiteY0" fmla="*/ 837559 h 2636856"/>
                <a:gd name="connsiteX1" fmla="*/ 1682803 w 4069003"/>
                <a:gd name="connsiteY1" fmla="*/ 7684 h 2636856"/>
                <a:gd name="connsiteX2" fmla="*/ 2067005 w 4069003"/>
                <a:gd name="connsiteY2" fmla="*/ 0 h 2636856"/>
                <a:gd name="connsiteX3" fmla="*/ 2374366 w 4069003"/>
                <a:gd name="connsiteY3" fmla="*/ 215153 h 2636856"/>
                <a:gd name="connsiteX4" fmla="*/ 2481942 w 4069003"/>
                <a:gd name="connsiteY4" fmla="*/ 84524 h 2636856"/>
                <a:gd name="connsiteX5" fmla="*/ 3088981 w 4069003"/>
                <a:gd name="connsiteY5" fmla="*/ 545566 h 2636856"/>
                <a:gd name="connsiteX6" fmla="*/ 2981405 w 4069003"/>
                <a:gd name="connsiteY6" fmla="*/ 691563 h 2636856"/>
                <a:gd name="connsiteX7" fmla="*/ 4069003 w 4069003"/>
                <a:gd name="connsiteY7" fmla="*/ 1460088 h 2636856"/>
                <a:gd name="connsiteX8" fmla="*/ 4061638 w 4069003"/>
                <a:gd name="connsiteY8" fmla="*/ 1644505 h 2636856"/>
                <a:gd name="connsiteX9" fmla="*/ 3606096 w 4069003"/>
                <a:gd name="connsiteY9" fmla="*/ 2104710 h 2636856"/>
                <a:gd name="connsiteX10" fmla="*/ 3742603 w 4069003"/>
                <a:gd name="connsiteY10" fmla="*/ 2304617 h 2636856"/>
                <a:gd name="connsiteX11" fmla="*/ 3452257 w 4069003"/>
                <a:gd name="connsiteY11" fmla="*/ 2636736 h 2636856"/>
                <a:gd name="connsiteX12" fmla="*/ 3223306 w 4069003"/>
                <a:gd name="connsiteY12" fmla="*/ 2636856 h 2636856"/>
                <a:gd name="connsiteX13" fmla="*/ 2420433 w 4069003"/>
                <a:gd name="connsiteY13" fmla="*/ 2108291 h 2636856"/>
                <a:gd name="connsiteX14" fmla="*/ 1878479 w 4069003"/>
                <a:gd name="connsiteY14" fmla="*/ 2635101 h 2636856"/>
                <a:gd name="connsiteX15" fmla="*/ 1375224 w 4069003"/>
                <a:gd name="connsiteY15" fmla="*/ 2334085 h 2636856"/>
                <a:gd name="connsiteX16" fmla="*/ 1056823 w 4069003"/>
                <a:gd name="connsiteY16" fmla="*/ 2621508 h 2636856"/>
                <a:gd name="connsiteX17" fmla="*/ 419762 w 4069003"/>
                <a:gd name="connsiteY17" fmla="*/ 2634876 h 2636856"/>
                <a:gd name="connsiteX18" fmla="*/ 802892 w 4069003"/>
                <a:gd name="connsiteY18" fmla="*/ 2193759 h 2636856"/>
                <a:gd name="connsiteX19" fmla="*/ 422224 w 4069003"/>
                <a:gd name="connsiteY19" fmla="*/ 1944131 h 2636856"/>
                <a:gd name="connsiteX20" fmla="*/ 461042 w 4069003"/>
                <a:gd name="connsiteY20" fmla="*/ 952820 h 2636856"/>
                <a:gd name="connsiteX21" fmla="*/ 184416 w 4069003"/>
                <a:gd name="connsiteY21" fmla="*/ 607038 h 2636856"/>
                <a:gd name="connsiteX22" fmla="*/ 0 w 4069003"/>
                <a:gd name="connsiteY22" fmla="*/ 422622 h 2636856"/>
                <a:gd name="connsiteX23" fmla="*/ 169048 w 4069003"/>
                <a:gd name="connsiteY23" fmla="*/ 253573 h 2636856"/>
                <a:gd name="connsiteX24" fmla="*/ 61472 w 4069003"/>
                <a:gd name="connsiteY24" fmla="*/ 145996 h 2636856"/>
                <a:gd name="connsiteX25" fmla="*/ 145996 w 4069003"/>
                <a:gd name="connsiteY25" fmla="*/ 84524 h 2636856"/>
                <a:gd name="connsiteX26" fmla="*/ 268941 w 4069003"/>
                <a:gd name="connsiteY26" fmla="*/ 192101 h 2636856"/>
                <a:gd name="connsiteX27" fmla="*/ 437989 w 4069003"/>
                <a:gd name="connsiteY27" fmla="*/ 23052 h 2636856"/>
                <a:gd name="connsiteX28" fmla="*/ 729983 w 4069003"/>
                <a:gd name="connsiteY28" fmla="*/ 315045 h 2636856"/>
                <a:gd name="connsiteX29" fmla="*/ 422621 w 4069003"/>
                <a:gd name="connsiteY29" fmla="*/ 630090 h 2636856"/>
                <a:gd name="connsiteX30" fmla="*/ 576302 w 4069003"/>
                <a:gd name="connsiteY30" fmla="*/ 837559 h 2636856"/>
                <a:gd name="connsiteX0" fmla="*/ 584264 w 4076965"/>
                <a:gd name="connsiteY0" fmla="*/ 837559 h 2636856"/>
                <a:gd name="connsiteX1" fmla="*/ 1690765 w 4076965"/>
                <a:gd name="connsiteY1" fmla="*/ 7684 h 2636856"/>
                <a:gd name="connsiteX2" fmla="*/ 2074967 w 4076965"/>
                <a:gd name="connsiteY2" fmla="*/ 0 h 2636856"/>
                <a:gd name="connsiteX3" fmla="*/ 2382328 w 4076965"/>
                <a:gd name="connsiteY3" fmla="*/ 215153 h 2636856"/>
                <a:gd name="connsiteX4" fmla="*/ 2489904 w 4076965"/>
                <a:gd name="connsiteY4" fmla="*/ 84524 h 2636856"/>
                <a:gd name="connsiteX5" fmla="*/ 3096943 w 4076965"/>
                <a:gd name="connsiteY5" fmla="*/ 545566 h 2636856"/>
                <a:gd name="connsiteX6" fmla="*/ 2989367 w 4076965"/>
                <a:gd name="connsiteY6" fmla="*/ 691563 h 2636856"/>
                <a:gd name="connsiteX7" fmla="*/ 4076965 w 4076965"/>
                <a:gd name="connsiteY7" fmla="*/ 1460088 h 2636856"/>
                <a:gd name="connsiteX8" fmla="*/ 4069600 w 4076965"/>
                <a:gd name="connsiteY8" fmla="*/ 1644505 h 2636856"/>
                <a:gd name="connsiteX9" fmla="*/ 3614058 w 4076965"/>
                <a:gd name="connsiteY9" fmla="*/ 2104710 h 2636856"/>
                <a:gd name="connsiteX10" fmla="*/ 3750565 w 4076965"/>
                <a:gd name="connsiteY10" fmla="*/ 2304617 h 2636856"/>
                <a:gd name="connsiteX11" fmla="*/ 3460219 w 4076965"/>
                <a:gd name="connsiteY11" fmla="*/ 2636736 h 2636856"/>
                <a:gd name="connsiteX12" fmla="*/ 3231268 w 4076965"/>
                <a:gd name="connsiteY12" fmla="*/ 2636856 h 2636856"/>
                <a:gd name="connsiteX13" fmla="*/ 2428395 w 4076965"/>
                <a:gd name="connsiteY13" fmla="*/ 2108291 h 2636856"/>
                <a:gd name="connsiteX14" fmla="*/ 1886441 w 4076965"/>
                <a:gd name="connsiteY14" fmla="*/ 2635101 h 2636856"/>
                <a:gd name="connsiteX15" fmla="*/ 1383186 w 4076965"/>
                <a:gd name="connsiteY15" fmla="*/ 2334085 h 2636856"/>
                <a:gd name="connsiteX16" fmla="*/ 1064785 w 4076965"/>
                <a:gd name="connsiteY16" fmla="*/ 2621508 h 2636856"/>
                <a:gd name="connsiteX17" fmla="*/ 427724 w 4076965"/>
                <a:gd name="connsiteY17" fmla="*/ 2634876 h 2636856"/>
                <a:gd name="connsiteX18" fmla="*/ 810854 w 4076965"/>
                <a:gd name="connsiteY18" fmla="*/ 2193759 h 2636856"/>
                <a:gd name="connsiteX19" fmla="*/ 430186 w 4076965"/>
                <a:gd name="connsiteY19" fmla="*/ 1944131 h 2636856"/>
                <a:gd name="connsiteX20" fmla="*/ 0 w 4076965"/>
                <a:gd name="connsiteY20" fmla="*/ 2393370 h 2636856"/>
                <a:gd name="connsiteX21" fmla="*/ 192378 w 4076965"/>
                <a:gd name="connsiteY21" fmla="*/ 607038 h 2636856"/>
                <a:gd name="connsiteX22" fmla="*/ 7962 w 4076965"/>
                <a:gd name="connsiteY22" fmla="*/ 422622 h 2636856"/>
                <a:gd name="connsiteX23" fmla="*/ 177010 w 4076965"/>
                <a:gd name="connsiteY23" fmla="*/ 253573 h 2636856"/>
                <a:gd name="connsiteX24" fmla="*/ 69434 w 4076965"/>
                <a:gd name="connsiteY24" fmla="*/ 145996 h 2636856"/>
                <a:gd name="connsiteX25" fmla="*/ 153958 w 4076965"/>
                <a:gd name="connsiteY25" fmla="*/ 84524 h 2636856"/>
                <a:gd name="connsiteX26" fmla="*/ 276903 w 4076965"/>
                <a:gd name="connsiteY26" fmla="*/ 192101 h 2636856"/>
                <a:gd name="connsiteX27" fmla="*/ 445951 w 4076965"/>
                <a:gd name="connsiteY27" fmla="*/ 23052 h 2636856"/>
                <a:gd name="connsiteX28" fmla="*/ 737945 w 4076965"/>
                <a:gd name="connsiteY28" fmla="*/ 315045 h 2636856"/>
                <a:gd name="connsiteX29" fmla="*/ 430583 w 4076965"/>
                <a:gd name="connsiteY29" fmla="*/ 630090 h 2636856"/>
                <a:gd name="connsiteX30" fmla="*/ 584264 w 4076965"/>
                <a:gd name="connsiteY30" fmla="*/ 837559 h 2636856"/>
                <a:gd name="connsiteX0" fmla="*/ 789650 w 4282351"/>
                <a:gd name="connsiteY0" fmla="*/ 837559 h 2636856"/>
                <a:gd name="connsiteX1" fmla="*/ 1896151 w 4282351"/>
                <a:gd name="connsiteY1" fmla="*/ 7684 h 2636856"/>
                <a:gd name="connsiteX2" fmla="*/ 2280353 w 4282351"/>
                <a:gd name="connsiteY2" fmla="*/ 0 h 2636856"/>
                <a:gd name="connsiteX3" fmla="*/ 2587714 w 4282351"/>
                <a:gd name="connsiteY3" fmla="*/ 215153 h 2636856"/>
                <a:gd name="connsiteX4" fmla="*/ 2695290 w 4282351"/>
                <a:gd name="connsiteY4" fmla="*/ 84524 h 2636856"/>
                <a:gd name="connsiteX5" fmla="*/ 3302329 w 4282351"/>
                <a:gd name="connsiteY5" fmla="*/ 545566 h 2636856"/>
                <a:gd name="connsiteX6" fmla="*/ 3194753 w 4282351"/>
                <a:gd name="connsiteY6" fmla="*/ 691563 h 2636856"/>
                <a:gd name="connsiteX7" fmla="*/ 4282351 w 4282351"/>
                <a:gd name="connsiteY7" fmla="*/ 1460088 h 2636856"/>
                <a:gd name="connsiteX8" fmla="*/ 4274986 w 4282351"/>
                <a:gd name="connsiteY8" fmla="*/ 1644505 h 2636856"/>
                <a:gd name="connsiteX9" fmla="*/ 3819444 w 4282351"/>
                <a:gd name="connsiteY9" fmla="*/ 2104710 h 2636856"/>
                <a:gd name="connsiteX10" fmla="*/ 3955951 w 4282351"/>
                <a:gd name="connsiteY10" fmla="*/ 2304617 h 2636856"/>
                <a:gd name="connsiteX11" fmla="*/ 3665605 w 4282351"/>
                <a:gd name="connsiteY11" fmla="*/ 2636736 h 2636856"/>
                <a:gd name="connsiteX12" fmla="*/ 3436654 w 4282351"/>
                <a:gd name="connsiteY12" fmla="*/ 2636856 h 2636856"/>
                <a:gd name="connsiteX13" fmla="*/ 2633781 w 4282351"/>
                <a:gd name="connsiteY13" fmla="*/ 2108291 h 2636856"/>
                <a:gd name="connsiteX14" fmla="*/ 2091827 w 4282351"/>
                <a:gd name="connsiteY14" fmla="*/ 2635101 h 2636856"/>
                <a:gd name="connsiteX15" fmla="*/ 1588572 w 4282351"/>
                <a:gd name="connsiteY15" fmla="*/ 2334085 h 2636856"/>
                <a:gd name="connsiteX16" fmla="*/ 1270171 w 4282351"/>
                <a:gd name="connsiteY16" fmla="*/ 2621508 h 2636856"/>
                <a:gd name="connsiteX17" fmla="*/ 633110 w 4282351"/>
                <a:gd name="connsiteY17" fmla="*/ 2634876 h 2636856"/>
                <a:gd name="connsiteX18" fmla="*/ 1016240 w 4282351"/>
                <a:gd name="connsiteY18" fmla="*/ 2193759 h 2636856"/>
                <a:gd name="connsiteX19" fmla="*/ 635572 w 4282351"/>
                <a:gd name="connsiteY19" fmla="*/ 1944131 h 2636856"/>
                <a:gd name="connsiteX20" fmla="*/ 205386 w 4282351"/>
                <a:gd name="connsiteY20" fmla="*/ 2393370 h 2636856"/>
                <a:gd name="connsiteX21" fmla="*/ 0 w 4282351"/>
                <a:gd name="connsiteY21" fmla="*/ 2279936 h 2636856"/>
                <a:gd name="connsiteX22" fmla="*/ 213348 w 4282351"/>
                <a:gd name="connsiteY22" fmla="*/ 422622 h 2636856"/>
                <a:gd name="connsiteX23" fmla="*/ 382396 w 4282351"/>
                <a:gd name="connsiteY23" fmla="*/ 253573 h 2636856"/>
                <a:gd name="connsiteX24" fmla="*/ 274820 w 4282351"/>
                <a:gd name="connsiteY24" fmla="*/ 145996 h 2636856"/>
                <a:gd name="connsiteX25" fmla="*/ 359344 w 4282351"/>
                <a:gd name="connsiteY25" fmla="*/ 84524 h 2636856"/>
                <a:gd name="connsiteX26" fmla="*/ 482289 w 4282351"/>
                <a:gd name="connsiteY26" fmla="*/ 192101 h 2636856"/>
                <a:gd name="connsiteX27" fmla="*/ 651337 w 4282351"/>
                <a:gd name="connsiteY27" fmla="*/ 23052 h 2636856"/>
                <a:gd name="connsiteX28" fmla="*/ 943331 w 4282351"/>
                <a:gd name="connsiteY28" fmla="*/ 315045 h 2636856"/>
                <a:gd name="connsiteX29" fmla="*/ 635969 w 4282351"/>
                <a:gd name="connsiteY29" fmla="*/ 630090 h 2636856"/>
                <a:gd name="connsiteX30" fmla="*/ 789650 w 4282351"/>
                <a:gd name="connsiteY30" fmla="*/ 837559 h 2636856"/>
                <a:gd name="connsiteX0" fmla="*/ 789650 w 4282351"/>
                <a:gd name="connsiteY0" fmla="*/ 837559 h 2636856"/>
                <a:gd name="connsiteX1" fmla="*/ 1896151 w 4282351"/>
                <a:gd name="connsiteY1" fmla="*/ 7684 h 2636856"/>
                <a:gd name="connsiteX2" fmla="*/ 2280353 w 4282351"/>
                <a:gd name="connsiteY2" fmla="*/ 0 h 2636856"/>
                <a:gd name="connsiteX3" fmla="*/ 2587714 w 4282351"/>
                <a:gd name="connsiteY3" fmla="*/ 215153 h 2636856"/>
                <a:gd name="connsiteX4" fmla="*/ 2695290 w 4282351"/>
                <a:gd name="connsiteY4" fmla="*/ 84524 h 2636856"/>
                <a:gd name="connsiteX5" fmla="*/ 3302329 w 4282351"/>
                <a:gd name="connsiteY5" fmla="*/ 545566 h 2636856"/>
                <a:gd name="connsiteX6" fmla="*/ 3194753 w 4282351"/>
                <a:gd name="connsiteY6" fmla="*/ 691563 h 2636856"/>
                <a:gd name="connsiteX7" fmla="*/ 4282351 w 4282351"/>
                <a:gd name="connsiteY7" fmla="*/ 1460088 h 2636856"/>
                <a:gd name="connsiteX8" fmla="*/ 4274986 w 4282351"/>
                <a:gd name="connsiteY8" fmla="*/ 1644505 h 2636856"/>
                <a:gd name="connsiteX9" fmla="*/ 3819444 w 4282351"/>
                <a:gd name="connsiteY9" fmla="*/ 2104710 h 2636856"/>
                <a:gd name="connsiteX10" fmla="*/ 3955951 w 4282351"/>
                <a:gd name="connsiteY10" fmla="*/ 2304617 h 2636856"/>
                <a:gd name="connsiteX11" fmla="*/ 3665605 w 4282351"/>
                <a:gd name="connsiteY11" fmla="*/ 2636736 h 2636856"/>
                <a:gd name="connsiteX12" fmla="*/ 3436654 w 4282351"/>
                <a:gd name="connsiteY12" fmla="*/ 2636856 h 2636856"/>
                <a:gd name="connsiteX13" fmla="*/ 2633781 w 4282351"/>
                <a:gd name="connsiteY13" fmla="*/ 2108291 h 2636856"/>
                <a:gd name="connsiteX14" fmla="*/ 2091827 w 4282351"/>
                <a:gd name="connsiteY14" fmla="*/ 2635101 h 2636856"/>
                <a:gd name="connsiteX15" fmla="*/ 1588572 w 4282351"/>
                <a:gd name="connsiteY15" fmla="*/ 2334085 h 2636856"/>
                <a:gd name="connsiteX16" fmla="*/ 1270171 w 4282351"/>
                <a:gd name="connsiteY16" fmla="*/ 2621508 h 2636856"/>
                <a:gd name="connsiteX17" fmla="*/ 633110 w 4282351"/>
                <a:gd name="connsiteY17" fmla="*/ 2634876 h 2636856"/>
                <a:gd name="connsiteX18" fmla="*/ 1016240 w 4282351"/>
                <a:gd name="connsiteY18" fmla="*/ 2193759 h 2636856"/>
                <a:gd name="connsiteX19" fmla="*/ 635572 w 4282351"/>
                <a:gd name="connsiteY19" fmla="*/ 1944131 h 2636856"/>
                <a:gd name="connsiteX20" fmla="*/ 300374 w 4282351"/>
                <a:gd name="connsiteY20" fmla="*/ 2295268 h 2636856"/>
                <a:gd name="connsiteX21" fmla="*/ 0 w 4282351"/>
                <a:gd name="connsiteY21" fmla="*/ 2279936 h 2636856"/>
                <a:gd name="connsiteX22" fmla="*/ 213348 w 4282351"/>
                <a:gd name="connsiteY22" fmla="*/ 422622 h 2636856"/>
                <a:gd name="connsiteX23" fmla="*/ 382396 w 4282351"/>
                <a:gd name="connsiteY23" fmla="*/ 253573 h 2636856"/>
                <a:gd name="connsiteX24" fmla="*/ 274820 w 4282351"/>
                <a:gd name="connsiteY24" fmla="*/ 145996 h 2636856"/>
                <a:gd name="connsiteX25" fmla="*/ 359344 w 4282351"/>
                <a:gd name="connsiteY25" fmla="*/ 84524 h 2636856"/>
                <a:gd name="connsiteX26" fmla="*/ 482289 w 4282351"/>
                <a:gd name="connsiteY26" fmla="*/ 192101 h 2636856"/>
                <a:gd name="connsiteX27" fmla="*/ 651337 w 4282351"/>
                <a:gd name="connsiteY27" fmla="*/ 23052 h 2636856"/>
                <a:gd name="connsiteX28" fmla="*/ 943331 w 4282351"/>
                <a:gd name="connsiteY28" fmla="*/ 315045 h 2636856"/>
                <a:gd name="connsiteX29" fmla="*/ 635969 w 4282351"/>
                <a:gd name="connsiteY29" fmla="*/ 630090 h 2636856"/>
                <a:gd name="connsiteX30" fmla="*/ 789650 w 4282351"/>
                <a:gd name="connsiteY30" fmla="*/ 837559 h 2636856"/>
                <a:gd name="connsiteX0" fmla="*/ 783713 w 4276414"/>
                <a:gd name="connsiteY0" fmla="*/ 837559 h 2636856"/>
                <a:gd name="connsiteX1" fmla="*/ 1890214 w 4276414"/>
                <a:gd name="connsiteY1" fmla="*/ 7684 h 2636856"/>
                <a:gd name="connsiteX2" fmla="*/ 2274416 w 4276414"/>
                <a:gd name="connsiteY2" fmla="*/ 0 h 2636856"/>
                <a:gd name="connsiteX3" fmla="*/ 2581777 w 4276414"/>
                <a:gd name="connsiteY3" fmla="*/ 215153 h 2636856"/>
                <a:gd name="connsiteX4" fmla="*/ 2689353 w 4276414"/>
                <a:gd name="connsiteY4" fmla="*/ 84524 h 2636856"/>
                <a:gd name="connsiteX5" fmla="*/ 3296392 w 4276414"/>
                <a:gd name="connsiteY5" fmla="*/ 545566 h 2636856"/>
                <a:gd name="connsiteX6" fmla="*/ 3188816 w 4276414"/>
                <a:gd name="connsiteY6" fmla="*/ 691563 h 2636856"/>
                <a:gd name="connsiteX7" fmla="*/ 4276414 w 4276414"/>
                <a:gd name="connsiteY7" fmla="*/ 1460088 h 2636856"/>
                <a:gd name="connsiteX8" fmla="*/ 4269049 w 4276414"/>
                <a:gd name="connsiteY8" fmla="*/ 1644505 h 2636856"/>
                <a:gd name="connsiteX9" fmla="*/ 3813507 w 4276414"/>
                <a:gd name="connsiteY9" fmla="*/ 2104710 h 2636856"/>
                <a:gd name="connsiteX10" fmla="*/ 3950014 w 4276414"/>
                <a:gd name="connsiteY10" fmla="*/ 2304617 h 2636856"/>
                <a:gd name="connsiteX11" fmla="*/ 3659668 w 4276414"/>
                <a:gd name="connsiteY11" fmla="*/ 2636736 h 2636856"/>
                <a:gd name="connsiteX12" fmla="*/ 3430717 w 4276414"/>
                <a:gd name="connsiteY12" fmla="*/ 2636856 h 2636856"/>
                <a:gd name="connsiteX13" fmla="*/ 2627844 w 4276414"/>
                <a:gd name="connsiteY13" fmla="*/ 2108291 h 2636856"/>
                <a:gd name="connsiteX14" fmla="*/ 2085890 w 4276414"/>
                <a:gd name="connsiteY14" fmla="*/ 2635101 h 2636856"/>
                <a:gd name="connsiteX15" fmla="*/ 1582635 w 4276414"/>
                <a:gd name="connsiteY15" fmla="*/ 2334085 h 2636856"/>
                <a:gd name="connsiteX16" fmla="*/ 1264234 w 4276414"/>
                <a:gd name="connsiteY16" fmla="*/ 2621508 h 2636856"/>
                <a:gd name="connsiteX17" fmla="*/ 627173 w 4276414"/>
                <a:gd name="connsiteY17" fmla="*/ 2634876 h 2636856"/>
                <a:gd name="connsiteX18" fmla="*/ 1010303 w 4276414"/>
                <a:gd name="connsiteY18" fmla="*/ 2193759 h 2636856"/>
                <a:gd name="connsiteX19" fmla="*/ 629635 w 4276414"/>
                <a:gd name="connsiteY19" fmla="*/ 1944131 h 2636856"/>
                <a:gd name="connsiteX20" fmla="*/ 294437 w 4276414"/>
                <a:gd name="connsiteY20" fmla="*/ 2295268 h 2636856"/>
                <a:gd name="connsiteX21" fmla="*/ 0 w 4276414"/>
                <a:gd name="connsiteY21" fmla="*/ 2248957 h 2636856"/>
                <a:gd name="connsiteX22" fmla="*/ 207411 w 4276414"/>
                <a:gd name="connsiteY22" fmla="*/ 422622 h 2636856"/>
                <a:gd name="connsiteX23" fmla="*/ 376459 w 4276414"/>
                <a:gd name="connsiteY23" fmla="*/ 253573 h 2636856"/>
                <a:gd name="connsiteX24" fmla="*/ 268883 w 4276414"/>
                <a:gd name="connsiteY24" fmla="*/ 145996 h 2636856"/>
                <a:gd name="connsiteX25" fmla="*/ 353407 w 4276414"/>
                <a:gd name="connsiteY25" fmla="*/ 84524 h 2636856"/>
                <a:gd name="connsiteX26" fmla="*/ 476352 w 4276414"/>
                <a:gd name="connsiteY26" fmla="*/ 192101 h 2636856"/>
                <a:gd name="connsiteX27" fmla="*/ 645400 w 4276414"/>
                <a:gd name="connsiteY27" fmla="*/ 23052 h 2636856"/>
                <a:gd name="connsiteX28" fmla="*/ 937394 w 4276414"/>
                <a:gd name="connsiteY28" fmla="*/ 315045 h 2636856"/>
                <a:gd name="connsiteX29" fmla="*/ 630032 w 4276414"/>
                <a:gd name="connsiteY29" fmla="*/ 630090 h 2636856"/>
                <a:gd name="connsiteX30" fmla="*/ 783713 w 4276414"/>
                <a:gd name="connsiteY30" fmla="*/ 837559 h 2636856"/>
                <a:gd name="connsiteX0" fmla="*/ 784031 w 4276732"/>
                <a:gd name="connsiteY0" fmla="*/ 837559 h 2636856"/>
                <a:gd name="connsiteX1" fmla="*/ 1890532 w 4276732"/>
                <a:gd name="connsiteY1" fmla="*/ 7684 h 2636856"/>
                <a:gd name="connsiteX2" fmla="*/ 2274734 w 4276732"/>
                <a:gd name="connsiteY2" fmla="*/ 0 h 2636856"/>
                <a:gd name="connsiteX3" fmla="*/ 2582095 w 4276732"/>
                <a:gd name="connsiteY3" fmla="*/ 215153 h 2636856"/>
                <a:gd name="connsiteX4" fmla="*/ 2689671 w 4276732"/>
                <a:gd name="connsiteY4" fmla="*/ 84524 h 2636856"/>
                <a:gd name="connsiteX5" fmla="*/ 3296710 w 4276732"/>
                <a:gd name="connsiteY5" fmla="*/ 545566 h 2636856"/>
                <a:gd name="connsiteX6" fmla="*/ 3189134 w 4276732"/>
                <a:gd name="connsiteY6" fmla="*/ 691563 h 2636856"/>
                <a:gd name="connsiteX7" fmla="*/ 4276732 w 4276732"/>
                <a:gd name="connsiteY7" fmla="*/ 1460088 h 2636856"/>
                <a:gd name="connsiteX8" fmla="*/ 4269367 w 4276732"/>
                <a:gd name="connsiteY8" fmla="*/ 1644505 h 2636856"/>
                <a:gd name="connsiteX9" fmla="*/ 3813825 w 4276732"/>
                <a:gd name="connsiteY9" fmla="*/ 2104710 h 2636856"/>
                <a:gd name="connsiteX10" fmla="*/ 3950332 w 4276732"/>
                <a:gd name="connsiteY10" fmla="*/ 2304617 h 2636856"/>
                <a:gd name="connsiteX11" fmla="*/ 3659986 w 4276732"/>
                <a:gd name="connsiteY11" fmla="*/ 2636736 h 2636856"/>
                <a:gd name="connsiteX12" fmla="*/ 3431035 w 4276732"/>
                <a:gd name="connsiteY12" fmla="*/ 2636856 h 2636856"/>
                <a:gd name="connsiteX13" fmla="*/ 2628162 w 4276732"/>
                <a:gd name="connsiteY13" fmla="*/ 2108291 h 2636856"/>
                <a:gd name="connsiteX14" fmla="*/ 2086208 w 4276732"/>
                <a:gd name="connsiteY14" fmla="*/ 2635101 h 2636856"/>
                <a:gd name="connsiteX15" fmla="*/ 1582953 w 4276732"/>
                <a:gd name="connsiteY15" fmla="*/ 2334085 h 2636856"/>
                <a:gd name="connsiteX16" fmla="*/ 1264552 w 4276732"/>
                <a:gd name="connsiteY16" fmla="*/ 2621508 h 2636856"/>
                <a:gd name="connsiteX17" fmla="*/ 627491 w 4276732"/>
                <a:gd name="connsiteY17" fmla="*/ 2634876 h 2636856"/>
                <a:gd name="connsiteX18" fmla="*/ 1010621 w 4276732"/>
                <a:gd name="connsiteY18" fmla="*/ 2193759 h 2636856"/>
                <a:gd name="connsiteX19" fmla="*/ 629953 w 4276732"/>
                <a:gd name="connsiteY19" fmla="*/ 1944131 h 2636856"/>
                <a:gd name="connsiteX20" fmla="*/ 294755 w 4276732"/>
                <a:gd name="connsiteY20" fmla="*/ 2295268 h 2636856"/>
                <a:gd name="connsiteX21" fmla="*/ 318 w 4276732"/>
                <a:gd name="connsiteY21" fmla="*/ 2248957 h 2636856"/>
                <a:gd name="connsiteX22" fmla="*/ 207729 w 4276732"/>
                <a:gd name="connsiteY22" fmla="*/ 422622 h 2636856"/>
                <a:gd name="connsiteX23" fmla="*/ 376777 w 4276732"/>
                <a:gd name="connsiteY23" fmla="*/ 253573 h 2636856"/>
                <a:gd name="connsiteX24" fmla="*/ 269201 w 4276732"/>
                <a:gd name="connsiteY24" fmla="*/ 145996 h 2636856"/>
                <a:gd name="connsiteX25" fmla="*/ 353725 w 4276732"/>
                <a:gd name="connsiteY25" fmla="*/ 84524 h 2636856"/>
                <a:gd name="connsiteX26" fmla="*/ 476670 w 4276732"/>
                <a:gd name="connsiteY26" fmla="*/ 192101 h 2636856"/>
                <a:gd name="connsiteX27" fmla="*/ 645718 w 4276732"/>
                <a:gd name="connsiteY27" fmla="*/ 23052 h 2636856"/>
                <a:gd name="connsiteX28" fmla="*/ 937712 w 4276732"/>
                <a:gd name="connsiteY28" fmla="*/ 315045 h 2636856"/>
                <a:gd name="connsiteX29" fmla="*/ 630350 w 4276732"/>
                <a:gd name="connsiteY29" fmla="*/ 630090 h 2636856"/>
                <a:gd name="connsiteX30" fmla="*/ 784031 w 4276732"/>
                <a:gd name="connsiteY30" fmla="*/ 837559 h 2636856"/>
                <a:gd name="connsiteX0" fmla="*/ 812415 w 4305116"/>
                <a:gd name="connsiteY0" fmla="*/ 837559 h 2636856"/>
                <a:gd name="connsiteX1" fmla="*/ 1918916 w 4305116"/>
                <a:gd name="connsiteY1" fmla="*/ 7684 h 2636856"/>
                <a:gd name="connsiteX2" fmla="*/ 2303118 w 4305116"/>
                <a:gd name="connsiteY2" fmla="*/ 0 h 2636856"/>
                <a:gd name="connsiteX3" fmla="*/ 2610479 w 4305116"/>
                <a:gd name="connsiteY3" fmla="*/ 215153 h 2636856"/>
                <a:gd name="connsiteX4" fmla="*/ 2718055 w 4305116"/>
                <a:gd name="connsiteY4" fmla="*/ 84524 h 2636856"/>
                <a:gd name="connsiteX5" fmla="*/ 3325094 w 4305116"/>
                <a:gd name="connsiteY5" fmla="*/ 545566 h 2636856"/>
                <a:gd name="connsiteX6" fmla="*/ 3217518 w 4305116"/>
                <a:gd name="connsiteY6" fmla="*/ 691563 h 2636856"/>
                <a:gd name="connsiteX7" fmla="*/ 4305116 w 4305116"/>
                <a:gd name="connsiteY7" fmla="*/ 1460088 h 2636856"/>
                <a:gd name="connsiteX8" fmla="*/ 4297751 w 4305116"/>
                <a:gd name="connsiteY8" fmla="*/ 1644505 h 2636856"/>
                <a:gd name="connsiteX9" fmla="*/ 3842209 w 4305116"/>
                <a:gd name="connsiteY9" fmla="*/ 2104710 h 2636856"/>
                <a:gd name="connsiteX10" fmla="*/ 3978716 w 4305116"/>
                <a:gd name="connsiteY10" fmla="*/ 2304617 h 2636856"/>
                <a:gd name="connsiteX11" fmla="*/ 3688370 w 4305116"/>
                <a:gd name="connsiteY11" fmla="*/ 2636736 h 2636856"/>
                <a:gd name="connsiteX12" fmla="*/ 3459419 w 4305116"/>
                <a:gd name="connsiteY12" fmla="*/ 2636856 h 2636856"/>
                <a:gd name="connsiteX13" fmla="*/ 2656546 w 4305116"/>
                <a:gd name="connsiteY13" fmla="*/ 2108291 h 2636856"/>
                <a:gd name="connsiteX14" fmla="*/ 2114592 w 4305116"/>
                <a:gd name="connsiteY14" fmla="*/ 2635101 h 2636856"/>
                <a:gd name="connsiteX15" fmla="*/ 1611337 w 4305116"/>
                <a:gd name="connsiteY15" fmla="*/ 2334085 h 2636856"/>
                <a:gd name="connsiteX16" fmla="*/ 1292936 w 4305116"/>
                <a:gd name="connsiteY16" fmla="*/ 2621508 h 2636856"/>
                <a:gd name="connsiteX17" fmla="*/ 655875 w 4305116"/>
                <a:gd name="connsiteY17" fmla="*/ 2634876 h 2636856"/>
                <a:gd name="connsiteX18" fmla="*/ 1039005 w 4305116"/>
                <a:gd name="connsiteY18" fmla="*/ 2193759 h 2636856"/>
                <a:gd name="connsiteX19" fmla="*/ 658337 w 4305116"/>
                <a:gd name="connsiteY19" fmla="*/ 1944131 h 2636856"/>
                <a:gd name="connsiteX20" fmla="*/ 323139 w 4305116"/>
                <a:gd name="connsiteY20" fmla="*/ 2295268 h 2636856"/>
                <a:gd name="connsiteX21" fmla="*/ 28702 w 4305116"/>
                <a:gd name="connsiteY21" fmla="*/ 2248957 h 2636856"/>
                <a:gd name="connsiteX22" fmla="*/ 34262 w 4305116"/>
                <a:gd name="connsiteY22" fmla="*/ 1233253 h 2636856"/>
                <a:gd name="connsiteX23" fmla="*/ 405161 w 4305116"/>
                <a:gd name="connsiteY23" fmla="*/ 253573 h 2636856"/>
                <a:gd name="connsiteX24" fmla="*/ 297585 w 4305116"/>
                <a:gd name="connsiteY24" fmla="*/ 145996 h 2636856"/>
                <a:gd name="connsiteX25" fmla="*/ 382109 w 4305116"/>
                <a:gd name="connsiteY25" fmla="*/ 84524 h 2636856"/>
                <a:gd name="connsiteX26" fmla="*/ 505054 w 4305116"/>
                <a:gd name="connsiteY26" fmla="*/ 192101 h 2636856"/>
                <a:gd name="connsiteX27" fmla="*/ 674102 w 4305116"/>
                <a:gd name="connsiteY27" fmla="*/ 23052 h 2636856"/>
                <a:gd name="connsiteX28" fmla="*/ 966096 w 4305116"/>
                <a:gd name="connsiteY28" fmla="*/ 315045 h 2636856"/>
                <a:gd name="connsiteX29" fmla="*/ 658734 w 4305116"/>
                <a:gd name="connsiteY29" fmla="*/ 630090 h 2636856"/>
                <a:gd name="connsiteX30" fmla="*/ 812415 w 4305116"/>
                <a:gd name="connsiteY30" fmla="*/ 837559 h 2636856"/>
                <a:gd name="connsiteX0" fmla="*/ 788064 w 4280765"/>
                <a:gd name="connsiteY0" fmla="*/ 837559 h 2636856"/>
                <a:gd name="connsiteX1" fmla="*/ 1894565 w 4280765"/>
                <a:gd name="connsiteY1" fmla="*/ 7684 h 2636856"/>
                <a:gd name="connsiteX2" fmla="*/ 2278767 w 4280765"/>
                <a:gd name="connsiteY2" fmla="*/ 0 h 2636856"/>
                <a:gd name="connsiteX3" fmla="*/ 2586128 w 4280765"/>
                <a:gd name="connsiteY3" fmla="*/ 215153 h 2636856"/>
                <a:gd name="connsiteX4" fmla="*/ 2693704 w 4280765"/>
                <a:gd name="connsiteY4" fmla="*/ 84524 h 2636856"/>
                <a:gd name="connsiteX5" fmla="*/ 3300743 w 4280765"/>
                <a:gd name="connsiteY5" fmla="*/ 545566 h 2636856"/>
                <a:gd name="connsiteX6" fmla="*/ 3193167 w 4280765"/>
                <a:gd name="connsiteY6" fmla="*/ 691563 h 2636856"/>
                <a:gd name="connsiteX7" fmla="*/ 4280765 w 4280765"/>
                <a:gd name="connsiteY7" fmla="*/ 1460088 h 2636856"/>
                <a:gd name="connsiteX8" fmla="*/ 4273400 w 4280765"/>
                <a:gd name="connsiteY8" fmla="*/ 1644505 h 2636856"/>
                <a:gd name="connsiteX9" fmla="*/ 3817858 w 4280765"/>
                <a:gd name="connsiteY9" fmla="*/ 2104710 h 2636856"/>
                <a:gd name="connsiteX10" fmla="*/ 3954365 w 4280765"/>
                <a:gd name="connsiteY10" fmla="*/ 2304617 h 2636856"/>
                <a:gd name="connsiteX11" fmla="*/ 3664019 w 4280765"/>
                <a:gd name="connsiteY11" fmla="*/ 2636736 h 2636856"/>
                <a:gd name="connsiteX12" fmla="*/ 3435068 w 4280765"/>
                <a:gd name="connsiteY12" fmla="*/ 2636856 h 2636856"/>
                <a:gd name="connsiteX13" fmla="*/ 2632195 w 4280765"/>
                <a:gd name="connsiteY13" fmla="*/ 2108291 h 2636856"/>
                <a:gd name="connsiteX14" fmla="*/ 2090241 w 4280765"/>
                <a:gd name="connsiteY14" fmla="*/ 2635101 h 2636856"/>
                <a:gd name="connsiteX15" fmla="*/ 1586986 w 4280765"/>
                <a:gd name="connsiteY15" fmla="*/ 2334085 h 2636856"/>
                <a:gd name="connsiteX16" fmla="*/ 1268585 w 4280765"/>
                <a:gd name="connsiteY16" fmla="*/ 2621508 h 2636856"/>
                <a:gd name="connsiteX17" fmla="*/ 631524 w 4280765"/>
                <a:gd name="connsiteY17" fmla="*/ 2634876 h 2636856"/>
                <a:gd name="connsiteX18" fmla="*/ 1014654 w 4280765"/>
                <a:gd name="connsiteY18" fmla="*/ 2193759 h 2636856"/>
                <a:gd name="connsiteX19" fmla="*/ 633986 w 4280765"/>
                <a:gd name="connsiteY19" fmla="*/ 1944131 h 2636856"/>
                <a:gd name="connsiteX20" fmla="*/ 298788 w 4280765"/>
                <a:gd name="connsiteY20" fmla="*/ 2295268 h 2636856"/>
                <a:gd name="connsiteX21" fmla="*/ 4351 w 4280765"/>
                <a:gd name="connsiteY21" fmla="*/ 2248957 h 2636856"/>
                <a:gd name="connsiteX22" fmla="*/ 9911 w 4280765"/>
                <a:gd name="connsiteY22" fmla="*/ 1233253 h 2636856"/>
                <a:gd name="connsiteX23" fmla="*/ 380810 w 4280765"/>
                <a:gd name="connsiteY23" fmla="*/ 253573 h 2636856"/>
                <a:gd name="connsiteX24" fmla="*/ 273234 w 4280765"/>
                <a:gd name="connsiteY24" fmla="*/ 145996 h 2636856"/>
                <a:gd name="connsiteX25" fmla="*/ 357758 w 4280765"/>
                <a:gd name="connsiteY25" fmla="*/ 84524 h 2636856"/>
                <a:gd name="connsiteX26" fmla="*/ 480703 w 4280765"/>
                <a:gd name="connsiteY26" fmla="*/ 192101 h 2636856"/>
                <a:gd name="connsiteX27" fmla="*/ 649751 w 4280765"/>
                <a:gd name="connsiteY27" fmla="*/ 23052 h 2636856"/>
                <a:gd name="connsiteX28" fmla="*/ 941745 w 4280765"/>
                <a:gd name="connsiteY28" fmla="*/ 315045 h 2636856"/>
                <a:gd name="connsiteX29" fmla="*/ 634383 w 4280765"/>
                <a:gd name="connsiteY29" fmla="*/ 630090 h 2636856"/>
                <a:gd name="connsiteX30" fmla="*/ 788064 w 4280765"/>
                <a:gd name="connsiteY30" fmla="*/ 837559 h 2636856"/>
                <a:gd name="connsiteX0" fmla="*/ 788064 w 4280765"/>
                <a:gd name="connsiteY0" fmla="*/ 837559 h 2636856"/>
                <a:gd name="connsiteX1" fmla="*/ 1894565 w 4280765"/>
                <a:gd name="connsiteY1" fmla="*/ 7684 h 2636856"/>
                <a:gd name="connsiteX2" fmla="*/ 2278767 w 4280765"/>
                <a:gd name="connsiteY2" fmla="*/ 0 h 2636856"/>
                <a:gd name="connsiteX3" fmla="*/ 2586128 w 4280765"/>
                <a:gd name="connsiteY3" fmla="*/ 215153 h 2636856"/>
                <a:gd name="connsiteX4" fmla="*/ 2693704 w 4280765"/>
                <a:gd name="connsiteY4" fmla="*/ 84524 h 2636856"/>
                <a:gd name="connsiteX5" fmla="*/ 3300743 w 4280765"/>
                <a:gd name="connsiteY5" fmla="*/ 545566 h 2636856"/>
                <a:gd name="connsiteX6" fmla="*/ 3193167 w 4280765"/>
                <a:gd name="connsiteY6" fmla="*/ 691563 h 2636856"/>
                <a:gd name="connsiteX7" fmla="*/ 4280765 w 4280765"/>
                <a:gd name="connsiteY7" fmla="*/ 1460088 h 2636856"/>
                <a:gd name="connsiteX8" fmla="*/ 4273400 w 4280765"/>
                <a:gd name="connsiteY8" fmla="*/ 1644505 h 2636856"/>
                <a:gd name="connsiteX9" fmla="*/ 3817858 w 4280765"/>
                <a:gd name="connsiteY9" fmla="*/ 2104710 h 2636856"/>
                <a:gd name="connsiteX10" fmla="*/ 3954365 w 4280765"/>
                <a:gd name="connsiteY10" fmla="*/ 2304617 h 2636856"/>
                <a:gd name="connsiteX11" fmla="*/ 3664019 w 4280765"/>
                <a:gd name="connsiteY11" fmla="*/ 2636736 h 2636856"/>
                <a:gd name="connsiteX12" fmla="*/ 3435068 w 4280765"/>
                <a:gd name="connsiteY12" fmla="*/ 2636856 h 2636856"/>
                <a:gd name="connsiteX13" fmla="*/ 2632195 w 4280765"/>
                <a:gd name="connsiteY13" fmla="*/ 2108291 h 2636856"/>
                <a:gd name="connsiteX14" fmla="*/ 2090241 w 4280765"/>
                <a:gd name="connsiteY14" fmla="*/ 2635101 h 2636856"/>
                <a:gd name="connsiteX15" fmla="*/ 1586986 w 4280765"/>
                <a:gd name="connsiteY15" fmla="*/ 2334085 h 2636856"/>
                <a:gd name="connsiteX16" fmla="*/ 1268585 w 4280765"/>
                <a:gd name="connsiteY16" fmla="*/ 2621508 h 2636856"/>
                <a:gd name="connsiteX17" fmla="*/ 631524 w 4280765"/>
                <a:gd name="connsiteY17" fmla="*/ 2634876 h 2636856"/>
                <a:gd name="connsiteX18" fmla="*/ 1014654 w 4280765"/>
                <a:gd name="connsiteY18" fmla="*/ 2193759 h 2636856"/>
                <a:gd name="connsiteX19" fmla="*/ 633986 w 4280765"/>
                <a:gd name="connsiteY19" fmla="*/ 1944131 h 2636856"/>
                <a:gd name="connsiteX20" fmla="*/ 298788 w 4280765"/>
                <a:gd name="connsiteY20" fmla="*/ 2295268 h 2636856"/>
                <a:gd name="connsiteX21" fmla="*/ 4351 w 4280765"/>
                <a:gd name="connsiteY21" fmla="*/ 2248957 h 2636856"/>
                <a:gd name="connsiteX22" fmla="*/ 9911 w 4280765"/>
                <a:gd name="connsiteY22" fmla="*/ 1233253 h 2636856"/>
                <a:gd name="connsiteX23" fmla="*/ 380810 w 4280765"/>
                <a:gd name="connsiteY23" fmla="*/ 253573 h 2636856"/>
                <a:gd name="connsiteX24" fmla="*/ 273234 w 4280765"/>
                <a:gd name="connsiteY24" fmla="*/ 145996 h 2636856"/>
                <a:gd name="connsiteX25" fmla="*/ 357758 w 4280765"/>
                <a:gd name="connsiteY25" fmla="*/ 84524 h 2636856"/>
                <a:gd name="connsiteX26" fmla="*/ 480703 w 4280765"/>
                <a:gd name="connsiteY26" fmla="*/ 192101 h 2636856"/>
                <a:gd name="connsiteX27" fmla="*/ 649751 w 4280765"/>
                <a:gd name="connsiteY27" fmla="*/ 23052 h 2636856"/>
                <a:gd name="connsiteX28" fmla="*/ 941745 w 4280765"/>
                <a:gd name="connsiteY28" fmla="*/ 315045 h 2636856"/>
                <a:gd name="connsiteX29" fmla="*/ 634383 w 4280765"/>
                <a:gd name="connsiteY29" fmla="*/ 630090 h 2636856"/>
                <a:gd name="connsiteX30" fmla="*/ 788064 w 4280765"/>
                <a:gd name="connsiteY30" fmla="*/ 837559 h 2636856"/>
                <a:gd name="connsiteX0" fmla="*/ 788064 w 4280765"/>
                <a:gd name="connsiteY0" fmla="*/ 837559 h 2636856"/>
                <a:gd name="connsiteX1" fmla="*/ 1894565 w 4280765"/>
                <a:gd name="connsiteY1" fmla="*/ 7684 h 2636856"/>
                <a:gd name="connsiteX2" fmla="*/ 2278767 w 4280765"/>
                <a:gd name="connsiteY2" fmla="*/ 0 h 2636856"/>
                <a:gd name="connsiteX3" fmla="*/ 2586128 w 4280765"/>
                <a:gd name="connsiteY3" fmla="*/ 215153 h 2636856"/>
                <a:gd name="connsiteX4" fmla="*/ 2693704 w 4280765"/>
                <a:gd name="connsiteY4" fmla="*/ 84524 h 2636856"/>
                <a:gd name="connsiteX5" fmla="*/ 3300743 w 4280765"/>
                <a:gd name="connsiteY5" fmla="*/ 545566 h 2636856"/>
                <a:gd name="connsiteX6" fmla="*/ 3193167 w 4280765"/>
                <a:gd name="connsiteY6" fmla="*/ 691563 h 2636856"/>
                <a:gd name="connsiteX7" fmla="*/ 4280765 w 4280765"/>
                <a:gd name="connsiteY7" fmla="*/ 1460088 h 2636856"/>
                <a:gd name="connsiteX8" fmla="*/ 4273400 w 4280765"/>
                <a:gd name="connsiteY8" fmla="*/ 1644505 h 2636856"/>
                <a:gd name="connsiteX9" fmla="*/ 3817858 w 4280765"/>
                <a:gd name="connsiteY9" fmla="*/ 2104710 h 2636856"/>
                <a:gd name="connsiteX10" fmla="*/ 3954365 w 4280765"/>
                <a:gd name="connsiteY10" fmla="*/ 2304617 h 2636856"/>
                <a:gd name="connsiteX11" fmla="*/ 3664019 w 4280765"/>
                <a:gd name="connsiteY11" fmla="*/ 2636736 h 2636856"/>
                <a:gd name="connsiteX12" fmla="*/ 3435068 w 4280765"/>
                <a:gd name="connsiteY12" fmla="*/ 2636856 h 2636856"/>
                <a:gd name="connsiteX13" fmla="*/ 2632195 w 4280765"/>
                <a:gd name="connsiteY13" fmla="*/ 2108291 h 2636856"/>
                <a:gd name="connsiteX14" fmla="*/ 2090241 w 4280765"/>
                <a:gd name="connsiteY14" fmla="*/ 2635101 h 2636856"/>
                <a:gd name="connsiteX15" fmla="*/ 1586986 w 4280765"/>
                <a:gd name="connsiteY15" fmla="*/ 2334085 h 2636856"/>
                <a:gd name="connsiteX16" fmla="*/ 1268585 w 4280765"/>
                <a:gd name="connsiteY16" fmla="*/ 2621508 h 2636856"/>
                <a:gd name="connsiteX17" fmla="*/ 631524 w 4280765"/>
                <a:gd name="connsiteY17" fmla="*/ 2634876 h 2636856"/>
                <a:gd name="connsiteX18" fmla="*/ 1014654 w 4280765"/>
                <a:gd name="connsiteY18" fmla="*/ 2193759 h 2636856"/>
                <a:gd name="connsiteX19" fmla="*/ 633986 w 4280765"/>
                <a:gd name="connsiteY19" fmla="*/ 1944131 h 2636856"/>
                <a:gd name="connsiteX20" fmla="*/ 298788 w 4280765"/>
                <a:gd name="connsiteY20" fmla="*/ 2295268 h 2636856"/>
                <a:gd name="connsiteX21" fmla="*/ 4351 w 4280765"/>
                <a:gd name="connsiteY21" fmla="*/ 2248957 h 2636856"/>
                <a:gd name="connsiteX22" fmla="*/ 9911 w 4280765"/>
                <a:gd name="connsiteY22" fmla="*/ 1233253 h 2636856"/>
                <a:gd name="connsiteX23" fmla="*/ 428305 w 4280765"/>
                <a:gd name="connsiteY23" fmla="*/ 666634 h 2636856"/>
                <a:gd name="connsiteX24" fmla="*/ 273234 w 4280765"/>
                <a:gd name="connsiteY24" fmla="*/ 145996 h 2636856"/>
                <a:gd name="connsiteX25" fmla="*/ 357758 w 4280765"/>
                <a:gd name="connsiteY25" fmla="*/ 84524 h 2636856"/>
                <a:gd name="connsiteX26" fmla="*/ 480703 w 4280765"/>
                <a:gd name="connsiteY26" fmla="*/ 192101 h 2636856"/>
                <a:gd name="connsiteX27" fmla="*/ 649751 w 4280765"/>
                <a:gd name="connsiteY27" fmla="*/ 23052 h 2636856"/>
                <a:gd name="connsiteX28" fmla="*/ 941745 w 4280765"/>
                <a:gd name="connsiteY28" fmla="*/ 315045 h 2636856"/>
                <a:gd name="connsiteX29" fmla="*/ 634383 w 4280765"/>
                <a:gd name="connsiteY29" fmla="*/ 630090 h 2636856"/>
                <a:gd name="connsiteX30" fmla="*/ 788064 w 4280765"/>
                <a:gd name="connsiteY30" fmla="*/ 837559 h 2636856"/>
                <a:gd name="connsiteX0" fmla="*/ 788064 w 4280765"/>
                <a:gd name="connsiteY0" fmla="*/ 837559 h 2636856"/>
                <a:gd name="connsiteX1" fmla="*/ 1894565 w 4280765"/>
                <a:gd name="connsiteY1" fmla="*/ 7684 h 2636856"/>
                <a:gd name="connsiteX2" fmla="*/ 2278767 w 4280765"/>
                <a:gd name="connsiteY2" fmla="*/ 0 h 2636856"/>
                <a:gd name="connsiteX3" fmla="*/ 2586128 w 4280765"/>
                <a:gd name="connsiteY3" fmla="*/ 215153 h 2636856"/>
                <a:gd name="connsiteX4" fmla="*/ 2693704 w 4280765"/>
                <a:gd name="connsiteY4" fmla="*/ 84524 h 2636856"/>
                <a:gd name="connsiteX5" fmla="*/ 3300743 w 4280765"/>
                <a:gd name="connsiteY5" fmla="*/ 545566 h 2636856"/>
                <a:gd name="connsiteX6" fmla="*/ 3193167 w 4280765"/>
                <a:gd name="connsiteY6" fmla="*/ 691563 h 2636856"/>
                <a:gd name="connsiteX7" fmla="*/ 4280765 w 4280765"/>
                <a:gd name="connsiteY7" fmla="*/ 1460088 h 2636856"/>
                <a:gd name="connsiteX8" fmla="*/ 4273400 w 4280765"/>
                <a:gd name="connsiteY8" fmla="*/ 1644505 h 2636856"/>
                <a:gd name="connsiteX9" fmla="*/ 3817858 w 4280765"/>
                <a:gd name="connsiteY9" fmla="*/ 2104710 h 2636856"/>
                <a:gd name="connsiteX10" fmla="*/ 3954365 w 4280765"/>
                <a:gd name="connsiteY10" fmla="*/ 2304617 h 2636856"/>
                <a:gd name="connsiteX11" fmla="*/ 3664019 w 4280765"/>
                <a:gd name="connsiteY11" fmla="*/ 2636736 h 2636856"/>
                <a:gd name="connsiteX12" fmla="*/ 3435068 w 4280765"/>
                <a:gd name="connsiteY12" fmla="*/ 2636856 h 2636856"/>
                <a:gd name="connsiteX13" fmla="*/ 2632195 w 4280765"/>
                <a:gd name="connsiteY13" fmla="*/ 2108291 h 2636856"/>
                <a:gd name="connsiteX14" fmla="*/ 2090241 w 4280765"/>
                <a:gd name="connsiteY14" fmla="*/ 2635101 h 2636856"/>
                <a:gd name="connsiteX15" fmla="*/ 1586986 w 4280765"/>
                <a:gd name="connsiteY15" fmla="*/ 2334085 h 2636856"/>
                <a:gd name="connsiteX16" fmla="*/ 1268585 w 4280765"/>
                <a:gd name="connsiteY16" fmla="*/ 2621508 h 2636856"/>
                <a:gd name="connsiteX17" fmla="*/ 631524 w 4280765"/>
                <a:gd name="connsiteY17" fmla="*/ 2634876 h 2636856"/>
                <a:gd name="connsiteX18" fmla="*/ 1014654 w 4280765"/>
                <a:gd name="connsiteY18" fmla="*/ 2193759 h 2636856"/>
                <a:gd name="connsiteX19" fmla="*/ 633986 w 4280765"/>
                <a:gd name="connsiteY19" fmla="*/ 1944131 h 2636856"/>
                <a:gd name="connsiteX20" fmla="*/ 298788 w 4280765"/>
                <a:gd name="connsiteY20" fmla="*/ 2295268 h 2636856"/>
                <a:gd name="connsiteX21" fmla="*/ 4351 w 4280765"/>
                <a:gd name="connsiteY21" fmla="*/ 2248957 h 2636856"/>
                <a:gd name="connsiteX22" fmla="*/ 9911 w 4280765"/>
                <a:gd name="connsiteY22" fmla="*/ 1233253 h 2636856"/>
                <a:gd name="connsiteX23" fmla="*/ 428305 w 4280765"/>
                <a:gd name="connsiteY23" fmla="*/ 666634 h 2636856"/>
                <a:gd name="connsiteX24" fmla="*/ 273234 w 4280765"/>
                <a:gd name="connsiteY24" fmla="*/ 145996 h 2636856"/>
                <a:gd name="connsiteX25" fmla="*/ 357758 w 4280765"/>
                <a:gd name="connsiteY25" fmla="*/ 84524 h 2636856"/>
                <a:gd name="connsiteX26" fmla="*/ 480703 w 4280765"/>
                <a:gd name="connsiteY26" fmla="*/ 192101 h 2636856"/>
                <a:gd name="connsiteX27" fmla="*/ 649751 w 4280765"/>
                <a:gd name="connsiteY27" fmla="*/ 23052 h 2636856"/>
                <a:gd name="connsiteX28" fmla="*/ 941745 w 4280765"/>
                <a:gd name="connsiteY28" fmla="*/ 315045 h 2636856"/>
                <a:gd name="connsiteX29" fmla="*/ 634383 w 4280765"/>
                <a:gd name="connsiteY29" fmla="*/ 630090 h 2636856"/>
                <a:gd name="connsiteX30" fmla="*/ 788064 w 4280765"/>
                <a:gd name="connsiteY30" fmla="*/ 837559 h 2636856"/>
                <a:gd name="connsiteX0" fmla="*/ 788064 w 4280765"/>
                <a:gd name="connsiteY0" fmla="*/ 837559 h 2636856"/>
                <a:gd name="connsiteX1" fmla="*/ 1894565 w 4280765"/>
                <a:gd name="connsiteY1" fmla="*/ 7684 h 2636856"/>
                <a:gd name="connsiteX2" fmla="*/ 2278767 w 4280765"/>
                <a:gd name="connsiteY2" fmla="*/ 0 h 2636856"/>
                <a:gd name="connsiteX3" fmla="*/ 2586128 w 4280765"/>
                <a:gd name="connsiteY3" fmla="*/ 215153 h 2636856"/>
                <a:gd name="connsiteX4" fmla="*/ 2693704 w 4280765"/>
                <a:gd name="connsiteY4" fmla="*/ 84524 h 2636856"/>
                <a:gd name="connsiteX5" fmla="*/ 3300743 w 4280765"/>
                <a:gd name="connsiteY5" fmla="*/ 545566 h 2636856"/>
                <a:gd name="connsiteX6" fmla="*/ 3193167 w 4280765"/>
                <a:gd name="connsiteY6" fmla="*/ 691563 h 2636856"/>
                <a:gd name="connsiteX7" fmla="*/ 4280765 w 4280765"/>
                <a:gd name="connsiteY7" fmla="*/ 1460088 h 2636856"/>
                <a:gd name="connsiteX8" fmla="*/ 4273400 w 4280765"/>
                <a:gd name="connsiteY8" fmla="*/ 1644505 h 2636856"/>
                <a:gd name="connsiteX9" fmla="*/ 3817858 w 4280765"/>
                <a:gd name="connsiteY9" fmla="*/ 2104710 h 2636856"/>
                <a:gd name="connsiteX10" fmla="*/ 3954365 w 4280765"/>
                <a:gd name="connsiteY10" fmla="*/ 2304617 h 2636856"/>
                <a:gd name="connsiteX11" fmla="*/ 3664019 w 4280765"/>
                <a:gd name="connsiteY11" fmla="*/ 2636736 h 2636856"/>
                <a:gd name="connsiteX12" fmla="*/ 3435068 w 4280765"/>
                <a:gd name="connsiteY12" fmla="*/ 2636856 h 2636856"/>
                <a:gd name="connsiteX13" fmla="*/ 2632195 w 4280765"/>
                <a:gd name="connsiteY13" fmla="*/ 2108291 h 2636856"/>
                <a:gd name="connsiteX14" fmla="*/ 2090241 w 4280765"/>
                <a:gd name="connsiteY14" fmla="*/ 2635101 h 2636856"/>
                <a:gd name="connsiteX15" fmla="*/ 1586986 w 4280765"/>
                <a:gd name="connsiteY15" fmla="*/ 2334085 h 2636856"/>
                <a:gd name="connsiteX16" fmla="*/ 1268585 w 4280765"/>
                <a:gd name="connsiteY16" fmla="*/ 2621508 h 2636856"/>
                <a:gd name="connsiteX17" fmla="*/ 631524 w 4280765"/>
                <a:gd name="connsiteY17" fmla="*/ 2634876 h 2636856"/>
                <a:gd name="connsiteX18" fmla="*/ 1014654 w 4280765"/>
                <a:gd name="connsiteY18" fmla="*/ 2193759 h 2636856"/>
                <a:gd name="connsiteX19" fmla="*/ 633986 w 4280765"/>
                <a:gd name="connsiteY19" fmla="*/ 1944131 h 2636856"/>
                <a:gd name="connsiteX20" fmla="*/ 298788 w 4280765"/>
                <a:gd name="connsiteY20" fmla="*/ 2295268 h 2636856"/>
                <a:gd name="connsiteX21" fmla="*/ 4351 w 4280765"/>
                <a:gd name="connsiteY21" fmla="*/ 2248957 h 2636856"/>
                <a:gd name="connsiteX22" fmla="*/ 9911 w 4280765"/>
                <a:gd name="connsiteY22" fmla="*/ 1233253 h 2636856"/>
                <a:gd name="connsiteX23" fmla="*/ 428305 w 4280765"/>
                <a:gd name="connsiteY23" fmla="*/ 666634 h 2636856"/>
                <a:gd name="connsiteX24" fmla="*/ 273234 w 4280765"/>
                <a:gd name="connsiteY24" fmla="*/ 145996 h 2636856"/>
                <a:gd name="connsiteX25" fmla="*/ 357758 w 4280765"/>
                <a:gd name="connsiteY25" fmla="*/ 84524 h 2636856"/>
                <a:gd name="connsiteX26" fmla="*/ 480703 w 4280765"/>
                <a:gd name="connsiteY26" fmla="*/ 192101 h 2636856"/>
                <a:gd name="connsiteX27" fmla="*/ 649751 w 4280765"/>
                <a:gd name="connsiteY27" fmla="*/ 23052 h 2636856"/>
                <a:gd name="connsiteX28" fmla="*/ 941745 w 4280765"/>
                <a:gd name="connsiteY28" fmla="*/ 315045 h 2636856"/>
                <a:gd name="connsiteX29" fmla="*/ 634383 w 4280765"/>
                <a:gd name="connsiteY29" fmla="*/ 630090 h 2636856"/>
                <a:gd name="connsiteX30" fmla="*/ 788064 w 4280765"/>
                <a:gd name="connsiteY30" fmla="*/ 837559 h 2636856"/>
                <a:gd name="connsiteX0" fmla="*/ 788064 w 4280765"/>
                <a:gd name="connsiteY0" fmla="*/ 837559 h 2636856"/>
                <a:gd name="connsiteX1" fmla="*/ 1894565 w 4280765"/>
                <a:gd name="connsiteY1" fmla="*/ 7684 h 2636856"/>
                <a:gd name="connsiteX2" fmla="*/ 2278767 w 4280765"/>
                <a:gd name="connsiteY2" fmla="*/ 0 h 2636856"/>
                <a:gd name="connsiteX3" fmla="*/ 2586128 w 4280765"/>
                <a:gd name="connsiteY3" fmla="*/ 215153 h 2636856"/>
                <a:gd name="connsiteX4" fmla="*/ 2693704 w 4280765"/>
                <a:gd name="connsiteY4" fmla="*/ 84524 h 2636856"/>
                <a:gd name="connsiteX5" fmla="*/ 3300743 w 4280765"/>
                <a:gd name="connsiteY5" fmla="*/ 545566 h 2636856"/>
                <a:gd name="connsiteX6" fmla="*/ 3193167 w 4280765"/>
                <a:gd name="connsiteY6" fmla="*/ 691563 h 2636856"/>
                <a:gd name="connsiteX7" fmla="*/ 4280765 w 4280765"/>
                <a:gd name="connsiteY7" fmla="*/ 1460088 h 2636856"/>
                <a:gd name="connsiteX8" fmla="*/ 4273400 w 4280765"/>
                <a:gd name="connsiteY8" fmla="*/ 1644505 h 2636856"/>
                <a:gd name="connsiteX9" fmla="*/ 3817858 w 4280765"/>
                <a:gd name="connsiteY9" fmla="*/ 2104710 h 2636856"/>
                <a:gd name="connsiteX10" fmla="*/ 3954365 w 4280765"/>
                <a:gd name="connsiteY10" fmla="*/ 2304617 h 2636856"/>
                <a:gd name="connsiteX11" fmla="*/ 3664019 w 4280765"/>
                <a:gd name="connsiteY11" fmla="*/ 2636736 h 2636856"/>
                <a:gd name="connsiteX12" fmla="*/ 3435068 w 4280765"/>
                <a:gd name="connsiteY12" fmla="*/ 2636856 h 2636856"/>
                <a:gd name="connsiteX13" fmla="*/ 2632195 w 4280765"/>
                <a:gd name="connsiteY13" fmla="*/ 2108291 h 2636856"/>
                <a:gd name="connsiteX14" fmla="*/ 2090241 w 4280765"/>
                <a:gd name="connsiteY14" fmla="*/ 2635101 h 2636856"/>
                <a:gd name="connsiteX15" fmla="*/ 1586986 w 4280765"/>
                <a:gd name="connsiteY15" fmla="*/ 2334085 h 2636856"/>
                <a:gd name="connsiteX16" fmla="*/ 1268585 w 4280765"/>
                <a:gd name="connsiteY16" fmla="*/ 2621508 h 2636856"/>
                <a:gd name="connsiteX17" fmla="*/ 631524 w 4280765"/>
                <a:gd name="connsiteY17" fmla="*/ 2634876 h 2636856"/>
                <a:gd name="connsiteX18" fmla="*/ 1014654 w 4280765"/>
                <a:gd name="connsiteY18" fmla="*/ 2193759 h 2636856"/>
                <a:gd name="connsiteX19" fmla="*/ 633986 w 4280765"/>
                <a:gd name="connsiteY19" fmla="*/ 1944131 h 2636856"/>
                <a:gd name="connsiteX20" fmla="*/ 298788 w 4280765"/>
                <a:gd name="connsiteY20" fmla="*/ 2295268 h 2636856"/>
                <a:gd name="connsiteX21" fmla="*/ 4351 w 4280765"/>
                <a:gd name="connsiteY21" fmla="*/ 2248957 h 2636856"/>
                <a:gd name="connsiteX22" fmla="*/ 9911 w 4280765"/>
                <a:gd name="connsiteY22" fmla="*/ 1233253 h 2636856"/>
                <a:gd name="connsiteX23" fmla="*/ 428305 w 4280765"/>
                <a:gd name="connsiteY23" fmla="*/ 666634 h 2636856"/>
                <a:gd name="connsiteX24" fmla="*/ 522578 w 4280765"/>
                <a:gd name="connsiteY24" fmla="*/ 460956 h 2636856"/>
                <a:gd name="connsiteX25" fmla="*/ 357758 w 4280765"/>
                <a:gd name="connsiteY25" fmla="*/ 84524 h 2636856"/>
                <a:gd name="connsiteX26" fmla="*/ 480703 w 4280765"/>
                <a:gd name="connsiteY26" fmla="*/ 192101 h 2636856"/>
                <a:gd name="connsiteX27" fmla="*/ 649751 w 4280765"/>
                <a:gd name="connsiteY27" fmla="*/ 23052 h 2636856"/>
                <a:gd name="connsiteX28" fmla="*/ 941745 w 4280765"/>
                <a:gd name="connsiteY28" fmla="*/ 315045 h 2636856"/>
                <a:gd name="connsiteX29" fmla="*/ 634383 w 4280765"/>
                <a:gd name="connsiteY29" fmla="*/ 630090 h 2636856"/>
                <a:gd name="connsiteX30" fmla="*/ 788064 w 4280765"/>
                <a:gd name="connsiteY30" fmla="*/ 837559 h 2636856"/>
                <a:gd name="connsiteX0" fmla="*/ 1791377 w 4280765"/>
                <a:gd name="connsiteY0" fmla="*/ 0 h 2826785"/>
                <a:gd name="connsiteX1" fmla="*/ 1894565 w 4280765"/>
                <a:gd name="connsiteY1" fmla="*/ 197613 h 2826785"/>
                <a:gd name="connsiteX2" fmla="*/ 2278767 w 4280765"/>
                <a:gd name="connsiteY2" fmla="*/ 189929 h 2826785"/>
                <a:gd name="connsiteX3" fmla="*/ 2586128 w 4280765"/>
                <a:gd name="connsiteY3" fmla="*/ 405082 h 2826785"/>
                <a:gd name="connsiteX4" fmla="*/ 2693704 w 4280765"/>
                <a:gd name="connsiteY4" fmla="*/ 274453 h 2826785"/>
                <a:gd name="connsiteX5" fmla="*/ 3300743 w 4280765"/>
                <a:gd name="connsiteY5" fmla="*/ 735495 h 2826785"/>
                <a:gd name="connsiteX6" fmla="*/ 3193167 w 4280765"/>
                <a:gd name="connsiteY6" fmla="*/ 881492 h 2826785"/>
                <a:gd name="connsiteX7" fmla="*/ 4280765 w 4280765"/>
                <a:gd name="connsiteY7" fmla="*/ 1650017 h 2826785"/>
                <a:gd name="connsiteX8" fmla="*/ 4273400 w 4280765"/>
                <a:gd name="connsiteY8" fmla="*/ 1834434 h 2826785"/>
                <a:gd name="connsiteX9" fmla="*/ 3817858 w 4280765"/>
                <a:gd name="connsiteY9" fmla="*/ 2294639 h 2826785"/>
                <a:gd name="connsiteX10" fmla="*/ 3954365 w 4280765"/>
                <a:gd name="connsiteY10" fmla="*/ 2494546 h 2826785"/>
                <a:gd name="connsiteX11" fmla="*/ 3664019 w 4280765"/>
                <a:gd name="connsiteY11" fmla="*/ 2826665 h 2826785"/>
                <a:gd name="connsiteX12" fmla="*/ 3435068 w 4280765"/>
                <a:gd name="connsiteY12" fmla="*/ 2826785 h 2826785"/>
                <a:gd name="connsiteX13" fmla="*/ 2632195 w 4280765"/>
                <a:gd name="connsiteY13" fmla="*/ 2298220 h 2826785"/>
                <a:gd name="connsiteX14" fmla="*/ 2090241 w 4280765"/>
                <a:gd name="connsiteY14" fmla="*/ 2825030 h 2826785"/>
                <a:gd name="connsiteX15" fmla="*/ 1586986 w 4280765"/>
                <a:gd name="connsiteY15" fmla="*/ 2524014 h 2826785"/>
                <a:gd name="connsiteX16" fmla="*/ 1268585 w 4280765"/>
                <a:gd name="connsiteY16" fmla="*/ 2811437 h 2826785"/>
                <a:gd name="connsiteX17" fmla="*/ 631524 w 4280765"/>
                <a:gd name="connsiteY17" fmla="*/ 2824805 h 2826785"/>
                <a:gd name="connsiteX18" fmla="*/ 1014654 w 4280765"/>
                <a:gd name="connsiteY18" fmla="*/ 2383688 h 2826785"/>
                <a:gd name="connsiteX19" fmla="*/ 633986 w 4280765"/>
                <a:gd name="connsiteY19" fmla="*/ 2134060 h 2826785"/>
                <a:gd name="connsiteX20" fmla="*/ 298788 w 4280765"/>
                <a:gd name="connsiteY20" fmla="*/ 2485197 h 2826785"/>
                <a:gd name="connsiteX21" fmla="*/ 4351 w 4280765"/>
                <a:gd name="connsiteY21" fmla="*/ 2438886 h 2826785"/>
                <a:gd name="connsiteX22" fmla="*/ 9911 w 4280765"/>
                <a:gd name="connsiteY22" fmla="*/ 1423182 h 2826785"/>
                <a:gd name="connsiteX23" fmla="*/ 428305 w 4280765"/>
                <a:gd name="connsiteY23" fmla="*/ 856563 h 2826785"/>
                <a:gd name="connsiteX24" fmla="*/ 522578 w 4280765"/>
                <a:gd name="connsiteY24" fmla="*/ 650885 h 2826785"/>
                <a:gd name="connsiteX25" fmla="*/ 357758 w 4280765"/>
                <a:gd name="connsiteY25" fmla="*/ 274453 h 2826785"/>
                <a:gd name="connsiteX26" fmla="*/ 480703 w 4280765"/>
                <a:gd name="connsiteY26" fmla="*/ 382030 h 2826785"/>
                <a:gd name="connsiteX27" fmla="*/ 649751 w 4280765"/>
                <a:gd name="connsiteY27" fmla="*/ 212981 h 2826785"/>
                <a:gd name="connsiteX28" fmla="*/ 941745 w 4280765"/>
                <a:gd name="connsiteY28" fmla="*/ 504974 h 2826785"/>
                <a:gd name="connsiteX29" fmla="*/ 634383 w 4280765"/>
                <a:gd name="connsiteY29" fmla="*/ 820019 h 2826785"/>
                <a:gd name="connsiteX30" fmla="*/ 1791377 w 4280765"/>
                <a:gd name="connsiteY30" fmla="*/ 0 h 2826785"/>
                <a:gd name="connsiteX0" fmla="*/ 1791377 w 4280765"/>
                <a:gd name="connsiteY0" fmla="*/ 0 h 2826785"/>
                <a:gd name="connsiteX1" fmla="*/ 2007363 w 4280765"/>
                <a:gd name="connsiteY1" fmla="*/ 166634 h 2826785"/>
                <a:gd name="connsiteX2" fmla="*/ 2278767 w 4280765"/>
                <a:gd name="connsiteY2" fmla="*/ 189929 h 2826785"/>
                <a:gd name="connsiteX3" fmla="*/ 2586128 w 4280765"/>
                <a:gd name="connsiteY3" fmla="*/ 405082 h 2826785"/>
                <a:gd name="connsiteX4" fmla="*/ 2693704 w 4280765"/>
                <a:gd name="connsiteY4" fmla="*/ 274453 h 2826785"/>
                <a:gd name="connsiteX5" fmla="*/ 3300743 w 4280765"/>
                <a:gd name="connsiteY5" fmla="*/ 735495 h 2826785"/>
                <a:gd name="connsiteX6" fmla="*/ 3193167 w 4280765"/>
                <a:gd name="connsiteY6" fmla="*/ 881492 h 2826785"/>
                <a:gd name="connsiteX7" fmla="*/ 4280765 w 4280765"/>
                <a:gd name="connsiteY7" fmla="*/ 1650017 h 2826785"/>
                <a:gd name="connsiteX8" fmla="*/ 4273400 w 4280765"/>
                <a:gd name="connsiteY8" fmla="*/ 1834434 h 2826785"/>
                <a:gd name="connsiteX9" fmla="*/ 3817858 w 4280765"/>
                <a:gd name="connsiteY9" fmla="*/ 2294639 h 2826785"/>
                <a:gd name="connsiteX10" fmla="*/ 3954365 w 4280765"/>
                <a:gd name="connsiteY10" fmla="*/ 2494546 h 2826785"/>
                <a:gd name="connsiteX11" fmla="*/ 3664019 w 4280765"/>
                <a:gd name="connsiteY11" fmla="*/ 2826665 h 2826785"/>
                <a:gd name="connsiteX12" fmla="*/ 3435068 w 4280765"/>
                <a:gd name="connsiteY12" fmla="*/ 2826785 h 2826785"/>
                <a:gd name="connsiteX13" fmla="*/ 2632195 w 4280765"/>
                <a:gd name="connsiteY13" fmla="*/ 2298220 h 2826785"/>
                <a:gd name="connsiteX14" fmla="*/ 2090241 w 4280765"/>
                <a:gd name="connsiteY14" fmla="*/ 2825030 h 2826785"/>
                <a:gd name="connsiteX15" fmla="*/ 1586986 w 4280765"/>
                <a:gd name="connsiteY15" fmla="*/ 2524014 h 2826785"/>
                <a:gd name="connsiteX16" fmla="*/ 1268585 w 4280765"/>
                <a:gd name="connsiteY16" fmla="*/ 2811437 h 2826785"/>
                <a:gd name="connsiteX17" fmla="*/ 631524 w 4280765"/>
                <a:gd name="connsiteY17" fmla="*/ 2824805 h 2826785"/>
                <a:gd name="connsiteX18" fmla="*/ 1014654 w 4280765"/>
                <a:gd name="connsiteY18" fmla="*/ 2383688 h 2826785"/>
                <a:gd name="connsiteX19" fmla="*/ 633986 w 4280765"/>
                <a:gd name="connsiteY19" fmla="*/ 2134060 h 2826785"/>
                <a:gd name="connsiteX20" fmla="*/ 298788 w 4280765"/>
                <a:gd name="connsiteY20" fmla="*/ 2485197 h 2826785"/>
                <a:gd name="connsiteX21" fmla="*/ 4351 w 4280765"/>
                <a:gd name="connsiteY21" fmla="*/ 2438886 h 2826785"/>
                <a:gd name="connsiteX22" fmla="*/ 9911 w 4280765"/>
                <a:gd name="connsiteY22" fmla="*/ 1423182 h 2826785"/>
                <a:gd name="connsiteX23" fmla="*/ 428305 w 4280765"/>
                <a:gd name="connsiteY23" fmla="*/ 856563 h 2826785"/>
                <a:gd name="connsiteX24" fmla="*/ 522578 w 4280765"/>
                <a:gd name="connsiteY24" fmla="*/ 650885 h 2826785"/>
                <a:gd name="connsiteX25" fmla="*/ 357758 w 4280765"/>
                <a:gd name="connsiteY25" fmla="*/ 274453 h 2826785"/>
                <a:gd name="connsiteX26" fmla="*/ 480703 w 4280765"/>
                <a:gd name="connsiteY26" fmla="*/ 382030 h 2826785"/>
                <a:gd name="connsiteX27" fmla="*/ 649751 w 4280765"/>
                <a:gd name="connsiteY27" fmla="*/ 212981 h 2826785"/>
                <a:gd name="connsiteX28" fmla="*/ 941745 w 4280765"/>
                <a:gd name="connsiteY28" fmla="*/ 504974 h 2826785"/>
                <a:gd name="connsiteX29" fmla="*/ 634383 w 4280765"/>
                <a:gd name="connsiteY29" fmla="*/ 820019 h 2826785"/>
                <a:gd name="connsiteX30" fmla="*/ 1791377 w 4280765"/>
                <a:gd name="connsiteY30" fmla="*/ 0 h 2826785"/>
                <a:gd name="connsiteX0" fmla="*/ 1791377 w 4280765"/>
                <a:gd name="connsiteY0" fmla="*/ 0 h 2826785"/>
                <a:gd name="connsiteX1" fmla="*/ 2007363 w 4280765"/>
                <a:gd name="connsiteY1" fmla="*/ 166634 h 2826785"/>
                <a:gd name="connsiteX2" fmla="*/ 2278767 w 4280765"/>
                <a:gd name="connsiteY2" fmla="*/ 189929 h 2826785"/>
                <a:gd name="connsiteX3" fmla="*/ 2508950 w 4280765"/>
                <a:gd name="connsiteY3" fmla="*/ 487695 h 2826785"/>
                <a:gd name="connsiteX4" fmla="*/ 2693704 w 4280765"/>
                <a:gd name="connsiteY4" fmla="*/ 274453 h 2826785"/>
                <a:gd name="connsiteX5" fmla="*/ 3300743 w 4280765"/>
                <a:gd name="connsiteY5" fmla="*/ 735495 h 2826785"/>
                <a:gd name="connsiteX6" fmla="*/ 3193167 w 4280765"/>
                <a:gd name="connsiteY6" fmla="*/ 881492 h 2826785"/>
                <a:gd name="connsiteX7" fmla="*/ 4280765 w 4280765"/>
                <a:gd name="connsiteY7" fmla="*/ 1650017 h 2826785"/>
                <a:gd name="connsiteX8" fmla="*/ 4273400 w 4280765"/>
                <a:gd name="connsiteY8" fmla="*/ 1834434 h 2826785"/>
                <a:gd name="connsiteX9" fmla="*/ 3817858 w 4280765"/>
                <a:gd name="connsiteY9" fmla="*/ 2294639 h 2826785"/>
                <a:gd name="connsiteX10" fmla="*/ 3954365 w 4280765"/>
                <a:gd name="connsiteY10" fmla="*/ 2494546 h 2826785"/>
                <a:gd name="connsiteX11" fmla="*/ 3664019 w 4280765"/>
                <a:gd name="connsiteY11" fmla="*/ 2826665 h 2826785"/>
                <a:gd name="connsiteX12" fmla="*/ 3435068 w 4280765"/>
                <a:gd name="connsiteY12" fmla="*/ 2826785 h 2826785"/>
                <a:gd name="connsiteX13" fmla="*/ 2632195 w 4280765"/>
                <a:gd name="connsiteY13" fmla="*/ 2298220 h 2826785"/>
                <a:gd name="connsiteX14" fmla="*/ 2090241 w 4280765"/>
                <a:gd name="connsiteY14" fmla="*/ 2825030 h 2826785"/>
                <a:gd name="connsiteX15" fmla="*/ 1586986 w 4280765"/>
                <a:gd name="connsiteY15" fmla="*/ 2524014 h 2826785"/>
                <a:gd name="connsiteX16" fmla="*/ 1268585 w 4280765"/>
                <a:gd name="connsiteY16" fmla="*/ 2811437 h 2826785"/>
                <a:gd name="connsiteX17" fmla="*/ 631524 w 4280765"/>
                <a:gd name="connsiteY17" fmla="*/ 2824805 h 2826785"/>
                <a:gd name="connsiteX18" fmla="*/ 1014654 w 4280765"/>
                <a:gd name="connsiteY18" fmla="*/ 2383688 h 2826785"/>
                <a:gd name="connsiteX19" fmla="*/ 633986 w 4280765"/>
                <a:gd name="connsiteY19" fmla="*/ 2134060 h 2826785"/>
                <a:gd name="connsiteX20" fmla="*/ 298788 w 4280765"/>
                <a:gd name="connsiteY20" fmla="*/ 2485197 h 2826785"/>
                <a:gd name="connsiteX21" fmla="*/ 4351 w 4280765"/>
                <a:gd name="connsiteY21" fmla="*/ 2438886 h 2826785"/>
                <a:gd name="connsiteX22" fmla="*/ 9911 w 4280765"/>
                <a:gd name="connsiteY22" fmla="*/ 1423182 h 2826785"/>
                <a:gd name="connsiteX23" fmla="*/ 428305 w 4280765"/>
                <a:gd name="connsiteY23" fmla="*/ 856563 h 2826785"/>
                <a:gd name="connsiteX24" fmla="*/ 522578 w 4280765"/>
                <a:gd name="connsiteY24" fmla="*/ 650885 h 2826785"/>
                <a:gd name="connsiteX25" fmla="*/ 357758 w 4280765"/>
                <a:gd name="connsiteY25" fmla="*/ 274453 h 2826785"/>
                <a:gd name="connsiteX26" fmla="*/ 480703 w 4280765"/>
                <a:gd name="connsiteY26" fmla="*/ 382030 h 2826785"/>
                <a:gd name="connsiteX27" fmla="*/ 649751 w 4280765"/>
                <a:gd name="connsiteY27" fmla="*/ 212981 h 2826785"/>
                <a:gd name="connsiteX28" fmla="*/ 941745 w 4280765"/>
                <a:gd name="connsiteY28" fmla="*/ 504974 h 2826785"/>
                <a:gd name="connsiteX29" fmla="*/ 634383 w 4280765"/>
                <a:gd name="connsiteY29" fmla="*/ 820019 h 2826785"/>
                <a:gd name="connsiteX30" fmla="*/ 1791377 w 4280765"/>
                <a:gd name="connsiteY30" fmla="*/ 0 h 2826785"/>
                <a:gd name="connsiteX0" fmla="*/ 1019598 w 4280765"/>
                <a:gd name="connsiteY0" fmla="*/ 0 h 2868091"/>
                <a:gd name="connsiteX1" fmla="*/ 2007363 w 4280765"/>
                <a:gd name="connsiteY1" fmla="*/ 207940 h 2868091"/>
                <a:gd name="connsiteX2" fmla="*/ 2278767 w 4280765"/>
                <a:gd name="connsiteY2" fmla="*/ 231235 h 2868091"/>
                <a:gd name="connsiteX3" fmla="*/ 2508950 w 4280765"/>
                <a:gd name="connsiteY3" fmla="*/ 529001 h 2868091"/>
                <a:gd name="connsiteX4" fmla="*/ 2693704 w 4280765"/>
                <a:gd name="connsiteY4" fmla="*/ 315759 h 2868091"/>
                <a:gd name="connsiteX5" fmla="*/ 3300743 w 4280765"/>
                <a:gd name="connsiteY5" fmla="*/ 776801 h 2868091"/>
                <a:gd name="connsiteX6" fmla="*/ 3193167 w 4280765"/>
                <a:gd name="connsiteY6" fmla="*/ 922798 h 2868091"/>
                <a:gd name="connsiteX7" fmla="*/ 4280765 w 4280765"/>
                <a:gd name="connsiteY7" fmla="*/ 1691323 h 2868091"/>
                <a:gd name="connsiteX8" fmla="*/ 4273400 w 4280765"/>
                <a:gd name="connsiteY8" fmla="*/ 1875740 h 2868091"/>
                <a:gd name="connsiteX9" fmla="*/ 3817858 w 4280765"/>
                <a:gd name="connsiteY9" fmla="*/ 2335945 h 2868091"/>
                <a:gd name="connsiteX10" fmla="*/ 3954365 w 4280765"/>
                <a:gd name="connsiteY10" fmla="*/ 2535852 h 2868091"/>
                <a:gd name="connsiteX11" fmla="*/ 3664019 w 4280765"/>
                <a:gd name="connsiteY11" fmla="*/ 2867971 h 2868091"/>
                <a:gd name="connsiteX12" fmla="*/ 3435068 w 4280765"/>
                <a:gd name="connsiteY12" fmla="*/ 2868091 h 2868091"/>
                <a:gd name="connsiteX13" fmla="*/ 2632195 w 4280765"/>
                <a:gd name="connsiteY13" fmla="*/ 2339526 h 2868091"/>
                <a:gd name="connsiteX14" fmla="*/ 2090241 w 4280765"/>
                <a:gd name="connsiteY14" fmla="*/ 2866336 h 2868091"/>
                <a:gd name="connsiteX15" fmla="*/ 1586986 w 4280765"/>
                <a:gd name="connsiteY15" fmla="*/ 2565320 h 2868091"/>
                <a:gd name="connsiteX16" fmla="*/ 1268585 w 4280765"/>
                <a:gd name="connsiteY16" fmla="*/ 2852743 h 2868091"/>
                <a:gd name="connsiteX17" fmla="*/ 631524 w 4280765"/>
                <a:gd name="connsiteY17" fmla="*/ 2866111 h 2868091"/>
                <a:gd name="connsiteX18" fmla="*/ 1014654 w 4280765"/>
                <a:gd name="connsiteY18" fmla="*/ 2424994 h 2868091"/>
                <a:gd name="connsiteX19" fmla="*/ 633986 w 4280765"/>
                <a:gd name="connsiteY19" fmla="*/ 2175366 h 2868091"/>
                <a:gd name="connsiteX20" fmla="*/ 298788 w 4280765"/>
                <a:gd name="connsiteY20" fmla="*/ 2526503 h 2868091"/>
                <a:gd name="connsiteX21" fmla="*/ 4351 w 4280765"/>
                <a:gd name="connsiteY21" fmla="*/ 2480192 h 2868091"/>
                <a:gd name="connsiteX22" fmla="*/ 9911 w 4280765"/>
                <a:gd name="connsiteY22" fmla="*/ 1464488 h 2868091"/>
                <a:gd name="connsiteX23" fmla="*/ 428305 w 4280765"/>
                <a:gd name="connsiteY23" fmla="*/ 897869 h 2868091"/>
                <a:gd name="connsiteX24" fmla="*/ 522578 w 4280765"/>
                <a:gd name="connsiteY24" fmla="*/ 692191 h 2868091"/>
                <a:gd name="connsiteX25" fmla="*/ 357758 w 4280765"/>
                <a:gd name="connsiteY25" fmla="*/ 315759 h 2868091"/>
                <a:gd name="connsiteX26" fmla="*/ 480703 w 4280765"/>
                <a:gd name="connsiteY26" fmla="*/ 423336 h 2868091"/>
                <a:gd name="connsiteX27" fmla="*/ 649751 w 4280765"/>
                <a:gd name="connsiteY27" fmla="*/ 254287 h 2868091"/>
                <a:gd name="connsiteX28" fmla="*/ 941745 w 4280765"/>
                <a:gd name="connsiteY28" fmla="*/ 546280 h 2868091"/>
                <a:gd name="connsiteX29" fmla="*/ 634383 w 4280765"/>
                <a:gd name="connsiteY29" fmla="*/ 861325 h 2868091"/>
                <a:gd name="connsiteX30" fmla="*/ 1019598 w 4280765"/>
                <a:gd name="connsiteY30" fmla="*/ 0 h 2868091"/>
                <a:gd name="connsiteX0" fmla="*/ 1019598 w 4280765"/>
                <a:gd name="connsiteY0" fmla="*/ 96692 h 2964783"/>
                <a:gd name="connsiteX1" fmla="*/ 1217773 w 4280765"/>
                <a:gd name="connsiteY1" fmla="*/ 0 h 2964783"/>
                <a:gd name="connsiteX2" fmla="*/ 2278767 w 4280765"/>
                <a:gd name="connsiteY2" fmla="*/ 327927 h 2964783"/>
                <a:gd name="connsiteX3" fmla="*/ 2508950 w 4280765"/>
                <a:gd name="connsiteY3" fmla="*/ 625693 h 2964783"/>
                <a:gd name="connsiteX4" fmla="*/ 2693704 w 4280765"/>
                <a:gd name="connsiteY4" fmla="*/ 412451 h 2964783"/>
                <a:gd name="connsiteX5" fmla="*/ 3300743 w 4280765"/>
                <a:gd name="connsiteY5" fmla="*/ 873493 h 2964783"/>
                <a:gd name="connsiteX6" fmla="*/ 3193167 w 4280765"/>
                <a:gd name="connsiteY6" fmla="*/ 1019490 h 2964783"/>
                <a:gd name="connsiteX7" fmla="*/ 4280765 w 4280765"/>
                <a:gd name="connsiteY7" fmla="*/ 1788015 h 2964783"/>
                <a:gd name="connsiteX8" fmla="*/ 4273400 w 4280765"/>
                <a:gd name="connsiteY8" fmla="*/ 1972432 h 2964783"/>
                <a:gd name="connsiteX9" fmla="*/ 3817858 w 4280765"/>
                <a:gd name="connsiteY9" fmla="*/ 2432637 h 2964783"/>
                <a:gd name="connsiteX10" fmla="*/ 3954365 w 4280765"/>
                <a:gd name="connsiteY10" fmla="*/ 2632544 h 2964783"/>
                <a:gd name="connsiteX11" fmla="*/ 3664019 w 4280765"/>
                <a:gd name="connsiteY11" fmla="*/ 2964663 h 2964783"/>
                <a:gd name="connsiteX12" fmla="*/ 3435068 w 4280765"/>
                <a:gd name="connsiteY12" fmla="*/ 2964783 h 2964783"/>
                <a:gd name="connsiteX13" fmla="*/ 2632195 w 4280765"/>
                <a:gd name="connsiteY13" fmla="*/ 2436218 h 2964783"/>
                <a:gd name="connsiteX14" fmla="*/ 2090241 w 4280765"/>
                <a:gd name="connsiteY14" fmla="*/ 2963028 h 2964783"/>
                <a:gd name="connsiteX15" fmla="*/ 1586986 w 4280765"/>
                <a:gd name="connsiteY15" fmla="*/ 2662012 h 2964783"/>
                <a:gd name="connsiteX16" fmla="*/ 1268585 w 4280765"/>
                <a:gd name="connsiteY16" fmla="*/ 2949435 h 2964783"/>
                <a:gd name="connsiteX17" fmla="*/ 631524 w 4280765"/>
                <a:gd name="connsiteY17" fmla="*/ 2962803 h 2964783"/>
                <a:gd name="connsiteX18" fmla="*/ 1014654 w 4280765"/>
                <a:gd name="connsiteY18" fmla="*/ 2521686 h 2964783"/>
                <a:gd name="connsiteX19" fmla="*/ 633986 w 4280765"/>
                <a:gd name="connsiteY19" fmla="*/ 2272058 h 2964783"/>
                <a:gd name="connsiteX20" fmla="*/ 298788 w 4280765"/>
                <a:gd name="connsiteY20" fmla="*/ 2623195 h 2964783"/>
                <a:gd name="connsiteX21" fmla="*/ 4351 w 4280765"/>
                <a:gd name="connsiteY21" fmla="*/ 2576884 h 2964783"/>
                <a:gd name="connsiteX22" fmla="*/ 9911 w 4280765"/>
                <a:gd name="connsiteY22" fmla="*/ 1561180 h 2964783"/>
                <a:gd name="connsiteX23" fmla="*/ 428305 w 4280765"/>
                <a:gd name="connsiteY23" fmla="*/ 994561 h 2964783"/>
                <a:gd name="connsiteX24" fmla="*/ 522578 w 4280765"/>
                <a:gd name="connsiteY24" fmla="*/ 788883 h 2964783"/>
                <a:gd name="connsiteX25" fmla="*/ 357758 w 4280765"/>
                <a:gd name="connsiteY25" fmla="*/ 412451 h 2964783"/>
                <a:gd name="connsiteX26" fmla="*/ 480703 w 4280765"/>
                <a:gd name="connsiteY26" fmla="*/ 520028 h 2964783"/>
                <a:gd name="connsiteX27" fmla="*/ 649751 w 4280765"/>
                <a:gd name="connsiteY27" fmla="*/ 350979 h 2964783"/>
                <a:gd name="connsiteX28" fmla="*/ 941745 w 4280765"/>
                <a:gd name="connsiteY28" fmla="*/ 642972 h 2964783"/>
                <a:gd name="connsiteX29" fmla="*/ 634383 w 4280765"/>
                <a:gd name="connsiteY29" fmla="*/ 958017 h 2964783"/>
                <a:gd name="connsiteX30" fmla="*/ 1019598 w 4280765"/>
                <a:gd name="connsiteY30" fmla="*/ 96692 h 2964783"/>
                <a:gd name="connsiteX0" fmla="*/ 1019598 w 4280765"/>
                <a:gd name="connsiteY0" fmla="*/ 99213 h 2967304"/>
                <a:gd name="connsiteX1" fmla="*/ 1217773 w 4280765"/>
                <a:gd name="connsiteY1" fmla="*/ 2521 h 2967304"/>
                <a:gd name="connsiteX2" fmla="*/ 1530735 w 4280765"/>
                <a:gd name="connsiteY2" fmla="*/ 0 h 2967304"/>
                <a:gd name="connsiteX3" fmla="*/ 2508950 w 4280765"/>
                <a:gd name="connsiteY3" fmla="*/ 628214 h 2967304"/>
                <a:gd name="connsiteX4" fmla="*/ 2693704 w 4280765"/>
                <a:gd name="connsiteY4" fmla="*/ 414972 h 2967304"/>
                <a:gd name="connsiteX5" fmla="*/ 3300743 w 4280765"/>
                <a:gd name="connsiteY5" fmla="*/ 876014 h 2967304"/>
                <a:gd name="connsiteX6" fmla="*/ 3193167 w 4280765"/>
                <a:gd name="connsiteY6" fmla="*/ 1022011 h 2967304"/>
                <a:gd name="connsiteX7" fmla="*/ 4280765 w 4280765"/>
                <a:gd name="connsiteY7" fmla="*/ 1790536 h 2967304"/>
                <a:gd name="connsiteX8" fmla="*/ 4273400 w 4280765"/>
                <a:gd name="connsiteY8" fmla="*/ 1974953 h 2967304"/>
                <a:gd name="connsiteX9" fmla="*/ 3817858 w 4280765"/>
                <a:gd name="connsiteY9" fmla="*/ 2435158 h 2967304"/>
                <a:gd name="connsiteX10" fmla="*/ 3954365 w 4280765"/>
                <a:gd name="connsiteY10" fmla="*/ 2635065 h 2967304"/>
                <a:gd name="connsiteX11" fmla="*/ 3664019 w 4280765"/>
                <a:gd name="connsiteY11" fmla="*/ 2967184 h 2967304"/>
                <a:gd name="connsiteX12" fmla="*/ 3435068 w 4280765"/>
                <a:gd name="connsiteY12" fmla="*/ 2967304 h 2967304"/>
                <a:gd name="connsiteX13" fmla="*/ 2632195 w 4280765"/>
                <a:gd name="connsiteY13" fmla="*/ 2438739 h 2967304"/>
                <a:gd name="connsiteX14" fmla="*/ 2090241 w 4280765"/>
                <a:gd name="connsiteY14" fmla="*/ 2965549 h 2967304"/>
                <a:gd name="connsiteX15" fmla="*/ 1586986 w 4280765"/>
                <a:gd name="connsiteY15" fmla="*/ 2664533 h 2967304"/>
                <a:gd name="connsiteX16" fmla="*/ 1268585 w 4280765"/>
                <a:gd name="connsiteY16" fmla="*/ 2951956 h 2967304"/>
                <a:gd name="connsiteX17" fmla="*/ 631524 w 4280765"/>
                <a:gd name="connsiteY17" fmla="*/ 2965324 h 2967304"/>
                <a:gd name="connsiteX18" fmla="*/ 1014654 w 4280765"/>
                <a:gd name="connsiteY18" fmla="*/ 2524207 h 2967304"/>
                <a:gd name="connsiteX19" fmla="*/ 633986 w 4280765"/>
                <a:gd name="connsiteY19" fmla="*/ 2274579 h 2967304"/>
                <a:gd name="connsiteX20" fmla="*/ 298788 w 4280765"/>
                <a:gd name="connsiteY20" fmla="*/ 2625716 h 2967304"/>
                <a:gd name="connsiteX21" fmla="*/ 4351 w 4280765"/>
                <a:gd name="connsiteY21" fmla="*/ 2579405 h 2967304"/>
                <a:gd name="connsiteX22" fmla="*/ 9911 w 4280765"/>
                <a:gd name="connsiteY22" fmla="*/ 1563701 h 2967304"/>
                <a:gd name="connsiteX23" fmla="*/ 428305 w 4280765"/>
                <a:gd name="connsiteY23" fmla="*/ 997082 h 2967304"/>
                <a:gd name="connsiteX24" fmla="*/ 522578 w 4280765"/>
                <a:gd name="connsiteY24" fmla="*/ 791404 h 2967304"/>
                <a:gd name="connsiteX25" fmla="*/ 357758 w 4280765"/>
                <a:gd name="connsiteY25" fmla="*/ 414972 h 2967304"/>
                <a:gd name="connsiteX26" fmla="*/ 480703 w 4280765"/>
                <a:gd name="connsiteY26" fmla="*/ 522549 h 2967304"/>
                <a:gd name="connsiteX27" fmla="*/ 649751 w 4280765"/>
                <a:gd name="connsiteY27" fmla="*/ 353500 h 2967304"/>
                <a:gd name="connsiteX28" fmla="*/ 941745 w 4280765"/>
                <a:gd name="connsiteY28" fmla="*/ 645493 h 2967304"/>
                <a:gd name="connsiteX29" fmla="*/ 634383 w 4280765"/>
                <a:gd name="connsiteY29" fmla="*/ 960538 h 2967304"/>
                <a:gd name="connsiteX30" fmla="*/ 1019598 w 4280765"/>
                <a:gd name="connsiteY30" fmla="*/ 99213 h 2967304"/>
                <a:gd name="connsiteX0" fmla="*/ 1049282 w 4280765"/>
                <a:gd name="connsiteY0" fmla="*/ 181825 h 2967304"/>
                <a:gd name="connsiteX1" fmla="*/ 1217773 w 4280765"/>
                <a:gd name="connsiteY1" fmla="*/ 2521 h 2967304"/>
                <a:gd name="connsiteX2" fmla="*/ 1530735 w 4280765"/>
                <a:gd name="connsiteY2" fmla="*/ 0 h 2967304"/>
                <a:gd name="connsiteX3" fmla="*/ 2508950 w 4280765"/>
                <a:gd name="connsiteY3" fmla="*/ 628214 h 2967304"/>
                <a:gd name="connsiteX4" fmla="*/ 2693704 w 4280765"/>
                <a:gd name="connsiteY4" fmla="*/ 414972 h 2967304"/>
                <a:gd name="connsiteX5" fmla="*/ 3300743 w 4280765"/>
                <a:gd name="connsiteY5" fmla="*/ 876014 h 2967304"/>
                <a:gd name="connsiteX6" fmla="*/ 3193167 w 4280765"/>
                <a:gd name="connsiteY6" fmla="*/ 1022011 h 2967304"/>
                <a:gd name="connsiteX7" fmla="*/ 4280765 w 4280765"/>
                <a:gd name="connsiteY7" fmla="*/ 1790536 h 2967304"/>
                <a:gd name="connsiteX8" fmla="*/ 4273400 w 4280765"/>
                <a:gd name="connsiteY8" fmla="*/ 1974953 h 2967304"/>
                <a:gd name="connsiteX9" fmla="*/ 3817858 w 4280765"/>
                <a:gd name="connsiteY9" fmla="*/ 2435158 h 2967304"/>
                <a:gd name="connsiteX10" fmla="*/ 3954365 w 4280765"/>
                <a:gd name="connsiteY10" fmla="*/ 2635065 h 2967304"/>
                <a:gd name="connsiteX11" fmla="*/ 3664019 w 4280765"/>
                <a:gd name="connsiteY11" fmla="*/ 2967184 h 2967304"/>
                <a:gd name="connsiteX12" fmla="*/ 3435068 w 4280765"/>
                <a:gd name="connsiteY12" fmla="*/ 2967304 h 2967304"/>
                <a:gd name="connsiteX13" fmla="*/ 2632195 w 4280765"/>
                <a:gd name="connsiteY13" fmla="*/ 2438739 h 2967304"/>
                <a:gd name="connsiteX14" fmla="*/ 2090241 w 4280765"/>
                <a:gd name="connsiteY14" fmla="*/ 2965549 h 2967304"/>
                <a:gd name="connsiteX15" fmla="*/ 1586986 w 4280765"/>
                <a:gd name="connsiteY15" fmla="*/ 2664533 h 2967304"/>
                <a:gd name="connsiteX16" fmla="*/ 1268585 w 4280765"/>
                <a:gd name="connsiteY16" fmla="*/ 2951956 h 2967304"/>
                <a:gd name="connsiteX17" fmla="*/ 631524 w 4280765"/>
                <a:gd name="connsiteY17" fmla="*/ 2965324 h 2967304"/>
                <a:gd name="connsiteX18" fmla="*/ 1014654 w 4280765"/>
                <a:gd name="connsiteY18" fmla="*/ 2524207 h 2967304"/>
                <a:gd name="connsiteX19" fmla="*/ 633986 w 4280765"/>
                <a:gd name="connsiteY19" fmla="*/ 2274579 h 2967304"/>
                <a:gd name="connsiteX20" fmla="*/ 298788 w 4280765"/>
                <a:gd name="connsiteY20" fmla="*/ 2625716 h 2967304"/>
                <a:gd name="connsiteX21" fmla="*/ 4351 w 4280765"/>
                <a:gd name="connsiteY21" fmla="*/ 2579405 h 2967304"/>
                <a:gd name="connsiteX22" fmla="*/ 9911 w 4280765"/>
                <a:gd name="connsiteY22" fmla="*/ 1563701 h 2967304"/>
                <a:gd name="connsiteX23" fmla="*/ 428305 w 4280765"/>
                <a:gd name="connsiteY23" fmla="*/ 997082 h 2967304"/>
                <a:gd name="connsiteX24" fmla="*/ 522578 w 4280765"/>
                <a:gd name="connsiteY24" fmla="*/ 791404 h 2967304"/>
                <a:gd name="connsiteX25" fmla="*/ 357758 w 4280765"/>
                <a:gd name="connsiteY25" fmla="*/ 414972 h 2967304"/>
                <a:gd name="connsiteX26" fmla="*/ 480703 w 4280765"/>
                <a:gd name="connsiteY26" fmla="*/ 522549 h 2967304"/>
                <a:gd name="connsiteX27" fmla="*/ 649751 w 4280765"/>
                <a:gd name="connsiteY27" fmla="*/ 353500 h 2967304"/>
                <a:gd name="connsiteX28" fmla="*/ 941745 w 4280765"/>
                <a:gd name="connsiteY28" fmla="*/ 645493 h 2967304"/>
                <a:gd name="connsiteX29" fmla="*/ 634383 w 4280765"/>
                <a:gd name="connsiteY29" fmla="*/ 960538 h 2967304"/>
                <a:gd name="connsiteX30" fmla="*/ 1049282 w 4280765"/>
                <a:gd name="connsiteY30" fmla="*/ 181825 h 2967304"/>
                <a:gd name="connsiteX0" fmla="*/ 1049282 w 4280765"/>
                <a:gd name="connsiteY0" fmla="*/ 181825 h 2967304"/>
                <a:gd name="connsiteX1" fmla="*/ 1217773 w 4280765"/>
                <a:gd name="connsiteY1" fmla="*/ 2521 h 2967304"/>
                <a:gd name="connsiteX2" fmla="*/ 1530735 w 4280765"/>
                <a:gd name="connsiteY2" fmla="*/ 0 h 2967304"/>
                <a:gd name="connsiteX3" fmla="*/ 2508950 w 4280765"/>
                <a:gd name="connsiteY3" fmla="*/ 628214 h 2967304"/>
                <a:gd name="connsiteX4" fmla="*/ 2693704 w 4280765"/>
                <a:gd name="connsiteY4" fmla="*/ 414972 h 2967304"/>
                <a:gd name="connsiteX5" fmla="*/ 3300743 w 4280765"/>
                <a:gd name="connsiteY5" fmla="*/ 876014 h 2967304"/>
                <a:gd name="connsiteX6" fmla="*/ 3193167 w 4280765"/>
                <a:gd name="connsiteY6" fmla="*/ 1022011 h 2967304"/>
                <a:gd name="connsiteX7" fmla="*/ 4280765 w 4280765"/>
                <a:gd name="connsiteY7" fmla="*/ 1790536 h 2967304"/>
                <a:gd name="connsiteX8" fmla="*/ 4273400 w 4280765"/>
                <a:gd name="connsiteY8" fmla="*/ 1974953 h 2967304"/>
                <a:gd name="connsiteX9" fmla="*/ 3817858 w 4280765"/>
                <a:gd name="connsiteY9" fmla="*/ 2435158 h 2967304"/>
                <a:gd name="connsiteX10" fmla="*/ 3954365 w 4280765"/>
                <a:gd name="connsiteY10" fmla="*/ 2635065 h 2967304"/>
                <a:gd name="connsiteX11" fmla="*/ 3664019 w 4280765"/>
                <a:gd name="connsiteY11" fmla="*/ 2967184 h 2967304"/>
                <a:gd name="connsiteX12" fmla="*/ 3435068 w 4280765"/>
                <a:gd name="connsiteY12" fmla="*/ 2967304 h 2967304"/>
                <a:gd name="connsiteX13" fmla="*/ 2632195 w 4280765"/>
                <a:gd name="connsiteY13" fmla="*/ 2438739 h 2967304"/>
                <a:gd name="connsiteX14" fmla="*/ 2090241 w 4280765"/>
                <a:gd name="connsiteY14" fmla="*/ 2965549 h 2967304"/>
                <a:gd name="connsiteX15" fmla="*/ 1586986 w 4280765"/>
                <a:gd name="connsiteY15" fmla="*/ 2664533 h 2967304"/>
                <a:gd name="connsiteX16" fmla="*/ 1268585 w 4280765"/>
                <a:gd name="connsiteY16" fmla="*/ 2951956 h 2967304"/>
                <a:gd name="connsiteX17" fmla="*/ 631524 w 4280765"/>
                <a:gd name="connsiteY17" fmla="*/ 2965324 h 2967304"/>
                <a:gd name="connsiteX18" fmla="*/ 1014654 w 4280765"/>
                <a:gd name="connsiteY18" fmla="*/ 2524207 h 2967304"/>
                <a:gd name="connsiteX19" fmla="*/ 633986 w 4280765"/>
                <a:gd name="connsiteY19" fmla="*/ 2274579 h 2967304"/>
                <a:gd name="connsiteX20" fmla="*/ 298788 w 4280765"/>
                <a:gd name="connsiteY20" fmla="*/ 2625716 h 2967304"/>
                <a:gd name="connsiteX21" fmla="*/ 4351 w 4280765"/>
                <a:gd name="connsiteY21" fmla="*/ 2579405 h 2967304"/>
                <a:gd name="connsiteX22" fmla="*/ 9911 w 4280765"/>
                <a:gd name="connsiteY22" fmla="*/ 1563701 h 2967304"/>
                <a:gd name="connsiteX23" fmla="*/ 428305 w 4280765"/>
                <a:gd name="connsiteY23" fmla="*/ 997082 h 2967304"/>
                <a:gd name="connsiteX24" fmla="*/ 522578 w 4280765"/>
                <a:gd name="connsiteY24" fmla="*/ 791404 h 2967304"/>
                <a:gd name="connsiteX25" fmla="*/ 357758 w 4280765"/>
                <a:gd name="connsiteY25" fmla="*/ 414972 h 2967304"/>
                <a:gd name="connsiteX26" fmla="*/ 480703 w 4280765"/>
                <a:gd name="connsiteY26" fmla="*/ 522549 h 2967304"/>
                <a:gd name="connsiteX27" fmla="*/ 649751 w 4280765"/>
                <a:gd name="connsiteY27" fmla="*/ 353500 h 2967304"/>
                <a:gd name="connsiteX28" fmla="*/ 941745 w 4280765"/>
                <a:gd name="connsiteY28" fmla="*/ 645493 h 2967304"/>
                <a:gd name="connsiteX29" fmla="*/ 634383 w 4280765"/>
                <a:gd name="connsiteY29" fmla="*/ 960538 h 2967304"/>
                <a:gd name="connsiteX30" fmla="*/ 1049282 w 4280765"/>
                <a:gd name="connsiteY30" fmla="*/ 181825 h 2967304"/>
                <a:gd name="connsiteX0" fmla="*/ 1049282 w 4280765"/>
                <a:gd name="connsiteY0" fmla="*/ 254579 h 3040058"/>
                <a:gd name="connsiteX1" fmla="*/ 1217773 w 4280765"/>
                <a:gd name="connsiteY1" fmla="*/ 75275 h 3040058"/>
                <a:gd name="connsiteX2" fmla="*/ 1530735 w 4280765"/>
                <a:gd name="connsiteY2" fmla="*/ 72754 h 3040058"/>
                <a:gd name="connsiteX3" fmla="*/ 2508950 w 4280765"/>
                <a:gd name="connsiteY3" fmla="*/ 700968 h 3040058"/>
                <a:gd name="connsiteX4" fmla="*/ 2693704 w 4280765"/>
                <a:gd name="connsiteY4" fmla="*/ 487726 h 3040058"/>
                <a:gd name="connsiteX5" fmla="*/ 3300743 w 4280765"/>
                <a:gd name="connsiteY5" fmla="*/ 948768 h 3040058"/>
                <a:gd name="connsiteX6" fmla="*/ 3193167 w 4280765"/>
                <a:gd name="connsiteY6" fmla="*/ 1094765 h 3040058"/>
                <a:gd name="connsiteX7" fmla="*/ 4280765 w 4280765"/>
                <a:gd name="connsiteY7" fmla="*/ 1863290 h 3040058"/>
                <a:gd name="connsiteX8" fmla="*/ 4273400 w 4280765"/>
                <a:gd name="connsiteY8" fmla="*/ 2047707 h 3040058"/>
                <a:gd name="connsiteX9" fmla="*/ 3817858 w 4280765"/>
                <a:gd name="connsiteY9" fmla="*/ 2507912 h 3040058"/>
                <a:gd name="connsiteX10" fmla="*/ 3954365 w 4280765"/>
                <a:gd name="connsiteY10" fmla="*/ 2707819 h 3040058"/>
                <a:gd name="connsiteX11" fmla="*/ 3664019 w 4280765"/>
                <a:gd name="connsiteY11" fmla="*/ 3039938 h 3040058"/>
                <a:gd name="connsiteX12" fmla="*/ 3435068 w 4280765"/>
                <a:gd name="connsiteY12" fmla="*/ 3040058 h 3040058"/>
                <a:gd name="connsiteX13" fmla="*/ 2632195 w 4280765"/>
                <a:gd name="connsiteY13" fmla="*/ 2511493 h 3040058"/>
                <a:gd name="connsiteX14" fmla="*/ 2090241 w 4280765"/>
                <a:gd name="connsiteY14" fmla="*/ 3038303 h 3040058"/>
                <a:gd name="connsiteX15" fmla="*/ 1586986 w 4280765"/>
                <a:gd name="connsiteY15" fmla="*/ 2737287 h 3040058"/>
                <a:gd name="connsiteX16" fmla="*/ 1268585 w 4280765"/>
                <a:gd name="connsiteY16" fmla="*/ 3024710 h 3040058"/>
                <a:gd name="connsiteX17" fmla="*/ 631524 w 4280765"/>
                <a:gd name="connsiteY17" fmla="*/ 3038078 h 3040058"/>
                <a:gd name="connsiteX18" fmla="*/ 1014654 w 4280765"/>
                <a:gd name="connsiteY18" fmla="*/ 2596961 h 3040058"/>
                <a:gd name="connsiteX19" fmla="*/ 633986 w 4280765"/>
                <a:gd name="connsiteY19" fmla="*/ 2347333 h 3040058"/>
                <a:gd name="connsiteX20" fmla="*/ 298788 w 4280765"/>
                <a:gd name="connsiteY20" fmla="*/ 2698470 h 3040058"/>
                <a:gd name="connsiteX21" fmla="*/ 4351 w 4280765"/>
                <a:gd name="connsiteY21" fmla="*/ 2652159 h 3040058"/>
                <a:gd name="connsiteX22" fmla="*/ 9911 w 4280765"/>
                <a:gd name="connsiteY22" fmla="*/ 1636455 h 3040058"/>
                <a:gd name="connsiteX23" fmla="*/ 428305 w 4280765"/>
                <a:gd name="connsiteY23" fmla="*/ 1069836 h 3040058"/>
                <a:gd name="connsiteX24" fmla="*/ 522578 w 4280765"/>
                <a:gd name="connsiteY24" fmla="*/ 864158 h 3040058"/>
                <a:gd name="connsiteX25" fmla="*/ 357758 w 4280765"/>
                <a:gd name="connsiteY25" fmla="*/ 487726 h 3040058"/>
                <a:gd name="connsiteX26" fmla="*/ 480703 w 4280765"/>
                <a:gd name="connsiteY26" fmla="*/ 595303 h 3040058"/>
                <a:gd name="connsiteX27" fmla="*/ 649751 w 4280765"/>
                <a:gd name="connsiteY27" fmla="*/ 426254 h 3040058"/>
                <a:gd name="connsiteX28" fmla="*/ 941745 w 4280765"/>
                <a:gd name="connsiteY28" fmla="*/ 718247 h 3040058"/>
                <a:gd name="connsiteX29" fmla="*/ 723435 w 4280765"/>
                <a:gd name="connsiteY29" fmla="*/ 98742 h 3040058"/>
                <a:gd name="connsiteX30" fmla="*/ 1049282 w 4280765"/>
                <a:gd name="connsiteY30" fmla="*/ 254579 h 3040058"/>
                <a:gd name="connsiteX0" fmla="*/ 1049282 w 4280765"/>
                <a:gd name="connsiteY0" fmla="*/ 181825 h 2967304"/>
                <a:gd name="connsiteX1" fmla="*/ 1217773 w 4280765"/>
                <a:gd name="connsiteY1" fmla="*/ 2521 h 2967304"/>
                <a:gd name="connsiteX2" fmla="*/ 1530735 w 4280765"/>
                <a:gd name="connsiteY2" fmla="*/ 0 h 2967304"/>
                <a:gd name="connsiteX3" fmla="*/ 2508950 w 4280765"/>
                <a:gd name="connsiteY3" fmla="*/ 628214 h 2967304"/>
                <a:gd name="connsiteX4" fmla="*/ 2693704 w 4280765"/>
                <a:gd name="connsiteY4" fmla="*/ 414972 h 2967304"/>
                <a:gd name="connsiteX5" fmla="*/ 3300743 w 4280765"/>
                <a:gd name="connsiteY5" fmla="*/ 876014 h 2967304"/>
                <a:gd name="connsiteX6" fmla="*/ 3193167 w 4280765"/>
                <a:gd name="connsiteY6" fmla="*/ 1022011 h 2967304"/>
                <a:gd name="connsiteX7" fmla="*/ 4280765 w 4280765"/>
                <a:gd name="connsiteY7" fmla="*/ 1790536 h 2967304"/>
                <a:gd name="connsiteX8" fmla="*/ 4273400 w 4280765"/>
                <a:gd name="connsiteY8" fmla="*/ 1974953 h 2967304"/>
                <a:gd name="connsiteX9" fmla="*/ 3817858 w 4280765"/>
                <a:gd name="connsiteY9" fmla="*/ 2435158 h 2967304"/>
                <a:gd name="connsiteX10" fmla="*/ 3954365 w 4280765"/>
                <a:gd name="connsiteY10" fmla="*/ 2635065 h 2967304"/>
                <a:gd name="connsiteX11" fmla="*/ 3664019 w 4280765"/>
                <a:gd name="connsiteY11" fmla="*/ 2967184 h 2967304"/>
                <a:gd name="connsiteX12" fmla="*/ 3435068 w 4280765"/>
                <a:gd name="connsiteY12" fmla="*/ 2967304 h 2967304"/>
                <a:gd name="connsiteX13" fmla="*/ 2632195 w 4280765"/>
                <a:gd name="connsiteY13" fmla="*/ 2438739 h 2967304"/>
                <a:gd name="connsiteX14" fmla="*/ 2090241 w 4280765"/>
                <a:gd name="connsiteY14" fmla="*/ 2965549 h 2967304"/>
                <a:gd name="connsiteX15" fmla="*/ 1586986 w 4280765"/>
                <a:gd name="connsiteY15" fmla="*/ 2664533 h 2967304"/>
                <a:gd name="connsiteX16" fmla="*/ 1268585 w 4280765"/>
                <a:gd name="connsiteY16" fmla="*/ 2951956 h 2967304"/>
                <a:gd name="connsiteX17" fmla="*/ 631524 w 4280765"/>
                <a:gd name="connsiteY17" fmla="*/ 2965324 h 2967304"/>
                <a:gd name="connsiteX18" fmla="*/ 1014654 w 4280765"/>
                <a:gd name="connsiteY18" fmla="*/ 2524207 h 2967304"/>
                <a:gd name="connsiteX19" fmla="*/ 633986 w 4280765"/>
                <a:gd name="connsiteY19" fmla="*/ 2274579 h 2967304"/>
                <a:gd name="connsiteX20" fmla="*/ 298788 w 4280765"/>
                <a:gd name="connsiteY20" fmla="*/ 2625716 h 2967304"/>
                <a:gd name="connsiteX21" fmla="*/ 4351 w 4280765"/>
                <a:gd name="connsiteY21" fmla="*/ 2579405 h 2967304"/>
                <a:gd name="connsiteX22" fmla="*/ 9911 w 4280765"/>
                <a:gd name="connsiteY22" fmla="*/ 1563701 h 2967304"/>
                <a:gd name="connsiteX23" fmla="*/ 428305 w 4280765"/>
                <a:gd name="connsiteY23" fmla="*/ 997082 h 2967304"/>
                <a:gd name="connsiteX24" fmla="*/ 522578 w 4280765"/>
                <a:gd name="connsiteY24" fmla="*/ 791404 h 2967304"/>
                <a:gd name="connsiteX25" fmla="*/ 357758 w 4280765"/>
                <a:gd name="connsiteY25" fmla="*/ 414972 h 2967304"/>
                <a:gd name="connsiteX26" fmla="*/ 480703 w 4280765"/>
                <a:gd name="connsiteY26" fmla="*/ 522549 h 2967304"/>
                <a:gd name="connsiteX27" fmla="*/ 649751 w 4280765"/>
                <a:gd name="connsiteY27" fmla="*/ 353500 h 2967304"/>
                <a:gd name="connsiteX28" fmla="*/ 941745 w 4280765"/>
                <a:gd name="connsiteY28" fmla="*/ 645493 h 2967304"/>
                <a:gd name="connsiteX29" fmla="*/ 723435 w 4280765"/>
                <a:gd name="connsiteY29" fmla="*/ 25988 h 2967304"/>
                <a:gd name="connsiteX30" fmla="*/ 1049282 w 4280765"/>
                <a:gd name="connsiteY30" fmla="*/ 181825 h 2967304"/>
                <a:gd name="connsiteX0" fmla="*/ 1049282 w 4280765"/>
                <a:gd name="connsiteY0" fmla="*/ 181825 h 2967304"/>
                <a:gd name="connsiteX1" fmla="*/ 1217773 w 4280765"/>
                <a:gd name="connsiteY1" fmla="*/ 2521 h 2967304"/>
                <a:gd name="connsiteX2" fmla="*/ 1530735 w 4280765"/>
                <a:gd name="connsiteY2" fmla="*/ 0 h 2967304"/>
                <a:gd name="connsiteX3" fmla="*/ 2508950 w 4280765"/>
                <a:gd name="connsiteY3" fmla="*/ 628214 h 2967304"/>
                <a:gd name="connsiteX4" fmla="*/ 2693704 w 4280765"/>
                <a:gd name="connsiteY4" fmla="*/ 414972 h 2967304"/>
                <a:gd name="connsiteX5" fmla="*/ 3300743 w 4280765"/>
                <a:gd name="connsiteY5" fmla="*/ 876014 h 2967304"/>
                <a:gd name="connsiteX6" fmla="*/ 3193167 w 4280765"/>
                <a:gd name="connsiteY6" fmla="*/ 1022011 h 2967304"/>
                <a:gd name="connsiteX7" fmla="*/ 4280765 w 4280765"/>
                <a:gd name="connsiteY7" fmla="*/ 1790536 h 2967304"/>
                <a:gd name="connsiteX8" fmla="*/ 4273400 w 4280765"/>
                <a:gd name="connsiteY8" fmla="*/ 1974953 h 2967304"/>
                <a:gd name="connsiteX9" fmla="*/ 3817858 w 4280765"/>
                <a:gd name="connsiteY9" fmla="*/ 2435158 h 2967304"/>
                <a:gd name="connsiteX10" fmla="*/ 3954365 w 4280765"/>
                <a:gd name="connsiteY10" fmla="*/ 2635065 h 2967304"/>
                <a:gd name="connsiteX11" fmla="*/ 3664019 w 4280765"/>
                <a:gd name="connsiteY11" fmla="*/ 2967184 h 2967304"/>
                <a:gd name="connsiteX12" fmla="*/ 3435068 w 4280765"/>
                <a:gd name="connsiteY12" fmla="*/ 2967304 h 2967304"/>
                <a:gd name="connsiteX13" fmla="*/ 2632195 w 4280765"/>
                <a:gd name="connsiteY13" fmla="*/ 2438739 h 2967304"/>
                <a:gd name="connsiteX14" fmla="*/ 2090241 w 4280765"/>
                <a:gd name="connsiteY14" fmla="*/ 2965549 h 2967304"/>
                <a:gd name="connsiteX15" fmla="*/ 1586986 w 4280765"/>
                <a:gd name="connsiteY15" fmla="*/ 2664533 h 2967304"/>
                <a:gd name="connsiteX16" fmla="*/ 1268585 w 4280765"/>
                <a:gd name="connsiteY16" fmla="*/ 2951956 h 2967304"/>
                <a:gd name="connsiteX17" fmla="*/ 631524 w 4280765"/>
                <a:gd name="connsiteY17" fmla="*/ 2965324 h 2967304"/>
                <a:gd name="connsiteX18" fmla="*/ 1014654 w 4280765"/>
                <a:gd name="connsiteY18" fmla="*/ 2524207 h 2967304"/>
                <a:gd name="connsiteX19" fmla="*/ 633986 w 4280765"/>
                <a:gd name="connsiteY19" fmla="*/ 2274579 h 2967304"/>
                <a:gd name="connsiteX20" fmla="*/ 298788 w 4280765"/>
                <a:gd name="connsiteY20" fmla="*/ 2625716 h 2967304"/>
                <a:gd name="connsiteX21" fmla="*/ 4351 w 4280765"/>
                <a:gd name="connsiteY21" fmla="*/ 2579405 h 2967304"/>
                <a:gd name="connsiteX22" fmla="*/ 9911 w 4280765"/>
                <a:gd name="connsiteY22" fmla="*/ 1563701 h 2967304"/>
                <a:gd name="connsiteX23" fmla="*/ 428305 w 4280765"/>
                <a:gd name="connsiteY23" fmla="*/ 997082 h 2967304"/>
                <a:gd name="connsiteX24" fmla="*/ 522578 w 4280765"/>
                <a:gd name="connsiteY24" fmla="*/ 791404 h 2967304"/>
                <a:gd name="connsiteX25" fmla="*/ 357758 w 4280765"/>
                <a:gd name="connsiteY25" fmla="*/ 414972 h 2967304"/>
                <a:gd name="connsiteX26" fmla="*/ 480703 w 4280765"/>
                <a:gd name="connsiteY26" fmla="*/ 522549 h 2967304"/>
                <a:gd name="connsiteX27" fmla="*/ 649751 w 4280765"/>
                <a:gd name="connsiteY27" fmla="*/ 353500 h 2967304"/>
                <a:gd name="connsiteX28" fmla="*/ 941745 w 4280765"/>
                <a:gd name="connsiteY28" fmla="*/ 645493 h 2967304"/>
                <a:gd name="connsiteX29" fmla="*/ 753118 w 4280765"/>
                <a:gd name="connsiteY29" fmla="*/ 5334 h 2967304"/>
                <a:gd name="connsiteX30" fmla="*/ 1049282 w 4280765"/>
                <a:gd name="connsiteY30" fmla="*/ 181825 h 2967304"/>
                <a:gd name="connsiteX0" fmla="*/ 1049282 w 4280765"/>
                <a:gd name="connsiteY0" fmla="*/ 186903 h 2972382"/>
                <a:gd name="connsiteX1" fmla="*/ 1217773 w 4280765"/>
                <a:gd name="connsiteY1" fmla="*/ 7599 h 2972382"/>
                <a:gd name="connsiteX2" fmla="*/ 1530735 w 4280765"/>
                <a:gd name="connsiteY2" fmla="*/ 5078 h 2972382"/>
                <a:gd name="connsiteX3" fmla="*/ 2508950 w 4280765"/>
                <a:gd name="connsiteY3" fmla="*/ 633292 h 2972382"/>
                <a:gd name="connsiteX4" fmla="*/ 2693704 w 4280765"/>
                <a:gd name="connsiteY4" fmla="*/ 420050 h 2972382"/>
                <a:gd name="connsiteX5" fmla="*/ 3300743 w 4280765"/>
                <a:gd name="connsiteY5" fmla="*/ 881092 h 2972382"/>
                <a:gd name="connsiteX6" fmla="*/ 3193167 w 4280765"/>
                <a:gd name="connsiteY6" fmla="*/ 1027089 h 2972382"/>
                <a:gd name="connsiteX7" fmla="*/ 4280765 w 4280765"/>
                <a:gd name="connsiteY7" fmla="*/ 1795614 h 2972382"/>
                <a:gd name="connsiteX8" fmla="*/ 4273400 w 4280765"/>
                <a:gd name="connsiteY8" fmla="*/ 1980031 h 2972382"/>
                <a:gd name="connsiteX9" fmla="*/ 3817858 w 4280765"/>
                <a:gd name="connsiteY9" fmla="*/ 2440236 h 2972382"/>
                <a:gd name="connsiteX10" fmla="*/ 3954365 w 4280765"/>
                <a:gd name="connsiteY10" fmla="*/ 2640143 h 2972382"/>
                <a:gd name="connsiteX11" fmla="*/ 3664019 w 4280765"/>
                <a:gd name="connsiteY11" fmla="*/ 2972262 h 2972382"/>
                <a:gd name="connsiteX12" fmla="*/ 3435068 w 4280765"/>
                <a:gd name="connsiteY12" fmla="*/ 2972382 h 2972382"/>
                <a:gd name="connsiteX13" fmla="*/ 2632195 w 4280765"/>
                <a:gd name="connsiteY13" fmla="*/ 2443817 h 2972382"/>
                <a:gd name="connsiteX14" fmla="*/ 2090241 w 4280765"/>
                <a:gd name="connsiteY14" fmla="*/ 2970627 h 2972382"/>
                <a:gd name="connsiteX15" fmla="*/ 1586986 w 4280765"/>
                <a:gd name="connsiteY15" fmla="*/ 2669611 h 2972382"/>
                <a:gd name="connsiteX16" fmla="*/ 1268585 w 4280765"/>
                <a:gd name="connsiteY16" fmla="*/ 2957034 h 2972382"/>
                <a:gd name="connsiteX17" fmla="*/ 631524 w 4280765"/>
                <a:gd name="connsiteY17" fmla="*/ 2970402 h 2972382"/>
                <a:gd name="connsiteX18" fmla="*/ 1014654 w 4280765"/>
                <a:gd name="connsiteY18" fmla="*/ 2529285 h 2972382"/>
                <a:gd name="connsiteX19" fmla="*/ 633986 w 4280765"/>
                <a:gd name="connsiteY19" fmla="*/ 2279657 h 2972382"/>
                <a:gd name="connsiteX20" fmla="*/ 298788 w 4280765"/>
                <a:gd name="connsiteY20" fmla="*/ 2630794 h 2972382"/>
                <a:gd name="connsiteX21" fmla="*/ 4351 w 4280765"/>
                <a:gd name="connsiteY21" fmla="*/ 2584483 h 2972382"/>
                <a:gd name="connsiteX22" fmla="*/ 9911 w 4280765"/>
                <a:gd name="connsiteY22" fmla="*/ 1568779 h 2972382"/>
                <a:gd name="connsiteX23" fmla="*/ 428305 w 4280765"/>
                <a:gd name="connsiteY23" fmla="*/ 1002160 h 2972382"/>
                <a:gd name="connsiteX24" fmla="*/ 522578 w 4280765"/>
                <a:gd name="connsiteY24" fmla="*/ 796482 h 2972382"/>
                <a:gd name="connsiteX25" fmla="*/ 357758 w 4280765"/>
                <a:gd name="connsiteY25" fmla="*/ 420050 h 2972382"/>
                <a:gd name="connsiteX26" fmla="*/ 480703 w 4280765"/>
                <a:gd name="connsiteY26" fmla="*/ 527627 h 2972382"/>
                <a:gd name="connsiteX27" fmla="*/ 649751 w 4280765"/>
                <a:gd name="connsiteY27" fmla="*/ 358578 h 2972382"/>
                <a:gd name="connsiteX28" fmla="*/ 324322 w 4280765"/>
                <a:gd name="connsiteY28" fmla="*/ 0 h 2972382"/>
                <a:gd name="connsiteX29" fmla="*/ 753118 w 4280765"/>
                <a:gd name="connsiteY29" fmla="*/ 10412 h 2972382"/>
                <a:gd name="connsiteX30" fmla="*/ 1049282 w 4280765"/>
                <a:gd name="connsiteY30" fmla="*/ 186903 h 2972382"/>
                <a:gd name="connsiteX0" fmla="*/ 1049282 w 4280765"/>
                <a:gd name="connsiteY0" fmla="*/ 186903 h 2972382"/>
                <a:gd name="connsiteX1" fmla="*/ 1217773 w 4280765"/>
                <a:gd name="connsiteY1" fmla="*/ 7599 h 2972382"/>
                <a:gd name="connsiteX2" fmla="*/ 1530735 w 4280765"/>
                <a:gd name="connsiteY2" fmla="*/ 5078 h 2972382"/>
                <a:gd name="connsiteX3" fmla="*/ 2508950 w 4280765"/>
                <a:gd name="connsiteY3" fmla="*/ 633292 h 2972382"/>
                <a:gd name="connsiteX4" fmla="*/ 2693704 w 4280765"/>
                <a:gd name="connsiteY4" fmla="*/ 420050 h 2972382"/>
                <a:gd name="connsiteX5" fmla="*/ 3300743 w 4280765"/>
                <a:gd name="connsiteY5" fmla="*/ 881092 h 2972382"/>
                <a:gd name="connsiteX6" fmla="*/ 3193167 w 4280765"/>
                <a:gd name="connsiteY6" fmla="*/ 1027089 h 2972382"/>
                <a:gd name="connsiteX7" fmla="*/ 4280765 w 4280765"/>
                <a:gd name="connsiteY7" fmla="*/ 1795614 h 2972382"/>
                <a:gd name="connsiteX8" fmla="*/ 4273400 w 4280765"/>
                <a:gd name="connsiteY8" fmla="*/ 1980031 h 2972382"/>
                <a:gd name="connsiteX9" fmla="*/ 3817858 w 4280765"/>
                <a:gd name="connsiteY9" fmla="*/ 2440236 h 2972382"/>
                <a:gd name="connsiteX10" fmla="*/ 3954365 w 4280765"/>
                <a:gd name="connsiteY10" fmla="*/ 2640143 h 2972382"/>
                <a:gd name="connsiteX11" fmla="*/ 3664019 w 4280765"/>
                <a:gd name="connsiteY11" fmla="*/ 2972262 h 2972382"/>
                <a:gd name="connsiteX12" fmla="*/ 3435068 w 4280765"/>
                <a:gd name="connsiteY12" fmla="*/ 2972382 h 2972382"/>
                <a:gd name="connsiteX13" fmla="*/ 2632195 w 4280765"/>
                <a:gd name="connsiteY13" fmla="*/ 2443817 h 2972382"/>
                <a:gd name="connsiteX14" fmla="*/ 2090241 w 4280765"/>
                <a:gd name="connsiteY14" fmla="*/ 2970627 h 2972382"/>
                <a:gd name="connsiteX15" fmla="*/ 1586986 w 4280765"/>
                <a:gd name="connsiteY15" fmla="*/ 2669611 h 2972382"/>
                <a:gd name="connsiteX16" fmla="*/ 1268585 w 4280765"/>
                <a:gd name="connsiteY16" fmla="*/ 2957034 h 2972382"/>
                <a:gd name="connsiteX17" fmla="*/ 631524 w 4280765"/>
                <a:gd name="connsiteY17" fmla="*/ 2970402 h 2972382"/>
                <a:gd name="connsiteX18" fmla="*/ 1014654 w 4280765"/>
                <a:gd name="connsiteY18" fmla="*/ 2529285 h 2972382"/>
                <a:gd name="connsiteX19" fmla="*/ 633986 w 4280765"/>
                <a:gd name="connsiteY19" fmla="*/ 2279657 h 2972382"/>
                <a:gd name="connsiteX20" fmla="*/ 298788 w 4280765"/>
                <a:gd name="connsiteY20" fmla="*/ 2630794 h 2972382"/>
                <a:gd name="connsiteX21" fmla="*/ 4351 w 4280765"/>
                <a:gd name="connsiteY21" fmla="*/ 2584483 h 2972382"/>
                <a:gd name="connsiteX22" fmla="*/ 9911 w 4280765"/>
                <a:gd name="connsiteY22" fmla="*/ 1568779 h 2972382"/>
                <a:gd name="connsiteX23" fmla="*/ 428305 w 4280765"/>
                <a:gd name="connsiteY23" fmla="*/ 1002160 h 2972382"/>
                <a:gd name="connsiteX24" fmla="*/ 522578 w 4280765"/>
                <a:gd name="connsiteY24" fmla="*/ 796482 h 2972382"/>
                <a:gd name="connsiteX25" fmla="*/ 357758 w 4280765"/>
                <a:gd name="connsiteY25" fmla="*/ 420050 h 2972382"/>
                <a:gd name="connsiteX26" fmla="*/ 480703 w 4280765"/>
                <a:gd name="connsiteY26" fmla="*/ 527627 h 2972382"/>
                <a:gd name="connsiteX27" fmla="*/ 103568 w 4280765"/>
                <a:gd name="connsiteY27" fmla="*/ 219170 h 2972382"/>
                <a:gd name="connsiteX28" fmla="*/ 324322 w 4280765"/>
                <a:gd name="connsiteY28" fmla="*/ 0 h 2972382"/>
                <a:gd name="connsiteX29" fmla="*/ 753118 w 4280765"/>
                <a:gd name="connsiteY29" fmla="*/ 10412 h 2972382"/>
                <a:gd name="connsiteX30" fmla="*/ 1049282 w 4280765"/>
                <a:gd name="connsiteY30" fmla="*/ 186903 h 2972382"/>
                <a:gd name="connsiteX0" fmla="*/ 1049282 w 4280765"/>
                <a:gd name="connsiteY0" fmla="*/ 186903 h 2972382"/>
                <a:gd name="connsiteX1" fmla="*/ 1217773 w 4280765"/>
                <a:gd name="connsiteY1" fmla="*/ 7599 h 2972382"/>
                <a:gd name="connsiteX2" fmla="*/ 1530735 w 4280765"/>
                <a:gd name="connsiteY2" fmla="*/ 5078 h 2972382"/>
                <a:gd name="connsiteX3" fmla="*/ 2508950 w 4280765"/>
                <a:gd name="connsiteY3" fmla="*/ 633292 h 2972382"/>
                <a:gd name="connsiteX4" fmla="*/ 2693704 w 4280765"/>
                <a:gd name="connsiteY4" fmla="*/ 420050 h 2972382"/>
                <a:gd name="connsiteX5" fmla="*/ 3300743 w 4280765"/>
                <a:gd name="connsiteY5" fmla="*/ 881092 h 2972382"/>
                <a:gd name="connsiteX6" fmla="*/ 3193167 w 4280765"/>
                <a:gd name="connsiteY6" fmla="*/ 1027089 h 2972382"/>
                <a:gd name="connsiteX7" fmla="*/ 4280765 w 4280765"/>
                <a:gd name="connsiteY7" fmla="*/ 1795614 h 2972382"/>
                <a:gd name="connsiteX8" fmla="*/ 4273400 w 4280765"/>
                <a:gd name="connsiteY8" fmla="*/ 1980031 h 2972382"/>
                <a:gd name="connsiteX9" fmla="*/ 3817858 w 4280765"/>
                <a:gd name="connsiteY9" fmla="*/ 2440236 h 2972382"/>
                <a:gd name="connsiteX10" fmla="*/ 3954365 w 4280765"/>
                <a:gd name="connsiteY10" fmla="*/ 2640143 h 2972382"/>
                <a:gd name="connsiteX11" fmla="*/ 3664019 w 4280765"/>
                <a:gd name="connsiteY11" fmla="*/ 2972262 h 2972382"/>
                <a:gd name="connsiteX12" fmla="*/ 3435068 w 4280765"/>
                <a:gd name="connsiteY12" fmla="*/ 2972382 h 2972382"/>
                <a:gd name="connsiteX13" fmla="*/ 2632195 w 4280765"/>
                <a:gd name="connsiteY13" fmla="*/ 2443817 h 2972382"/>
                <a:gd name="connsiteX14" fmla="*/ 2090241 w 4280765"/>
                <a:gd name="connsiteY14" fmla="*/ 2970627 h 2972382"/>
                <a:gd name="connsiteX15" fmla="*/ 1586986 w 4280765"/>
                <a:gd name="connsiteY15" fmla="*/ 2669611 h 2972382"/>
                <a:gd name="connsiteX16" fmla="*/ 1268585 w 4280765"/>
                <a:gd name="connsiteY16" fmla="*/ 2957034 h 2972382"/>
                <a:gd name="connsiteX17" fmla="*/ 631524 w 4280765"/>
                <a:gd name="connsiteY17" fmla="*/ 2970402 h 2972382"/>
                <a:gd name="connsiteX18" fmla="*/ 1014654 w 4280765"/>
                <a:gd name="connsiteY18" fmla="*/ 2529285 h 2972382"/>
                <a:gd name="connsiteX19" fmla="*/ 633986 w 4280765"/>
                <a:gd name="connsiteY19" fmla="*/ 2279657 h 2972382"/>
                <a:gd name="connsiteX20" fmla="*/ 298788 w 4280765"/>
                <a:gd name="connsiteY20" fmla="*/ 2630794 h 2972382"/>
                <a:gd name="connsiteX21" fmla="*/ 4351 w 4280765"/>
                <a:gd name="connsiteY21" fmla="*/ 2584483 h 2972382"/>
                <a:gd name="connsiteX22" fmla="*/ 9911 w 4280765"/>
                <a:gd name="connsiteY22" fmla="*/ 1568779 h 2972382"/>
                <a:gd name="connsiteX23" fmla="*/ 428305 w 4280765"/>
                <a:gd name="connsiteY23" fmla="*/ 1002160 h 2972382"/>
                <a:gd name="connsiteX24" fmla="*/ 522578 w 4280765"/>
                <a:gd name="connsiteY24" fmla="*/ 796482 h 2972382"/>
                <a:gd name="connsiteX25" fmla="*/ 357758 w 4280765"/>
                <a:gd name="connsiteY25" fmla="*/ 420050 h 2972382"/>
                <a:gd name="connsiteX26" fmla="*/ 480703 w 4280765"/>
                <a:gd name="connsiteY26" fmla="*/ 527627 h 2972382"/>
                <a:gd name="connsiteX27" fmla="*/ 103568 w 4280765"/>
                <a:gd name="connsiteY27" fmla="*/ 219170 h 2972382"/>
                <a:gd name="connsiteX28" fmla="*/ 324322 w 4280765"/>
                <a:gd name="connsiteY28" fmla="*/ 0 h 2972382"/>
                <a:gd name="connsiteX29" fmla="*/ 753118 w 4280765"/>
                <a:gd name="connsiteY29" fmla="*/ 10412 h 2972382"/>
                <a:gd name="connsiteX30" fmla="*/ 1049282 w 4280765"/>
                <a:gd name="connsiteY30" fmla="*/ 186903 h 2972382"/>
                <a:gd name="connsiteX0" fmla="*/ 1049282 w 4280765"/>
                <a:gd name="connsiteY0" fmla="*/ 186903 h 2972382"/>
                <a:gd name="connsiteX1" fmla="*/ 1217773 w 4280765"/>
                <a:gd name="connsiteY1" fmla="*/ 7599 h 2972382"/>
                <a:gd name="connsiteX2" fmla="*/ 1530735 w 4280765"/>
                <a:gd name="connsiteY2" fmla="*/ 5078 h 2972382"/>
                <a:gd name="connsiteX3" fmla="*/ 2508950 w 4280765"/>
                <a:gd name="connsiteY3" fmla="*/ 633292 h 2972382"/>
                <a:gd name="connsiteX4" fmla="*/ 2693704 w 4280765"/>
                <a:gd name="connsiteY4" fmla="*/ 420050 h 2972382"/>
                <a:gd name="connsiteX5" fmla="*/ 3300743 w 4280765"/>
                <a:gd name="connsiteY5" fmla="*/ 881092 h 2972382"/>
                <a:gd name="connsiteX6" fmla="*/ 3193167 w 4280765"/>
                <a:gd name="connsiteY6" fmla="*/ 1027089 h 2972382"/>
                <a:gd name="connsiteX7" fmla="*/ 4280765 w 4280765"/>
                <a:gd name="connsiteY7" fmla="*/ 1795614 h 2972382"/>
                <a:gd name="connsiteX8" fmla="*/ 4273400 w 4280765"/>
                <a:gd name="connsiteY8" fmla="*/ 1980031 h 2972382"/>
                <a:gd name="connsiteX9" fmla="*/ 3817858 w 4280765"/>
                <a:gd name="connsiteY9" fmla="*/ 2440236 h 2972382"/>
                <a:gd name="connsiteX10" fmla="*/ 3954365 w 4280765"/>
                <a:gd name="connsiteY10" fmla="*/ 2640143 h 2972382"/>
                <a:gd name="connsiteX11" fmla="*/ 3664019 w 4280765"/>
                <a:gd name="connsiteY11" fmla="*/ 2972262 h 2972382"/>
                <a:gd name="connsiteX12" fmla="*/ 3435068 w 4280765"/>
                <a:gd name="connsiteY12" fmla="*/ 2972382 h 2972382"/>
                <a:gd name="connsiteX13" fmla="*/ 2632195 w 4280765"/>
                <a:gd name="connsiteY13" fmla="*/ 2443817 h 2972382"/>
                <a:gd name="connsiteX14" fmla="*/ 2090241 w 4280765"/>
                <a:gd name="connsiteY14" fmla="*/ 2970627 h 2972382"/>
                <a:gd name="connsiteX15" fmla="*/ 1586986 w 4280765"/>
                <a:gd name="connsiteY15" fmla="*/ 2669611 h 2972382"/>
                <a:gd name="connsiteX16" fmla="*/ 1268585 w 4280765"/>
                <a:gd name="connsiteY16" fmla="*/ 2957034 h 2972382"/>
                <a:gd name="connsiteX17" fmla="*/ 631524 w 4280765"/>
                <a:gd name="connsiteY17" fmla="*/ 2970402 h 2972382"/>
                <a:gd name="connsiteX18" fmla="*/ 1014654 w 4280765"/>
                <a:gd name="connsiteY18" fmla="*/ 2529285 h 2972382"/>
                <a:gd name="connsiteX19" fmla="*/ 633986 w 4280765"/>
                <a:gd name="connsiteY19" fmla="*/ 2279657 h 2972382"/>
                <a:gd name="connsiteX20" fmla="*/ 298788 w 4280765"/>
                <a:gd name="connsiteY20" fmla="*/ 2630794 h 2972382"/>
                <a:gd name="connsiteX21" fmla="*/ 4351 w 4280765"/>
                <a:gd name="connsiteY21" fmla="*/ 2584483 h 2972382"/>
                <a:gd name="connsiteX22" fmla="*/ 9911 w 4280765"/>
                <a:gd name="connsiteY22" fmla="*/ 1568779 h 2972382"/>
                <a:gd name="connsiteX23" fmla="*/ 428305 w 4280765"/>
                <a:gd name="connsiteY23" fmla="*/ 1002160 h 2972382"/>
                <a:gd name="connsiteX24" fmla="*/ 522578 w 4280765"/>
                <a:gd name="connsiteY24" fmla="*/ 796482 h 2972382"/>
                <a:gd name="connsiteX25" fmla="*/ 357758 w 4280765"/>
                <a:gd name="connsiteY25" fmla="*/ 420050 h 2972382"/>
                <a:gd name="connsiteX26" fmla="*/ 480703 w 4280765"/>
                <a:gd name="connsiteY26" fmla="*/ 527627 h 2972382"/>
                <a:gd name="connsiteX27" fmla="*/ 103568 w 4280765"/>
                <a:gd name="connsiteY27" fmla="*/ 219170 h 2972382"/>
                <a:gd name="connsiteX28" fmla="*/ 324322 w 4280765"/>
                <a:gd name="connsiteY28" fmla="*/ 0 h 2972382"/>
                <a:gd name="connsiteX29" fmla="*/ 753118 w 4280765"/>
                <a:gd name="connsiteY29" fmla="*/ 10412 h 2972382"/>
                <a:gd name="connsiteX30" fmla="*/ 1049282 w 4280765"/>
                <a:gd name="connsiteY30" fmla="*/ 186903 h 2972382"/>
                <a:gd name="connsiteX0" fmla="*/ 1049282 w 4280765"/>
                <a:gd name="connsiteY0" fmla="*/ 186903 h 2972382"/>
                <a:gd name="connsiteX1" fmla="*/ 1217773 w 4280765"/>
                <a:gd name="connsiteY1" fmla="*/ 7599 h 2972382"/>
                <a:gd name="connsiteX2" fmla="*/ 1530735 w 4280765"/>
                <a:gd name="connsiteY2" fmla="*/ 5078 h 2972382"/>
                <a:gd name="connsiteX3" fmla="*/ 2508950 w 4280765"/>
                <a:gd name="connsiteY3" fmla="*/ 633292 h 2972382"/>
                <a:gd name="connsiteX4" fmla="*/ 2693704 w 4280765"/>
                <a:gd name="connsiteY4" fmla="*/ 420050 h 2972382"/>
                <a:gd name="connsiteX5" fmla="*/ 3300743 w 4280765"/>
                <a:gd name="connsiteY5" fmla="*/ 881092 h 2972382"/>
                <a:gd name="connsiteX6" fmla="*/ 3193167 w 4280765"/>
                <a:gd name="connsiteY6" fmla="*/ 1027089 h 2972382"/>
                <a:gd name="connsiteX7" fmla="*/ 4280765 w 4280765"/>
                <a:gd name="connsiteY7" fmla="*/ 1795614 h 2972382"/>
                <a:gd name="connsiteX8" fmla="*/ 4273400 w 4280765"/>
                <a:gd name="connsiteY8" fmla="*/ 1980031 h 2972382"/>
                <a:gd name="connsiteX9" fmla="*/ 3817858 w 4280765"/>
                <a:gd name="connsiteY9" fmla="*/ 2440236 h 2972382"/>
                <a:gd name="connsiteX10" fmla="*/ 3954365 w 4280765"/>
                <a:gd name="connsiteY10" fmla="*/ 2640143 h 2972382"/>
                <a:gd name="connsiteX11" fmla="*/ 3664019 w 4280765"/>
                <a:gd name="connsiteY11" fmla="*/ 2972262 h 2972382"/>
                <a:gd name="connsiteX12" fmla="*/ 3435068 w 4280765"/>
                <a:gd name="connsiteY12" fmla="*/ 2972382 h 2972382"/>
                <a:gd name="connsiteX13" fmla="*/ 2632195 w 4280765"/>
                <a:gd name="connsiteY13" fmla="*/ 2443817 h 2972382"/>
                <a:gd name="connsiteX14" fmla="*/ 2090241 w 4280765"/>
                <a:gd name="connsiteY14" fmla="*/ 2970627 h 2972382"/>
                <a:gd name="connsiteX15" fmla="*/ 1586986 w 4280765"/>
                <a:gd name="connsiteY15" fmla="*/ 2669611 h 2972382"/>
                <a:gd name="connsiteX16" fmla="*/ 1268585 w 4280765"/>
                <a:gd name="connsiteY16" fmla="*/ 2957034 h 2972382"/>
                <a:gd name="connsiteX17" fmla="*/ 631524 w 4280765"/>
                <a:gd name="connsiteY17" fmla="*/ 2970402 h 2972382"/>
                <a:gd name="connsiteX18" fmla="*/ 1014654 w 4280765"/>
                <a:gd name="connsiteY18" fmla="*/ 2529285 h 2972382"/>
                <a:gd name="connsiteX19" fmla="*/ 633986 w 4280765"/>
                <a:gd name="connsiteY19" fmla="*/ 2279657 h 2972382"/>
                <a:gd name="connsiteX20" fmla="*/ 298788 w 4280765"/>
                <a:gd name="connsiteY20" fmla="*/ 2630794 h 2972382"/>
                <a:gd name="connsiteX21" fmla="*/ 4351 w 4280765"/>
                <a:gd name="connsiteY21" fmla="*/ 2584483 h 2972382"/>
                <a:gd name="connsiteX22" fmla="*/ 9911 w 4280765"/>
                <a:gd name="connsiteY22" fmla="*/ 1568779 h 2972382"/>
                <a:gd name="connsiteX23" fmla="*/ 428305 w 4280765"/>
                <a:gd name="connsiteY23" fmla="*/ 1002160 h 2972382"/>
                <a:gd name="connsiteX24" fmla="*/ 12016 w 4280765"/>
                <a:gd name="connsiteY24" fmla="*/ 620931 h 2972382"/>
                <a:gd name="connsiteX25" fmla="*/ 357758 w 4280765"/>
                <a:gd name="connsiteY25" fmla="*/ 420050 h 2972382"/>
                <a:gd name="connsiteX26" fmla="*/ 480703 w 4280765"/>
                <a:gd name="connsiteY26" fmla="*/ 527627 h 2972382"/>
                <a:gd name="connsiteX27" fmla="*/ 103568 w 4280765"/>
                <a:gd name="connsiteY27" fmla="*/ 219170 h 2972382"/>
                <a:gd name="connsiteX28" fmla="*/ 324322 w 4280765"/>
                <a:gd name="connsiteY28" fmla="*/ 0 h 2972382"/>
                <a:gd name="connsiteX29" fmla="*/ 753118 w 4280765"/>
                <a:gd name="connsiteY29" fmla="*/ 10412 h 2972382"/>
                <a:gd name="connsiteX30" fmla="*/ 1049282 w 4280765"/>
                <a:gd name="connsiteY30" fmla="*/ 186903 h 2972382"/>
                <a:gd name="connsiteX0" fmla="*/ 1049282 w 4280765"/>
                <a:gd name="connsiteY0" fmla="*/ 186903 h 2972382"/>
                <a:gd name="connsiteX1" fmla="*/ 1217773 w 4280765"/>
                <a:gd name="connsiteY1" fmla="*/ 7599 h 2972382"/>
                <a:gd name="connsiteX2" fmla="*/ 1530735 w 4280765"/>
                <a:gd name="connsiteY2" fmla="*/ 5078 h 2972382"/>
                <a:gd name="connsiteX3" fmla="*/ 2508950 w 4280765"/>
                <a:gd name="connsiteY3" fmla="*/ 633292 h 2972382"/>
                <a:gd name="connsiteX4" fmla="*/ 2693704 w 4280765"/>
                <a:gd name="connsiteY4" fmla="*/ 420050 h 2972382"/>
                <a:gd name="connsiteX5" fmla="*/ 3300743 w 4280765"/>
                <a:gd name="connsiteY5" fmla="*/ 881092 h 2972382"/>
                <a:gd name="connsiteX6" fmla="*/ 3193167 w 4280765"/>
                <a:gd name="connsiteY6" fmla="*/ 1027089 h 2972382"/>
                <a:gd name="connsiteX7" fmla="*/ 4280765 w 4280765"/>
                <a:gd name="connsiteY7" fmla="*/ 1795614 h 2972382"/>
                <a:gd name="connsiteX8" fmla="*/ 4273400 w 4280765"/>
                <a:gd name="connsiteY8" fmla="*/ 1980031 h 2972382"/>
                <a:gd name="connsiteX9" fmla="*/ 3817858 w 4280765"/>
                <a:gd name="connsiteY9" fmla="*/ 2440236 h 2972382"/>
                <a:gd name="connsiteX10" fmla="*/ 3954365 w 4280765"/>
                <a:gd name="connsiteY10" fmla="*/ 2640143 h 2972382"/>
                <a:gd name="connsiteX11" fmla="*/ 3664019 w 4280765"/>
                <a:gd name="connsiteY11" fmla="*/ 2972262 h 2972382"/>
                <a:gd name="connsiteX12" fmla="*/ 3435068 w 4280765"/>
                <a:gd name="connsiteY12" fmla="*/ 2972382 h 2972382"/>
                <a:gd name="connsiteX13" fmla="*/ 2632195 w 4280765"/>
                <a:gd name="connsiteY13" fmla="*/ 2443817 h 2972382"/>
                <a:gd name="connsiteX14" fmla="*/ 2090241 w 4280765"/>
                <a:gd name="connsiteY14" fmla="*/ 2970627 h 2972382"/>
                <a:gd name="connsiteX15" fmla="*/ 1586986 w 4280765"/>
                <a:gd name="connsiteY15" fmla="*/ 2669611 h 2972382"/>
                <a:gd name="connsiteX16" fmla="*/ 1268585 w 4280765"/>
                <a:gd name="connsiteY16" fmla="*/ 2957034 h 2972382"/>
                <a:gd name="connsiteX17" fmla="*/ 631524 w 4280765"/>
                <a:gd name="connsiteY17" fmla="*/ 2970402 h 2972382"/>
                <a:gd name="connsiteX18" fmla="*/ 1014654 w 4280765"/>
                <a:gd name="connsiteY18" fmla="*/ 2529285 h 2972382"/>
                <a:gd name="connsiteX19" fmla="*/ 633986 w 4280765"/>
                <a:gd name="connsiteY19" fmla="*/ 2279657 h 2972382"/>
                <a:gd name="connsiteX20" fmla="*/ 298788 w 4280765"/>
                <a:gd name="connsiteY20" fmla="*/ 2630794 h 2972382"/>
                <a:gd name="connsiteX21" fmla="*/ 4351 w 4280765"/>
                <a:gd name="connsiteY21" fmla="*/ 2584483 h 2972382"/>
                <a:gd name="connsiteX22" fmla="*/ 9911 w 4280765"/>
                <a:gd name="connsiteY22" fmla="*/ 1568779 h 2972382"/>
                <a:gd name="connsiteX23" fmla="*/ 428305 w 4280765"/>
                <a:gd name="connsiteY23" fmla="*/ 1002160 h 2972382"/>
                <a:gd name="connsiteX24" fmla="*/ 12016 w 4280765"/>
                <a:gd name="connsiteY24" fmla="*/ 620931 h 2972382"/>
                <a:gd name="connsiteX25" fmla="*/ 636785 w 4280765"/>
                <a:gd name="connsiteY25" fmla="*/ 698866 h 2972382"/>
                <a:gd name="connsiteX26" fmla="*/ 480703 w 4280765"/>
                <a:gd name="connsiteY26" fmla="*/ 527627 h 2972382"/>
                <a:gd name="connsiteX27" fmla="*/ 103568 w 4280765"/>
                <a:gd name="connsiteY27" fmla="*/ 219170 h 2972382"/>
                <a:gd name="connsiteX28" fmla="*/ 324322 w 4280765"/>
                <a:gd name="connsiteY28" fmla="*/ 0 h 2972382"/>
                <a:gd name="connsiteX29" fmla="*/ 753118 w 4280765"/>
                <a:gd name="connsiteY29" fmla="*/ 10412 h 2972382"/>
                <a:gd name="connsiteX30" fmla="*/ 1049282 w 4280765"/>
                <a:gd name="connsiteY30" fmla="*/ 186903 h 2972382"/>
                <a:gd name="connsiteX0" fmla="*/ 1049282 w 4280765"/>
                <a:gd name="connsiteY0" fmla="*/ 186903 h 2972382"/>
                <a:gd name="connsiteX1" fmla="*/ 1217773 w 4280765"/>
                <a:gd name="connsiteY1" fmla="*/ 7599 h 2972382"/>
                <a:gd name="connsiteX2" fmla="*/ 1530735 w 4280765"/>
                <a:gd name="connsiteY2" fmla="*/ 5078 h 2972382"/>
                <a:gd name="connsiteX3" fmla="*/ 2508950 w 4280765"/>
                <a:gd name="connsiteY3" fmla="*/ 633292 h 2972382"/>
                <a:gd name="connsiteX4" fmla="*/ 2693704 w 4280765"/>
                <a:gd name="connsiteY4" fmla="*/ 420050 h 2972382"/>
                <a:gd name="connsiteX5" fmla="*/ 3300743 w 4280765"/>
                <a:gd name="connsiteY5" fmla="*/ 881092 h 2972382"/>
                <a:gd name="connsiteX6" fmla="*/ 3193167 w 4280765"/>
                <a:gd name="connsiteY6" fmla="*/ 1027089 h 2972382"/>
                <a:gd name="connsiteX7" fmla="*/ 4280765 w 4280765"/>
                <a:gd name="connsiteY7" fmla="*/ 1795614 h 2972382"/>
                <a:gd name="connsiteX8" fmla="*/ 4273400 w 4280765"/>
                <a:gd name="connsiteY8" fmla="*/ 1980031 h 2972382"/>
                <a:gd name="connsiteX9" fmla="*/ 3817858 w 4280765"/>
                <a:gd name="connsiteY9" fmla="*/ 2440236 h 2972382"/>
                <a:gd name="connsiteX10" fmla="*/ 3954365 w 4280765"/>
                <a:gd name="connsiteY10" fmla="*/ 2640143 h 2972382"/>
                <a:gd name="connsiteX11" fmla="*/ 3664019 w 4280765"/>
                <a:gd name="connsiteY11" fmla="*/ 2972262 h 2972382"/>
                <a:gd name="connsiteX12" fmla="*/ 3435068 w 4280765"/>
                <a:gd name="connsiteY12" fmla="*/ 2972382 h 2972382"/>
                <a:gd name="connsiteX13" fmla="*/ 2632195 w 4280765"/>
                <a:gd name="connsiteY13" fmla="*/ 2443817 h 2972382"/>
                <a:gd name="connsiteX14" fmla="*/ 2090241 w 4280765"/>
                <a:gd name="connsiteY14" fmla="*/ 2970627 h 2972382"/>
                <a:gd name="connsiteX15" fmla="*/ 1586986 w 4280765"/>
                <a:gd name="connsiteY15" fmla="*/ 2669611 h 2972382"/>
                <a:gd name="connsiteX16" fmla="*/ 1268585 w 4280765"/>
                <a:gd name="connsiteY16" fmla="*/ 2957034 h 2972382"/>
                <a:gd name="connsiteX17" fmla="*/ 631524 w 4280765"/>
                <a:gd name="connsiteY17" fmla="*/ 2970402 h 2972382"/>
                <a:gd name="connsiteX18" fmla="*/ 1014654 w 4280765"/>
                <a:gd name="connsiteY18" fmla="*/ 2529285 h 2972382"/>
                <a:gd name="connsiteX19" fmla="*/ 633986 w 4280765"/>
                <a:gd name="connsiteY19" fmla="*/ 2279657 h 2972382"/>
                <a:gd name="connsiteX20" fmla="*/ 298788 w 4280765"/>
                <a:gd name="connsiteY20" fmla="*/ 2630794 h 2972382"/>
                <a:gd name="connsiteX21" fmla="*/ 4351 w 4280765"/>
                <a:gd name="connsiteY21" fmla="*/ 2584483 h 2972382"/>
                <a:gd name="connsiteX22" fmla="*/ 9911 w 4280765"/>
                <a:gd name="connsiteY22" fmla="*/ 1568779 h 2972382"/>
                <a:gd name="connsiteX23" fmla="*/ 428305 w 4280765"/>
                <a:gd name="connsiteY23" fmla="*/ 1002160 h 2972382"/>
                <a:gd name="connsiteX24" fmla="*/ 12016 w 4280765"/>
                <a:gd name="connsiteY24" fmla="*/ 620931 h 2972382"/>
                <a:gd name="connsiteX25" fmla="*/ 480703 w 4280765"/>
                <a:gd name="connsiteY25" fmla="*/ 527627 h 2972382"/>
                <a:gd name="connsiteX26" fmla="*/ 103568 w 4280765"/>
                <a:gd name="connsiteY26" fmla="*/ 219170 h 2972382"/>
                <a:gd name="connsiteX27" fmla="*/ 324322 w 4280765"/>
                <a:gd name="connsiteY27" fmla="*/ 0 h 2972382"/>
                <a:gd name="connsiteX28" fmla="*/ 753118 w 4280765"/>
                <a:gd name="connsiteY28" fmla="*/ 10412 h 2972382"/>
                <a:gd name="connsiteX29" fmla="*/ 1049282 w 4280765"/>
                <a:gd name="connsiteY29" fmla="*/ 186903 h 2972382"/>
                <a:gd name="connsiteX0" fmla="*/ 1049282 w 4280765"/>
                <a:gd name="connsiteY0" fmla="*/ 186903 h 2972382"/>
                <a:gd name="connsiteX1" fmla="*/ 1217773 w 4280765"/>
                <a:gd name="connsiteY1" fmla="*/ 7599 h 2972382"/>
                <a:gd name="connsiteX2" fmla="*/ 1530735 w 4280765"/>
                <a:gd name="connsiteY2" fmla="*/ 5078 h 2972382"/>
                <a:gd name="connsiteX3" fmla="*/ 2508950 w 4280765"/>
                <a:gd name="connsiteY3" fmla="*/ 633292 h 2972382"/>
                <a:gd name="connsiteX4" fmla="*/ 2693704 w 4280765"/>
                <a:gd name="connsiteY4" fmla="*/ 420050 h 2972382"/>
                <a:gd name="connsiteX5" fmla="*/ 3300743 w 4280765"/>
                <a:gd name="connsiteY5" fmla="*/ 881092 h 2972382"/>
                <a:gd name="connsiteX6" fmla="*/ 3193167 w 4280765"/>
                <a:gd name="connsiteY6" fmla="*/ 1027089 h 2972382"/>
                <a:gd name="connsiteX7" fmla="*/ 4280765 w 4280765"/>
                <a:gd name="connsiteY7" fmla="*/ 1795614 h 2972382"/>
                <a:gd name="connsiteX8" fmla="*/ 4273400 w 4280765"/>
                <a:gd name="connsiteY8" fmla="*/ 1980031 h 2972382"/>
                <a:gd name="connsiteX9" fmla="*/ 3817858 w 4280765"/>
                <a:gd name="connsiteY9" fmla="*/ 2440236 h 2972382"/>
                <a:gd name="connsiteX10" fmla="*/ 3954365 w 4280765"/>
                <a:gd name="connsiteY10" fmla="*/ 2640143 h 2972382"/>
                <a:gd name="connsiteX11" fmla="*/ 3664019 w 4280765"/>
                <a:gd name="connsiteY11" fmla="*/ 2972262 h 2972382"/>
                <a:gd name="connsiteX12" fmla="*/ 3435068 w 4280765"/>
                <a:gd name="connsiteY12" fmla="*/ 2972382 h 2972382"/>
                <a:gd name="connsiteX13" fmla="*/ 2632195 w 4280765"/>
                <a:gd name="connsiteY13" fmla="*/ 2443817 h 2972382"/>
                <a:gd name="connsiteX14" fmla="*/ 2090241 w 4280765"/>
                <a:gd name="connsiteY14" fmla="*/ 2970627 h 2972382"/>
                <a:gd name="connsiteX15" fmla="*/ 1586986 w 4280765"/>
                <a:gd name="connsiteY15" fmla="*/ 2669611 h 2972382"/>
                <a:gd name="connsiteX16" fmla="*/ 1268585 w 4280765"/>
                <a:gd name="connsiteY16" fmla="*/ 2957034 h 2972382"/>
                <a:gd name="connsiteX17" fmla="*/ 631524 w 4280765"/>
                <a:gd name="connsiteY17" fmla="*/ 2970402 h 2972382"/>
                <a:gd name="connsiteX18" fmla="*/ 1014654 w 4280765"/>
                <a:gd name="connsiteY18" fmla="*/ 2529285 h 2972382"/>
                <a:gd name="connsiteX19" fmla="*/ 633986 w 4280765"/>
                <a:gd name="connsiteY19" fmla="*/ 2279657 h 2972382"/>
                <a:gd name="connsiteX20" fmla="*/ 298788 w 4280765"/>
                <a:gd name="connsiteY20" fmla="*/ 2630794 h 2972382"/>
                <a:gd name="connsiteX21" fmla="*/ 4351 w 4280765"/>
                <a:gd name="connsiteY21" fmla="*/ 2584483 h 2972382"/>
                <a:gd name="connsiteX22" fmla="*/ 9911 w 4280765"/>
                <a:gd name="connsiteY22" fmla="*/ 1568779 h 2972382"/>
                <a:gd name="connsiteX23" fmla="*/ 428305 w 4280765"/>
                <a:gd name="connsiteY23" fmla="*/ 1002160 h 2972382"/>
                <a:gd name="connsiteX24" fmla="*/ 12016 w 4280765"/>
                <a:gd name="connsiteY24" fmla="*/ 620931 h 2972382"/>
                <a:gd name="connsiteX25" fmla="*/ 480703 w 4280765"/>
                <a:gd name="connsiteY25" fmla="*/ 527627 h 2972382"/>
                <a:gd name="connsiteX26" fmla="*/ 103568 w 4280765"/>
                <a:gd name="connsiteY26" fmla="*/ 219170 h 2972382"/>
                <a:gd name="connsiteX27" fmla="*/ 324322 w 4280765"/>
                <a:gd name="connsiteY27" fmla="*/ 0 h 2972382"/>
                <a:gd name="connsiteX28" fmla="*/ 753118 w 4280765"/>
                <a:gd name="connsiteY28" fmla="*/ 10412 h 2972382"/>
                <a:gd name="connsiteX29" fmla="*/ 1049282 w 4280765"/>
                <a:gd name="connsiteY29" fmla="*/ 186903 h 2972382"/>
                <a:gd name="connsiteX0" fmla="*/ 1049282 w 4280765"/>
                <a:gd name="connsiteY0" fmla="*/ 186903 h 2972382"/>
                <a:gd name="connsiteX1" fmla="*/ 1217773 w 4280765"/>
                <a:gd name="connsiteY1" fmla="*/ 7599 h 2972382"/>
                <a:gd name="connsiteX2" fmla="*/ 1530735 w 4280765"/>
                <a:gd name="connsiteY2" fmla="*/ 5078 h 2972382"/>
                <a:gd name="connsiteX3" fmla="*/ 2508950 w 4280765"/>
                <a:gd name="connsiteY3" fmla="*/ 633292 h 2972382"/>
                <a:gd name="connsiteX4" fmla="*/ 2693704 w 4280765"/>
                <a:gd name="connsiteY4" fmla="*/ 420050 h 2972382"/>
                <a:gd name="connsiteX5" fmla="*/ 3300743 w 4280765"/>
                <a:gd name="connsiteY5" fmla="*/ 881092 h 2972382"/>
                <a:gd name="connsiteX6" fmla="*/ 3193167 w 4280765"/>
                <a:gd name="connsiteY6" fmla="*/ 1027089 h 2972382"/>
                <a:gd name="connsiteX7" fmla="*/ 4280765 w 4280765"/>
                <a:gd name="connsiteY7" fmla="*/ 1795614 h 2972382"/>
                <a:gd name="connsiteX8" fmla="*/ 4273400 w 4280765"/>
                <a:gd name="connsiteY8" fmla="*/ 1980031 h 2972382"/>
                <a:gd name="connsiteX9" fmla="*/ 3817858 w 4280765"/>
                <a:gd name="connsiteY9" fmla="*/ 2440236 h 2972382"/>
                <a:gd name="connsiteX10" fmla="*/ 3954365 w 4280765"/>
                <a:gd name="connsiteY10" fmla="*/ 2640143 h 2972382"/>
                <a:gd name="connsiteX11" fmla="*/ 3664019 w 4280765"/>
                <a:gd name="connsiteY11" fmla="*/ 2972262 h 2972382"/>
                <a:gd name="connsiteX12" fmla="*/ 3435068 w 4280765"/>
                <a:gd name="connsiteY12" fmla="*/ 2972382 h 2972382"/>
                <a:gd name="connsiteX13" fmla="*/ 2632195 w 4280765"/>
                <a:gd name="connsiteY13" fmla="*/ 2443817 h 2972382"/>
                <a:gd name="connsiteX14" fmla="*/ 2090241 w 4280765"/>
                <a:gd name="connsiteY14" fmla="*/ 2970627 h 2972382"/>
                <a:gd name="connsiteX15" fmla="*/ 1586986 w 4280765"/>
                <a:gd name="connsiteY15" fmla="*/ 2669611 h 2972382"/>
                <a:gd name="connsiteX16" fmla="*/ 1268585 w 4280765"/>
                <a:gd name="connsiteY16" fmla="*/ 2957034 h 2972382"/>
                <a:gd name="connsiteX17" fmla="*/ 631524 w 4280765"/>
                <a:gd name="connsiteY17" fmla="*/ 2970402 h 2972382"/>
                <a:gd name="connsiteX18" fmla="*/ 1014654 w 4280765"/>
                <a:gd name="connsiteY18" fmla="*/ 2529285 h 2972382"/>
                <a:gd name="connsiteX19" fmla="*/ 633986 w 4280765"/>
                <a:gd name="connsiteY19" fmla="*/ 2279657 h 2972382"/>
                <a:gd name="connsiteX20" fmla="*/ 298788 w 4280765"/>
                <a:gd name="connsiteY20" fmla="*/ 2630794 h 2972382"/>
                <a:gd name="connsiteX21" fmla="*/ 4351 w 4280765"/>
                <a:gd name="connsiteY21" fmla="*/ 2584483 h 2972382"/>
                <a:gd name="connsiteX22" fmla="*/ 9911 w 4280765"/>
                <a:gd name="connsiteY22" fmla="*/ 1568779 h 2972382"/>
                <a:gd name="connsiteX23" fmla="*/ 428305 w 4280765"/>
                <a:gd name="connsiteY23" fmla="*/ 1002160 h 2972382"/>
                <a:gd name="connsiteX24" fmla="*/ 581945 w 4280765"/>
                <a:gd name="connsiteY24" fmla="*/ 708707 h 2972382"/>
                <a:gd name="connsiteX25" fmla="*/ 480703 w 4280765"/>
                <a:gd name="connsiteY25" fmla="*/ 527627 h 2972382"/>
                <a:gd name="connsiteX26" fmla="*/ 103568 w 4280765"/>
                <a:gd name="connsiteY26" fmla="*/ 219170 h 2972382"/>
                <a:gd name="connsiteX27" fmla="*/ 324322 w 4280765"/>
                <a:gd name="connsiteY27" fmla="*/ 0 h 2972382"/>
                <a:gd name="connsiteX28" fmla="*/ 753118 w 4280765"/>
                <a:gd name="connsiteY28" fmla="*/ 10412 h 2972382"/>
                <a:gd name="connsiteX29" fmla="*/ 1049282 w 4280765"/>
                <a:gd name="connsiteY29" fmla="*/ 186903 h 2972382"/>
                <a:gd name="connsiteX0" fmla="*/ 1049282 w 4280765"/>
                <a:gd name="connsiteY0" fmla="*/ 186903 h 2972382"/>
                <a:gd name="connsiteX1" fmla="*/ 1217773 w 4280765"/>
                <a:gd name="connsiteY1" fmla="*/ 7599 h 2972382"/>
                <a:gd name="connsiteX2" fmla="*/ 1530735 w 4280765"/>
                <a:gd name="connsiteY2" fmla="*/ 5078 h 2972382"/>
                <a:gd name="connsiteX3" fmla="*/ 2508950 w 4280765"/>
                <a:gd name="connsiteY3" fmla="*/ 633292 h 2972382"/>
                <a:gd name="connsiteX4" fmla="*/ 2693704 w 4280765"/>
                <a:gd name="connsiteY4" fmla="*/ 420050 h 2972382"/>
                <a:gd name="connsiteX5" fmla="*/ 3300743 w 4280765"/>
                <a:gd name="connsiteY5" fmla="*/ 881092 h 2972382"/>
                <a:gd name="connsiteX6" fmla="*/ 3193167 w 4280765"/>
                <a:gd name="connsiteY6" fmla="*/ 1027089 h 2972382"/>
                <a:gd name="connsiteX7" fmla="*/ 4280765 w 4280765"/>
                <a:gd name="connsiteY7" fmla="*/ 1795614 h 2972382"/>
                <a:gd name="connsiteX8" fmla="*/ 4273400 w 4280765"/>
                <a:gd name="connsiteY8" fmla="*/ 1980031 h 2972382"/>
                <a:gd name="connsiteX9" fmla="*/ 3817858 w 4280765"/>
                <a:gd name="connsiteY9" fmla="*/ 2440236 h 2972382"/>
                <a:gd name="connsiteX10" fmla="*/ 3954365 w 4280765"/>
                <a:gd name="connsiteY10" fmla="*/ 2640143 h 2972382"/>
                <a:gd name="connsiteX11" fmla="*/ 3664019 w 4280765"/>
                <a:gd name="connsiteY11" fmla="*/ 2972262 h 2972382"/>
                <a:gd name="connsiteX12" fmla="*/ 3435068 w 4280765"/>
                <a:gd name="connsiteY12" fmla="*/ 2972382 h 2972382"/>
                <a:gd name="connsiteX13" fmla="*/ 2632195 w 4280765"/>
                <a:gd name="connsiteY13" fmla="*/ 2443817 h 2972382"/>
                <a:gd name="connsiteX14" fmla="*/ 2090241 w 4280765"/>
                <a:gd name="connsiteY14" fmla="*/ 2970627 h 2972382"/>
                <a:gd name="connsiteX15" fmla="*/ 1586986 w 4280765"/>
                <a:gd name="connsiteY15" fmla="*/ 2669611 h 2972382"/>
                <a:gd name="connsiteX16" fmla="*/ 1268585 w 4280765"/>
                <a:gd name="connsiteY16" fmla="*/ 2957034 h 2972382"/>
                <a:gd name="connsiteX17" fmla="*/ 631524 w 4280765"/>
                <a:gd name="connsiteY17" fmla="*/ 2970402 h 2972382"/>
                <a:gd name="connsiteX18" fmla="*/ 1014654 w 4280765"/>
                <a:gd name="connsiteY18" fmla="*/ 2529285 h 2972382"/>
                <a:gd name="connsiteX19" fmla="*/ 633986 w 4280765"/>
                <a:gd name="connsiteY19" fmla="*/ 2279657 h 2972382"/>
                <a:gd name="connsiteX20" fmla="*/ 298788 w 4280765"/>
                <a:gd name="connsiteY20" fmla="*/ 2630794 h 2972382"/>
                <a:gd name="connsiteX21" fmla="*/ 4351 w 4280765"/>
                <a:gd name="connsiteY21" fmla="*/ 2584483 h 2972382"/>
                <a:gd name="connsiteX22" fmla="*/ 9911 w 4280765"/>
                <a:gd name="connsiteY22" fmla="*/ 1568779 h 2972382"/>
                <a:gd name="connsiteX23" fmla="*/ 428305 w 4280765"/>
                <a:gd name="connsiteY23" fmla="*/ 1002160 h 2972382"/>
                <a:gd name="connsiteX24" fmla="*/ 480703 w 4280765"/>
                <a:gd name="connsiteY24" fmla="*/ 527627 h 2972382"/>
                <a:gd name="connsiteX25" fmla="*/ 103568 w 4280765"/>
                <a:gd name="connsiteY25" fmla="*/ 219170 h 2972382"/>
                <a:gd name="connsiteX26" fmla="*/ 324322 w 4280765"/>
                <a:gd name="connsiteY26" fmla="*/ 0 h 2972382"/>
                <a:gd name="connsiteX27" fmla="*/ 753118 w 4280765"/>
                <a:gd name="connsiteY27" fmla="*/ 10412 h 2972382"/>
                <a:gd name="connsiteX28" fmla="*/ 1049282 w 4280765"/>
                <a:gd name="connsiteY28" fmla="*/ 186903 h 2972382"/>
                <a:gd name="connsiteX0" fmla="*/ 1049282 w 4280765"/>
                <a:gd name="connsiteY0" fmla="*/ 186903 h 2972382"/>
                <a:gd name="connsiteX1" fmla="*/ 1217773 w 4280765"/>
                <a:gd name="connsiteY1" fmla="*/ 7599 h 2972382"/>
                <a:gd name="connsiteX2" fmla="*/ 1530735 w 4280765"/>
                <a:gd name="connsiteY2" fmla="*/ 5078 h 2972382"/>
                <a:gd name="connsiteX3" fmla="*/ 2508950 w 4280765"/>
                <a:gd name="connsiteY3" fmla="*/ 633292 h 2972382"/>
                <a:gd name="connsiteX4" fmla="*/ 2693704 w 4280765"/>
                <a:gd name="connsiteY4" fmla="*/ 420050 h 2972382"/>
                <a:gd name="connsiteX5" fmla="*/ 3300743 w 4280765"/>
                <a:gd name="connsiteY5" fmla="*/ 881092 h 2972382"/>
                <a:gd name="connsiteX6" fmla="*/ 3193167 w 4280765"/>
                <a:gd name="connsiteY6" fmla="*/ 1027089 h 2972382"/>
                <a:gd name="connsiteX7" fmla="*/ 4280765 w 4280765"/>
                <a:gd name="connsiteY7" fmla="*/ 1795614 h 2972382"/>
                <a:gd name="connsiteX8" fmla="*/ 4273400 w 4280765"/>
                <a:gd name="connsiteY8" fmla="*/ 1980031 h 2972382"/>
                <a:gd name="connsiteX9" fmla="*/ 3817858 w 4280765"/>
                <a:gd name="connsiteY9" fmla="*/ 2440236 h 2972382"/>
                <a:gd name="connsiteX10" fmla="*/ 3954365 w 4280765"/>
                <a:gd name="connsiteY10" fmla="*/ 2640143 h 2972382"/>
                <a:gd name="connsiteX11" fmla="*/ 3664019 w 4280765"/>
                <a:gd name="connsiteY11" fmla="*/ 2972262 h 2972382"/>
                <a:gd name="connsiteX12" fmla="*/ 3435068 w 4280765"/>
                <a:gd name="connsiteY12" fmla="*/ 2972382 h 2972382"/>
                <a:gd name="connsiteX13" fmla="*/ 2632195 w 4280765"/>
                <a:gd name="connsiteY13" fmla="*/ 2443817 h 2972382"/>
                <a:gd name="connsiteX14" fmla="*/ 2090241 w 4280765"/>
                <a:gd name="connsiteY14" fmla="*/ 2970627 h 2972382"/>
                <a:gd name="connsiteX15" fmla="*/ 1586986 w 4280765"/>
                <a:gd name="connsiteY15" fmla="*/ 2669611 h 2972382"/>
                <a:gd name="connsiteX16" fmla="*/ 1268585 w 4280765"/>
                <a:gd name="connsiteY16" fmla="*/ 2957034 h 2972382"/>
                <a:gd name="connsiteX17" fmla="*/ 631524 w 4280765"/>
                <a:gd name="connsiteY17" fmla="*/ 2970402 h 2972382"/>
                <a:gd name="connsiteX18" fmla="*/ 1014654 w 4280765"/>
                <a:gd name="connsiteY18" fmla="*/ 2529285 h 2972382"/>
                <a:gd name="connsiteX19" fmla="*/ 633986 w 4280765"/>
                <a:gd name="connsiteY19" fmla="*/ 2279657 h 2972382"/>
                <a:gd name="connsiteX20" fmla="*/ 298788 w 4280765"/>
                <a:gd name="connsiteY20" fmla="*/ 2630794 h 2972382"/>
                <a:gd name="connsiteX21" fmla="*/ 4351 w 4280765"/>
                <a:gd name="connsiteY21" fmla="*/ 2584483 h 2972382"/>
                <a:gd name="connsiteX22" fmla="*/ 9911 w 4280765"/>
                <a:gd name="connsiteY22" fmla="*/ 1568779 h 2972382"/>
                <a:gd name="connsiteX23" fmla="*/ 480703 w 4280765"/>
                <a:gd name="connsiteY23" fmla="*/ 527627 h 2972382"/>
                <a:gd name="connsiteX24" fmla="*/ 103568 w 4280765"/>
                <a:gd name="connsiteY24" fmla="*/ 219170 h 2972382"/>
                <a:gd name="connsiteX25" fmla="*/ 324322 w 4280765"/>
                <a:gd name="connsiteY25" fmla="*/ 0 h 2972382"/>
                <a:gd name="connsiteX26" fmla="*/ 753118 w 4280765"/>
                <a:gd name="connsiteY26" fmla="*/ 10412 h 2972382"/>
                <a:gd name="connsiteX27" fmla="*/ 1049282 w 4280765"/>
                <a:gd name="connsiteY27" fmla="*/ 186903 h 2972382"/>
                <a:gd name="connsiteX0" fmla="*/ 1049282 w 4280765"/>
                <a:gd name="connsiteY0" fmla="*/ 186903 h 2972382"/>
                <a:gd name="connsiteX1" fmla="*/ 1217773 w 4280765"/>
                <a:gd name="connsiteY1" fmla="*/ 7599 h 2972382"/>
                <a:gd name="connsiteX2" fmla="*/ 1530735 w 4280765"/>
                <a:gd name="connsiteY2" fmla="*/ 5078 h 2972382"/>
                <a:gd name="connsiteX3" fmla="*/ 2508950 w 4280765"/>
                <a:gd name="connsiteY3" fmla="*/ 633292 h 2972382"/>
                <a:gd name="connsiteX4" fmla="*/ 2693704 w 4280765"/>
                <a:gd name="connsiteY4" fmla="*/ 420050 h 2972382"/>
                <a:gd name="connsiteX5" fmla="*/ 3300743 w 4280765"/>
                <a:gd name="connsiteY5" fmla="*/ 881092 h 2972382"/>
                <a:gd name="connsiteX6" fmla="*/ 3193167 w 4280765"/>
                <a:gd name="connsiteY6" fmla="*/ 1027089 h 2972382"/>
                <a:gd name="connsiteX7" fmla="*/ 4280765 w 4280765"/>
                <a:gd name="connsiteY7" fmla="*/ 1795614 h 2972382"/>
                <a:gd name="connsiteX8" fmla="*/ 4273400 w 4280765"/>
                <a:gd name="connsiteY8" fmla="*/ 1980031 h 2972382"/>
                <a:gd name="connsiteX9" fmla="*/ 3817858 w 4280765"/>
                <a:gd name="connsiteY9" fmla="*/ 2440236 h 2972382"/>
                <a:gd name="connsiteX10" fmla="*/ 3954365 w 4280765"/>
                <a:gd name="connsiteY10" fmla="*/ 2640143 h 2972382"/>
                <a:gd name="connsiteX11" fmla="*/ 3664019 w 4280765"/>
                <a:gd name="connsiteY11" fmla="*/ 2972262 h 2972382"/>
                <a:gd name="connsiteX12" fmla="*/ 3435068 w 4280765"/>
                <a:gd name="connsiteY12" fmla="*/ 2972382 h 2972382"/>
                <a:gd name="connsiteX13" fmla="*/ 2632195 w 4280765"/>
                <a:gd name="connsiteY13" fmla="*/ 2443817 h 2972382"/>
                <a:gd name="connsiteX14" fmla="*/ 2090241 w 4280765"/>
                <a:gd name="connsiteY14" fmla="*/ 2970627 h 2972382"/>
                <a:gd name="connsiteX15" fmla="*/ 1586986 w 4280765"/>
                <a:gd name="connsiteY15" fmla="*/ 2669611 h 2972382"/>
                <a:gd name="connsiteX16" fmla="*/ 1268585 w 4280765"/>
                <a:gd name="connsiteY16" fmla="*/ 2957034 h 2972382"/>
                <a:gd name="connsiteX17" fmla="*/ 631524 w 4280765"/>
                <a:gd name="connsiteY17" fmla="*/ 2970402 h 2972382"/>
                <a:gd name="connsiteX18" fmla="*/ 1014654 w 4280765"/>
                <a:gd name="connsiteY18" fmla="*/ 2529285 h 2972382"/>
                <a:gd name="connsiteX19" fmla="*/ 633986 w 4280765"/>
                <a:gd name="connsiteY19" fmla="*/ 2279657 h 2972382"/>
                <a:gd name="connsiteX20" fmla="*/ 298788 w 4280765"/>
                <a:gd name="connsiteY20" fmla="*/ 2630794 h 2972382"/>
                <a:gd name="connsiteX21" fmla="*/ 4351 w 4280765"/>
                <a:gd name="connsiteY21" fmla="*/ 2584483 h 2972382"/>
                <a:gd name="connsiteX22" fmla="*/ 9911 w 4280765"/>
                <a:gd name="connsiteY22" fmla="*/ 1568779 h 2972382"/>
                <a:gd name="connsiteX23" fmla="*/ 706300 w 4280765"/>
                <a:gd name="connsiteY23" fmla="*/ 677362 h 2972382"/>
                <a:gd name="connsiteX24" fmla="*/ 103568 w 4280765"/>
                <a:gd name="connsiteY24" fmla="*/ 219170 h 2972382"/>
                <a:gd name="connsiteX25" fmla="*/ 324322 w 4280765"/>
                <a:gd name="connsiteY25" fmla="*/ 0 h 2972382"/>
                <a:gd name="connsiteX26" fmla="*/ 753118 w 4280765"/>
                <a:gd name="connsiteY26" fmla="*/ 10412 h 2972382"/>
                <a:gd name="connsiteX27" fmla="*/ 1049282 w 4280765"/>
                <a:gd name="connsiteY27" fmla="*/ 186903 h 2972382"/>
                <a:gd name="connsiteX0" fmla="*/ 1049282 w 4280765"/>
                <a:gd name="connsiteY0" fmla="*/ 186903 h 2972382"/>
                <a:gd name="connsiteX1" fmla="*/ 1217773 w 4280765"/>
                <a:gd name="connsiteY1" fmla="*/ 7599 h 2972382"/>
                <a:gd name="connsiteX2" fmla="*/ 1530735 w 4280765"/>
                <a:gd name="connsiteY2" fmla="*/ 5078 h 2972382"/>
                <a:gd name="connsiteX3" fmla="*/ 2508950 w 4280765"/>
                <a:gd name="connsiteY3" fmla="*/ 633292 h 2972382"/>
                <a:gd name="connsiteX4" fmla="*/ 2693704 w 4280765"/>
                <a:gd name="connsiteY4" fmla="*/ 420050 h 2972382"/>
                <a:gd name="connsiteX5" fmla="*/ 3300743 w 4280765"/>
                <a:gd name="connsiteY5" fmla="*/ 881092 h 2972382"/>
                <a:gd name="connsiteX6" fmla="*/ 3193167 w 4280765"/>
                <a:gd name="connsiteY6" fmla="*/ 1027089 h 2972382"/>
                <a:gd name="connsiteX7" fmla="*/ 4280765 w 4280765"/>
                <a:gd name="connsiteY7" fmla="*/ 1795614 h 2972382"/>
                <a:gd name="connsiteX8" fmla="*/ 4273400 w 4280765"/>
                <a:gd name="connsiteY8" fmla="*/ 1980031 h 2972382"/>
                <a:gd name="connsiteX9" fmla="*/ 3817858 w 4280765"/>
                <a:gd name="connsiteY9" fmla="*/ 2440236 h 2972382"/>
                <a:gd name="connsiteX10" fmla="*/ 3954365 w 4280765"/>
                <a:gd name="connsiteY10" fmla="*/ 2640143 h 2972382"/>
                <a:gd name="connsiteX11" fmla="*/ 3664019 w 4280765"/>
                <a:gd name="connsiteY11" fmla="*/ 2972262 h 2972382"/>
                <a:gd name="connsiteX12" fmla="*/ 3435068 w 4280765"/>
                <a:gd name="connsiteY12" fmla="*/ 2972382 h 2972382"/>
                <a:gd name="connsiteX13" fmla="*/ 2632195 w 4280765"/>
                <a:gd name="connsiteY13" fmla="*/ 2443817 h 2972382"/>
                <a:gd name="connsiteX14" fmla="*/ 2090241 w 4280765"/>
                <a:gd name="connsiteY14" fmla="*/ 2970627 h 2972382"/>
                <a:gd name="connsiteX15" fmla="*/ 1586986 w 4280765"/>
                <a:gd name="connsiteY15" fmla="*/ 2669611 h 2972382"/>
                <a:gd name="connsiteX16" fmla="*/ 1268585 w 4280765"/>
                <a:gd name="connsiteY16" fmla="*/ 2957034 h 2972382"/>
                <a:gd name="connsiteX17" fmla="*/ 631524 w 4280765"/>
                <a:gd name="connsiteY17" fmla="*/ 2970402 h 2972382"/>
                <a:gd name="connsiteX18" fmla="*/ 1014654 w 4280765"/>
                <a:gd name="connsiteY18" fmla="*/ 2529285 h 2972382"/>
                <a:gd name="connsiteX19" fmla="*/ 633986 w 4280765"/>
                <a:gd name="connsiteY19" fmla="*/ 2279657 h 2972382"/>
                <a:gd name="connsiteX20" fmla="*/ 298788 w 4280765"/>
                <a:gd name="connsiteY20" fmla="*/ 2630794 h 2972382"/>
                <a:gd name="connsiteX21" fmla="*/ 4351 w 4280765"/>
                <a:gd name="connsiteY21" fmla="*/ 2584483 h 2972382"/>
                <a:gd name="connsiteX22" fmla="*/ 9911 w 4280765"/>
                <a:gd name="connsiteY22" fmla="*/ 1568779 h 2972382"/>
                <a:gd name="connsiteX23" fmla="*/ 706300 w 4280765"/>
                <a:gd name="connsiteY23" fmla="*/ 677362 h 2972382"/>
                <a:gd name="connsiteX24" fmla="*/ 103568 w 4280765"/>
                <a:gd name="connsiteY24" fmla="*/ 219170 h 2972382"/>
                <a:gd name="connsiteX25" fmla="*/ 324322 w 4280765"/>
                <a:gd name="connsiteY25" fmla="*/ 0 h 2972382"/>
                <a:gd name="connsiteX26" fmla="*/ 753118 w 4280765"/>
                <a:gd name="connsiteY26" fmla="*/ 10412 h 2972382"/>
                <a:gd name="connsiteX27" fmla="*/ 1049282 w 4280765"/>
                <a:gd name="connsiteY27" fmla="*/ 186903 h 2972382"/>
                <a:gd name="connsiteX0" fmla="*/ 1049282 w 4280765"/>
                <a:gd name="connsiteY0" fmla="*/ 186903 h 2972382"/>
                <a:gd name="connsiteX1" fmla="*/ 1217773 w 4280765"/>
                <a:gd name="connsiteY1" fmla="*/ 7599 h 2972382"/>
                <a:gd name="connsiteX2" fmla="*/ 1530735 w 4280765"/>
                <a:gd name="connsiteY2" fmla="*/ 5078 h 2972382"/>
                <a:gd name="connsiteX3" fmla="*/ 2508950 w 4280765"/>
                <a:gd name="connsiteY3" fmla="*/ 633292 h 2972382"/>
                <a:gd name="connsiteX4" fmla="*/ 2693704 w 4280765"/>
                <a:gd name="connsiteY4" fmla="*/ 420050 h 2972382"/>
                <a:gd name="connsiteX5" fmla="*/ 3300743 w 4280765"/>
                <a:gd name="connsiteY5" fmla="*/ 881092 h 2972382"/>
                <a:gd name="connsiteX6" fmla="*/ 3193167 w 4280765"/>
                <a:gd name="connsiteY6" fmla="*/ 1027089 h 2972382"/>
                <a:gd name="connsiteX7" fmla="*/ 4280765 w 4280765"/>
                <a:gd name="connsiteY7" fmla="*/ 1795614 h 2972382"/>
                <a:gd name="connsiteX8" fmla="*/ 4273400 w 4280765"/>
                <a:gd name="connsiteY8" fmla="*/ 1980031 h 2972382"/>
                <a:gd name="connsiteX9" fmla="*/ 3817858 w 4280765"/>
                <a:gd name="connsiteY9" fmla="*/ 2440236 h 2972382"/>
                <a:gd name="connsiteX10" fmla="*/ 3954365 w 4280765"/>
                <a:gd name="connsiteY10" fmla="*/ 2640143 h 2972382"/>
                <a:gd name="connsiteX11" fmla="*/ 3664019 w 4280765"/>
                <a:gd name="connsiteY11" fmla="*/ 2972262 h 2972382"/>
                <a:gd name="connsiteX12" fmla="*/ 3435068 w 4280765"/>
                <a:gd name="connsiteY12" fmla="*/ 2972382 h 2972382"/>
                <a:gd name="connsiteX13" fmla="*/ 2632195 w 4280765"/>
                <a:gd name="connsiteY13" fmla="*/ 2443817 h 2972382"/>
                <a:gd name="connsiteX14" fmla="*/ 2090241 w 4280765"/>
                <a:gd name="connsiteY14" fmla="*/ 2970627 h 2972382"/>
                <a:gd name="connsiteX15" fmla="*/ 1586986 w 4280765"/>
                <a:gd name="connsiteY15" fmla="*/ 2669611 h 2972382"/>
                <a:gd name="connsiteX16" fmla="*/ 1268585 w 4280765"/>
                <a:gd name="connsiteY16" fmla="*/ 2957034 h 2972382"/>
                <a:gd name="connsiteX17" fmla="*/ 631524 w 4280765"/>
                <a:gd name="connsiteY17" fmla="*/ 2970402 h 2972382"/>
                <a:gd name="connsiteX18" fmla="*/ 1014654 w 4280765"/>
                <a:gd name="connsiteY18" fmla="*/ 2529285 h 2972382"/>
                <a:gd name="connsiteX19" fmla="*/ 633986 w 4280765"/>
                <a:gd name="connsiteY19" fmla="*/ 2279657 h 2972382"/>
                <a:gd name="connsiteX20" fmla="*/ 298788 w 4280765"/>
                <a:gd name="connsiteY20" fmla="*/ 2630794 h 2972382"/>
                <a:gd name="connsiteX21" fmla="*/ 4351 w 4280765"/>
                <a:gd name="connsiteY21" fmla="*/ 2584483 h 2972382"/>
                <a:gd name="connsiteX22" fmla="*/ 9911 w 4280765"/>
                <a:gd name="connsiteY22" fmla="*/ 1568779 h 2972382"/>
                <a:gd name="connsiteX23" fmla="*/ 706300 w 4280765"/>
                <a:gd name="connsiteY23" fmla="*/ 677362 h 2972382"/>
                <a:gd name="connsiteX24" fmla="*/ 103568 w 4280765"/>
                <a:gd name="connsiteY24" fmla="*/ 219170 h 2972382"/>
                <a:gd name="connsiteX25" fmla="*/ 324322 w 4280765"/>
                <a:gd name="connsiteY25" fmla="*/ 0 h 2972382"/>
                <a:gd name="connsiteX26" fmla="*/ 753118 w 4280765"/>
                <a:gd name="connsiteY26" fmla="*/ 10412 h 2972382"/>
                <a:gd name="connsiteX27" fmla="*/ 1049282 w 4280765"/>
                <a:gd name="connsiteY27" fmla="*/ 186903 h 2972382"/>
                <a:gd name="connsiteX0" fmla="*/ 1049282 w 4280765"/>
                <a:gd name="connsiteY0" fmla="*/ 186903 h 2972382"/>
                <a:gd name="connsiteX1" fmla="*/ 1217773 w 4280765"/>
                <a:gd name="connsiteY1" fmla="*/ 7599 h 2972382"/>
                <a:gd name="connsiteX2" fmla="*/ 1530735 w 4280765"/>
                <a:gd name="connsiteY2" fmla="*/ 5078 h 2972382"/>
                <a:gd name="connsiteX3" fmla="*/ 2508950 w 4280765"/>
                <a:gd name="connsiteY3" fmla="*/ 633292 h 2972382"/>
                <a:gd name="connsiteX4" fmla="*/ 2693704 w 4280765"/>
                <a:gd name="connsiteY4" fmla="*/ 420050 h 2972382"/>
                <a:gd name="connsiteX5" fmla="*/ 3300743 w 4280765"/>
                <a:gd name="connsiteY5" fmla="*/ 881092 h 2972382"/>
                <a:gd name="connsiteX6" fmla="*/ 3193167 w 4280765"/>
                <a:gd name="connsiteY6" fmla="*/ 1027089 h 2972382"/>
                <a:gd name="connsiteX7" fmla="*/ 4280765 w 4280765"/>
                <a:gd name="connsiteY7" fmla="*/ 1795614 h 2972382"/>
                <a:gd name="connsiteX8" fmla="*/ 4273400 w 4280765"/>
                <a:gd name="connsiteY8" fmla="*/ 1980031 h 2972382"/>
                <a:gd name="connsiteX9" fmla="*/ 3817858 w 4280765"/>
                <a:gd name="connsiteY9" fmla="*/ 2440236 h 2972382"/>
                <a:gd name="connsiteX10" fmla="*/ 3954365 w 4280765"/>
                <a:gd name="connsiteY10" fmla="*/ 2640143 h 2972382"/>
                <a:gd name="connsiteX11" fmla="*/ 3664019 w 4280765"/>
                <a:gd name="connsiteY11" fmla="*/ 2972262 h 2972382"/>
                <a:gd name="connsiteX12" fmla="*/ 3435068 w 4280765"/>
                <a:gd name="connsiteY12" fmla="*/ 2972382 h 2972382"/>
                <a:gd name="connsiteX13" fmla="*/ 2632195 w 4280765"/>
                <a:gd name="connsiteY13" fmla="*/ 2443817 h 2972382"/>
                <a:gd name="connsiteX14" fmla="*/ 2090241 w 4280765"/>
                <a:gd name="connsiteY14" fmla="*/ 2970627 h 2972382"/>
                <a:gd name="connsiteX15" fmla="*/ 1586986 w 4280765"/>
                <a:gd name="connsiteY15" fmla="*/ 2669611 h 2972382"/>
                <a:gd name="connsiteX16" fmla="*/ 1268585 w 4280765"/>
                <a:gd name="connsiteY16" fmla="*/ 2957034 h 2972382"/>
                <a:gd name="connsiteX17" fmla="*/ 631524 w 4280765"/>
                <a:gd name="connsiteY17" fmla="*/ 2970402 h 2972382"/>
                <a:gd name="connsiteX18" fmla="*/ 1014654 w 4280765"/>
                <a:gd name="connsiteY18" fmla="*/ 2529285 h 2972382"/>
                <a:gd name="connsiteX19" fmla="*/ 633986 w 4280765"/>
                <a:gd name="connsiteY19" fmla="*/ 2279657 h 2972382"/>
                <a:gd name="connsiteX20" fmla="*/ 298788 w 4280765"/>
                <a:gd name="connsiteY20" fmla="*/ 2630794 h 2972382"/>
                <a:gd name="connsiteX21" fmla="*/ 4351 w 4280765"/>
                <a:gd name="connsiteY21" fmla="*/ 2584483 h 2972382"/>
                <a:gd name="connsiteX22" fmla="*/ 9911 w 4280765"/>
                <a:gd name="connsiteY22" fmla="*/ 1568779 h 2972382"/>
                <a:gd name="connsiteX23" fmla="*/ 706300 w 4280765"/>
                <a:gd name="connsiteY23" fmla="*/ 677362 h 2972382"/>
                <a:gd name="connsiteX24" fmla="*/ 67948 w 4280765"/>
                <a:gd name="connsiteY24" fmla="*/ 260475 h 2972382"/>
                <a:gd name="connsiteX25" fmla="*/ 324322 w 4280765"/>
                <a:gd name="connsiteY25" fmla="*/ 0 h 2972382"/>
                <a:gd name="connsiteX26" fmla="*/ 753118 w 4280765"/>
                <a:gd name="connsiteY26" fmla="*/ 10412 h 2972382"/>
                <a:gd name="connsiteX27" fmla="*/ 1049282 w 4280765"/>
                <a:gd name="connsiteY27" fmla="*/ 186903 h 2972382"/>
                <a:gd name="connsiteX0" fmla="*/ 1049282 w 4280765"/>
                <a:gd name="connsiteY0" fmla="*/ 186903 h 2972382"/>
                <a:gd name="connsiteX1" fmla="*/ 1217773 w 4280765"/>
                <a:gd name="connsiteY1" fmla="*/ 7599 h 2972382"/>
                <a:gd name="connsiteX2" fmla="*/ 1530735 w 4280765"/>
                <a:gd name="connsiteY2" fmla="*/ 5078 h 2972382"/>
                <a:gd name="connsiteX3" fmla="*/ 2508950 w 4280765"/>
                <a:gd name="connsiteY3" fmla="*/ 633292 h 2972382"/>
                <a:gd name="connsiteX4" fmla="*/ 2693704 w 4280765"/>
                <a:gd name="connsiteY4" fmla="*/ 420050 h 2972382"/>
                <a:gd name="connsiteX5" fmla="*/ 3300743 w 4280765"/>
                <a:gd name="connsiteY5" fmla="*/ 881092 h 2972382"/>
                <a:gd name="connsiteX6" fmla="*/ 3193167 w 4280765"/>
                <a:gd name="connsiteY6" fmla="*/ 1027089 h 2972382"/>
                <a:gd name="connsiteX7" fmla="*/ 4280765 w 4280765"/>
                <a:gd name="connsiteY7" fmla="*/ 1795614 h 2972382"/>
                <a:gd name="connsiteX8" fmla="*/ 4273400 w 4280765"/>
                <a:gd name="connsiteY8" fmla="*/ 1980031 h 2972382"/>
                <a:gd name="connsiteX9" fmla="*/ 3817858 w 4280765"/>
                <a:gd name="connsiteY9" fmla="*/ 2440236 h 2972382"/>
                <a:gd name="connsiteX10" fmla="*/ 3954365 w 4280765"/>
                <a:gd name="connsiteY10" fmla="*/ 2640143 h 2972382"/>
                <a:gd name="connsiteX11" fmla="*/ 3664019 w 4280765"/>
                <a:gd name="connsiteY11" fmla="*/ 2972262 h 2972382"/>
                <a:gd name="connsiteX12" fmla="*/ 3435068 w 4280765"/>
                <a:gd name="connsiteY12" fmla="*/ 2972382 h 2972382"/>
                <a:gd name="connsiteX13" fmla="*/ 2632195 w 4280765"/>
                <a:gd name="connsiteY13" fmla="*/ 2443817 h 2972382"/>
                <a:gd name="connsiteX14" fmla="*/ 2090241 w 4280765"/>
                <a:gd name="connsiteY14" fmla="*/ 2970627 h 2972382"/>
                <a:gd name="connsiteX15" fmla="*/ 1586986 w 4280765"/>
                <a:gd name="connsiteY15" fmla="*/ 2669611 h 2972382"/>
                <a:gd name="connsiteX16" fmla="*/ 1268585 w 4280765"/>
                <a:gd name="connsiteY16" fmla="*/ 2957034 h 2972382"/>
                <a:gd name="connsiteX17" fmla="*/ 631524 w 4280765"/>
                <a:gd name="connsiteY17" fmla="*/ 2970402 h 2972382"/>
                <a:gd name="connsiteX18" fmla="*/ 1014654 w 4280765"/>
                <a:gd name="connsiteY18" fmla="*/ 2529285 h 2972382"/>
                <a:gd name="connsiteX19" fmla="*/ 633986 w 4280765"/>
                <a:gd name="connsiteY19" fmla="*/ 2279657 h 2972382"/>
                <a:gd name="connsiteX20" fmla="*/ 298788 w 4280765"/>
                <a:gd name="connsiteY20" fmla="*/ 2630794 h 2972382"/>
                <a:gd name="connsiteX21" fmla="*/ 4351 w 4280765"/>
                <a:gd name="connsiteY21" fmla="*/ 2584483 h 2972382"/>
                <a:gd name="connsiteX22" fmla="*/ 9911 w 4280765"/>
                <a:gd name="connsiteY22" fmla="*/ 1568779 h 2972382"/>
                <a:gd name="connsiteX23" fmla="*/ 688490 w 4280765"/>
                <a:gd name="connsiteY23" fmla="*/ 708342 h 2972382"/>
                <a:gd name="connsiteX24" fmla="*/ 67948 w 4280765"/>
                <a:gd name="connsiteY24" fmla="*/ 260475 h 2972382"/>
                <a:gd name="connsiteX25" fmla="*/ 324322 w 4280765"/>
                <a:gd name="connsiteY25" fmla="*/ 0 h 2972382"/>
                <a:gd name="connsiteX26" fmla="*/ 753118 w 4280765"/>
                <a:gd name="connsiteY26" fmla="*/ 10412 h 2972382"/>
                <a:gd name="connsiteX27" fmla="*/ 1049282 w 4280765"/>
                <a:gd name="connsiteY27" fmla="*/ 186903 h 2972382"/>
                <a:gd name="connsiteX0" fmla="*/ 1049282 w 4280765"/>
                <a:gd name="connsiteY0" fmla="*/ 186903 h 2972382"/>
                <a:gd name="connsiteX1" fmla="*/ 1217773 w 4280765"/>
                <a:gd name="connsiteY1" fmla="*/ 7599 h 2972382"/>
                <a:gd name="connsiteX2" fmla="*/ 1530735 w 4280765"/>
                <a:gd name="connsiteY2" fmla="*/ 5078 h 2972382"/>
                <a:gd name="connsiteX3" fmla="*/ 2508950 w 4280765"/>
                <a:gd name="connsiteY3" fmla="*/ 633292 h 2972382"/>
                <a:gd name="connsiteX4" fmla="*/ 2693704 w 4280765"/>
                <a:gd name="connsiteY4" fmla="*/ 420050 h 2972382"/>
                <a:gd name="connsiteX5" fmla="*/ 3300743 w 4280765"/>
                <a:gd name="connsiteY5" fmla="*/ 881092 h 2972382"/>
                <a:gd name="connsiteX6" fmla="*/ 3193167 w 4280765"/>
                <a:gd name="connsiteY6" fmla="*/ 1027089 h 2972382"/>
                <a:gd name="connsiteX7" fmla="*/ 4280765 w 4280765"/>
                <a:gd name="connsiteY7" fmla="*/ 1795614 h 2972382"/>
                <a:gd name="connsiteX8" fmla="*/ 4273400 w 4280765"/>
                <a:gd name="connsiteY8" fmla="*/ 1980031 h 2972382"/>
                <a:gd name="connsiteX9" fmla="*/ 3817858 w 4280765"/>
                <a:gd name="connsiteY9" fmla="*/ 2440236 h 2972382"/>
                <a:gd name="connsiteX10" fmla="*/ 3954365 w 4280765"/>
                <a:gd name="connsiteY10" fmla="*/ 2640143 h 2972382"/>
                <a:gd name="connsiteX11" fmla="*/ 3664019 w 4280765"/>
                <a:gd name="connsiteY11" fmla="*/ 2972262 h 2972382"/>
                <a:gd name="connsiteX12" fmla="*/ 3435068 w 4280765"/>
                <a:gd name="connsiteY12" fmla="*/ 2972382 h 2972382"/>
                <a:gd name="connsiteX13" fmla="*/ 2632195 w 4280765"/>
                <a:gd name="connsiteY13" fmla="*/ 2443817 h 2972382"/>
                <a:gd name="connsiteX14" fmla="*/ 2090241 w 4280765"/>
                <a:gd name="connsiteY14" fmla="*/ 2970627 h 2972382"/>
                <a:gd name="connsiteX15" fmla="*/ 1586986 w 4280765"/>
                <a:gd name="connsiteY15" fmla="*/ 2669611 h 2972382"/>
                <a:gd name="connsiteX16" fmla="*/ 1268585 w 4280765"/>
                <a:gd name="connsiteY16" fmla="*/ 2957034 h 2972382"/>
                <a:gd name="connsiteX17" fmla="*/ 631524 w 4280765"/>
                <a:gd name="connsiteY17" fmla="*/ 2970402 h 2972382"/>
                <a:gd name="connsiteX18" fmla="*/ 1014654 w 4280765"/>
                <a:gd name="connsiteY18" fmla="*/ 2529285 h 2972382"/>
                <a:gd name="connsiteX19" fmla="*/ 633986 w 4280765"/>
                <a:gd name="connsiteY19" fmla="*/ 2279657 h 2972382"/>
                <a:gd name="connsiteX20" fmla="*/ 298788 w 4280765"/>
                <a:gd name="connsiteY20" fmla="*/ 2630794 h 2972382"/>
                <a:gd name="connsiteX21" fmla="*/ 4351 w 4280765"/>
                <a:gd name="connsiteY21" fmla="*/ 2584483 h 2972382"/>
                <a:gd name="connsiteX22" fmla="*/ 9911 w 4280765"/>
                <a:gd name="connsiteY22" fmla="*/ 1568779 h 2972382"/>
                <a:gd name="connsiteX23" fmla="*/ 688490 w 4280765"/>
                <a:gd name="connsiteY23" fmla="*/ 708342 h 2972382"/>
                <a:gd name="connsiteX24" fmla="*/ 67948 w 4280765"/>
                <a:gd name="connsiteY24" fmla="*/ 260475 h 2972382"/>
                <a:gd name="connsiteX25" fmla="*/ 324322 w 4280765"/>
                <a:gd name="connsiteY25" fmla="*/ 0 h 2972382"/>
                <a:gd name="connsiteX26" fmla="*/ 753118 w 4280765"/>
                <a:gd name="connsiteY26" fmla="*/ 10412 h 2972382"/>
                <a:gd name="connsiteX27" fmla="*/ 1049282 w 4280765"/>
                <a:gd name="connsiteY27" fmla="*/ 186903 h 297238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Lst>
              <a:rect l="l" t="t" r="r" b="b"/>
              <a:pathLst>
                <a:path w="4280765" h="2972382">
                  <a:moveTo>
                    <a:pt x="1049282" y="186903"/>
                  </a:moveTo>
                  <a:lnTo>
                    <a:pt x="1217773" y="7599"/>
                  </a:lnTo>
                  <a:lnTo>
                    <a:pt x="1530735" y="5078"/>
                  </a:lnTo>
                  <a:lnTo>
                    <a:pt x="2508950" y="633292"/>
                  </a:lnTo>
                  <a:lnTo>
                    <a:pt x="2693704" y="420050"/>
                  </a:lnTo>
                  <a:lnTo>
                    <a:pt x="3300743" y="881092"/>
                  </a:lnTo>
                  <a:lnTo>
                    <a:pt x="3193167" y="1027089"/>
                  </a:lnTo>
                  <a:lnTo>
                    <a:pt x="4280765" y="1795614"/>
                  </a:lnTo>
                  <a:lnTo>
                    <a:pt x="4273400" y="1980031"/>
                  </a:lnTo>
                  <a:cubicBezTo>
                    <a:pt x="4111658" y="2148922"/>
                    <a:pt x="3807434" y="2446896"/>
                    <a:pt x="3817858" y="2440236"/>
                  </a:cubicBezTo>
                  <a:cubicBezTo>
                    <a:pt x="3857424" y="2512035"/>
                    <a:pt x="3908863" y="2537366"/>
                    <a:pt x="3954365" y="2640143"/>
                  </a:cubicBezTo>
                  <a:lnTo>
                    <a:pt x="3664019" y="2972262"/>
                  </a:lnTo>
                  <a:lnTo>
                    <a:pt x="3435068" y="2972382"/>
                  </a:lnTo>
                  <a:lnTo>
                    <a:pt x="2632195" y="2443817"/>
                  </a:lnTo>
                  <a:lnTo>
                    <a:pt x="2090241" y="2970627"/>
                  </a:lnTo>
                  <a:cubicBezTo>
                    <a:pt x="1586072" y="2649990"/>
                    <a:pt x="1598403" y="2675291"/>
                    <a:pt x="1586986" y="2669611"/>
                  </a:cubicBezTo>
                  <a:cubicBezTo>
                    <a:pt x="1391801" y="2856636"/>
                    <a:pt x="1428150" y="2806152"/>
                    <a:pt x="1268585" y="2957034"/>
                  </a:cubicBezTo>
                  <a:cubicBezTo>
                    <a:pt x="694088" y="2956326"/>
                    <a:pt x="903245" y="2960784"/>
                    <a:pt x="631524" y="2970402"/>
                  </a:cubicBezTo>
                  <a:lnTo>
                    <a:pt x="1014654" y="2529285"/>
                  </a:lnTo>
                  <a:lnTo>
                    <a:pt x="633986" y="2279657"/>
                  </a:lnTo>
                  <a:lnTo>
                    <a:pt x="298788" y="2630794"/>
                  </a:lnTo>
                  <a:lnTo>
                    <a:pt x="4351" y="2584483"/>
                  </a:lnTo>
                  <a:cubicBezTo>
                    <a:pt x="-3691" y="1965378"/>
                    <a:pt x="142" y="2110434"/>
                    <a:pt x="9911" y="1568779"/>
                  </a:cubicBezTo>
                  <a:cubicBezTo>
                    <a:pt x="255532" y="1251786"/>
                    <a:pt x="542272" y="886807"/>
                    <a:pt x="688490" y="708342"/>
                  </a:cubicBezTo>
                  <a:lnTo>
                    <a:pt x="67948" y="260475"/>
                  </a:lnTo>
                  <a:lnTo>
                    <a:pt x="324322" y="0"/>
                  </a:lnTo>
                  <a:lnTo>
                    <a:pt x="753118" y="10412"/>
                  </a:lnTo>
                  <a:cubicBezTo>
                    <a:pt x="820176" y="50309"/>
                    <a:pt x="916919" y="95372"/>
                    <a:pt x="1049282" y="186903"/>
                  </a:cubicBezTo>
                  <a:close/>
                </a:path>
              </a:pathLst>
            </a:custGeom>
            <a:solidFill>
              <a:schemeClr val="accent2">
                <a:lumMod val="20000"/>
                <a:lumOff val="80000"/>
                <a:alpha val="15000"/>
              </a:schemeClr>
            </a:solidFill>
            <a:ln w="19050" cap="flat" cmpd="sng" algn="ctr">
              <a:solidFill>
                <a:schemeClr val="tx1"/>
              </a:solidFill>
              <a:prstDash val="sysDash"/>
            </a:ln>
            <a:effectLst/>
          </xdr:spPr>
          <xdr:txBody>
            <a:bodyPr wrap="square" rtlCol="0" anchor="ctr"/>
            <a:lstStyle>
              <a:defPPr>
                <a:defRPr lang="ja-JP"/>
              </a:defPPr>
              <a:lvl1pPr algn="l" rtl="0" eaLnBrk="0" fontAlgn="base" hangingPunct="0">
                <a:spcBef>
                  <a:spcPct val="0"/>
                </a:spcBef>
                <a:spcAft>
                  <a:spcPct val="0"/>
                </a:spcAft>
                <a:defRPr kumimoji="1" kern="1200">
                  <a:solidFill>
                    <a:schemeClr val="tx1"/>
                  </a:solidFill>
                  <a:latin typeface="Arial" panose="020B0604020202020204" pitchFamily="34" charset="0"/>
                  <a:ea typeface="ＭＳ Ｐゴシック" panose="020B0600070205080204" pitchFamily="50" charset="-128"/>
                  <a:cs typeface="+mn-cs"/>
                </a:defRPr>
              </a:lvl1pPr>
              <a:lvl2pPr marL="457200" algn="l" rtl="0" eaLnBrk="0" fontAlgn="base" hangingPunct="0">
                <a:spcBef>
                  <a:spcPct val="0"/>
                </a:spcBef>
                <a:spcAft>
                  <a:spcPct val="0"/>
                </a:spcAft>
                <a:defRPr kumimoji="1" kern="1200">
                  <a:solidFill>
                    <a:schemeClr val="tx1"/>
                  </a:solidFill>
                  <a:latin typeface="Arial" panose="020B0604020202020204" pitchFamily="34" charset="0"/>
                  <a:ea typeface="ＭＳ Ｐゴシック" panose="020B0600070205080204" pitchFamily="50" charset="-128"/>
                  <a:cs typeface="+mn-cs"/>
                </a:defRPr>
              </a:lvl2pPr>
              <a:lvl3pPr marL="914400" algn="l" rtl="0" eaLnBrk="0" fontAlgn="base" hangingPunct="0">
                <a:spcBef>
                  <a:spcPct val="0"/>
                </a:spcBef>
                <a:spcAft>
                  <a:spcPct val="0"/>
                </a:spcAft>
                <a:defRPr kumimoji="1" kern="1200">
                  <a:solidFill>
                    <a:schemeClr val="tx1"/>
                  </a:solidFill>
                  <a:latin typeface="Arial" panose="020B0604020202020204" pitchFamily="34" charset="0"/>
                  <a:ea typeface="ＭＳ Ｐゴシック" panose="020B0600070205080204" pitchFamily="50" charset="-128"/>
                  <a:cs typeface="+mn-cs"/>
                </a:defRPr>
              </a:lvl3pPr>
              <a:lvl4pPr marL="1371600" algn="l" rtl="0" eaLnBrk="0" fontAlgn="base" hangingPunct="0">
                <a:spcBef>
                  <a:spcPct val="0"/>
                </a:spcBef>
                <a:spcAft>
                  <a:spcPct val="0"/>
                </a:spcAft>
                <a:defRPr kumimoji="1" kern="1200">
                  <a:solidFill>
                    <a:schemeClr val="tx1"/>
                  </a:solidFill>
                  <a:latin typeface="Arial" panose="020B0604020202020204" pitchFamily="34" charset="0"/>
                  <a:ea typeface="ＭＳ Ｐゴシック" panose="020B0600070205080204" pitchFamily="50" charset="-128"/>
                  <a:cs typeface="+mn-cs"/>
                </a:defRPr>
              </a:lvl4pPr>
              <a:lvl5pPr marL="1828800" algn="l" rtl="0" eaLnBrk="0" fontAlgn="base" hangingPunct="0">
                <a:spcBef>
                  <a:spcPct val="0"/>
                </a:spcBef>
                <a:spcAft>
                  <a:spcPct val="0"/>
                </a:spcAft>
                <a:defRPr kumimoji="1" kern="1200">
                  <a:solidFill>
                    <a:schemeClr val="tx1"/>
                  </a:solidFill>
                  <a:latin typeface="Arial" panose="020B0604020202020204" pitchFamily="34" charset="0"/>
                  <a:ea typeface="ＭＳ Ｐゴシック" panose="020B0600070205080204" pitchFamily="50" charset="-128"/>
                  <a:cs typeface="+mn-cs"/>
                </a:defRPr>
              </a:lvl5pPr>
              <a:lvl6pPr marL="2286000" algn="l" defTabSz="914400" rtl="0" eaLnBrk="1" latinLnBrk="0" hangingPunct="1">
                <a:defRPr kumimoji="1" kern="1200">
                  <a:solidFill>
                    <a:schemeClr val="tx1"/>
                  </a:solidFill>
                  <a:latin typeface="Arial" panose="020B0604020202020204" pitchFamily="34" charset="0"/>
                  <a:ea typeface="ＭＳ Ｐゴシック" panose="020B0600070205080204" pitchFamily="50" charset="-128"/>
                  <a:cs typeface="+mn-cs"/>
                </a:defRPr>
              </a:lvl6pPr>
              <a:lvl7pPr marL="2743200" algn="l" defTabSz="914400" rtl="0" eaLnBrk="1" latinLnBrk="0" hangingPunct="1">
                <a:defRPr kumimoji="1" kern="1200">
                  <a:solidFill>
                    <a:schemeClr val="tx1"/>
                  </a:solidFill>
                  <a:latin typeface="Arial" panose="020B0604020202020204" pitchFamily="34" charset="0"/>
                  <a:ea typeface="ＭＳ Ｐゴシック" panose="020B0600070205080204" pitchFamily="50" charset="-128"/>
                  <a:cs typeface="+mn-cs"/>
                </a:defRPr>
              </a:lvl7pPr>
              <a:lvl8pPr marL="3200400" algn="l" defTabSz="914400" rtl="0" eaLnBrk="1" latinLnBrk="0" hangingPunct="1">
                <a:defRPr kumimoji="1" kern="1200">
                  <a:solidFill>
                    <a:schemeClr val="tx1"/>
                  </a:solidFill>
                  <a:latin typeface="Arial" panose="020B0604020202020204" pitchFamily="34" charset="0"/>
                  <a:ea typeface="ＭＳ Ｐゴシック" panose="020B0600070205080204" pitchFamily="50" charset="-128"/>
                  <a:cs typeface="+mn-cs"/>
                </a:defRPr>
              </a:lvl8pPr>
              <a:lvl9pPr marL="3657600" algn="l" defTabSz="914400" rtl="0" eaLnBrk="1" latinLnBrk="0" hangingPunct="1">
                <a:defRPr kumimoji="1" kern="1200">
                  <a:solidFill>
                    <a:schemeClr val="tx1"/>
                  </a:solidFill>
                  <a:latin typeface="Arial" panose="020B0604020202020204" pitchFamily="34" charset="0"/>
                  <a:ea typeface="ＭＳ Ｐゴシック" panose="020B0600070205080204" pitchFamily="50" charset="-128"/>
                  <a:cs typeface="+mn-cs"/>
                </a:defRPr>
              </a:lvl9pPr>
            </a:lstStyle>
            <a:p>
              <a:pPr algn="ctr" fontAlgn="auto">
                <a:spcBef>
                  <a:spcPts val="0"/>
                </a:spcBef>
                <a:spcAft>
                  <a:spcPts val="0"/>
                </a:spcAft>
              </a:pPr>
              <a:endParaRPr kumimoji="0" lang="ja-JP" altLang="en-US" sz="700" kern="0">
                <a:solidFill>
                  <a:sysClr val="windowText" lastClr="000000"/>
                </a:solidFill>
                <a:latin typeface="ＭＳ Ｐゴシック"/>
                <a:ea typeface="ＭＳ Ｐゴシック"/>
              </a:endParaRPr>
            </a:p>
          </xdr:txBody>
        </xdr:sp>
      </xdr:grpSp>
      <xdr:sp macro="" textlink="">
        <xdr:nvSpPr>
          <xdr:cNvPr id="89" name="テキスト ボックス 393">
            <a:extLst>
              <a:ext uri="{FF2B5EF4-FFF2-40B4-BE49-F238E27FC236}">
                <a16:creationId xmlns:a16="http://schemas.microsoft.com/office/drawing/2014/main" id="{00000000-0008-0000-0300-000059000000}"/>
              </a:ext>
            </a:extLst>
          </xdr:cNvPr>
          <xdr:cNvSpPr txBox="1"/>
        </xdr:nvSpPr>
        <xdr:spPr>
          <a:xfrm>
            <a:off x="6464299" y="11474440"/>
            <a:ext cx="549275" cy="147638"/>
          </a:xfrm>
          <a:prstGeom prst="rect">
            <a:avLst/>
          </a:prstGeom>
          <a:noFill/>
        </xdr:spPr>
        <xdr:style>
          <a:lnRef idx="0">
            <a:srgbClr val="000000"/>
          </a:lnRef>
          <a:fillRef idx="0">
            <a:srgbClr val="000000"/>
          </a:fillRef>
          <a:effectRef idx="0">
            <a:srgbClr val="000000"/>
          </a:effectRef>
          <a:fontRef idx="minor">
            <a:schemeClr val="tx1"/>
          </a:fontRef>
        </xdr:style>
        <xdr:txBody>
          <a:bodyPr wrap="square" lIns="0" tIns="0" rIns="0" bIns="0" rtlCol="0" anchor="t"/>
          <a:lstStyle>
            <a:defPPr>
              <a:defRPr lang="ja-JP"/>
            </a:defPPr>
            <a:lvl1pPr algn="l" rtl="0" eaLnBrk="0" fontAlgn="base" hangingPunct="0">
              <a:spcBef>
                <a:spcPct val="0"/>
              </a:spcBef>
              <a:spcAft>
                <a:spcPct val="0"/>
              </a:spcAft>
              <a:defRPr kumimoji="1" kern="1200">
                <a:solidFill>
                  <a:schemeClr val="tx1"/>
                </a:solidFill>
                <a:latin typeface="+mn-lt"/>
                <a:ea typeface="+mn-ea"/>
                <a:cs typeface="+mn-cs"/>
              </a:defRPr>
            </a:lvl1pPr>
            <a:lvl2pPr marL="457200" algn="l" rtl="0" eaLnBrk="0" fontAlgn="base" hangingPunct="0">
              <a:spcBef>
                <a:spcPct val="0"/>
              </a:spcBef>
              <a:spcAft>
                <a:spcPct val="0"/>
              </a:spcAft>
              <a:defRPr kumimoji="1" kern="1200">
                <a:solidFill>
                  <a:schemeClr val="tx1"/>
                </a:solidFill>
                <a:latin typeface="+mn-lt"/>
                <a:ea typeface="+mn-ea"/>
                <a:cs typeface="+mn-cs"/>
              </a:defRPr>
            </a:lvl2pPr>
            <a:lvl3pPr marL="914400" algn="l" rtl="0" eaLnBrk="0" fontAlgn="base" hangingPunct="0">
              <a:spcBef>
                <a:spcPct val="0"/>
              </a:spcBef>
              <a:spcAft>
                <a:spcPct val="0"/>
              </a:spcAft>
              <a:defRPr kumimoji="1" kern="1200">
                <a:solidFill>
                  <a:schemeClr val="tx1"/>
                </a:solidFill>
                <a:latin typeface="+mn-lt"/>
                <a:ea typeface="+mn-ea"/>
                <a:cs typeface="+mn-cs"/>
              </a:defRPr>
            </a:lvl3pPr>
            <a:lvl4pPr marL="1371600" algn="l" rtl="0" eaLnBrk="0" fontAlgn="base" hangingPunct="0">
              <a:spcBef>
                <a:spcPct val="0"/>
              </a:spcBef>
              <a:spcAft>
                <a:spcPct val="0"/>
              </a:spcAft>
              <a:defRPr kumimoji="1" kern="1200">
                <a:solidFill>
                  <a:schemeClr val="tx1"/>
                </a:solidFill>
                <a:latin typeface="+mn-lt"/>
                <a:ea typeface="+mn-ea"/>
                <a:cs typeface="+mn-cs"/>
              </a:defRPr>
            </a:lvl4pPr>
            <a:lvl5pPr marL="1828800" algn="l" rtl="0" eaLnBrk="0" fontAlgn="base" hangingPunct="0">
              <a:spcBef>
                <a:spcPct val="0"/>
              </a:spcBef>
              <a:spcAft>
                <a:spcPct val="0"/>
              </a:spcAft>
              <a:defRPr kumimoji="1" kern="1200">
                <a:solidFill>
                  <a:schemeClr val="tx1"/>
                </a:solidFill>
                <a:latin typeface="+mn-lt"/>
                <a:ea typeface="+mn-ea"/>
                <a:cs typeface="+mn-cs"/>
              </a:defRPr>
            </a:lvl5pPr>
            <a:lvl6pPr marL="2286000" algn="l" defTabSz="914400" rtl="0" eaLnBrk="1" latinLnBrk="0" hangingPunct="1">
              <a:defRPr kumimoji="1" kern="1200">
                <a:solidFill>
                  <a:schemeClr val="tx1"/>
                </a:solidFill>
                <a:latin typeface="+mn-lt"/>
                <a:ea typeface="+mn-ea"/>
                <a:cs typeface="+mn-cs"/>
              </a:defRPr>
            </a:lvl6pPr>
            <a:lvl7pPr marL="2743200" algn="l" defTabSz="914400" rtl="0" eaLnBrk="1" latinLnBrk="0" hangingPunct="1">
              <a:defRPr kumimoji="1" kern="1200">
                <a:solidFill>
                  <a:schemeClr val="tx1"/>
                </a:solidFill>
                <a:latin typeface="+mn-lt"/>
                <a:ea typeface="+mn-ea"/>
                <a:cs typeface="+mn-cs"/>
              </a:defRPr>
            </a:lvl7pPr>
            <a:lvl8pPr marL="3200400" algn="l" defTabSz="914400" rtl="0" eaLnBrk="1" latinLnBrk="0" hangingPunct="1">
              <a:defRPr kumimoji="1" kern="1200">
                <a:solidFill>
                  <a:schemeClr val="tx1"/>
                </a:solidFill>
                <a:latin typeface="+mn-lt"/>
                <a:ea typeface="+mn-ea"/>
                <a:cs typeface="+mn-cs"/>
              </a:defRPr>
            </a:lvl8pPr>
            <a:lvl9pPr marL="3657600" algn="l" defTabSz="914400" rtl="0" eaLnBrk="1" latinLnBrk="0" hangingPunct="1">
              <a:defRPr kumimoji="1" kern="1200">
                <a:solidFill>
                  <a:schemeClr val="tx1"/>
                </a:solidFill>
                <a:latin typeface="+mn-lt"/>
                <a:ea typeface="+mn-ea"/>
                <a:cs typeface="+mn-cs"/>
              </a:defRPr>
            </a:lvl9pPr>
          </a:lstStyle>
          <a:p>
            <a:pPr algn="ctr"/>
            <a:r>
              <a:rPr kumimoji="1" lang="ja-JP" altLang="en-US" sz="500" b="0">
                <a:latin typeface="Meiryo UI"/>
                <a:ea typeface="Meiryo UI"/>
                <a:cs typeface="Meiryo UI"/>
              </a:rPr>
              <a:t>○○観光案内所</a:t>
            </a:r>
          </a:p>
        </xdr:txBody>
      </xdr:sp>
      <xdr:sp macro="" textlink="">
        <xdr:nvSpPr>
          <xdr:cNvPr id="107" name="円/楕円 457">
            <a:extLst>
              <a:ext uri="{FF2B5EF4-FFF2-40B4-BE49-F238E27FC236}">
                <a16:creationId xmlns:a16="http://schemas.microsoft.com/office/drawing/2014/main" id="{00000000-0008-0000-0300-00006B000000}"/>
              </a:ext>
            </a:extLst>
          </xdr:cNvPr>
          <xdr:cNvSpPr/>
        </xdr:nvSpPr>
        <xdr:spPr>
          <a:xfrm rot="2245539">
            <a:off x="2717678" y="9720799"/>
            <a:ext cx="258762" cy="1555749"/>
          </a:xfrm>
          <a:prstGeom prst="ellipse">
            <a:avLst/>
          </a:prstGeom>
          <a:solidFill>
            <a:schemeClr val="accent1">
              <a:alpha val="10000"/>
            </a:schemeClr>
          </a:solidFill>
          <a:ln>
            <a:prstDash val="dash"/>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ja-JP"/>
            </a:defPPr>
            <a:lvl1pPr algn="l" rtl="0" eaLnBrk="0" fontAlgn="base" hangingPunct="0">
              <a:spcBef>
                <a:spcPct val="0"/>
              </a:spcBef>
              <a:spcAft>
                <a:spcPct val="0"/>
              </a:spcAft>
              <a:defRPr kumimoji="1" kern="1200">
                <a:solidFill>
                  <a:schemeClr val="lt1"/>
                </a:solidFill>
                <a:latin typeface="+mn-lt"/>
                <a:ea typeface="+mn-ea"/>
                <a:cs typeface="+mn-cs"/>
              </a:defRPr>
            </a:lvl1pPr>
            <a:lvl2pPr marL="457200" algn="l" rtl="0" eaLnBrk="0" fontAlgn="base" hangingPunct="0">
              <a:spcBef>
                <a:spcPct val="0"/>
              </a:spcBef>
              <a:spcAft>
                <a:spcPct val="0"/>
              </a:spcAft>
              <a:defRPr kumimoji="1" kern="1200">
                <a:solidFill>
                  <a:schemeClr val="lt1"/>
                </a:solidFill>
                <a:latin typeface="+mn-lt"/>
                <a:ea typeface="+mn-ea"/>
                <a:cs typeface="+mn-cs"/>
              </a:defRPr>
            </a:lvl2pPr>
            <a:lvl3pPr marL="914400" algn="l" rtl="0" eaLnBrk="0" fontAlgn="base" hangingPunct="0">
              <a:spcBef>
                <a:spcPct val="0"/>
              </a:spcBef>
              <a:spcAft>
                <a:spcPct val="0"/>
              </a:spcAft>
              <a:defRPr kumimoji="1" kern="1200">
                <a:solidFill>
                  <a:schemeClr val="lt1"/>
                </a:solidFill>
                <a:latin typeface="+mn-lt"/>
                <a:ea typeface="+mn-ea"/>
                <a:cs typeface="+mn-cs"/>
              </a:defRPr>
            </a:lvl3pPr>
            <a:lvl4pPr marL="1371600" algn="l" rtl="0" eaLnBrk="0" fontAlgn="base" hangingPunct="0">
              <a:spcBef>
                <a:spcPct val="0"/>
              </a:spcBef>
              <a:spcAft>
                <a:spcPct val="0"/>
              </a:spcAft>
              <a:defRPr kumimoji="1" kern="1200">
                <a:solidFill>
                  <a:schemeClr val="lt1"/>
                </a:solidFill>
                <a:latin typeface="+mn-lt"/>
                <a:ea typeface="+mn-ea"/>
                <a:cs typeface="+mn-cs"/>
              </a:defRPr>
            </a:lvl4pPr>
            <a:lvl5pPr marL="1828800" algn="l" rtl="0" eaLnBrk="0" fontAlgn="base" hangingPunct="0">
              <a:spcBef>
                <a:spcPct val="0"/>
              </a:spcBef>
              <a:spcAft>
                <a:spcPct val="0"/>
              </a:spcAft>
              <a:defRPr kumimoji="1" kern="1200">
                <a:solidFill>
                  <a:schemeClr val="lt1"/>
                </a:solidFill>
                <a:latin typeface="+mn-lt"/>
                <a:ea typeface="+mn-ea"/>
                <a:cs typeface="+mn-cs"/>
              </a:defRPr>
            </a:lvl5pPr>
            <a:lvl6pPr marL="2286000" algn="l" defTabSz="914400" rtl="0" eaLnBrk="1" latinLnBrk="0" hangingPunct="1">
              <a:defRPr kumimoji="1" kern="1200">
                <a:solidFill>
                  <a:schemeClr val="lt1"/>
                </a:solidFill>
                <a:latin typeface="+mn-lt"/>
                <a:ea typeface="+mn-ea"/>
                <a:cs typeface="+mn-cs"/>
              </a:defRPr>
            </a:lvl6pPr>
            <a:lvl7pPr marL="2743200" algn="l" defTabSz="914400" rtl="0" eaLnBrk="1" latinLnBrk="0" hangingPunct="1">
              <a:defRPr kumimoji="1" kern="1200">
                <a:solidFill>
                  <a:schemeClr val="lt1"/>
                </a:solidFill>
                <a:latin typeface="+mn-lt"/>
                <a:ea typeface="+mn-ea"/>
                <a:cs typeface="+mn-cs"/>
              </a:defRPr>
            </a:lvl7pPr>
            <a:lvl8pPr marL="3200400" algn="l" defTabSz="914400" rtl="0" eaLnBrk="1" latinLnBrk="0" hangingPunct="1">
              <a:defRPr kumimoji="1" kern="1200">
                <a:solidFill>
                  <a:schemeClr val="lt1"/>
                </a:solidFill>
                <a:latin typeface="+mn-lt"/>
                <a:ea typeface="+mn-ea"/>
                <a:cs typeface="+mn-cs"/>
              </a:defRPr>
            </a:lvl8pPr>
            <a:lvl9pPr marL="3657600" algn="l" defTabSz="914400" rtl="0" eaLnBrk="1" latinLnBrk="0" hangingPunct="1">
              <a:defRPr kumimoji="1" kern="1200">
                <a:solidFill>
                  <a:schemeClr val="lt1"/>
                </a:solidFill>
                <a:latin typeface="+mn-lt"/>
                <a:ea typeface="+mn-ea"/>
                <a:cs typeface="+mn-cs"/>
              </a:defRPr>
            </a:lvl9pPr>
          </a:lstStyle>
          <a:p>
            <a:pPr algn="l"/>
            <a:endParaRPr kumimoji="1" lang="ja-JP" altLang="en-US" sz="1100"/>
          </a:p>
        </xdr:txBody>
      </xdr:sp>
    </xdr:grpSp>
    <xdr:clientData/>
  </xdr:twoCellAnchor>
  <xdr:twoCellAnchor>
    <xdr:from>
      <xdr:col>17</xdr:col>
      <xdr:colOff>257175</xdr:colOff>
      <xdr:row>6</xdr:row>
      <xdr:rowOff>863600</xdr:rowOff>
    </xdr:from>
    <xdr:to>
      <xdr:col>17</xdr:col>
      <xdr:colOff>276860</xdr:colOff>
      <xdr:row>6</xdr:row>
      <xdr:rowOff>877570</xdr:rowOff>
    </xdr:to>
    <xdr:cxnSp macro="">
      <xdr:nvCxnSpPr>
        <xdr:cNvPr id="2" name="カギ線コネクタ 1">
          <a:extLst>
            <a:ext uri="{FF2B5EF4-FFF2-40B4-BE49-F238E27FC236}">
              <a16:creationId xmlns:a16="http://schemas.microsoft.com/office/drawing/2014/main" id="{00000000-0008-0000-0300-000002000000}"/>
            </a:ext>
          </a:extLst>
        </xdr:cNvPr>
        <xdr:cNvCxnSpPr/>
      </xdr:nvCxnSpPr>
      <xdr:spPr>
        <a:xfrm flipV="1">
          <a:off x="11744325" y="2006600"/>
          <a:ext cx="19685" cy="13970"/>
        </a:xfrm>
        <a:prstGeom prst="bentConnector3">
          <a:avLst/>
        </a:prstGeom>
      </xdr:spPr>
      <xdr:style>
        <a:lnRef idx="1">
          <a:schemeClr val="accent1"/>
        </a:lnRef>
        <a:fillRef idx="0">
          <a:schemeClr val="accent1"/>
        </a:fillRef>
        <a:effectRef idx="0">
          <a:schemeClr val="accent1"/>
        </a:effectRef>
        <a:fontRef idx="minor">
          <a:schemeClr val="tx1"/>
        </a:fontRef>
      </xdr:style>
    </xdr:cxnSp>
    <xdr:clientData/>
  </xdr:twoCellAnchor>
  <xdr:oneCellAnchor>
    <xdr:from>
      <xdr:col>13</xdr:col>
      <xdr:colOff>152400</xdr:colOff>
      <xdr:row>11</xdr:row>
      <xdr:rowOff>0</xdr:rowOff>
    </xdr:from>
    <xdr:ext cx="179070" cy="265430"/>
    <xdr:sp macro="" textlink="">
      <xdr:nvSpPr>
        <xdr:cNvPr id="6" name="テキスト ボックス 5">
          <a:extLst>
            <a:ext uri="{FF2B5EF4-FFF2-40B4-BE49-F238E27FC236}">
              <a16:creationId xmlns:a16="http://schemas.microsoft.com/office/drawing/2014/main" id="{00000000-0008-0000-0300-000006000000}"/>
            </a:ext>
          </a:extLst>
        </xdr:cNvPr>
        <xdr:cNvSpPr txBox="1"/>
      </xdr:nvSpPr>
      <xdr:spPr>
        <a:xfrm>
          <a:off x="8896350" y="8812530"/>
          <a:ext cx="179070" cy="2654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xdr:col>
      <xdr:colOff>613833</xdr:colOff>
      <xdr:row>8</xdr:row>
      <xdr:rowOff>1587501</xdr:rowOff>
    </xdr:from>
    <xdr:to>
      <xdr:col>8</xdr:col>
      <xdr:colOff>137582</xdr:colOff>
      <xdr:row>14</xdr:row>
      <xdr:rowOff>63500</xdr:rowOff>
    </xdr:to>
    <xdr:sp macro="" textlink="">
      <xdr:nvSpPr>
        <xdr:cNvPr id="19" name="角丸四角形吹き出し 18">
          <a:extLst>
            <a:ext uri="{FF2B5EF4-FFF2-40B4-BE49-F238E27FC236}">
              <a16:creationId xmlns:a16="http://schemas.microsoft.com/office/drawing/2014/main" id="{00000000-0008-0000-0300-000013000000}"/>
            </a:ext>
          </a:extLst>
        </xdr:cNvPr>
        <xdr:cNvSpPr/>
      </xdr:nvSpPr>
      <xdr:spPr>
        <a:xfrm>
          <a:off x="1100666" y="6265334"/>
          <a:ext cx="5408083" cy="1068916"/>
        </a:xfrm>
        <a:prstGeom prst="wedgeRoundRectCallout">
          <a:avLst>
            <a:gd name="adj1" fmla="val -48171"/>
            <a:gd name="adj2" fmla="val -22840"/>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lang="ja-JP" altLang="en-US" b="0">
              <a:solidFill>
                <a:srgbClr val="FF0000"/>
              </a:solidFill>
              <a:effectLst/>
            </a:rPr>
            <a:t>・システムを導入する施設の箇所周辺の地図等を添付してください</a:t>
          </a:r>
          <a:endParaRPr lang="en-US" altLang="ja-JP" b="0">
            <a:solidFill>
              <a:srgbClr val="FF0000"/>
            </a:solidFill>
            <a:effectLst/>
          </a:endParaRPr>
        </a:p>
        <a:p>
          <a:r>
            <a:rPr lang="ja-JP" altLang="en-US" b="0">
              <a:solidFill>
                <a:srgbClr val="FF0000"/>
              </a:solidFill>
              <a:effectLst/>
            </a:rPr>
            <a:t>・システムを導入する施設の箇所が分かるように記載してください</a:t>
          </a:r>
          <a:endParaRPr lang="en-US" altLang="ja-JP" b="0">
            <a:solidFill>
              <a:srgbClr val="FF0000"/>
            </a:solidFill>
            <a:effectLst/>
          </a:endParaRPr>
        </a:p>
        <a:p>
          <a:r>
            <a:rPr lang="ja-JP" altLang="en-US" b="0">
              <a:solidFill>
                <a:srgbClr val="FF0000"/>
              </a:solidFill>
              <a:effectLst/>
            </a:rPr>
            <a:t>・周辺に観光スポットがある場合には分かるように記載してください</a:t>
          </a:r>
        </a:p>
      </xdr:txBody>
    </xdr:sp>
    <xdr:clientData/>
  </xdr:twoCellAnchor>
  <xdr:twoCellAnchor>
    <xdr:from>
      <xdr:col>2</xdr:col>
      <xdr:colOff>105656</xdr:colOff>
      <xdr:row>6</xdr:row>
      <xdr:rowOff>106456</xdr:rowOff>
    </xdr:from>
    <xdr:to>
      <xdr:col>5</xdr:col>
      <xdr:colOff>255334</xdr:colOff>
      <xdr:row>7</xdr:row>
      <xdr:rowOff>187467</xdr:rowOff>
    </xdr:to>
    <xdr:sp macro="" textlink="">
      <xdr:nvSpPr>
        <xdr:cNvPr id="153" name="角丸四角形 36">
          <a:extLst>
            <a:ext uri="{FF2B5EF4-FFF2-40B4-BE49-F238E27FC236}">
              <a16:creationId xmlns:a16="http://schemas.microsoft.com/office/drawing/2014/main" id="{00000000-0008-0000-0300-000099000000}"/>
            </a:ext>
          </a:extLst>
        </xdr:cNvPr>
        <xdr:cNvSpPr/>
      </xdr:nvSpPr>
      <xdr:spPr>
        <a:xfrm>
          <a:off x="609921" y="1249456"/>
          <a:ext cx="2144325" cy="1840335"/>
        </a:xfrm>
        <a:prstGeom prst="roundRect">
          <a:avLst/>
        </a:prstGeom>
        <a:noFill/>
        <a:ln w="47625">
          <a:solidFill>
            <a:schemeClr val="accent3"/>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143395</xdr:colOff>
      <xdr:row>5</xdr:row>
      <xdr:rowOff>26699</xdr:rowOff>
    </xdr:from>
    <xdr:to>
      <xdr:col>3</xdr:col>
      <xdr:colOff>528105</xdr:colOff>
      <xdr:row>6</xdr:row>
      <xdr:rowOff>192681</xdr:rowOff>
    </xdr:to>
    <xdr:sp macro="" textlink="">
      <xdr:nvSpPr>
        <xdr:cNvPr id="155" name="テキスト ボックス 42">
          <a:extLst>
            <a:ext uri="{FF2B5EF4-FFF2-40B4-BE49-F238E27FC236}">
              <a16:creationId xmlns:a16="http://schemas.microsoft.com/office/drawing/2014/main" id="{00000000-0008-0000-0300-00009B000000}"/>
            </a:ext>
          </a:extLst>
        </xdr:cNvPr>
        <xdr:cNvSpPr txBox="1"/>
      </xdr:nvSpPr>
      <xdr:spPr>
        <a:xfrm>
          <a:off x="630228" y="1021532"/>
          <a:ext cx="1146710" cy="314149"/>
        </a:xfrm>
        <a:prstGeom prst="rect">
          <a:avLst/>
        </a:prstGeom>
        <a:solidFill>
          <a:schemeClr val="lt1"/>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b="1">
              <a:solidFill>
                <a:srgbClr val="FF0000"/>
              </a:solidFill>
            </a:rPr>
            <a:t>観光スポット②</a:t>
          </a:r>
        </a:p>
      </xdr:txBody>
    </xdr:sp>
    <xdr:clientData/>
  </xdr:twoCellAnchor>
  <xdr:twoCellAnchor>
    <xdr:from>
      <xdr:col>2</xdr:col>
      <xdr:colOff>1</xdr:colOff>
      <xdr:row>7</xdr:row>
      <xdr:rowOff>1006928</xdr:rowOff>
    </xdr:from>
    <xdr:to>
      <xdr:col>5</xdr:col>
      <xdr:colOff>299358</xdr:colOff>
      <xdr:row>8</xdr:row>
      <xdr:rowOff>880069</xdr:rowOff>
    </xdr:to>
    <xdr:sp macro="" textlink="">
      <xdr:nvSpPr>
        <xdr:cNvPr id="152" name="角丸四角形 35">
          <a:extLst>
            <a:ext uri="{FF2B5EF4-FFF2-40B4-BE49-F238E27FC236}">
              <a16:creationId xmlns:a16="http://schemas.microsoft.com/office/drawing/2014/main" id="{00000000-0008-0000-0300-000098000000}"/>
            </a:ext>
          </a:extLst>
        </xdr:cNvPr>
        <xdr:cNvSpPr/>
      </xdr:nvSpPr>
      <xdr:spPr>
        <a:xfrm>
          <a:off x="489858" y="3946071"/>
          <a:ext cx="2286000" cy="1642069"/>
        </a:xfrm>
        <a:prstGeom prst="roundRect">
          <a:avLst/>
        </a:prstGeom>
        <a:noFill/>
        <a:ln w="47625">
          <a:solidFill>
            <a:schemeClr val="accent3"/>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226929</xdr:colOff>
      <xdr:row>7</xdr:row>
      <xdr:rowOff>789402</xdr:rowOff>
    </xdr:from>
    <xdr:to>
      <xdr:col>3</xdr:col>
      <xdr:colOff>628260</xdr:colOff>
      <xdr:row>7</xdr:row>
      <xdr:rowOff>1080375</xdr:rowOff>
    </xdr:to>
    <xdr:sp macro="" textlink="">
      <xdr:nvSpPr>
        <xdr:cNvPr id="154" name="テキスト ボックス 41">
          <a:extLst>
            <a:ext uri="{FF2B5EF4-FFF2-40B4-BE49-F238E27FC236}">
              <a16:creationId xmlns:a16="http://schemas.microsoft.com/office/drawing/2014/main" id="{00000000-0008-0000-0300-00009A000000}"/>
            </a:ext>
          </a:extLst>
        </xdr:cNvPr>
        <xdr:cNvSpPr txBox="1"/>
      </xdr:nvSpPr>
      <xdr:spPr>
        <a:xfrm>
          <a:off x="716786" y="3728545"/>
          <a:ext cx="1163331" cy="290973"/>
        </a:xfrm>
        <a:prstGeom prst="rect">
          <a:avLst/>
        </a:prstGeom>
        <a:solidFill>
          <a:schemeClr val="lt1"/>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b="1">
              <a:solidFill>
                <a:srgbClr val="FF0000"/>
              </a:solidFill>
            </a:rPr>
            <a:t>観光スポット①</a:t>
          </a:r>
        </a:p>
      </xdr:txBody>
    </xdr:sp>
    <xdr:clientData/>
  </xdr:twoCellAnchor>
  <xdr:twoCellAnchor>
    <xdr:from>
      <xdr:col>5</xdr:col>
      <xdr:colOff>819073</xdr:colOff>
      <xdr:row>7</xdr:row>
      <xdr:rowOff>440941</xdr:rowOff>
    </xdr:from>
    <xdr:to>
      <xdr:col>7</xdr:col>
      <xdr:colOff>412750</xdr:colOff>
      <xdr:row>7</xdr:row>
      <xdr:rowOff>827656</xdr:rowOff>
    </xdr:to>
    <xdr:sp macro="" textlink="">
      <xdr:nvSpPr>
        <xdr:cNvPr id="46" name="四角形 25">
          <a:extLst>
            <a:ext uri="{FF2B5EF4-FFF2-40B4-BE49-F238E27FC236}">
              <a16:creationId xmlns:a16="http://schemas.microsoft.com/office/drawing/2014/main" id="{00000000-0008-0000-0300-00002E000000}"/>
            </a:ext>
          </a:extLst>
        </xdr:cNvPr>
        <xdr:cNvSpPr/>
      </xdr:nvSpPr>
      <xdr:spPr>
        <a:xfrm>
          <a:off x="3295573" y="3351358"/>
          <a:ext cx="1583344" cy="386715"/>
        </a:xfrm>
        <a:prstGeom prst="rect">
          <a:avLst/>
        </a:prstGeom>
        <a:solidFill>
          <a:srgbClr val="FFFF00"/>
        </a:solidFill>
        <a:ln w="25400" cap="flat" cmpd="sng" algn="ctr">
          <a:no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pPr algn="ctr"/>
          <a:r>
            <a:rPr kumimoji="1" lang="ja-JP" altLang="en-US" sz="1400">
              <a:solidFill>
                <a:srgbClr val="FF0000"/>
              </a:solidFill>
            </a:rPr>
            <a:t>システム導入施設</a:t>
          </a:r>
          <a:endParaRPr kumimoji="1" lang="en-US" altLang="ja-JP" sz="1400">
            <a:solidFill>
              <a:srgbClr val="FF0000"/>
            </a:solidFill>
          </a:endParaRPr>
        </a:p>
      </xdr:txBody>
    </xdr:sp>
    <xdr:clientData/>
  </xdr:twoCellAnchor>
  <xdr:twoCellAnchor>
    <xdr:from>
      <xdr:col>5</xdr:col>
      <xdr:colOff>1016000</xdr:colOff>
      <xdr:row>6</xdr:row>
      <xdr:rowOff>1555750</xdr:rowOff>
    </xdr:from>
    <xdr:to>
      <xdr:col>7</xdr:col>
      <xdr:colOff>211666</xdr:colOff>
      <xdr:row>7</xdr:row>
      <xdr:rowOff>381000</xdr:rowOff>
    </xdr:to>
    <xdr:sp macro="" textlink="">
      <xdr:nvSpPr>
        <xdr:cNvPr id="159" name="角丸四角形 36">
          <a:extLst>
            <a:ext uri="{FF2B5EF4-FFF2-40B4-BE49-F238E27FC236}">
              <a16:creationId xmlns:a16="http://schemas.microsoft.com/office/drawing/2014/main" id="{00000000-0008-0000-0300-00009F000000}"/>
            </a:ext>
          </a:extLst>
        </xdr:cNvPr>
        <xdr:cNvSpPr/>
      </xdr:nvSpPr>
      <xdr:spPr>
        <a:xfrm>
          <a:off x="3492500" y="2698750"/>
          <a:ext cx="1185333" cy="592667"/>
        </a:xfrm>
        <a:prstGeom prst="roundRect">
          <a:avLst/>
        </a:prstGeom>
        <a:noFill/>
        <a:ln w="476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11</xdr:col>
      <xdr:colOff>152400</xdr:colOff>
      <xdr:row>10</xdr:row>
      <xdr:rowOff>0</xdr:rowOff>
    </xdr:from>
    <xdr:ext cx="179070" cy="265430"/>
    <xdr:sp macro="" textlink="">
      <xdr:nvSpPr>
        <xdr:cNvPr id="2" name="テキスト ボックス 5">
          <a:extLst>
            <a:ext uri="{FF2B5EF4-FFF2-40B4-BE49-F238E27FC236}">
              <a16:creationId xmlns:a16="http://schemas.microsoft.com/office/drawing/2014/main" id="{00000000-0008-0000-0400-000002000000}"/>
            </a:ext>
          </a:extLst>
        </xdr:cNvPr>
        <xdr:cNvSpPr txBox="1"/>
      </xdr:nvSpPr>
      <xdr:spPr>
        <a:xfrm>
          <a:off x="6734175" y="3600450"/>
          <a:ext cx="179070" cy="2654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11</xdr:col>
      <xdr:colOff>152400</xdr:colOff>
      <xdr:row>10</xdr:row>
      <xdr:rowOff>0</xdr:rowOff>
    </xdr:from>
    <xdr:ext cx="179070" cy="265430"/>
    <xdr:sp macro="" textlink="">
      <xdr:nvSpPr>
        <xdr:cNvPr id="16" name="テキスト ボックス 5">
          <a:extLst>
            <a:ext uri="{FF2B5EF4-FFF2-40B4-BE49-F238E27FC236}">
              <a16:creationId xmlns:a16="http://schemas.microsoft.com/office/drawing/2014/main" id="{00000000-0008-0000-0400-000010000000}"/>
            </a:ext>
          </a:extLst>
        </xdr:cNvPr>
        <xdr:cNvSpPr txBox="1"/>
      </xdr:nvSpPr>
      <xdr:spPr>
        <a:xfrm>
          <a:off x="6819900" y="16964025"/>
          <a:ext cx="179070" cy="2654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xdr:col>
      <xdr:colOff>504265</xdr:colOff>
      <xdr:row>18</xdr:row>
      <xdr:rowOff>358588</xdr:rowOff>
    </xdr:from>
    <xdr:to>
      <xdr:col>8</xdr:col>
      <xdr:colOff>1109383</xdr:colOff>
      <xdr:row>22</xdr:row>
      <xdr:rowOff>235323</xdr:rowOff>
    </xdr:to>
    <xdr:sp macro="" textlink="">
      <xdr:nvSpPr>
        <xdr:cNvPr id="18" name="角丸四角形吹き出し 17">
          <a:extLst>
            <a:ext uri="{FF2B5EF4-FFF2-40B4-BE49-F238E27FC236}">
              <a16:creationId xmlns:a16="http://schemas.microsoft.com/office/drawing/2014/main" id="{00000000-0008-0000-0400-000012000000}"/>
            </a:ext>
          </a:extLst>
        </xdr:cNvPr>
        <xdr:cNvSpPr/>
      </xdr:nvSpPr>
      <xdr:spPr>
        <a:xfrm>
          <a:off x="840441" y="9468970"/>
          <a:ext cx="5289177" cy="1580029"/>
        </a:xfrm>
        <a:prstGeom prst="wedgeRoundRectCallout">
          <a:avLst>
            <a:gd name="adj1" fmla="val -5641"/>
            <a:gd name="adj2" fmla="val -71873"/>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a:solidFill>
                <a:srgbClr val="FF0000"/>
              </a:solidFill>
            </a:rPr>
            <a:t>HP</a:t>
          </a:r>
          <a:r>
            <a:rPr kumimoji="1" lang="ja-JP" altLang="en-US" sz="1100">
              <a:solidFill>
                <a:srgbClr val="FF0000"/>
              </a:solidFill>
            </a:rPr>
            <a:t>等の混雑状況を観光客に示すために要する整備を整備する場合は、デザイ案を添付してください。</a:t>
          </a:r>
          <a:endParaRPr kumimoji="1" lang="en-US" altLang="ja-JP" sz="1100">
            <a:solidFill>
              <a:srgbClr val="FF0000"/>
            </a:solidFill>
          </a:endParaRPr>
        </a:p>
        <a:p>
          <a:pPr algn="l"/>
          <a:r>
            <a:rPr kumimoji="1" lang="en-US" altLang="ja-JP" sz="1100">
              <a:solidFill>
                <a:srgbClr val="FF0000"/>
              </a:solidFill>
            </a:rPr>
            <a:t>※</a:t>
          </a:r>
          <a:r>
            <a:rPr kumimoji="1" lang="ja-JP" altLang="en-US" sz="1100">
              <a:solidFill>
                <a:srgbClr val="FF0000"/>
              </a:solidFill>
            </a:rPr>
            <a:t>ＰＣ用ＨＰとスマートフォンサイトのデザインが異なる場合は、各デザイン案を添付してください。</a:t>
          </a:r>
        </a:p>
      </xdr:txBody>
    </xdr:sp>
    <xdr:clientData/>
  </xdr:twoCellAnchor>
  <xdr:twoCellAnchor>
    <xdr:from>
      <xdr:col>7</xdr:col>
      <xdr:colOff>392207</xdr:colOff>
      <xdr:row>3</xdr:row>
      <xdr:rowOff>179293</xdr:rowOff>
    </xdr:from>
    <xdr:to>
      <xdr:col>8</xdr:col>
      <xdr:colOff>123266</xdr:colOff>
      <xdr:row>3</xdr:row>
      <xdr:rowOff>437029</xdr:rowOff>
    </xdr:to>
    <xdr:sp macro="" textlink="">
      <xdr:nvSpPr>
        <xdr:cNvPr id="5" name="楕円 4">
          <a:extLst>
            <a:ext uri="{FF2B5EF4-FFF2-40B4-BE49-F238E27FC236}">
              <a16:creationId xmlns:a16="http://schemas.microsoft.com/office/drawing/2014/main" id="{00000000-0008-0000-0400-000005000000}"/>
            </a:ext>
          </a:extLst>
        </xdr:cNvPr>
        <xdr:cNvSpPr/>
      </xdr:nvSpPr>
      <xdr:spPr>
        <a:xfrm>
          <a:off x="4359089" y="761999"/>
          <a:ext cx="784412" cy="257736"/>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224118</xdr:colOff>
      <xdr:row>3</xdr:row>
      <xdr:rowOff>179293</xdr:rowOff>
    </xdr:from>
    <xdr:to>
      <xdr:col>12</xdr:col>
      <xdr:colOff>324971</xdr:colOff>
      <xdr:row>3</xdr:row>
      <xdr:rowOff>437029</xdr:rowOff>
    </xdr:to>
    <xdr:sp macro="" textlink="">
      <xdr:nvSpPr>
        <xdr:cNvPr id="20" name="楕円 19">
          <a:extLst>
            <a:ext uri="{FF2B5EF4-FFF2-40B4-BE49-F238E27FC236}">
              <a16:creationId xmlns:a16="http://schemas.microsoft.com/office/drawing/2014/main" id="{00000000-0008-0000-0400-000014000000}"/>
            </a:ext>
          </a:extLst>
        </xdr:cNvPr>
        <xdr:cNvSpPr/>
      </xdr:nvSpPr>
      <xdr:spPr>
        <a:xfrm>
          <a:off x="6880412" y="761999"/>
          <a:ext cx="784412" cy="257736"/>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89646</xdr:colOff>
      <xdr:row>4</xdr:row>
      <xdr:rowOff>1120588</xdr:rowOff>
    </xdr:from>
    <xdr:to>
      <xdr:col>9</xdr:col>
      <xdr:colOff>100852</xdr:colOff>
      <xdr:row>4</xdr:row>
      <xdr:rowOff>1725706</xdr:rowOff>
    </xdr:to>
    <xdr:sp macro="" textlink="">
      <xdr:nvSpPr>
        <xdr:cNvPr id="23" name="角丸四角形吹き出し 22">
          <a:extLst>
            <a:ext uri="{FF2B5EF4-FFF2-40B4-BE49-F238E27FC236}">
              <a16:creationId xmlns:a16="http://schemas.microsoft.com/office/drawing/2014/main" id="{00000000-0008-0000-0400-000017000000}"/>
            </a:ext>
          </a:extLst>
        </xdr:cNvPr>
        <xdr:cNvSpPr/>
      </xdr:nvSpPr>
      <xdr:spPr>
        <a:xfrm>
          <a:off x="2196352" y="2308412"/>
          <a:ext cx="4235824" cy="605118"/>
        </a:xfrm>
        <a:prstGeom prst="wedgeRoundRectCallout">
          <a:avLst>
            <a:gd name="adj1" fmla="val -48171"/>
            <a:gd name="adj2" fmla="val -22840"/>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ja-JP" altLang="en-US" b="0">
              <a:solidFill>
                <a:srgbClr val="FF0000"/>
              </a:solidFill>
              <a:effectLst/>
            </a:rPr>
            <a:t>予約システムの内容が分かるように具体的に記載してください</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65288;&#35352;&#36617;&#20363;&#65289;&#35251;&#20809;&#25391;&#33288;_&#35251;&#20809;&#26696;&#20869;&#25152;&#38750;&#24120;&#29992;&#38651;&#28304;_&#35201;&#26395;&#26360;&#27096;&#24335;%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9733;&#22806;&#23458;&#21463;&#20837;&#25285;&#24403;&#21442;&#20107;&#23448;&#23460;&#12501;&#12457;&#12523;&#12480;/&#65298;&#65301;&#65294;&#21463;&#20837;&#29872;&#22659;&#25972;&#20633;&#35036;&#21161;&#37329;/R2&#24403;&#21021;&#65288;&#35251;&#20809;&#25391;&#33288;&#20107;&#26989;&#65288;&#12414;&#12385;&#12354;&#12427;&#12365;&#65289;&#12289;&#32202;&#24613;&#23550;&#31574;&#65288;&#28040;&#36027;&#25313;&#22823;&#65289;&#65289;/&#65296;&#65294;&#20132;&#20184;&#35201;&#32177;&#12289;&#20132;&#20184;&#35201;&#38936;&#12289;&#24540;&#21215;&#35201;&#38936;&#12289;&#35201;&#26395;&#26360;/R3&#21521;&#35201;&#32177;&#12539;&#35201;&#38936;&#12539;&#24540;&#21215;&#35201;&#38936;&#25913;&#27491;/&#26032;&#36001;&#28304;/Ver3/&#12468;&#12511;&#31665;/F&#65288;&#35352;&#36617;&#20363;&#65289;&#35251;&#20809;&#25391;&#33288;_&#35251;&#20809;&#26696;&#20869;&#25152;&#38750;&#24120;&#29992;&#38651;&#28304;_&#35201;&#26395;&#26360;&#27096;&#24335;%2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9733;&#22806;&#23458;&#21463;&#20837;&#25285;&#24403;&#21442;&#20107;&#23448;&#23460;&#12501;&#12457;&#12523;&#12480;/&#65298;&#65301;&#65294;&#21463;&#20837;&#29872;&#22659;&#25972;&#20633;&#35036;&#21161;&#37329;/R2&#24403;&#21021;&#65288;&#35251;&#20809;&#25391;&#33288;&#20107;&#26989;&#65288;&#12414;&#12385;&#12354;&#12427;&#12365;&#65289;&#12289;&#32202;&#24613;&#23550;&#31574;&#65288;&#28040;&#36027;&#25313;&#22823;&#65289;&#65289;/&#65296;&#65294;&#20132;&#20184;&#35201;&#32177;&#12289;&#20132;&#20184;&#35201;&#38936;&#12289;&#24540;&#21215;&#35201;&#38936;&#12289;&#35201;&#26395;&#26360;/R3&#21521;&#35201;&#32177;&#12539;&#35201;&#38936;&#12539;&#24540;&#21215;&#35201;&#38936;&#25913;&#27491;/&#26032;&#36001;&#28304;&#9733;&#20844;&#21215;&#29992;/4.&#35201;&#26395;&#26360;&#65288;&#12456;&#12463;&#12475;&#12523;&#27096;&#24335;&#12289;PDF&#35352;&#36617;&#20363;&#65289;/&#27096;&#24335;&#65288;&#12456;&#12463;&#12475;&#12523;&#12289;&#35352;&#36617;&#20363;&#65289;/F&#65288;&#35352;&#36617;&#20363;&#65289;&#35251;&#20809;&#25391;&#33288;_&#35251;&#20809;&#26696;&#20869;&#25152;&#38750;&#24120;&#29992;&#38651;&#28304;_&#35201;&#26395;&#26360;&#27096;&#24335;%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kotohge-a2yr/Desktop/&#22312;&#23429;&#12487;&#12540;&#12479;/&#9734;&#35036;&#21161;&#37329;&#20840;&#20307;/&#19968;&#27425;&#35036;&#27491;/&#35201;&#32177;/&#24540;&#21215;&#35201;&#38936;&#12288;&#35201;&#26395;&#26360;/F&#65288;&#35352;&#36617;&#20363;&#65289;&#35251;&#20809;&#25391;&#33288;_&#35251;&#20809;&#26696;&#20869;&#25152;&#38750;&#24120;&#29992;&#38651;&#28304;_&#35201;&#26395;&#26360;&#27096;&#24335;%20.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9733;&#22806;&#23458;&#21463;&#20837;&#25285;&#24403;&#21442;&#20107;&#23448;&#23460;&#12501;&#12457;&#12523;&#12480;/&#65298;&#65301;&#65294;&#21463;&#20837;&#29872;&#22659;&#25972;&#20633;&#35036;&#21161;&#37329;/H31/&#35201;&#32177;&#12539;&#35201;&#38936;/&#24540;&#21215;&#35201;&#38936;/310403&#12503;&#12524;&#12473;&#12522;&#12522;&#12540;&#12473;/20190404&#27096;&#24335;&#20462;&#27491;&#29256;/&#20462;&#65289;2019&#24180;&#24230;_&#35251;&#20809;&#25391;&#33288;_&#35251;&#20809;&#25312;&#28857;&#12539;&#24773;&#22577;&#20132;&#27969;&#26045;&#35373;_&#35201;&#26395;&#2636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9733;&#22806;&#23458;&#21463;&#20837;&#25285;&#24403;&#21442;&#20107;&#23448;&#23460;&#12501;&#12457;&#12523;&#12480;/&#65298;&#65301;&#65294;&#21463;&#20837;&#29872;&#22659;&#25972;&#20633;&#35036;&#21161;&#37329;/H31/&#35201;&#32177;&#12539;&#35201;&#38936;/&#24540;&#21215;&#35201;&#38936;/310403&#12503;&#12524;&#12473;&#12522;&#12522;&#12540;&#12473;/20190404&#27096;&#24335;&#20462;&#27491;&#29256;/&#20462;&#65289;2019&#24180;&#24230;_&#35251;&#20809;&#25391;&#33288;_&#35251;&#20809;&#26696;&#20869;&#25152;_&#35201;&#26395;&#26360;&#27096;&#24335;.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9733;&#22806;&#23458;&#21463;&#20837;&#25285;&#24403;&#21442;&#20107;&#23448;&#23460;&#12501;&#12457;&#12523;&#12480;/&#65298;&#65301;&#65294;&#21463;&#20837;&#29872;&#22659;&#25972;&#20633;&#35036;&#21161;&#37329;/R2&#24403;&#21021;&#65288;&#35251;&#20809;&#25391;&#33288;&#20107;&#26989;&#65288;&#12414;&#12385;&#12354;&#12427;&#12365;&#65289;&#12289;&#32202;&#24613;&#23550;&#31574;&#65288;&#28040;&#36027;&#25313;&#22823;&#65289;&#65289;/&#65296;&#65294;&#20132;&#20184;&#35201;&#32177;&#12289;&#20132;&#20184;&#35201;&#38936;&#12289;&#24540;&#21215;&#35201;&#38936;&#12289;&#35201;&#26395;&#26360;/&#35251;&#20809;&#25391;&#33288;&#20107;&#26989;&#65288;&#12414;&#12385;&#12354;&#12427;&#12365;&#12398;&#28288;&#36275;&#24230;&#21521;&#19978;&#25972;&#20633;&#25903;&#25588;&#20107;&#26989;&#65289;/&#35201;&#26395;&#26360;/F&#65288;&#35352;&#36617;&#20363;&#65289;&#35251;&#20809;&#25391;&#33288;_&#35251;&#20809;&#26696;&#20869;&#25152;&#38750;&#24120;&#29992;&#38651;&#28304;_&#35201;&#26395;&#26360;&#27096;&#24335;%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別紙１"/>
      <sheetName val="別紙１－２"/>
      <sheetName val="別紙２ "/>
      <sheetName val="別紙３(非常用電源装置等）"/>
      <sheetName val="写真等添付シート"/>
      <sheetName val="プルダウン"/>
    </sheetNames>
    <sheetDataSet>
      <sheetData sheetId="0"/>
      <sheetData sheetId="1"/>
      <sheetData sheetId="2"/>
      <sheetData sheetId="3"/>
      <sheetData sheetId="4"/>
      <sheetData sheetId="5">
        <row r="4">
          <cell r="C4" t="str">
            <v>非常用電源装置の整備に要する経費</v>
          </cell>
        </row>
        <row r="5">
          <cell r="C5" t="str">
            <v>情報端末への充電機器設置に要する経費</v>
          </cell>
          <cell r="E5" t="str">
            <v>有</v>
          </cell>
        </row>
        <row r="6">
          <cell r="C6" t="str">
            <v>非常用電源装置及び情報端末への充電機器設置に附随する機器に要する経費</v>
          </cell>
          <cell r="E6" t="str">
            <v>無</v>
          </cell>
        </row>
        <row r="10">
          <cell r="A10" t="str">
            <v>地方公共団体</v>
          </cell>
          <cell r="C10" t="str">
            <v>非常用電源装置</v>
          </cell>
        </row>
        <row r="11">
          <cell r="A11" t="str">
            <v>民間事業者</v>
          </cell>
          <cell r="C11" t="str">
            <v>情報端末充電機器</v>
          </cell>
        </row>
        <row r="12">
          <cell r="A12" t="str">
            <v>航空旅客ターミナル施設を設置し、又は管理する者</v>
          </cell>
          <cell r="C12" t="str">
            <v>電源供給機器</v>
          </cell>
        </row>
        <row r="13">
          <cell r="A13" t="str">
            <v>協議会等</v>
          </cell>
          <cell r="C13" t="str">
            <v>その他附随する機器</v>
          </cell>
        </row>
        <row r="18">
          <cell r="A18" t="str">
            <v>設置</v>
          </cell>
        </row>
        <row r="19">
          <cell r="A19" t="str">
            <v>未設置</v>
          </cell>
        </row>
        <row r="23">
          <cell r="A23" t="str">
            <v>常駐している</v>
          </cell>
        </row>
        <row r="24">
          <cell r="A24" t="str">
            <v>常駐していない</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別紙１"/>
      <sheetName val="別紙１－２"/>
      <sheetName val="別紙２ "/>
      <sheetName val="別紙３(非常用電源装置等）"/>
      <sheetName val="写真等添付シート"/>
      <sheetName val="プルダウン"/>
    </sheetNames>
    <sheetDataSet>
      <sheetData sheetId="0"/>
      <sheetData sheetId="1"/>
      <sheetData sheetId="2"/>
      <sheetData sheetId="3"/>
      <sheetData sheetId="4"/>
      <sheetData sheetId="5">
        <row r="4">
          <cell r="C4" t="str">
            <v>非常用電源装置の整備に要する経費</v>
          </cell>
        </row>
        <row r="5">
          <cell r="C5" t="str">
            <v>情報端末への充電機器設置に要する経費</v>
          </cell>
          <cell r="E5" t="str">
            <v>有</v>
          </cell>
        </row>
        <row r="6">
          <cell r="C6" t="str">
            <v>非常用電源装置及び情報端末への充電機器設置に附随する機器に要する経費</v>
          </cell>
          <cell r="E6" t="str">
            <v>無</v>
          </cell>
        </row>
        <row r="10">
          <cell r="A10" t="str">
            <v>地方公共団体</v>
          </cell>
          <cell r="C10" t="str">
            <v>非常用電源装置</v>
          </cell>
        </row>
        <row r="11">
          <cell r="A11" t="str">
            <v>民間事業者</v>
          </cell>
          <cell r="C11" t="str">
            <v>情報端末充電機器</v>
          </cell>
        </row>
        <row r="12">
          <cell r="A12" t="str">
            <v>航空旅客ターミナル施設を設置し、又は管理する者</v>
          </cell>
          <cell r="C12" t="str">
            <v>電源供給機器</v>
          </cell>
        </row>
        <row r="13">
          <cell r="A13" t="str">
            <v>協議会等</v>
          </cell>
          <cell r="C13" t="str">
            <v>その他附随する機器</v>
          </cell>
        </row>
        <row r="18">
          <cell r="A18" t="str">
            <v>設置</v>
          </cell>
        </row>
        <row r="19">
          <cell r="A19" t="str">
            <v>未設置</v>
          </cell>
        </row>
        <row r="23">
          <cell r="A23" t="str">
            <v>常駐している</v>
          </cell>
        </row>
        <row r="24">
          <cell r="A24" t="str">
            <v>常駐していない</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別紙１"/>
      <sheetName val="別紙１－２"/>
      <sheetName val="別紙２ "/>
      <sheetName val="別紙３(非常用電源装置等）"/>
      <sheetName val="写真等添付シート"/>
      <sheetName val="プルダウン"/>
    </sheetNames>
    <sheetDataSet>
      <sheetData sheetId="0"/>
      <sheetData sheetId="1"/>
      <sheetData sheetId="2"/>
      <sheetData sheetId="3"/>
      <sheetData sheetId="4"/>
      <sheetData sheetId="5">
        <row r="4">
          <cell r="C4" t="str">
            <v>非常用電源装置の整備に要する経費</v>
          </cell>
        </row>
        <row r="5">
          <cell r="C5" t="str">
            <v>情報端末への充電機器設置に要する経費</v>
          </cell>
          <cell r="E5" t="str">
            <v>有</v>
          </cell>
        </row>
        <row r="6">
          <cell r="C6" t="str">
            <v>非常用電源装置及び情報端末への充電機器設置に附随する機器に要する経費</v>
          </cell>
          <cell r="E6" t="str">
            <v>無</v>
          </cell>
        </row>
        <row r="10">
          <cell r="A10" t="str">
            <v>地方公共団体</v>
          </cell>
          <cell r="C10" t="str">
            <v>非常用電源装置</v>
          </cell>
        </row>
        <row r="11">
          <cell r="A11" t="str">
            <v>民間事業者</v>
          </cell>
          <cell r="C11" t="str">
            <v>情報端末充電機器</v>
          </cell>
        </row>
        <row r="12">
          <cell r="A12" t="str">
            <v>航空旅客ターミナル施設を設置し、又は管理する者</v>
          </cell>
          <cell r="C12" t="str">
            <v>電源供給機器</v>
          </cell>
        </row>
        <row r="13">
          <cell r="A13" t="str">
            <v>協議会等</v>
          </cell>
          <cell r="C13" t="str">
            <v>その他附随する機器</v>
          </cell>
        </row>
        <row r="18">
          <cell r="A18" t="str">
            <v>設置</v>
          </cell>
        </row>
        <row r="19">
          <cell r="A19" t="str">
            <v>未設置</v>
          </cell>
        </row>
        <row r="23">
          <cell r="A23" t="str">
            <v>常駐している</v>
          </cell>
        </row>
        <row r="24">
          <cell r="A24" t="str">
            <v>常駐していない</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別紙１"/>
      <sheetName val="別紙１－２"/>
      <sheetName val="別紙２ "/>
      <sheetName val="別紙３(非常用電源装置等）"/>
      <sheetName val="写真等添付シート"/>
      <sheetName val="プルダウン"/>
    </sheetNames>
    <sheetDataSet>
      <sheetData sheetId="0"/>
      <sheetData sheetId="1"/>
      <sheetData sheetId="2"/>
      <sheetData sheetId="3"/>
      <sheetData sheetId="4"/>
      <sheetData sheetId="5">
        <row r="4">
          <cell r="C4" t="str">
            <v>非常用電源装置の整備に要する経費</v>
          </cell>
        </row>
        <row r="5">
          <cell r="C5" t="str">
            <v>情報端末への充電機器設置に要する経費</v>
          </cell>
          <cell r="E5" t="str">
            <v>有</v>
          </cell>
        </row>
        <row r="6">
          <cell r="C6" t="str">
            <v>非常用電源装置及び情報端末への充電機器設置に附随する機器に要する経費</v>
          </cell>
          <cell r="E6" t="str">
            <v>無</v>
          </cell>
        </row>
        <row r="10">
          <cell r="A10" t="str">
            <v>地方公共団体</v>
          </cell>
          <cell r="C10" t="str">
            <v>非常用電源装置</v>
          </cell>
        </row>
        <row r="11">
          <cell r="A11" t="str">
            <v>民間事業者</v>
          </cell>
          <cell r="C11" t="str">
            <v>情報端末充電機器</v>
          </cell>
        </row>
        <row r="12">
          <cell r="A12" t="str">
            <v>航空旅客ターミナル施設を設置し、又は管理する者</v>
          </cell>
          <cell r="C12" t="str">
            <v>電源供給機器</v>
          </cell>
        </row>
        <row r="13">
          <cell r="A13" t="str">
            <v>協議会等</v>
          </cell>
          <cell r="C13" t="str">
            <v>その他附随する機器</v>
          </cell>
        </row>
        <row r="18">
          <cell r="A18" t="str">
            <v>設置</v>
          </cell>
        </row>
        <row r="19">
          <cell r="A19" t="str">
            <v>未設置</v>
          </cell>
        </row>
        <row r="23">
          <cell r="A23" t="str">
            <v>常駐している</v>
          </cell>
        </row>
        <row r="24">
          <cell r="A24" t="str">
            <v>常駐していない</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要望書様式"/>
      <sheetName val="別紙１"/>
      <sheetName val="別紙２"/>
      <sheetName val="別紙3（先進機能の整備➁・コンテンツ）"/>
      <sheetName val="別紙３（２）"/>
      <sheetName val="別紙３（３)"/>
      <sheetName val="別紙４(先進機能の整備） (3)"/>
      <sheetName val="別紙5(多言語音声ガイド）"/>
      <sheetName val="別紙６(AIチャットBot）"/>
      <sheetName val="別紙７(Wifi）"/>
      <sheetName val="別紙８(案内標識）"/>
      <sheetName val="別紙８(掲示物）"/>
      <sheetName val="写真等添付シート"/>
      <sheetName val="プルダウン"/>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4">
          <cell r="A4" t="str">
            <v>地方公共団体</v>
          </cell>
          <cell r="D4" t="str">
            <v>ア）観光拠点情報・交流施設の場所を誘導する看板等</v>
          </cell>
        </row>
        <row r="5">
          <cell r="D5" t="str">
            <v>イ）観光拠点情報・交流施設の場所を示す地図看板等</v>
          </cell>
        </row>
        <row r="6">
          <cell r="D6" t="str">
            <v>ウ）観光拠点情報・交流施設名を表示する看板等</v>
          </cell>
        </row>
        <row r="7">
          <cell r="D7" t="str">
            <v>エ）観光拠点情報・交流施設内の設備を示す標識等</v>
          </cell>
        </row>
        <row r="8">
          <cell r="D8" t="str">
            <v>オ）観光拠点の場所を誘導する看板等</v>
          </cell>
        </row>
        <row r="11">
          <cell r="A11" t="str">
            <v>カテゴリーⅡ以上のＪＮＴＯ認定外国人観光案内所が立地する地域</v>
          </cell>
        </row>
        <row r="12">
          <cell r="A12" t="str">
            <v>「広域周遊観光促進のための新たな観光地域支援事業」に取組む地域</v>
          </cell>
        </row>
        <row r="13">
          <cell r="A13" t="str">
            <v>観光圏整備実施計画認定地域</v>
          </cell>
        </row>
        <row r="14">
          <cell r="A14" t="str">
            <v>「文化財総合活用・観光振興戦略プラン」に基づき文化財を中核とする観光拠点の整備に取り組む地域※※1：日本遺産を有する又は２０２０年までに日本遺産認定を目指す地域、歴史文化基本構想を策定済又は２０２０年までの策定を目指す地域等</v>
          </cell>
        </row>
        <row r="15">
          <cell r="A15" t="str">
            <v>「国立公園満喫プロジェクト」の先導的モデルとして選定され、「国立公園ステップアッププログラム２０２０」の策定に取り組む地域</v>
          </cell>
        </row>
        <row r="16">
          <cell r="A16" t="str">
            <v>観光立国ショーケース選定都市</v>
          </cell>
        </row>
        <row r="17">
          <cell r="A17" t="str">
            <v>２０２０年東京オリンピック競技大会・パラリンピック競技大会競技会場立地都市</v>
          </cell>
        </row>
        <row r="18">
          <cell r="A18" t="str">
            <v>ラグビーワールドカップ競技会場立地都市</v>
          </cell>
        </row>
        <row r="19">
          <cell r="A19" t="str">
            <v>広域観光周遊ルート形成計画の広域観光拠点地区とされた地区</v>
          </cell>
        </row>
        <row r="20">
          <cell r="A20" t="str">
            <v>「食と農の景勝地」の認定を受けた地域</v>
          </cell>
        </row>
        <row r="21">
          <cell r="A21" t="str">
            <v>「景観まちづくり刷新モデル地区」の指定を受けた地区が所在する地域</v>
          </cell>
        </row>
        <row r="22">
          <cell r="A22" t="str">
            <v>重要伝統的建造物群保存地区が所在する地域</v>
          </cell>
        </row>
        <row r="23">
          <cell r="A23" t="str">
            <v>日本版DMO候補法人におけるマーケティング対象地域であり、具体的な取組が見られる地域</v>
          </cell>
        </row>
        <row r="24">
          <cell r="A24" t="str">
            <v>その他インバウンドを含む旅行者の受入れの課題に取り組む地域</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要望書様式 "/>
      <sheetName val="プルダウン"/>
      <sheetName val="別紙１"/>
      <sheetName val="別紙２"/>
      <sheetName val="別紙3（先進機能の整備①➁）"/>
      <sheetName val="別紙４(先進機能の整備③④）"/>
      <sheetName val="別紙5(多言語音声ガイド）"/>
      <sheetName val="別紙６(AIチャットBot）"/>
      <sheetName val="別紙７(Wifi）"/>
      <sheetName val="別紙８(案内標識）"/>
      <sheetName val="別紙８(掲示物）"/>
      <sheetName val="別紙９(免税対応環境の整備）"/>
      <sheetName val="写真等添付シート"/>
    </sheetNames>
    <sheetDataSet>
      <sheetData sheetId="0"/>
      <sheetData sheetId="1">
        <row r="4">
          <cell r="C4" t="str">
            <v>ア）観光案内所の場所を誘導する看板等</v>
          </cell>
        </row>
        <row r="5">
          <cell r="C5" t="str">
            <v>イ）観光案内所の場所を示す地図看板等</v>
          </cell>
        </row>
        <row r="6">
          <cell r="C6" t="str">
            <v>ウ）観光案内所名を表示する看板等</v>
          </cell>
        </row>
      </sheetData>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別紙１"/>
      <sheetName val="別紙１－２"/>
      <sheetName val="別紙２ "/>
      <sheetName val="別紙３(非常用電源装置等）"/>
      <sheetName val="写真等添付シート"/>
      <sheetName val="プルダウン"/>
    </sheetNames>
    <sheetDataSet>
      <sheetData sheetId="0"/>
      <sheetData sheetId="1"/>
      <sheetData sheetId="2"/>
      <sheetData sheetId="3"/>
      <sheetData sheetId="4"/>
      <sheetData sheetId="5">
        <row r="4">
          <cell r="C4" t="str">
            <v>非常用電源装置の整備に要する経費</v>
          </cell>
        </row>
        <row r="23">
          <cell r="A23" t="str">
            <v>常駐している</v>
          </cell>
        </row>
        <row r="24">
          <cell r="A24" t="str">
            <v>常駐していない</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00FF"/>
    <pageSetUpPr fitToPage="1"/>
  </sheetPr>
  <dimension ref="A1:O28"/>
  <sheetViews>
    <sheetView view="pageBreakPreview" zoomScaleNormal="100" zoomScaleSheetLayoutView="100" workbookViewId="0">
      <selection activeCell="F28" sqref="F28"/>
    </sheetView>
  </sheetViews>
  <sheetFormatPr defaultColWidth="9" defaultRowHeight="13" x14ac:dyDescent="0.2"/>
  <cols>
    <col min="1" max="3" width="8.26953125" style="58" customWidth="1"/>
    <col min="4" max="4" width="5.90625" style="58" customWidth="1"/>
    <col min="5" max="5" width="5.6328125" style="58" customWidth="1"/>
    <col min="6" max="7" width="8.26953125" style="58" customWidth="1"/>
    <col min="8" max="8" width="4.6328125" style="58" customWidth="1"/>
    <col min="9" max="9" width="4" style="58" customWidth="1"/>
    <col min="10" max="10" width="5.90625" style="58" bestFit="1" customWidth="1"/>
    <col min="11" max="15" width="4" style="58" customWidth="1"/>
    <col min="16" max="16384" width="9" style="58"/>
  </cols>
  <sheetData>
    <row r="1" spans="1:15" s="51" customFormat="1" ht="14" x14ac:dyDescent="0.2">
      <c r="A1" s="51" t="s">
        <v>57</v>
      </c>
      <c r="B1" s="52"/>
      <c r="C1" s="52"/>
      <c r="D1" s="52"/>
      <c r="E1" s="52"/>
      <c r="F1" s="52"/>
      <c r="G1" s="52"/>
      <c r="H1" s="52"/>
      <c r="I1" s="52"/>
      <c r="J1" s="52"/>
      <c r="K1" s="52"/>
      <c r="L1" s="52"/>
      <c r="M1" s="52"/>
      <c r="N1" s="52"/>
      <c r="O1" s="52"/>
    </row>
    <row r="2" spans="1:15" s="51" customFormat="1" ht="14" x14ac:dyDescent="0.2">
      <c r="B2" s="52"/>
      <c r="C2" s="52"/>
      <c r="D2" s="52"/>
      <c r="E2" s="52"/>
      <c r="F2" s="52"/>
      <c r="G2" s="52"/>
      <c r="H2" s="52"/>
      <c r="I2" s="52"/>
      <c r="J2" s="52"/>
      <c r="K2" s="52"/>
      <c r="L2" s="52"/>
      <c r="M2" s="52"/>
      <c r="N2" s="52"/>
      <c r="O2" s="52"/>
    </row>
    <row r="3" spans="1:15" s="51" customFormat="1" ht="14" x14ac:dyDescent="0.2">
      <c r="B3" s="52"/>
      <c r="C3" s="52"/>
      <c r="D3" s="52"/>
      <c r="E3" s="52"/>
      <c r="F3" s="52"/>
      <c r="G3" s="52"/>
      <c r="H3" s="84"/>
      <c r="I3" s="84"/>
      <c r="J3" s="53" t="s">
        <v>58</v>
      </c>
      <c r="K3" s="52" t="s">
        <v>59</v>
      </c>
      <c r="L3" s="54" t="s">
        <v>60</v>
      </c>
      <c r="M3" s="52" t="s">
        <v>61</v>
      </c>
      <c r="N3" s="54" t="s">
        <v>60</v>
      </c>
      <c r="O3" s="55" t="s">
        <v>62</v>
      </c>
    </row>
    <row r="4" spans="1:15" s="51" customFormat="1" ht="14" x14ac:dyDescent="0.2">
      <c r="B4" s="52"/>
      <c r="C4" s="52"/>
      <c r="D4" s="52"/>
      <c r="E4" s="52"/>
      <c r="F4" s="52"/>
      <c r="G4" s="52"/>
      <c r="H4" s="52"/>
      <c r="I4" s="52"/>
      <c r="J4" s="52"/>
      <c r="K4" s="52"/>
      <c r="L4" s="52"/>
      <c r="M4" s="52"/>
      <c r="N4" s="52"/>
      <c r="O4" s="52"/>
    </row>
    <row r="5" spans="1:15" s="51" customFormat="1" ht="14" x14ac:dyDescent="0.2">
      <c r="B5" s="52"/>
      <c r="C5" s="52"/>
      <c r="D5" s="52"/>
      <c r="E5" s="52"/>
      <c r="F5" s="52"/>
      <c r="G5" s="52"/>
      <c r="H5" s="52"/>
      <c r="I5" s="52"/>
      <c r="J5" s="52"/>
      <c r="K5" s="52"/>
      <c r="L5" s="52"/>
      <c r="M5" s="52"/>
      <c r="N5" s="52"/>
      <c r="O5" s="52"/>
    </row>
    <row r="6" spans="1:15" s="51" customFormat="1" ht="14" x14ac:dyDescent="0.2">
      <c r="A6" s="51" t="s">
        <v>20</v>
      </c>
      <c r="B6" s="52"/>
      <c r="C6" s="52"/>
      <c r="D6" s="52"/>
      <c r="E6" s="52"/>
      <c r="F6" s="52"/>
      <c r="G6" s="52"/>
      <c r="H6" s="52"/>
      <c r="I6" s="52"/>
      <c r="J6" s="52"/>
      <c r="K6" s="52"/>
      <c r="L6" s="52"/>
      <c r="M6" s="52"/>
      <c r="N6" s="52"/>
      <c r="O6" s="52"/>
    </row>
    <row r="7" spans="1:15" s="51" customFormat="1" ht="14" x14ac:dyDescent="0.2">
      <c r="B7" s="52"/>
      <c r="C7" s="52"/>
      <c r="D7" s="52"/>
      <c r="E7" s="52"/>
      <c r="F7" s="52"/>
      <c r="G7" s="52"/>
      <c r="H7" s="52"/>
      <c r="I7" s="52"/>
      <c r="J7" s="52"/>
      <c r="K7" s="52"/>
      <c r="L7" s="52"/>
      <c r="M7" s="52"/>
      <c r="N7" s="52"/>
      <c r="O7" s="52"/>
    </row>
    <row r="8" spans="1:15" s="51" customFormat="1" ht="14" x14ac:dyDescent="0.2">
      <c r="B8" s="52"/>
      <c r="C8" s="52"/>
      <c r="D8" s="52"/>
      <c r="E8" s="52"/>
      <c r="F8" s="52"/>
      <c r="G8" s="52"/>
      <c r="H8" s="52"/>
      <c r="I8" s="52"/>
      <c r="J8" s="52"/>
      <c r="K8" s="52"/>
      <c r="L8" s="52"/>
      <c r="M8" s="52"/>
      <c r="N8" s="52"/>
      <c r="O8" s="52"/>
    </row>
    <row r="9" spans="1:15" s="51" customFormat="1" ht="14" x14ac:dyDescent="0.2">
      <c r="B9" s="52"/>
      <c r="C9" s="52"/>
      <c r="D9" s="52"/>
      <c r="E9" s="52"/>
      <c r="F9" s="52"/>
      <c r="G9" s="52"/>
      <c r="H9" s="52"/>
      <c r="I9" s="52"/>
      <c r="J9" s="52"/>
      <c r="K9" s="52"/>
      <c r="L9" s="52"/>
      <c r="M9" s="52"/>
      <c r="N9" s="52"/>
      <c r="O9" s="52"/>
    </row>
    <row r="10" spans="1:15" s="51" customFormat="1" ht="14" x14ac:dyDescent="0.2">
      <c r="B10" s="52"/>
      <c r="C10" s="52"/>
      <c r="D10" s="52"/>
      <c r="E10" s="52"/>
      <c r="F10" s="52" t="s">
        <v>63</v>
      </c>
      <c r="G10" s="52"/>
      <c r="H10" s="52"/>
      <c r="I10" s="52"/>
      <c r="J10" s="52"/>
      <c r="K10" s="52"/>
      <c r="L10" s="52"/>
      <c r="M10" s="52"/>
      <c r="N10" s="52"/>
      <c r="O10" s="52"/>
    </row>
    <row r="11" spans="1:15" s="51" customFormat="1" ht="22.5" customHeight="1" x14ac:dyDescent="0.2">
      <c r="B11" s="52"/>
      <c r="C11" s="52"/>
      <c r="D11" s="52"/>
      <c r="E11" s="52"/>
      <c r="F11" s="85" t="s">
        <v>64</v>
      </c>
      <c r="G11" s="85"/>
      <c r="H11" s="85"/>
      <c r="I11" s="85"/>
      <c r="J11" s="85"/>
      <c r="K11" s="85"/>
      <c r="L11" s="85"/>
      <c r="M11" s="85"/>
      <c r="N11" s="85"/>
      <c r="O11" s="85"/>
    </row>
    <row r="12" spans="1:15" s="51" customFormat="1" ht="14" x14ac:dyDescent="0.2">
      <c r="B12" s="52"/>
      <c r="C12" s="52"/>
      <c r="D12" s="52"/>
      <c r="E12" s="52"/>
      <c r="F12" s="52" t="s">
        <v>21</v>
      </c>
      <c r="G12" s="52"/>
      <c r="H12" s="52"/>
      <c r="I12" s="52"/>
      <c r="J12" s="52"/>
      <c r="K12" s="52"/>
      <c r="L12" s="52"/>
      <c r="M12" s="52"/>
      <c r="N12" s="52"/>
      <c r="O12" s="52"/>
    </row>
    <row r="13" spans="1:15" s="51" customFormat="1" ht="22.5" customHeight="1" x14ac:dyDescent="0.2">
      <c r="B13" s="52"/>
      <c r="C13" s="52"/>
      <c r="D13" s="52"/>
      <c r="E13" s="52"/>
      <c r="F13" s="85" t="s">
        <v>105</v>
      </c>
      <c r="G13" s="85"/>
      <c r="H13" s="85"/>
      <c r="I13" s="85"/>
      <c r="J13" s="85"/>
      <c r="K13" s="85"/>
      <c r="L13" s="85"/>
      <c r="M13" s="85"/>
      <c r="N13" s="85"/>
      <c r="O13" s="85"/>
    </row>
    <row r="14" spans="1:15" s="51" customFormat="1" ht="14" x14ac:dyDescent="0.2">
      <c r="B14" s="52"/>
      <c r="C14" s="52"/>
      <c r="D14" s="52"/>
      <c r="E14" s="52"/>
      <c r="F14" s="52"/>
      <c r="G14" s="52"/>
      <c r="H14" s="52"/>
      <c r="I14" s="52"/>
      <c r="J14" s="52"/>
      <c r="K14" s="52"/>
      <c r="L14" s="52"/>
      <c r="M14" s="52"/>
      <c r="N14" s="52"/>
      <c r="O14" s="52"/>
    </row>
    <row r="15" spans="1:15" s="51" customFormat="1" ht="14" x14ac:dyDescent="0.2">
      <c r="B15" s="52"/>
      <c r="C15" s="52"/>
      <c r="D15" s="52"/>
      <c r="E15" s="52"/>
      <c r="F15" s="52"/>
      <c r="G15" s="52"/>
      <c r="H15" s="52"/>
      <c r="I15" s="52"/>
      <c r="J15" s="52"/>
      <c r="K15" s="52"/>
      <c r="L15" s="52"/>
      <c r="M15" s="52"/>
      <c r="N15" s="52"/>
      <c r="O15" s="52"/>
    </row>
    <row r="16" spans="1:15" s="51" customFormat="1" ht="14" x14ac:dyDescent="0.2">
      <c r="B16" s="52"/>
      <c r="C16" s="52"/>
      <c r="D16" s="52"/>
      <c r="E16" s="52"/>
      <c r="F16" s="52"/>
      <c r="G16" s="52"/>
      <c r="H16" s="52"/>
      <c r="I16" s="52"/>
      <c r="J16" s="52"/>
      <c r="K16" s="52"/>
      <c r="L16" s="52"/>
      <c r="M16" s="52"/>
      <c r="N16" s="52"/>
      <c r="O16" s="52"/>
    </row>
    <row r="17" spans="1:15" s="51" customFormat="1" ht="14" x14ac:dyDescent="0.2">
      <c r="A17" s="86" t="s">
        <v>109</v>
      </c>
      <c r="B17" s="86"/>
      <c r="C17" s="86"/>
      <c r="D17" s="86"/>
      <c r="E17" s="86"/>
      <c r="F17" s="86"/>
      <c r="G17" s="86"/>
      <c r="H17" s="86"/>
      <c r="I17" s="86"/>
      <c r="J17" s="86"/>
      <c r="K17" s="86"/>
      <c r="L17" s="86"/>
      <c r="M17" s="86"/>
      <c r="N17" s="86"/>
      <c r="O17" s="86"/>
    </row>
    <row r="18" spans="1:15" s="51" customFormat="1" ht="28.5" customHeight="1" x14ac:dyDescent="0.2">
      <c r="A18" s="87" t="s">
        <v>78</v>
      </c>
      <c r="B18" s="87"/>
      <c r="C18" s="87"/>
      <c r="D18" s="87"/>
      <c r="E18" s="87"/>
      <c r="F18" s="87"/>
      <c r="G18" s="87"/>
      <c r="H18" s="87"/>
      <c r="I18" s="87"/>
      <c r="J18" s="87"/>
      <c r="K18" s="87"/>
      <c r="L18" s="87"/>
      <c r="M18" s="87"/>
      <c r="N18" s="87"/>
      <c r="O18" s="87"/>
    </row>
    <row r="19" spans="1:15" s="51" customFormat="1" ht="14" x14ac:dyDescent="0.2">
      <c r="A19" s="88" t="s">
        <v>65</v>
      </c>
      <c r="B19" s="89"/>
      <c r="C19" s="89"/>
      <c r="D19" s="89"/>
      <c r="E19" s="89"/>
      <c r="F19" s="89"/>
      <c r="G19" s="89"/>
      <c r="H19" s="89"/>
      <c r="I19" s="89"/>
      <c r="J19" s="89"/>
      <c r="K19" s="89"/>
      <c r="L19" s="89"/>
      <c r="M19" s="89"/>
      <c r="N19" s="89"/>
      <c r="O19" s="89"/>
    </row>
    <row r="20" spans="1:15" s="51" customFormat="1" ht="14" x14ac:dyDescent="0.2">
      <c r="A20" s="56"/>
      <c r="B20" s="56"/>
      <c r="C20" s="56"/>
      <c r="D20" s="56"/>
      <c r="E20" s="56"/>
      <c r="F20" s="56"/>
      <c r="G20" s="56"/>
      <c r="H20" s="56"/>
      <c r="I20" s="56"/>
      <c r="J20" s="56"/>
      <c r="K20" s="56"/>
      <c r="L20" s="56"/>
      <c r="M20" s="56"/>
      <c r="N20" s="56"/>
      <c r="O20" s="56"/>
    </row>
    <row r="21" spans="1:15" s="51" customFormat="1" ht="14" x14ac:dyDescent="0.2">
      <c r="B21" s="52"/>
      <c r="C21" s="52"/>
      <c r="D21" s="52"/>
      <c r="E21" s="52"/>
      <c r="F21" s="52"/>
      <c r="G21" s="52"/>
      <c r="H21" s="52"/>
      <c r="I21" s="52"/>
      <c r="J21" s="52"/>
      <c r="K21" s="52"/>
      <c r="L21" s="52"/>
      <c r="M21" s="52"/>
      <c r="N21" s="52"/>
      <c r="O21" s="52"/>
    </row>
    <row r="22" spans="1:15" s="51" customFormat="1" ht="14" x14ac:dyDescent="0.2">
      <c r="B22" s="52"/>
      <c r="C22" s="52"/>
      <c r="D22" s="52"/>
      <c r="E22" s="52"/>
      <c r="F22" s="52"/>
      <c r="G22" s="52"/>
      <c r="H22" s="52"/>
      <c r="I22" s="52"/>
      <c r="J22" s="52"/>
      <c r="K22" s="52"/>
      <c r="L22" s="52"/>
      <c r="M22" s="52"/>
      <c r="N22" s="52"/>
      <c r="O22" s="52"/>
    </row>
    <row r="23" spans="1:15" s="51" customFormat="1" ht="54" customHeight="1" x14ac:dyDescent="0.2">
      <c r="A23" s="83" t="s">
        <v>110</v>
      </c>
      <c r="B23" s="83"/>
      <c r="C23" s="83"/>
      <c r="D23" s="83"/>
      <c r="E23" s="83"/>
      <c r="F23" s="83"/>
      <c r="G23" s="83"/>
      <c r="H23" s="83"/>
      <c r="I23" s="83"/>
      <c r="J23" s="83"/>
      <c r="K23" s="83"/>
      <c r="L23" s="83"/>
      <c r="M23" s="83"/>
      <c r="N23" s="83"/>
      <c r="O23" s="83"/>
    </row>
    <row r="24" spans="1:15" s="51" customFormat="1" ht="13.5" customHeight="1" x14ac:dyDescent="0.2">
      <c r="A24" s="57"/>
      <c r="B24" s="57"/>
      <c r="C24" s="57"/>
      <c r="D24" s="57"/>
      <c r="E24" s="57"/>
      <c r="F24" s="57"/>
      <c r="G24" s="57"/>
      <c r="H24" s="57"/>
      <c r="I24" s="57"/>
      <c r="J24" s="57"/>
      <c r="K24" s="57"/>
      <c r="L24" s="57"/>
      <c r="M24" s="57"/>
      <c r="N24" s="57"/>
      <c r="O24" s="57"/>
    </row>
    <row r="25" spans="1:15" s="51" customFormat="1" ht="13.5" customHeight="1" x14ac:dyDescent="0.2">
      <c r="A25" s="57"/>
      <c r="B25" s="57"/>
      <c r="C25" s="57"/>
      <c r="D25" s="57"/>
      <c r="E25" s="57"/>
      <c r="F25" s="57"/>
      <c r="G25" s="57"/>
      <c r="H25" s="57"/>
      <c r="I25" s="57"/>
      <c r="J25" s="57"/>
      <c r="K25" s="57"/>
      <c r="L25" s="57"/>
      <c r="M25" s="57"/>
      <c r="N25" s="57"/>
      <c r="O25" s="57"/>
    </row>
    <row r="26" spans="1:15" s="51" customFormat="1" ht="13.5" customHeight="1" x14ac:dyDescent="0.2">
      <c r="A26" s="57"/>
      <c r="B26" s="57"/>
      <c r="C26" s="57"/>
      <c r="D26" s="57"/>
      <c r="E26" s="57"/>
      <c r="F26" s="57"/>
      <c r="G26" s="57"/>
      <c r="H26" s="57"/>
      <c r="I26" s="57"/>
      <c r="J26" s="57"/>
      <c r="K26" s="57"/>
      <c r="L26" s="57"/>
      <c r="M26" s="57"/>
      <c r="N26" s="57"/>
      <c r="O26" s="57"/>
    </row>
    <row r="27" spans="1:15" s="51" customFormat="1" ht="13.5" customHeight="1" x14ac:dyDescent="0.2">
      <c r="A27" s="57"/>
      <c r="B27" s="57"/>
      <c r="C27" s="57"/>
      <c r="D27" s="57"/>
      <c r="E27" s="57"/>
      <c r="F27" s="57"/>
      <c r="G27" s="57"/>
      <c r="H27" s="57"/>
      <c r="I27" s="57"/>
      <c r="J27" s="57"/>
      <c r="K27" s="57"/>
      <c r="L27" s="57"/>
      <c r="M27" s="57"/>
      <c r="N27" s="57"/>
      <c r="O27" s="57"/>
    </row>
    <row r="28" spans="1:15" s="51" customFormat="1" ht="14" x14ac:dyDescent="0.2">
      <c r="B28" s="52"/>
      <c r="C28" s="52"/>
      <c r="D28" s="52"/>
      <c r="E28" s="52"/>
      <c r="F28" s="52"/>
      <c r="G28" s="52"/>
      <c r="H28" s="52"/>
      <c r="I28" s="52"/>
      <c r="J28" s="52"/>
      <c r="K28" s="52"/>
      <c r="L28" s="52"/>
      <c r="M28" s="52"/>
      <c r="N28" s="52"/>
      <c r="O28" s="52"/>
    </row>
  </sheetData>
  <mergeCells count="7">
    <mergeCell ref="A23:O23"/>
    <mergeCell ref="H3:I3"/>
    <mergeCell ref="F11:O11"/>
    <mergeCell ref="F13:O13"/>
    <mergeCell ref="A17:O17"/>
    <mergeCell ref="A18:O18"/>
    <mergeCell ref="A19:O19"/>
  </mergeCells>
  <phoneticPr fontId="28"/>
  <pageMargins left="0.70866141732283472" right="0.70866141732283472" top="0.74803149606299213" bottom="0.74803149606299213" header="0.31496062992125984" footer="0.31496062992125984"/>
  <pageSetup paperSize="9"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pageSetUpPr fitToPage="1"/>
  </sheetPr>
  <dimension ref="A1:U25"/>
  <sheetViews>
    <sheetView tabSelected="1" view="pageBreakPreview" topLeftCell="A10" zoomScaleSheetLayoutView="100" workbookViewId="0">
      <selection activeCell="O21" sqref="O21"/>
    </sheetView>
  </sheetViews>
  <sheetFormatPr defaultColWidth="9" defaultRowHeight="13" x14ac:dyDescent="0.2"/>
  <cols>
    <col min="1" max="1" width="5.08984375" style="1" customWidth="1"/>
    <col min="2" max="2" width="20.6328125" style="1" customWidth="1"/>
    <col min="3" max="3" width="7.08984375" style="1" customWidth="1"/>
    <col min="4" max="4" width="12.26953125" style="1" customWidth="1"/>
    <col min="5" max="5" width="9.90625" style="1" customWidth="1"/>
    <col min="6" max="6" width="8.6328125" style="1" customWidth="1"/>
    <col min="7" max="7" width="5.08984375" style="1" customWidth="1"/>
    <col min="8" max="8" width="12" style="1" customWidth="1"/>
    <col min="9" max="9" width="8.6328125" style="1" customWidth="1"/>
    <col min="10" max="10" width="3" style="1" customWidth="1"/>
    <col min="11" max="11" width="7.36328125" style="1" customWidth="1"/>
    <col min="12" max="12" width="8.6328125" style="1" customWidth="1"/>
    <col min="13" max="13" width="3" style="1" customWidth="1"/>
    <col min="14" max="14" width="9" style="1" customWidth="1"/>
    <col min="15" max="16384" width="9" style="1"/>
  </cols>
  <sheetData>
    <row r="1" spans="1:21" x14ac:dyDescent="0.2">
      <c r="A1" s="2" t="s">
        <v>82</v>
      </c>
      <c r="B1" s="2"/>
      <c r="C1" s="2"/>
      <c r="D1" s="2"/>
      <c r="E1" s="2"/>
      <c r="F1" s="2"/>
      <c r="G1" s="2"/>
    </row>
    <row r="3" spans="1:21" ht="18" customHeight="1" x14ac:dyDescent="0.2">
      <c r="B3" s="4" t="s">
        <v>18</v>
      </c>
      <c r="C3" s="6" t="s">
        <v>66</v>
      </c>
      <c r="D3" s="6"/>
      <c r="E3" s="6"/>
      <c r="F3" s="6"/>
      <c r="G3" s="6"/>
      <c r="H3" s="8"/>
    </row>
    <row r="5" spans="1:21" ht="26.25" customHeight="1" x14ac:dyDescent="0.2">
      <c r="B5" s="103" t="s">
        <v>67</v>
      </c>
      <c r="C5" s="103"/>
      <c r="D5" s="103"/>
      <c r="E5" s="103"/>
      <c r="F5" s="103"/>
      <c r="G5" s="103"/>
      <c r="H5" s="103"/>
      <c r="I5" s="103"/>
      <c r="J5" s="103"/>
      <c r="K5" s="103"/>
      <c r="L5" s="103"/>
      <c r="M5" s="103"/>
    </row>
    <row r="6" spans="1:21" ht="39" customHeight="1" x14ac:dyDescent="0.2">
      <c r="B6" s="104" t="s">
        <v>68</v>
      </c>
      <c r="C6" s="105"/>
      <c r="D6" s="106" t="s">
        <v>69</v>
      </c>
      <c r="E6" s="106"/>
      <c r="F6" s="106"/>
      <c r="G6" s="106"/>
      <c r="H6" s="106"/>
      <c r="I6" s="106"/>
      <c r="J6" s="106"/>
      <c r="K6" s="106"/>
      <c r="L6" s="106"/>
      <c r="M6" s="106"/>
    </row>
    <row r="7" spans="1:21" ht="39" customHeight="1" x14ac:dyDescent="0.2">
      <c r="B7" s="107" t="s">
        <v>107</v>
      </c>
      <c r="C7" s="108"/>
      <c r="D7" s="109" t="s">
        <v>66</v>
      </c>
      <c r="E7" s="110"/>
      <c r="F7" s="110"/>
      <c r="G7" s="110"/>
      <c r="H7" s="110"/>
      <c r="I7" s="110"/>
      <c r="J7" s="110"/>
      <c r="K7" s="110"/>
      <c r="L7" s="110"/>
      <c r="M7" s="111"/>
    </row>
    <row r="8" spans="1:21" ht="39" customHeight="1" x14ac:dyDescent="0.2">
      <c r="B8" s="105" t="s">
        <v>108</v>
      </c>
      <c r="C8" s="105"/>
      <c r="D8" s="106" t="s">
        <v>31</v>
      </c>
      <c r="E8" s="106"/>
      <c r="F8" s="106"/>
      <c r="G8" s="106"/>
      <c r="H8" s="106"/>
      <c r="I8" s="106"/>
      <c r="J8" s="106"/>
      <c r="K8" s="106"/>
      <c r="L8" s="106"/>
      <c r="M8" s="106"/>
    </row>
    <row r="9" spans="1:21" ht="39" customHeight="1" x14ac:dyDescent="0.2">
      <c r="B9" s="93" t="s">
        <v>79</v>
      </c>
      <c r="C9" s="94"/>
      <c r="D9" s="60" t="s">
        <v>71</v>
      </c>
      <c r="E9" s="99" t="s">
        <v>106</v>
      </c>
      <c r="F9" s="100"/>
      <c r="G9" s="100"/>
      <c r="H9" s="99"/>
      <c r="I9" s="100"/>
      <c r="J9" s="100"/>
      <c r="K9" s="99"/>
      <c r="L9" s="100"/>
      <c r="M9" s="99"/>
    </row>
    <row r="10" spans="1:21" ht="39" customHeight="1" x14ac:dyDescent="0.2">
      <c r="B10" s="95"/>
      <c r="C10" s="96"/>
      <c r="D10" s="7" t="s">
        <v>39</v>
      </c>
      <c r="E10" s="90" t="s">
        <v>72</v>
      </c>
      <c r="F10" s="91"/>
      <c r="G10" s="91"/>
      <c r="H10" s="91"/>
      <c r="I10" s="91"/>
      <c r="J10" s="91"/>
      <c r="K10" s="91"/>
      <c r="L10" s="91"/>
      <c r="M10" s="92"/>
    </row>
    <row r="11" spans="1:21" ht="39" customHeight="1" x14ac:dyDescent="0.2">
      <c r="B11" s="97"/>
      <c r="C11" s="98"/>
      <c r="D11" s="59" t="s">
        <v>70</v>
      </c>
      <c r="E11" s="90" t="s">
        <v>73</v>
      </c>
      <c r="F11" s="101"/>
      <c r="G11" s="101"/>
      <c r="H11" s="101"/>
      <c r="I11" s="101"/>
      <c r="J11" s="101"/>
      <c r="K11" s="101"/>
      <c r="L11" s="101"/>
      <c r="M11" s="102"/>
    </row>
    <row r="12" spans="1:21" ht="20" customHeight="1" x14ac:dyDescent="0.2">
      <c r="B12" s="120" t="s">
        <v>51</v>
      </c>
      <c r="C12" s="50" t="s">
        <v>52</v>
      </c>
      <c r="D12" s="123" t="s">
        <v>56</v>
      </c>
      <c r="E12" s="124"/>
      <c r="F12" s="124"/>
      <c r="G12" s="124"/>
      <c r="H12" s="124"/>
      <c r="I12" s="124"/>
      <c r="J12" s="124"/>
      <c r="K12" s="124"/>
      <c r="L12" s="124"/>
      <c r="M12" s="125"/>
    </row>
    <row r="13" spans="1:21" ht="24" x14ac:dyDescent="0.2">
      <c r="B13" s="121"/>
      <c r="C13" s="50" t="s">
        <v>53</v>
      </c>
      <c r="D13" s="123" t="s">
        <v>54</v>
      </c>
      <c r="E13" s="124"/>
      <c r="F13" s="124"/>
      <c r="G13" s="124"/>
      <c r="H13" s="124"/>
      <c r="I13" s="124"/>
      <c r="J13" s="124"/>
      <c r="K13" s="124"/>
      <c r="L13" s="124"/>
      <c r="M13" s="125"/>
    </row>
    <row r="14" spans="1:21" ht="24" customHeight="1" x14ac:dyDescent="0.2">
      <c r="B14" s="122"/>
      <c r="C14" s="50" t="s">
        <v>55</v>
      </c>
      <c r="D14" s="123" t="s">
        <v>54</v>
      </c>
      <c r="E14" s="124"/>
      <c r="F14" s="124"/>
      <c r="G14" s="124"/>
      <c r="H14" s="124"/>
      <c r="I14" s="124"/>
      <c r="J14" s="124"/>
      <c r="K14" s="124"/>
      <c r="L14" s="124"/>
      <c r="M14" s="125"/>
    </row>
    <row r="15" spans="1:21" ht="20" customHeight="1" x14ac:dyDescent="0.2">
      <c r="B15" s="126" t="s">
        <v>112</v>
      </c>
      <c r="C15" s="49" t="s">
        <v>113</v>
      </c>
      <c r="D15" s="127" t="s">
        <v>114</v>
      </c>
      <c r="E15" s="127"/>
      <c r="F15" s="127"/>
      <c r="G15" s="127"/>
      <c r="H15" s="127"/>
      <c r="I15" s="127"/>
      <c r="J15" s="127"/>
      <c r="K15" s="127"/>
      <c r="L15" s="127"/>
      <c r="M15" s="127"/>
    </row>
    <row r="16" spans="1:21" ht="28.5" x14ac:dyDescent="0.2">
      <c r="B16" s="126"/>
      <c r="C16" s="81" t="s">
        <v>116</v>
      </c>
      <c r="D16" s="127" t="s">
        <v>117</v>
      </c>
      <c r="E16" s="127"/>
      <c r="F16" s="127"/>
      <c r="G16" s="127"/>
      <c r="H16" s="127"/>
      <c r="I16" s="127"/>
      <c r="J16" s="127"/>
      <c r="K16" s="127"/>
      <c r="L16" s="127"/>
      <c r="M16" s="127"/>
      <c r="U16" s="1" t="s">
        <v>115</v>
      </c>
    </row>
    <row r="17" spans="1:21" ht="23" customHeight="1" x14ac:dyDescent="0.2">
      <c r="B17" s="126"/>
      <c r="C17" s="82" t="s">
        <v>118</v>
      </c>
      <c r="D17" s="127" t="s">
        <v>119</v>
      </c>
      <c r="E17" s="127"/>
      <c r="F17" s="127"/>
      <c r="G17" s="127"/>
      <c r="H17" s="127"/>
      <c r="I17" s="127"/>
      <c r="J17" s="127"/>
      <c r="K17" s="127"/>
      <c r="L17" s="127"/>
      <c r="M17" s="127"/>
      <c r="U17" s="1" t="s">
        <v>114</v>
      </c>
    </row>
    <row r="18" spans="1:21" ht="20" customHeight="1" x14ac:dyDescent="0.2">
      <c r="B18" s="5"/>
      <c r="C18" s="5"/>
      <c r="D18" s="5"/>
      <c r="E18" s="5"/>
      <c r="F18" s="5"/>
      <c r="G18" s="5"/>
      <c r="H18" s="5"/>
      <c r="I18" s="5"/>
      <c r="J18" s="5"/>
      <c r="K18" s="5"/>
      <c r="L18" s="5"/>
      <c r="M18" s="9"/>
    </row>
    <row r="19" spans="1:21" x14ac:dyDescent="0.2">
      <c r="B19" s="115" t="s">
        <v>48</v>
      </c>
      <c r="C19" s="116"/>
      <c r="D19" s="116"/>
      <c r="E19" s="116"/>
      <c r="F19" s="116"/>
      <c r="G19" s="116"/>
      <c r="H19" s="116"/>
      <c r="I19" s="116"/>
      <c r="J19" s="116"/>
      <c r="K19" s="116"/>
      <c r="L19" s="116"/>
      <c r="M19" s="117"/>
      <c r="U19" s="80" t="s">
        <v>120</v>
      </c>
    </row>
    <row r="20" spans="1:21" ht="23" customHeight="1" x14ac:dyDescent="0.2">
      <c r="B20" s="118" t="s">
        <v>49</v>
      </c>
      <c r="C20" s="119"/>
      <c r="D20" s="112" t="s">
        <v>66</v>
      </c>
      <c r="E20" s="113"/>
      <c r="F20" s="113"/>
      <c r="G20" s="113"/>
      <c r="H20" s="113"/>
      <c r="I20" s="113"/>
      <c r="J20" s="113"/>
      <c r="K20" s="113"/>
      <c r="L20" s="113"/>
      <c r="M20" s="114"/>
      <c r="U20" s="80" t="s">
        <v>121</v>
      </c>
    </row>
    <row r="21" spans="1:21" ht="57" customHeight="1" x14ac:dyDescent="0.2">
      <c r="B21" s="118" t="s">
        <v>11</v>
      </c>
      <c r="C21" s="119"/>
      <c r="D21" s="112" t="s">
        <v>38</v>
      </c>
      <c r="E21" s="113"/>
      <c r="F21" s="113"/>
      <c r="G21" s="113"/>
      <c r="H21" s="113"/>
      <c r="I21" s="113"/>
      <c r="J21" s="113"/>
      <c r="K21" s="113"/>
      <c r="L21" s="113"/>
      <c r="M21" s="114"/>
    </row>
    <row r="22" spans="1:21" ht="19.5" customHeight="1" x14ac:dyDescent="0.2">
      <c r="A22" s="3"/>
      <c r="B22" s="118" t="s">
        <v>0</v>
      </c>
      <c r="C22" s="119"/>
      <c r="D22" s="112" t="s">
        <v>35</v>
      </c>
      <c r="E22" s="113"/>
      <c r="F22" s="113"/>
      <c r="G22" s="113"/>
      <c r="H22" s="113"/>
      <c r="I22" s="113"/>
      <c r="J22" s="113"/>
      <c r="K22" s="113"/>
      <c r="L22" s="113"/>
      <c r="M22" s="114"/>
    </row>
    <row r="23" spans="1:21" ht="19.5" customHeight="1" x14ac:dyDescent="0.2">
      <c r="A23" s="3"/>
      <c r="B23" s="118" t="s">
        <v>50</v>
      </c>
      <c r="C23" s="119"/>
      <c r="D23" s="112" t="s">
        <v>36</v>
      </c>
      <c r="E23" s="113"/>
      <c r="F23" s="113"/>
      <c r="G23" s="113"/>
      <c r="H23" s="113"/>
      <c r="I23" s="113"/>
      <c r="J23" s="113"/>
      <c r="K23" s="113"/>
      <c r="L23" s="113"/>
      <c r="M23" s="114"/>
    </row>
    <row r="24" spans="1:21" ht="19.5" customHeight="1" x14ac:dyDescent="0.2">
      <c r="A24" s="3"/>
      <c r="B24" s="118" t="s">
        <v>3</v>
      </c>
      <c r="C24" s="119"/>
      <c r="D24" s="49" t="s">
        <v>37</v>
      </c>
      <c r="E24" s="112" t="s">
        <v>1</v>
      </c>
      <c r="F24" s="113"/>
      <c r="G24" s="114"/>
      <c r="H24" s="49" t="s">
        <v>32</v>
      </c>
      <c r="I24" s="112" t="s">
        <v>1</v>
      </c>
      <c r="J24" s="113"/>
      <c r="K24" s="113"/>
      <c r="L24" s="113"/>
      <c r="M24" s="114"/>
    </row>
    <row r="25" spans="1:21" ht="19.5" customHeight="1" x14ac:dyDescent="0.2">
      <c r="B25" s="118" t="s">
        <v>8</v>
      </c>
      <c r="C25" s="119"/>
      <c r="D25" s="112" t="s">
        <v>33</v>
      </c>
      <c r="E25" s="113"/>
      <c r="F25" s="113"/>
      <c r="G25" s="113"/>
      <c r="H25" s="113"/>
      <c r="I25" s="113"/>
      <c r="J25" s="113"/>
      <c r="K25" s="113"/>
      <c r="L25" s="113"/>
      <c r="M25" s="114"/>
    </row>
  </sheetData>
  <mergeCells count="33">
    <mergeCell ref="B25:C25"/>
    <mergeCell ref="D25:M25"/>
    <mergeCell ref="B23:C23"/>
    <mergeCell ref="D23:M23"/>
    <mergeCell ref="B24:C24"/>
    <mergeCell ref="E24:G24"/>
    <mergeCell ref="I24:M24"/>
    <mergeCell ref="D22:M22"/>
    <mergeCell ref="B19:M19"/>
    <mergeCell ref="B20:C20"/>
    <mergeCell ref="D20:M20"/>
    <mergeCell ref="B12:B14"/>
    <mergeCell ref="D12:M12"/>
    <mergeCell ref="D13:M13"/>
    <mergeCell ref="D14:M14"/>
    <mergeCell ref="B21:C21"/>
    <mergeCell ref="D21:M21"/>
    <mergeCell ref="B22:C22"/>
    <mergeCell ref="B15:B17"/>
    <mergeCell ref="D15:M15"/>
    <mergeCell ref="D16:M16"/>
    <mergeCell ref="D17:M17"/>
    <mergeCell ref="E10:M10"/>
    <mergeCell ref="B9:C11"/>
    <mergeCell ref="E9:M9"/>
    <mergeCell ref="E11:M11"/>
    <mergeCell ref="B5:M5"/>
    <mergeCell ref="B6:C6"/>
    <mergeCell ref="D6:M6"/>
    <mergeCell ref="B8:C8"/>
    <mergeCell ref="D8:M8"/>
    <mergeCell ref="B7:C7"/>
    <mergeCell ref="D7:M7"/>
  </mergeCells>
  <phoneticPr fontId="3"/>
  <dataValidations count="2">
    <dataValidation type="list" allowBlank="1" showInputMessage="1" showErrorMessage="1" sqref="D15:M15" xr:uid="{D09673BE-E2C3-4A37-950C-B22631C9B460}">
      <formula1>$U$16:$U$17</formula1>
    </dataValidation>
    <dataValidation type="list" allowBlank="1" showInputMessage="1" showErrorMessage="1" sqref="D16:M16" xr:uid="{0B9976E3-A433-41F0-8A1B-24E083E0E534}">
      <formula1>$U$19:$U$20</formula1>
    </dataValidation>
  </dataValidations>
  <pageMargins left="0.70866141732283472" right="0.31496062992125984" top="0.74803149606299213" bottom="0.74803149606299213" header="0.31496062992125984" footer="0.31496062992125984"/>
  <pageSetup paperSize="9" scale="84" orientation="portrait" cellComments="asDisplayed" horizontalDpi="300" verticalDpi="300"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L41"/>
  <sheetViews>
    <sheetView view="pageBreakPreview" zoomScaleSheetLayoutView="100" workbookViewId="0">
      <pane xSplit="5" ySplit="6" topLeftCell="F7" activePane="bottomRight" state="frozen"/>
      <selection activeCell="C6" sqref="C6"/>
      <selection pane="topRight" activeCell="C6" sqref="C6"/>
      <selection pane="bottomLeft" activeCell="C6" sqref="C6"/>
      <selection pane="bottomRight" activeCell="F17" sqref="F17:F20"/>
    </sheetView>
  </sheetViews>
  <sheetFormatPr defaultRowHeight="13" x14ac:dyDescent="0.2"/>
  <cols>
    <col min="1" max="1" width="4.6328125" customWidth="1"/>
    <col min="2" max="2" width="20.08984375" customWidth="1"/>
    <col min="3" max="3" width="18.6328125" style="1" customWidth="1"/>
    <col min="4" max="6" width="15.6328125" style="1" customWidth="1"/>
    <col min="7" max="7" width="5.6328125" style="1" customWidth="1"/>
    <col min="8" max="11" width="15.6328125" style="1" customWidth="1"/>
    <col min="12" max="12" width="15.26953125" customWidth="1"/>
  </cols>
  <sheetData>
    <row r="1" spans="1:12" x14ac:dyDescent="0.2">
      <c r="A1" s="12" t="s">
        <v>83</v>
      </c>
      <c r="B1" s="12"/>
    </row>
    <row r="3" spans="1:12" x14ac:dyDescent="0.2">
      <c r="A3" s="4" t="s">
        <v>18</v>
      </c>
      <c r="B3" s="4"/>
      <c r="C3" s="71" t="s">
        <v>104</v>
      </c>
      <c r="D3" s="73"/>
      <c r="E3" s="4" t="s">
        <v>107</v>
      </c>
      <c r="F3" s="74" t="s">
        <v>104</v>
      </c>
      <c r="G3" s="4"/>
      <c r="L3" s="1"/>
    </row>
    <row r="4" spans="1:12" s="10" customFormat="1" ht="14.25" customHeight="1" x14ac:dyDescent="0.2">
      <c r="A4" s="13"/>
      <c r="B4" s="13"/>
      <c r="C4" s="15"/>
      <c r="D4" s="15"/>
      <c r="E4" s="13"/>
      <c r="F4" s="16"/>
      <c r="G4" s="21"/>
      <c r="H4" s="21"/>
      <c r="I4" s="13"/>
      <c r="J4" s="15"/>
      <c r="K4" s="27" t="s">
        <v>22</v>
      </c>
    </row>
    <row r="5" spans="1:12" s="11" customFormat="1" ht="13" customHeight="1" x14ac:dyDescent="0.2">
      <c r="A5" s="191"/>
      <c r="B5" s="189" t="s">
        <v>103</v>
      </c>
      <c r="C5" s="167" t="s">
        <v>4</v>
      </c>
      <c r="D5" s="167" t="s">
        <v>10</v>
      </c>
      <c r="E5" s="170" t="s">
        <v>27</v>
      </c>
      <c r="F5" s="171" t="s">
        <v>12</v>
      </c>
      <c r="G5" s="157" t="s">
        <v>9</v>
      </c>
      <c r="H5" s="158"/>
      <c r="I5" s="187" t="s">
        <v>6</v>
      </c>
      <c r="J5" s="167" t="s">
        <v>2</v>
      </c>
      <c r="K5" s="170" t="s">
        <v>13</v>
      </c>
      <c r="L5" s="151" t="s">
        <v>25</v>
      </c>
    </row>
    <row r="6" spans="1:12" s="11" customFormat="1" ht="13" customHeight="1" x14ac:dyDescent="0.2">
      <c r="A6" s="190"/>
      <c r="B6" s="190"/>
      <c r="C6" s="168"/>
      <c r="D6" s="169"/>
      <c r="E6" s="169"/>
      <c r="F6" s="172"/>
      <c r="G6" s="22" t="s">
        <v>15</v>
      </c>
      <c r="H6" s="24" t="s">
        <v>16</v>
      </c>
      <c r="I6" s="188"/>
      <c r="J6" s="180"/>
      <c r="K6" s="180"/>
      <c r="L6" s="151"/>
    </row>
    <row r="7" spans="1:12" s="11" customFormat="1" ht="15" customHeight="1" x14ac:dyDescent="0.2">
      <c r="A7" s="152">
        <v>1</v>
      </c>
      <c r="B7" s="128" t="s">
        <v>74</v>
      </c>
      <c r="C7" s="128" t="s">
        <v>74</v>
      </c>
      <c r="D7" s="128" t="s">
        <v>80</v>
      </c>
      <c r="E7" s="128" t="s">
        <v>75</v>
      </c>
      <c r="F7" s="173" t="s">
        <v>14</v>
      </c>
      <c r="G7" s="159">
        <f>SUBTOTAL(9,H8:H14)</f>
        <v>5000000</v>
      </c>
      <c r="H7" s="160"/>
      <c r="I7" s="142">
        <v>5000000</v>
      </c>
      <c r="J7" s="181">
        <v>2500000</v>
      </c>
      <c r="K7" s="128" t="s">
        <v>19</v>
      </c>
      <c r="L7" s="151" t="str">
        <f>IF(J7&gt;I7/2,"×","○")</f>
        <v>○</v>
      </c>
    </row>
    <row r="8" spans="1:12" s="10" customFormat="1" ht="13" customHeight="1" x14ac:dyDescent="0.2">
      <c r="A8" s="184"/>
      <c r="B8" s="129"/>
      <c r="C8" s="129"/>
      <c r="D8" s="129"/>
      <c r="E8" s="185"/>
      <c r="F8" s="174"/>
      <c r="G8" s="140" t="s">
        <v>23</v>
      </c>
      <c r="H8" s="164">
        <v>2500000</v>
      </c>
      <c r="I8" s="143"/>
      <c r="J8" s="182"/>
      <c r="K8" s="129"/>
      <c r="L8" s="151"/>
    </row>
    <row r="9" spans="1:12" s="10" customFormat="1" ht="13" customHeight="1" x14ac:dyDescent="0.2">
      <c r="A9" s="184"/>
      <c r="B9" s="129"/>
      <c r="C9" s="129"/>
      <c r="D9" s="129"/>
      <c r="E9" s="185"/>
      <c r="F9" s="77">
        <v>45505</v>
      </c>
      <c r="G9" s="136"/>
      <c r="H9" s="163"/>
      <c r="I9" s="143"/>
      <c r="J9" s="182"/>
      <c r="K9" s="129"/>
      <c r="L9" s="151"/>
    </row>
    <row r="10" spans="1:12" s="10" customFormat="1" ht="13" customHeight="1" x14ac:dyDescent="0.2">
      <c r="A10" s="184"/>
      <c r="B10" s="129"/>
      <c r="C10" s="129"/>
      <c r="D10" s="129"/>
      <c r="E10" s="185"/>
      <c r="F10" s="78"/>
      <c r="G10" s="136" t="s">
        <v>26</v>
      </c>
      <c r="H10" s="163">
        <v>2500000</v>
      </c>
      <c r="I10" s="143"/>
      <c r="J10" s="182"/>
      <c r="K10" s="129"/>
      <c r="L10" s="151"/>
    </row>
    <row r="11" spans="1:12" s="10" customFormat="1" ht="13" customHeight="1" x14ac:dyDescent="0.2">
      <c r="A11" s="184"/>
      <c r="B11" s="129"/>
      <c r="C11" s="129"/>
      <c r="D11" s="129"/>
      <c r="E11" s="185"/>
      <c r="F11" s="79" t="s">
        <v>111</v>
      </c>
      <c r="G11" s="136"/>
      <c r="H11" s="163"/>
      <c r="I11" s="143"/>
      <c r="J11" s="182"/>
      <c r="K11" s="129"/>
      <c r="L11" s="151"/>
    </row>
    <row r="12" spans="1:12" s="10" customFormat="1" ht="15" customHeight="1" x14ac:dyDescent="0.2">
      <c r="A12" s="184"/>
      <c r="B12" s="129"/>
      <c r="C12" s="129"/>
      <c r="D12" s="129"/>
      <c r="E12" s="185"/>
      <c r="F12" s="77">
        <v>45626</v>
      </c>
      <c r="G12" s="136"/>
      <c r="H12" s="138"/>
      <c r="I12" s="143"/>
      <c r="J12" s="182"/>
      <c r="K12" s="129"/>
      <c r="L12" s="151"/>
    </row>
    <row r="13" spans="1:12" s="10" customFormat="1" ht="15" customHeight="1" x14ac:dyDescent="0.2">
      <c r="A13" s="184"/>
      <c r="B13" s="129"/>
      <c r="C13" s="129"/>
      <c r="D13" s="129"/>
      <c r="E13" s="185"/>
      <c r="F13" s="18"/>
      <c r="G13" s="136"/>
      <c r="H13" s="138"/>
      <c r="I13" s="143"/>
      <c r="J13" s="182"/>
      <c r="K13" s="129"/>
      <c r="L13" s="151"/>
    </row>
    <row r="14" spans="1:12" s="10" customFormat="1" ht="17.149999999999999" customHeight="1" x14ac:dyDescent="0.2">
      <c r="A14" s="180"/>
      <c r="B14" s="130"/>
      <c r="C14" s="130"/>
      <c r="D14" s="130"/>
      <c r="E14" s="186"/>
      <c r="F14" s="19"/>
      <c r="G14" s="137"/>
      <c r="H14" s="139"/>
      <c r="I14" s="144"/>
      <c r="J14" s="183"/>
      <c r="K14" s="130"/>
      <c r="L14" s="151"/>
    </row>
    <row r="15" spans="1:12" s="11" customFormat="1" ht="15" customHeight="1" x14ac:dyDescent="0.2">
      <c r="A15" s="152">
        <v>2</v>
      </c>
      <c r="B15" s="128" t="s">
        <v>74</v>
      </c>
      <c r="C15" s="128" t="s">
        <v>74</v>
      </c>
      <c r="D15" s="128" t="s">
        <v>81</v>
      </c>
      <c r="E15" s="177" t="s">
        <v>76</v>
      </c>
      <c r="F15" s="173" t="s">
        <v>14</v>
      </c>
      <c r="G15" s="161">
        <f>SUBTOTAL(9,H16:H22)</f>
        <v>3000000</v>
      </c>
      <c r="H15" s="162"/>
      <c r="I15" s="142">
        <v>3000000</v>
      </c>
      <c r="J15" s="181">
        <v>1500000</v>
      </c>
      <c r="K15" s="128" t="s">
        <v>102</v>
      </c>
      <c r="L15" s="151" t="str">
        <f>IF(J15&gt;I15/2,"×","○")</f>
        <v>○</v>
      </c>
    </row>
    <row r="16" spans="1:12" s="10" customFormat="1" ht="13" customHeight="1" x14ac:dyDescent="0.2">
      <c r="A16" s="153"/>
      <c r="B16" s="129"/>
      <c r="C16" s="129"/>
      <c r="D16" s="175"/>
      <c r="E16" s="178"/>
      <c r="F16" s="174"/>
      <c r="G16" s="140" t="s">
        <v>23</v>
      </c>
      <c r="H16" s="164">
        <v>1500000</v>
      </c>
      <c r="I16" s="143"/>
      <c r="J16" s="182"/>
      <c r="K16" s="175"/>
      <c r="L16" s="151"/>
    </row>
    <row r="17" spans="1:12" s="10" customFormat="1" ht="13" customHeight="1" x14ac:dyDescent="0.2">
      <c r="A17" s="153"/>
      <c r="B17" s="129"/>
      <c r="C17" s="129"/>
      <c r="D17" s="175"/>
      <c r="E17" s="178"/>
      <c r="F17" s="77">
        <v>45505</v>
      </c>
      <c r="G17" s="136"/>
      <c r="H17" s="163"/>
      <c r="I17" s="143"/>
      <c r="J17" s="182"/>
      <c r="K17" s="175"/>
      <c r="L17" s="151"/>
    </row>
    <row r="18" spans="1:12" s="10" customFormat="1" ht="13" customHeight="1" x14ac:dyDescent="0.2">
      <c r="A18" s="153"/>
      <c r="B18" s="129"/>
      <c r="C18" s="129"/>
      <c r="D18" s="175"/>
      <c r="E18" s="178"/>
      <c r="F18" s="78"/>
      <c r="G18" s="136" t="s">
        <v>26</v>
      </c>
      <c r="H18" s="163">
        <v>1500000</v>
      </c>
      <c r="I18" s="143"/>
      <c r="J18" s="182"/>
      <c r="K18" s="175"/>
      <c r="L18" s="151"/>
    </row>
    <row r="19" spans="1:12" s="10" customFormat="1" ht="13" customHeight="1" x14ac:dyDescent="0.2">
      <c r="A19" s="153"/>
      <c r="B19" s="129"/>
      <c r="C19" s="129"/>
      <c r="D19" s="175"/>
      <c r="E19" s="178"/>
      <c r="F19" s="79" t="s">
        <v>111</v>
      </c>
      <c r="G19" s="136"/>
      <c r="H19" s="163"/>
      <c r="I19" s="143"/>
      <c r="J19" s="182"/>
      <c r="K19" s="175"/>
      <c r="L19" s="151"/>
    </row>
    <row r="20" spans="1:12" s="10" customFormat="1" ht="15" customHeight="1" x14ac:dyDescent="0.2">
      <c r="A20" s="153"/>
      <c r="B20" s="129"/>
      <c r="C20" s="129"/>
      <c r="D20" s="175"/>
      <c r="E20" s="178"/>
      <c r="F20" s="77">
        <v>45626</v>
      </c>
      <c r="G20" s="136"/>
      <c r="H20" s="138"/>
      <c r="I20" s="143"/>
      <c r="J20" s="182"/>
      <c r="K20" s="175"/>
      <c r="L20" s="151"/>
    </row>
    <row r="21" spans="1:12" s="10" customFormat="1" ht="15" customHeight="1" x14ac:dyDescent="0.2">
      <c r="A21" s="153"/>
      <c r="B21" s="129"/>
      <c r="C21" s="129"/>
      <c r="D21" s="175"/>
      <c r="E21" s="178"/>
      <c r="F21" s="18"/>
      <c r="G21" s="136"/>
      <c r="H21" s="138"/>
      <c r="I21" s="143"/>
      <c r="J21" s="182"/>
      <c r="K21" s="175"/>
      <c r="L21" s="151"/>
    </row>
    <row r="22" spans="1:12" s="10" customFormat="1" ht="17.149999999999999" customHeight="1" x14ac:dyDescent="0.2">
      <c r="A22" s="154"/>
      <c r="B22" s="130"/>
      <c r="C22" s="130"/>
      <c r="D22" s="176"/>
      <c r="E22" s="179"/>
      <c r="F22" s="19"/>
      <c r="G22" s="137"/>
      <c r="H22" s="139"/>
      <c r="I22" s="144"/>
      <c r="J22" s="183"/>
      <c r="K22" s="176"/>
      <c r="L22" s="151"/>
    </row>
    <row r="23" spans="1:12" s="11" customFormat="1" ht="15" customHeight="1" x14ac:dyDescent="0.2">
      <c r="A23" s="152">
        <v>3</v>
      </c>
      <c r="B23" s="128"/>
      <c r="C23" s="128"/>
      <c r="D23" s="148"/>
      <c r="E23" s="148"/>
      <c r="F23" s="173" t="s">
        <v>14</v>
      </c>
      <c r="G23" s="131">
        <f>SUBTOTAL(9,H24:H30)</f>
        <v>0</v>
      </c>
      <c r="H23" s="132"/>
      <c r="I23" s="133"/>
      <c r="J23" s="145"/>
      <c r="K23" s="148"/>
      <c r="L23" s="151" t="str">
        <f>IF(J23&gt;I23/2,"×","○")</f>
        <v>○</v>
      </c>
    </row>
    <row r="24" spans="1:12" s="10" customFormat="1" ht="13" customHeight="1" x14ac:dyDescent="0.2">
      <c r="A24" s="153"/>
      <c r="B24" s="129"/>
      <c r="C24" s="129"/>
      <c r="D24" s="149"/>
      <c r="E24" s="155"/>
      <c r="F24" s="174"/>
      <c r="G24" s="140" t="s">
        <v>23</v>
      </c>
      <c r="H24" s="141"/>
      <c r="I24" s="134"/>
      <c r="J24" s="146"/>
      <c r="K24" s="149"/>
      <c r="L24" s="151"/>
    </row>
    <row r="25" spans="1:12" s="10" customFormat="1" ht="13" customHeight="1" x14ac:dyDescent="0.2">
      <c r="A25" s="153"/>
      <c r="B25" s="129"/>
      <c r="C25" s="129"/>
      <c r="D25" s="149"/>
      <c r="E25" s="155"/>
      <c r="F25" s="20"/>
      <c r="G25" s="136"/>
      <c r="H25" s="138"/>
      <c r="I25" s="134"/>
      <c r="J25" s="146"/>
      <c r="K25" s="149"/>
      <c r="L25" s="151"/>
    </row>
    <row r="26" spans="1:12" s="10" customFormat="1" ht="13" customHeight="1" x14ac:dyDescent="0.2">
      <c r="A26" s="153"/>
      <c r="B26" s="129"/>
      <c r="C26" s="129"/>
      <c r="D26" s="149"/>
      <c r="E26" s="155"/>
      <c r="F26" s="17"/>
      <c r="G26" s="136" t="s">
        <v>26</v>
      </c>
      <c r="H26" s="138"/>
      <c r="I26" s="134"/>
      <c r="J26" s="146"/>
      <c r="K26" s="149"/>
      <c r="L26" s="151"/>
    </row>
    <row r="27" spans="1:12" s="10" customFormat="1" ht="13" customHeight="1" x14ac:dyDescent="0.2">
      <c r="A27" s="153"/>
      <c r="B27" s="129"/>
      <c r="C27" s="129"/>
      <c r="D27" s="149"/>
      <c r="E27" s="155"/>
      <c r="F27" s="18" t="s">
        <v>7</v>
      </c>
      <c r="G27" s="136"/>
      <c r="H27" s="138"/>
      <c r="I27" s="134"/>
      <c r="J27" s="146"/>
      <c r="K27" s="149"/>
      <c r="L27" s="151"/>
    </row>
    <row r="28" spans="1:12" s="10" customFormat="1" ht="15" customHeight="1" x14ac:dyDescent="0.2">
      <c r="A28" s="153"/>
      <c r="B28" s="129"/>
      <c r="C28" s="129"/>
      <c r="D28" s="149"/>
      <c r="E28" s="155"/>
      <c r="F28" s="20"/>
      <c r="G28" s="136"/>
      <c r="H28" s="138"/>
      <c r="I28" s="134"/>
      <c r="J28" s="146"/>
      <c r="K28" s="149"/>
      <c r="L28" s="151"/>
    </row>
    <row r="29" spans="1:12" s="10" customFormat="1" ht="15" customHeight="1" x14ac:dyDescent="0.2">
      <c r="A29" s="153"/>
      <c r="B29" s="129"/>
      <c r="C29" s="129"/>
      <c r="D29" s="149"/>
      <c r="E29" s="155"/>
      <c r="F29" s="20"/>
      <c r="G29" s="136"/>
      <c r="H29" s="138"/>
      <c r="I29" s="134"/>
      <c r="J29" s="146"/>
      <c r="K29" s="149"/>
      <c r="L29" s="151"/>
    </row>
    <row r="30" spans="1:12" s="10" customFormat="1" ht="17.149999999999999" customHeight="1" x14ac:dyDescent="0.2">
      <c r="A30" s="154"/>
      <c r="B30" s="130"/>
      <c r="C30" s="130"/>
      <c r="D30" s="150"/>
      <c r="E30" s="156"/>
      <c r="F30" s="19"/>
      <c r="G30" s="137"/>
      <c r="H30" s="139"/>
      <c r="I30" s="135"/>
      <c r="J30" s="147"/>
      <c r="K30" s="150"/>
      <c r="L30" s="151"/>
    </row>
    <row r="31" spans="1:12" s="11" customFormat="1" ht="15" customHeight="1" x14ac:dyDescent="0.2">
      <c r="A31" s="152">
        <v>4</v>
      </c>
      <c r="B31" s="128"/>
      <c r="C31" s="128"/>
      <c r="D31" s="148"/>
      <c r="E31" s="148"/>
      <c r="F31" s="173" t="s">
        <v>14</v>
      </c>
      <c r="G31" s="131">
        <f>SUBTOTAL(9,H32:H38)</f>
        <v>0</v>
      </c>
      <c r="H31" s="132"/>
      <c r="I31" s="133"/>
      <c r="J31" s="145"/>
      <c r="K31" s="148"/>
      <c r="L31" s="151" t="str">
        <f>IF(J31&gt;I31/2,"×","○")</f>
        <v>○</v>
      </c>
    </row>
    <row r="32" spans="1:12" s="10" customFormat="1" ht="13" customHeight="1" x14ac:dyDescent="0.2">
      <c r="A32" s="153"/>
      <c r="B32" s="129"/>
      <c r="C32" s="129"/>
      <c r="D32" s="149"/>
      <c r="E32" s="155"/>
      <c r="F32" s="174"/>
      <c r="G32" s="140" t="s">
        <v>23</v>
      </c>
      <c r="H32" s="141"/>
      <c r="I32" s="134"/>
      <c r="J32" s="146"/>
      <c r="K32" s="149"/>
      <c r="L32" s="151"/>
    </row>
    <row r="33" spans="1:12" s="10" customFormat="1" ht="13" customHeight="1" x14ac:dyDescent="0.2">
      <c r="A33" s="153"/>
      <c r="B33" s="129"/>
      <c r="C33" s="129"/>
      <c r="D33" s="149"/>
      <c r="E33" s="155"/>
      <c r="F33" s="20"/>
      <c r="G33" s="136"/>
      <c r="H33" s="138"/>
      <c r="I33" s="134"/>
      <c r="J33" s="146"/>
      <c r="K33" s="149"/>
      <c r="L33" s="151"/>
    </row>
    <row r="34" spans="1:12" s="10" customFormat="1" ht="13" customHeight="1" x14ac:dyDescent="0.2">
      <c r="A34" s="153"/>
      <c r="B34" s="129"/>
      <c r="C34" s="129"/>
      <c r="D34" s="149"/>
      <c r="E34" s="155"/>
      <c r="F34" s="17"/>
      <c r="G34" s="136" t="s">
        <v>26</v>
      </c>
      <c r="H34" s="138"/>
      <c r="I34" s="134"/>
      <c r="J34" s="146"/>
      <c r="K34" s="149"/>
      <c r="L34" s="151"/>
    </row>
    <row r="35" spans="1:12" s="10" customFormat="1" ht="13" customHeight="1" x14ac:dyDescent="0.2">
      <c r="A35" s="153"/>
      <c r="B35" s="129"/>
      <c r="C35" s="129"/>
      <c r="D35" s="149"/>
      <c r="E35" s="155"/>
      <c r="F35" s="18" t="s">
        <v>7</v>
      </c>
      <c r="G35" s="136"/>
      <c r="H35" s="138"/>
      <c r="I35" s="134"/>
      <c r="J35" s="146"/>
      <c r="K35" s="149"/>
      <c r="L35" s="151"/>
    </row>
    <row r="36" spans="1:12" s="10" customFormat="1" ht="15" customHeight="1" x14ac:dyDescent="0.2">
      <c r="A36" s="153"/>
      <c r="B36" s="129"/>
      <c r="C36" s="129"/>
      <c r="D36" s="149"/>
      <c r="E36" s="155"/>
      <c r="F36" s="20"/>
      <c r="G36" s="136"/>
      <c r="H36" s="138"/>
      <c r="I36" s="134"/>
      <c r="J36" s="146"/>
      <c r="K36" s="149"/>
      <c r="L36" s="151"/>
    </row>
    <row r="37" spans="1:12" s="10" customFormat="1" ht="15" customHeight="1" x14ac:dyDescent="0.2">
      <c r="A37" s="153"/>
      <c r="B37" s="129"/>
      <c r="C37" s="129"/>
      <c r="D37" s="149"/>
      <c r="E37" s="155"/>
      <c r="F37" s="20"/>
      <c r="G37" s="136"/>
      <c r="H37" s="138"/>
      <c r="I37" s="134"/>
      <c r="J37" s="146"/>
      <c r="K37" s="149"/>
      <c r="L37" s="151"/>
    </row>
    <row r="38" spans="1:12" s="10" customFormat="1" ht="17.149999999999999" customHeight="1" x14ac:dyDescent="0.2">
      <c r="A38" s="154"/>
      <c r="B38" s="130"/>
      <c r="C38" s="130"/>
      <c r="D38" s="150"/>
      <c r="E38" s="156"/>
      <c r="F38" s="19"/>
      <c r="G38" s="137"/>
      <c r="H38" s="139"/>
      <c r="I38" s="135"/>
      <c r="J38" s="147"/>
      <c r="K38" s="150"/>
      <c r="L38" s="151"/>
    </row>
    <row r="39" spans="1:12" s="10" customFormat="1" ht="17.149999999999999" customHeight="1" x14ac:dyDescent="0.2">
      <c r="A39" s="14" t="s">
        <v>17</v>
      </c>
      <c r="B39" s="72"/>
      <c r="C39" s="165"/>
      <c r="D39" s="165"/>
      <c r="E39" s="165"/>
      <c r="F39" s="166"/>
      <c r="G39" s="23"/>
      <c r="H39" s="25">
        <f>SUBTOTAL(9,G7:H38)</f>
        <v>8000000</v>
      </c>
      <c r="I39" s="25">
        <f>SUBTOTAL(9,I7:I30)</f>
        <v>8000000</v>
      </c>
      <c r="J39" s="26">
        <f>SUBTOTAL(9,J7:J30)</f>
        <v>4000000</v>
      </c>
      <c r="K39" s="28"/>
      <c r="L39" s="29"/>
    </row>
    <row r="41" spans="1:12" x14ac:dyDescent="0.2">
      <c r="A41" t="s">
        <v>74</v>
      </c>
    </row>
  </sheetData>
  <mergeCells count="80">
    <mergeCell ref="J15:J22"/>
    <mergeCell ref="K15:K22"/>
    <mergeCell ref="L15:L22"/>
    <mergeCell ref="A23:A30"/>
    <mergeCell ref="C23:C30"/>
    <mergeCell ref="D23:D30"/>
    <mergeCell ref="E23:E30"/>
    <mergeCell ref="I23:I30"/>
    <mergeCell ref="J23:J30"/>
    <mergeCell ref="K23:K30"/>
    <mergeCell ref="L23:L30"/>
    <mergeCell ref="A15:A22"/>
    <mergeCell ref="C15:C22"/>
    <mergeCell ref="G28:G30"/>
    <mergeCell ref="H28:H30"/>
    <mergeCell ref="B15:B22"/>
    <mergeCell ref="A7:A14"/>
    <mergeCell ref="C7:C14"/>
    <mergeCell ref="D7:D14"/>
    <mergeCell ref="E7:E14"/>
    <mergeCell ref="I5:I6"/>
    <mergeCell ref="B5:B6"/>
    <mergeCell ref="A5:A6"/>
    <mergeCell ref="B7:B14"/>
    <mergeCell ref="J5:J6"/>
    <mergeCell ref="K5:K6"/>
    <mergeCell ref="L5:L6"/>
    <mergeCell ref="F7:F8"/>
    <mergeCell ref="G8:G9"/>
    <mergeCell ref="H8:H9"/>
    <mergeCell ref="I7:I14"/>
    <mergeCell ref="J7:J14"/>
    <mergeCell ref="K7:K14"/>
    <mergeCell ref="L7:L14"/>
    <mergeCell ref="C39:F39"/>
    <mergeCell ref="C5:C6"/>
    <mergeCell ref="D5:D6"/>
    <mergeCell ref="E5:E6"/>
    <mergeCell ref="F5:F6"/>
    <mergeCell ref="F15:F16"/>
    <mergeCell ref="F23:F24"/>
    <mergeCell ref="D15:D22"/>
    <mergeCell ref="E15:E22"/>
    <mergeCell ref="F31:F32"/>
    <mergeCell ref="A31:A38"/>
    <mergeCell ref="C31:C38"/>
    <mergeCell ref="D31:D38"/>
    <mergeCell ref="E31:E38"/>
    <mergeCell ref="G5:H5"/>
    <mergeCell ref="G7:H7"/>
    <mergeCell ref="G15:H15"/>
    <mergeCell ref="G23:H23"/>
    <mergeCell ref="G10:G11"/>
    <mergeCell ref="H10:H11"/>
    <mergeCell ref="G12:G14"/>
    <mergeCell ref="H12:H14"/>
    <mergeCell ref="G16:G17"/>
    <mergeCell ref="H16:H17"/>
    <mergeCell ref="G18:G19"/>
    <mergeCell ref="H18:H19"/>
    <mergeCell ref="J31:J38"/>
    <mergeCell ref="K31:K38"/>
    <mergeCell ref="L31:L38"/>
    <mergeCell ref="G32:G33"/>
    <mergeCell ref="H32:H33"/>
    <mergeCell ref="G34:G35"/>
    <mergeCell ref="H34:H35"/>
    <mergeCell ref="G36:G38"/>
    <mergeCell ref="H36:H38"/>
    <mergeCell ref="B23:B30"/>
    <mergeCell ref="B31:B38"/>
    <mergeCell ref="G31:H31"/>
    <mergeCell ref="I31:I38"/>
    <mergeCell ref="G20:G22"/>
    <mergeCell ref="H20:H22"/>
    <mergeCell ref="G24:G25"/>
    <mergeCell ref="H24:H25"/>
    <mergeCell ref="G26:G27"/>
    <mergeCell ref="H26:H27"/>
    <mergeCell ref="I15:I22"/>
  </mergeCells>
  <phoneticPr fontId="3"/>
  <dataValidations count="1">
    <dataValidation type="list" allowBlank="1" showInputMessage="1" showErrorMessage="1" sqref="B7:C38" xr:uid="{00000000-0002-0000-0200-000000000000}">
      <formula1>$A$41</formula1>
    </dataValidation>
  </dataValidations>
  <printOptions horizontalCentered="1" verticalCentered="1"/>
  <pageMargins left="0.51181102362204722" right="0.51181102362204722" top="0.74803149606299213" bottom="0.35433070866141736" header="0.31496062992125984" footer="0.31496062992125984"/>
  <pageSetup paperSize="9" scale="87" orientation="landscape" horizontalDpi="300" verticalDpi="300" r:id="rId1"/>
  <colBreaks count="1" manualBreakCount="1">
    <brk id="11" max="1048575" man="1"/>
  </colBreak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11"/>
  <sheetViews>
    <sheetView view="pageBreakPreview" zoomScale="90" zoomScaleSheetLayoutView="90" workbookViewId="0">
      <selection activeCell="F13" sqref="F13"/>
    </sheetView>
  </sheetViews>
  <sheetFormatPr defaultColWidth="9" defaultRowHeight="13" x14ac:dyDescent="0.2"/>
  <cols>
    <col min="1" max="1" width="4.453125" style="30" customWidth="1"/>
    <col min="2" max="2" width="2" style="30" customWidth="1"/>
    <col min="3" max="3" width="10" style="30" customWidth="1"/>
    <col min="4" max="4" width="15" style="30" customWidth="1"/>
    <col min="5" max="5" width="1.08984375" style="30" customWidth="1"/>
    <col min="6" max="6" width="25" style="30" customWidth="1"/>
    <col min="7" max="7" width="1.08984375" style="30" customWidth="1"/>
    <col min="8" max="8" width="25" style="30" customWidth="1"/>
    <col min="9" max="10" width="2" style="30" customWidth="1"/>
    <col min="11" max="11" width="9" style="30" customWidth="1"/>
    <col min="12" max="16384" width="9" style="30"/>
  </cols>
  <sheetData>
    <row r="1" spans="1:15" s="31" customFormat="1" ht="13.5" customHeight="1" x14ac:dyDescent="0.25">
      <c r="A1" s="12" t="s">
        <v>84</v>
      </c>
    </row>
    <row r="2" spans="1:15" s="31" customFormat="1" ht="13.5" customHeight="1" x14ac:dyDescent="0.25"/>
    <row r="3" spans="1:15" s="31" customFormat="1" ht="13.5" customHeight="1" x14ac:dyDescent="0.25">
      <c r="A3" s="194" t="s">
        <v>42</v>
      </c>
      <c r="B3" s="194"/>
      <c r="C3" s="194"/>
      <c r="D3" s="195" t="str">
        <f>IF('別紙１　整備の概要'!C3=0,"",'別紙１　整備の概要'!C3)</f>
        <v>○○美術館</v>
      </c>
      <c r="E3" s="195"/>
      <c r="F3" s="195"/>
      <c r="G3" s="195"/>
      <c r="H3" s="195"/>
      <c r="I3" s="195"/>
      <c r="L3" s="43"/>
    </row>
    <row r="4" spans="1:15" s="31" customFormat="1" ht="7.5" customHeight="1" x14ac:dyDescent="0.25">
      <c r="A4" s="32"/>
      <c r="B4" s="32"/>
      <c r="C4" s="32"/>
      <c r="D4" s="38"/>
      <c r="E4" s="38"/>
      <c r="F4" s="38"/>
      <c r="G4" s="38"/>
      <c r="H4" s="38"/>
      <c r="L4" s="43"/>
    </row>
    <row r="5" spans="1:15" ht="30.75" customHeight="1" x14ac:dyDescent="0.2">
      <c r="A5" s="33"/>
      <c r="B5" s="196" t="s">
        <v>77</v>
      </c>
      <c r="C5" s="197"/>
      <c r="D5" s="197"/>
      <c r="E5" s="197"/>
      <c r="F5" s="197"/>
      <c r="G5" s="197"/>
      <c r="H5" s="197"/>
      <c r="I5" s="197"/>
    </row>
    <row r="6" spans="1:15" ht="11.25" customHeight="1" x14ac:dyDescent="0.2">
      <c r="A6" s="33"/>
      <c r="B6" s="34"/>
      <c r="C6" s="37"/>
      <c r="D6" s="37"/>
      <c r="E6" s="37"/>
      <c r="F6" s="37"/>
      <c r="G6" s="37"/>
      <c r="H6" s="37"/>
      <c r="I6" s="40"/>
    </row>
    <row r="7" spans="1:15" ht="138.75" customHeight="1" x14ac:dyDescent="0.2">
      <c r="B7" s="35"/>
      <c r="C7" s="192"/>
      <c r="D7" s="192"/>
      <c r="E7" s="192"/>
      <c r="F7" s="192"/>
      <c r="G7" s="192"/>
      <c r="H7" s="192"/>
      <c r="I7" s="41"/>
      <c r="M7" s="12"/>
    </row>
    <row r="8" spans="1:15" ht="138.75" customHeight="1" x14ac:dyDescent="0.2">
      <c r="B8" s="35"/>
      <c r="C8" s="192"/>
      <c r="D8" s="192"/>
      <c r="E8" s="192"/>
      <c r="F8" s="192"/>
      <c r="G8" s="192"/>
      <c r="H8" s="192"/>
      <c r="I8" s="41"/>
      <c r="M8" s="12"/>
    </row>
    <row r="9" spans="1:15" ht="138.75" customHeight="1" x14ac:dyDescent="0.2">
      <c r="B9" s="35"/>
      <c r="C9" s="192"/>
      <c r="D9" s="192"/>
      <c r="E9" s="192"/>
      <c r="F9" s="192"/>
      <c r="G9" s="192"/>
      <c r="H9" s="192"/>
      <c r="I9" s="41"/>
      <c r="M9" s="12"/>
    </row>
    <row r="10" spans="1:15" ht="12" customHeight="1" x14ac:dyDescent="0.2">
      <c r="B10" s="36"/>
      <c r="C10" s="193"/>
      <c r="D10" s="193"/>
      <c r="E10" s="193"/>
      <c r="F10" s="193"/>
      <c r="G10" s="193"/>
      <c r="H10" s="193"/>
      <c r="I10" s="42"/>
      <c r="M10" s="12"/>
    </row>
    <row r="11" spans="1:15" ht="13.5" customHeight="1" x14ac:dyDescent="0.2">
      <c r="D11" s="39"/>
      <c r="E11" s="39"/>
      <c r="F11" s="39"/>
      <c r="G11" s="39"/>
      <c r="H11" s="39"/>
      <c r="M11" s="12"/>
      <c r="O11" s="44"/>
    </row>
  </sheetData>
  <mergeCells count="4">
    <mergeCell ref="C7:H10"/>
    <mergeCell ref="A3:C3"/>
    <mergeCell ref="D3:I3"/>
    <mergeCell ref="B5:I5"/>
  </mergeCells>
  <phoneticPr fontId="3"/>
  <pageMargins left="0.70866141732283472" right="0.70866141732283472" top="0.74803149606299213" bottom="0.74803149606299213" header="0.31496062992125984" footer="0.31496062992125984"/>
  <pageSetup paperSize="9" fitToHeight="0"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K30"/>
  <sheetViews>
    <sheetView view="pageBreakPreview" zoomScale="85" zoomScaleSheetLayoutView="85" workbookViewId="0">
      <selection activeCell="P24" sqref="P24"/>
    </sheetView>
  </sheetViews>
  <sheetFormatPr defaultColWidth="9" defaultRowHeight="13" x14ac:dyDescent="0.2"/>
  <cols>
    <col min="1" max="2" width="2.26953125" style="62" customWidth="1"/>
    <col min="3" max="3" width="11.453125" style="62" customWidth="1"/>
    <col min="4" max="4" width="11.7265625" style="62" customWidth="1"/>
    <col min="5" max="5" width="12.08984375" style="62" customWidth="1"/>
    <col min="6" max="6" width="8.453125" style="62" customWidth="1"/>
    <col min="7" max="7" width="3.7265625" style="62" customWidth="1"/>
    <col min="8" max="8" width="13.90625" style="62" customWidth="1"/>
    <col min="9" max="9" width="17.26953125" style="62" customWidth="1"/>
    <col min="10" max="10" width="2.26953125" style="62" customWidth="1"/>
    <col min="11" max="11" width="2" style="62" customWidth="1"/>
    <col min="12" max="12" width="9" style="62" customWidth="1"/>
    <col min="13" max="16384" width="9" style="62"/>
  </cols>
  <sheetData>
    <row r="1" spans="1:10" x14ac:dyDescent="0.2">
      <c r="A1" s="61" t="s">
        <v>85</v>
      </c>
      <c r="B1" s="61"/>
      <c r="C1" s="61"/>
      <c r="D1" s="61"/>
      <c r="E1" s="61"/>
      <c r="F1" s="61"/>
      <c r="G1" s="61"/>
      <c r="H1" s="61"/>
      <c r="I1" s="61"/>
      <c r="J1" s="61"/>
    </row>
    <row r="2" spans="1:10" ht="13.5" customHeight="1" x14ac:dyDescent="0.2"/>
    <row r="3" spans="1:10" ht="20.149999999999999" customHeight="1" x14ac:dyDescent="0.2">
      <c r="B3" s="213" t="s">
        <v>43</v>
      </c>
      <c r="C3" s="214"/>
      <c r="D3" s="215"/>
      <c r="E3" s="213" t="s">
        <v>44</v>
      </c>
      <c r="F3" s="214"/>
      <c r="G3" s="214"/>
      <c r="H3" s="214"/>
      <c r="I3" s="214"/>
      <c r="J3" s="215"/>
    </row>
    <row r="4" spans="1:10" ht="47.25" customHeight="1" x14ac:dyDescent="0.2">
      <c r="B4" s="238" t="s">
        <v>94</v>
      </c>
      <c r="C4" s="239"/>
      <c r="D4" s="240"/>
      <c r="E4" s="241" t="s">
        <v>95</v>
      </c>
      <c r="F4" s="242"/>
      <c r="G4" s="242"/>
      <c r="H4" s="242"/>
      <c r="I4" s="242"/>
      <c r="J4" s="243"/>
    </row>
    <row r="5" spans="1:10" ht="208.5" customHeight="1" x14ac:dyDescent="0.2">
      <c r="B5" s="219" t="s">
        <v>96</v>
      </c>
      <c r="C5" s="220"/>
      <c r="D5" s="221"/>
      <c r="E5" s="222"/>
      <c r="F5" s="223"/>
      <c r="G5" s="223"/>
      <c r="H5" s="223"/>
      <c r="I5" s="223"/>
      <c r="J5" s="224"/>
    </row>
    <row r="6" spans="1:10" ht="36" customHeight="1" x14ac:dyDescent="0.2">
      <c r="B6" s="229" t="s">
        <v>97</v>
      </c>
      <c r="C6" s="230"/>
      <c r="D6" s="231"/>
      <c r="E6" s="68" t="s">
        <v>86</v>
      </c>
      <c r="F6" s="216" t="s">
        <v>88</v>
      </c>
      <c r="G6" s="217"/>
      <c r="H6" s="217"/>
      <c r="I6" s="217"/>
      <c r="J6" s="218"/>
    </row>
    <row r="7" spans="1:10" ht="36" customHeight="1" x14ac:dyDescent="0.2">
      <c r="B7" s="232"/>
      <c r="C7" s="233"/>
      <c r="D7" s="234"/>
      <c r="E7" s="68" t="s">
        <v>87</v>
      </c>
      <c r="F7" s="216" t="s">
        <v>99</v>
      </c>
      <c r="G7" s="217"/>
      <c r="H7" s="217"/>
      <c r="I7" s="217"/>
      <c r="J7" s="218"/>
    </row>
    <row r="8" spans="1:10" ht="36" customHeight="1" x14ac:dyDescent="0.2">
      <c r="B8" s="232"/>
      <c r="C8" s="233"/>
      <c r="D8" s="234"/>
      <c r="E8" s="69" t="s">
        <v>92</v>
      </c>
      <c r="F8" s="225" t="s">
        <v>100</v>
      </c>
      <c r="G8" s="225"/>
      <c r="H8" s="225"/>
      <c r="I8" s="225"/>
      <c r="J8" s="225"/>
    </row>
    <row r="9" spans="1:10" ht="36" customHeight="1" x14ac:dyDescent="0.2">
      <c r="B9" s="232"/>
      <c r="C9" s="233"/>
      <c r="D9" s="234"/>
      <c r="E9" s="70" t="s">
        <v>89</v>
      </c>
      <c r="F9" s="226" t="s">
        <v>101</v>
      </c>
      <c r="G9" s="227"/>
      <c r="H9" s="227"/>
      <c r="I9" s="227"/>
      <c r="J9" s="228"/>
    </row>
    <row r="10" spans="1:10" ht="36" customHeight="1" x14ac:dyDescent="0.2">
      <c r="B10" s="235"/>
      <c r="C10" s="236"/>
      <c r="D10" s="237"/>
      <c r="E10" s="70" t="s">
        <v>90</v>
      </c>
      <c r="F10" s="225" t="s">
        <v>91</v>
      </c>
      <c r="G10" s="225"/>
      <c r="H10" s="225"/>
      <c r="I10" s="225"/>
      <c r="J10" s="225"/>
    </row>
    <row r="11" spans="1:10" ht="25.5" customHeight="1" x14ac:dyDescent="0.2">
      <c r="B11" s="198" t="s">
        <v>98</v>
      </c>
      <c r="C11" s="199"/>
      <c r="D11" s="199"/>
      <c r="E11" s="199"/>
      <c r="F11" s="199"/>
      <c r="G11" s="199"/>
      <c r="H11" s="199"/>
      <c r="I11" s="199"/>
      <c r="J11" s="200"/>
    </row>
    <row r="12" spans="1:10" ht="18" customHeight="1" x14ac:dyDescent="0.2">
      <c r="B12" s="201"/>
      <c r="C12" s="202"/>
      <c r="D12" s="202"/>
      <c r="E12" s="202"/>
      <c r="F12" s="202"/>
      <c r="G12" s="202"/>
      <c r="H12" s="202"/>
      <c r="I12" s="202"/>
      <c r="J12" s="203"/>
    </row>
    <row r="13" spans="1:10" ht="24" customHeight="1" x14ac:dyDescent="0.2">
      <c r="B13" s="63"/>
      <c r="C13" s="204" t="s">
        <v>93</v>
      </c>
      <c r="D13" s="205"/>
      <c r="E13" s="205"/>
      <c r="F13" s="205"/>
      <c r="G13" s="205"/>
      <c r="H13" s="205"/>
      <c r="I13" s="206"/>
      <c r="J13" s="64"/>
    </row>
    <row r="14" spans="1:10" ht="33.75" customHeight="1" x14ac:dyDescent="0.2">
      <c r="B14" s="65"/>
      <c r="C14" s="207"/>
      <c r="D14" s="208"/>
      <c r="E14" s="208"/>
      <c r="F14" s="208"/>
      <c r="G14" s="208"/>
      <c r="H14" s="208"/>
      <c r="I14" s="209"/>
      <c r="J14" s="64"/>
    </row>
    <row r="15" spans="1:10" ht="33.75" customHeight="1" x14ac:dyDescent="0.2">
      <c r="B15" s="65"/>
      <c r="C15" s="207"/>
      <c r="D15" s="208"/>
      <c r="E15" s="208"/>
      <c r="F15" s="208"/>
      <c r="G15" s="208"/>
      <c r="H15" s="208"/>
      <c r="I15" s="209"/>
      <c r="J15" s="64"/>
    </row>
    <row r="16" spans="1:10" ht="33.75" customHeight="1" x14ac:dyDescent="0.2">
      <c r="B16" s="65"/>
      <c r="C16" s="207"/>
      <c r="D16" s="208"/>
      <c r="E16" s="208"/>
      <c r="F16" s="208"/>
      <c r="G16" s="208"/>
      <c r="H16" s="208"/>
      <c r="I16" s="209"/>
      <c r="J16" s="64"/>
    </row>
    <row r="17" spans="2:11" ht="33.75" customHeight="1" x14ac:dyDescent="0.2">
      <c r="B17" s="65"/>
      <c r="C17" s="207"/>
      <c r="D17" s="208"/>
      <c r="E17" s="208"/>
      <c r="F17" s="208"/>
      <c r="G17" s="208"/>
      <c r="H17" s="208"/>
      <c r="I17" s="209"/>
      <c r="J17" s="64"/>
    </row>
    <row r="18" spans="2:11" ht="33.75" customHeight="1" x14ac:dyDescent="0.2">
      <c r="B18" s="65"/>
      <c r="C18" s="207"/>
      <c r="D18" s="208"/>
      <c r="E18" s="208"/>
      <c r="F18" s="208"/>
      <c r="G18" s="208"/>
      <c r="H18" s="208"/>
      <c r="I18" s="209"/>
      <c r="J18" s="64"/>
    </row>
    <row r="19" spans="2:11" ht="33.75" customHeight="1" x14ac:dyDescent="0.2">
      <c r="B19" s="65"/>
      <c r="C19" s="207"/>
      <c r="D19" s="208"/>
      <c r="E19" s="208"/>
      <c r="F19" s="208"/>
      <c r="G19" s="208"/>
      <c r="H19" s="208"/>
      <c r="I19" s="209"/>
      <c r="J19" s="64"/>
    </row>
    <row r="20" spans="2:11" ht="33.75" customHeight="1" x14ac:dyDescent="0.2">
      <c r="B20" s="65"/>
      <c r="C20" s="207"/>
      <c r="D20" s="208"/>
      <c r="E20" s="208"/>
      <c r="F20" s="208"/>
      <c r="G20" s="208"/>
      <c r="H20" s="208"/>
      <c r="I20" s="209"/>
      <c r="J20" s="64"/>
    </row>
    <row r="21" spans="2:11" ht="33.75" customHeight="1" x14ac:dyDescent="0.2">
      <c r="B21" s="65"/>
      <c r="C21" s="207"/>
      <c r="D21" s="208"/>
      <c r="E21" s="208"/>
      <c r="F21" s="208"/>
      <c r="G21" s="208"/>
      <c r="H21" s="208"/>
      <c r="I21" s="209"/>
      <c r="J21" s="64"/>
    </row>
    <row r="22" spans="2:11" ht="33.75" customHeight="1" x14ac:dyDescent="0.2">
      <c r="B22" s="65"/>
      <c r="C22" s="207"/>
      <c r="D22" s="208"/>
      <c r="E22" s="208"/>
      <c r="F22" s="208"/>
      <c r="G22" s="208"/>
      <c r="H22" s="208"/>
      <c r="I22" s="209"/>
      <c r="J22" s="64"/>
    </row>
    <row r="23" spans="2:11" ht="33.75" customHeight="1" x14ac:dyDescent="0.2">
      <c r="B23" s="76"/>
      <c r="C23" s="210"/>
      <c r="D23" s="211"/>
      <c r="E23" s="211"/>
      <c r="F23" s="211"/>
      <c r="G23" s="211"/>
      <c r="H23" s="211"/>
      <c r="I23" s="212"/>
      <c r="J23" s="75"/>
    </row>
    <row r="24" spans="2:11" ht="20.149999999999999" customHeight="1" x14ac:dyDescent="0.2">
      <c r="C24" s="66"/>
      <c r="D24" s="66"/>
      <c r="E24" s="66"/>
      <c r="F24" s="66"/>
      <c r="G24" s="66"/>
      <c r="H24" s="66"/>
      <c r="I24" s="66"/>
      <c r="J24" s="66"/>
      <c r="K24" s="67"/>
    </row>
    <row r="25" spans="2:11" ht="18" customHeight="1" x14ac:dyDescent="0.2"/>
    <row r="26" spans="2:11" ht="19.5" customHeight="1" x14ac:dyDescent="0.2"/>
    <row r="27" spans="2:11" ht="19.5" customHeight="1" x14ac:dyDescent="0.2"/>
    <row r="28" spans="2:11" ht="19.5" customHeight="1" x14ac:dyDescent="0.2"/>
    <row r="29" spans="2:11" ht="19.5" customHeight="1" x14ac:dyDescent="0.2"/>
    <row r="30" spans="2:11" ht="19.5" customHeight="1" x14ac:dyDescent="0.2"/>
  </sheetData>
  <mergeCells count="15">
    <mergeCell ref="B11:J11"/>
    <mergeCell ref="B12:J12"/>
    <mergeCell ref="C13:I23"/>
    <mergeCell ref="B3:D3"/>
    <mergeCell ref="E3:J3"/>
    <mergeCell ref="F6:J6"/>
    <mergeCell ref="F7:J7"/>
    <mergeCell ref="B5:D5"/>
    <mergeCell ref="E5:J5"/>
    <mergeCell ref="F8:J8"/>
    <mergeCell ref="F9:J9"/>
    <mergeCell ref="B6:D10"/>
    <mergeCell ref="F10:J10"/>
    <mergeCell ref="B4:D4"/>
    <mergeCell ref="E4:J4"/>
  </mergeCells>
  <phoneticPr fontId="28"/>
  <pageMargins left="0.70866141732283472" right="0.70866141732283472" top="0.74803149606299213" bottom="0.74803149606299213" header="0.31496062992125984" footer="0.31496062992125984"/>
  <pageSetup paperSize="9" fitToHeight="0" orientation="portrait" r:id="rId1"/>
  <rowBreaks count="1" manualBreakCount="1">
    <brk id="10" max="10"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11"/>
  <sheetViews>
    <sheetView workbookViewId="0">
      <selection activeCell="C6" sqref="C6"/>
    </sheetView>
  </sheetViews>
  <sheetFormatPr defaultRowHeight="13" x14ac:dyDescent="0.2"/>
  <cols>
    <col min="1" max="1" width="31.08984375" customWidth="1"/>
    <col min="3" max="3" width="67.26953125" bestFit="1" customWidth="1"/>
    <col min="4" max="4" width="24" bestFit="1" customWidth="1"/>
  </cols>
  <sheetData>
    <row r="1" spans="1:4" x14ac:dyDescent="0.2">
      <c r="A1" t="s">
        <v>29</v>
      </c>
      <c r="C1" t="s">
        <v>47</v>
      </c>
    </row>
    <row r="2" spans="1:4" x14ac:dyDescent="0.2">
      <c r="A2" s="45" t="s">
        <v>28</v>
      </c>
      <c r="C2" s="45" t="s">
        <v>5</v>
      </c>
      <c r="D2" s="45" t="s">
        <v>30</v>
      </c>
    </row>
    <row r="3" spans="1:4" s="30" customFormat="1" x14ac:dyDescent="0.2">
      <c r="A3" s="46"/>
      <c r="C3" s="46"/>
      <c r="D3" s="46"/>
    </row>
    <row r="4" spans="1:4" x14ac:dyDescent="0.2">
      <c r="A4" s="47" t="s">
        <v>34</v>
      </c>
      <c r="C4" s="48" t="s">
        <v>40</v>
      </c>
      <c r="D4" s="47" t="s">
        <v>41</v>
      </c>
    </row>
    <row r="5" spans="1:4" x14ac:dyDescent="0.2">
      <c r="A5" s="47" t="s">
        <v>24</v>
      </c>
      <c r="C5" s="48"/>
      <c r="D5" s="48"/>
    </row>
    <row r="6" spans="1:4" x14ac:dyDescent="0.2">
      <c r="A6" s="47" t="s">
        <v>45</v>
      </c>
    </row>
    <row r="7" spans="1:4" x14ac:dyDescent="0.2">
      <c r="A7" s="47" t="s">
        <v>46</v>
      </c>
    </row>
    <row r="8" spans="1:4" x14ac:dyDescent="0.2">
      <c r="A8" s="47"/>
    </row>
    <row r="9" spans="1:4" x14ac:dyDescent="0.2">
      <c r="A9" s="47"/>
    </row>
    <row r="10" spans="1:4" x14ac:dyDescent="0.2">
      <c r="A10" s="47"/>
    </row>
    <row r="11" spans="1:4" x14ac:dyDescent="0.2">
      <c r="A11" s="47"/>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要望書様式</vt:lpstr>
      <vt:lpstr>別紙１　整備の概要</vt:lpstr>
      <vt:lpstr>別紙２　内訳</vt:lpstr>
      <vt:lpstr>別紙３　位置関係</vt:lpstr>
      <vt:lpstr>別紙4 具体的整備内容</vt:lpstr>
      <vt:lpstr>pulldown</vt:lpstr>
      <vt:lpstr>'別紙１　整備の概要'!Print_Area</vt:lpstr>
      <vt:lpstr>'別紙２　内訳'!Print_Area</vt:lpstr>
      <vt:lpstr>'別紙３　位置関係'!Print_Area</vt:lpstr>
      <vt:lpstr>'別紙4 具体的整備内容'!Print_Area</vt:lpstr>
      <vt:lpstr>要望書様式!Print_Area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2024-04-25T02:45:51Z</dcterms:modified>
</cp:coreProperties>
</file>