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filterPrivacy="1"/>
  <xr:revisionPtr revIDLastSave="0" documentId="13_ncr:1_{D5D0AB39-DC20-4206-BA92-226D4A9B29E5}" xr6:coauthVersionLast="47" xr6:coauthVersionMax="47" xr10:uidLastSave="{00000000-0000-0000-0000-000000000000}"/>
  <bookViews>
    <workbookView xWindow="28680" yWindow="-120" windowWidth="29040" windowHeight="15720" tabRatio="388" firstSheet="1" activeTab="1" xr2:uid="{00000000-000D-0000-FFFF-FFFF00000000}"/>
  </bookViews>
  <sheets>
    <sheet name="プルダウン" sheetId="24" state="hidden" r:id="rId1"/>
    <sheet name="要望書様式" sheetId="31" r:id="rId2"/>
    <sheet name="別紙1" sheetId="23" r:id="rId3"/>
    <sheet name="別紙2" sheetId="17" r:id="rId4"/>
    <sheet name="別紙3 位置関係・トイレ写真" sheetId="25" r:id="rId5"/>
    <sheet name="別紙4 図面 " sheetId="29" r:id="rId6"/>
    <sheet name="別紙5 情報発信" sheetId="27" r:id="rId7"/>
  </sheets>
  <externalReferences>
    <externalReference r:id="rId8"/>
    <externalReference r:id="rId9"/>
    <externalReference r:id="rId10"/>
    <externalReference r:id="rId11"/>
    <externalReference r:id="rId12"/>
    <externalReference r:id="rId13"/>
    <externalReference r:id="rId14"/>
  </externalReferences>
  <definedNames>
    <definedName name="_xlnm.Print_Area" localSheetId="2">別紙1!$A$1:$S$48</definedName>
    <definedName name="_xlnm.Print_Area" localSheetId="4">'別紙3 位置関係・トイレ写真'!$A$1:$C$8</definedName>
    <definedName name="_xlnm.Print_Area" localSheetId="5">'別紙4 図面 '!$A$1:$C$8</definedName>
    <definedName name="_xlnm.Print_Area" localSheetId="6">'別紙5 情報発信'!$A$1:$C$8</definedName>
    <definedName name="_xlnm.Print_Area" localSheetId="1">要望書様式!$A$1:$N$27</definedName>
    <definedName name="スタッフ" localSheetId="1">[1]プルダウン!#REF!</definedName>
    <definedName name="スタッフ">[2]プルダウン!$A$14:$A$16</definedName>
    <definedName name="案内標識">[3]プルダウン!$D$3:$D$8</definedName>
    <definedName name="看板">[4]プルダウン!$C$4:$C$7</definedName>
    <definedName name="種別" localSheetId="5">[3]プルダウン!$C$3:$C$17</definedName>
    <definedName name="種別" localSheetId="1">[3]プルダウン!$C$3:$C$17</definedName>
    <definedName name="種別">プルダウン!$C$4:$C$5</definedName>
    <definedName name="種別2">[5]プルダウン!$C$3:$C$6</definedName>
    <definedName name="設置区分">プルダウン!$A$3:$A$7</definedName>
    <definedName name="設置状況" localSheetId="1">[1]プルダウン!#REF!</definedName>
    <definedName name="設置状況">[2]プルダウン!$A$19:$A$21</definedName>
    <definedName name="名称" localSheetId="5">[3]プルダウン!$C$20:$C$34</definedName>
    <definedName name="名称" localSheetId="1">[3]プルダウン!$C$20:$C$34</definedName>
    <definedName name="名称">プルダウン!$D$4:$D$11</definedName>
    <definedName name="有無" localSheetId="1">[6]プルダウン!$E$4:$E$6</definedName>
    <definedName name="有無">[7]プルダウン!$E$4:$E$6</definedName>
    <definedName name="立地要件リスト">[3]プルダウン!$A$10:$A$24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1" i="23" l="1"/>
  <c r="C3" i="17" l="1"/>
  <c r="G3" i="17"/>
  <c r="I18" i="23" l="1"/>
  <c r="J39" i="17" l="1"/>
  <c r="I39" i="17"/>
  <c r="G31" i="17"/>
  <c r="G23" i="17"/>
  <c r="G15" i="17"/>
  <c r="G7" i="17"/>
  <c r="I39" i="23"/>
  <c r="K39" i="23" s="1"/>
  <c r="I38" i="23"/>
  <c r="K38" i="23" s="1"/>
  <c r="G39" i="1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44" authorId="0" shapeId="0" xr:uid="{00000000-0006-0000-0200-000001000000}">
      <text>
        <r>
          <rPr>
            <sz val="9"/>
            <color indexed="81"/>
            <rFont val="MS P ゴシック"/>
            <family val="3"/>
            <charset val="128"/>
          </rPr>
          <t>拠点強化整備事業の場合は選択してください。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5" authorId="0" shapeId="0" xr:uid="{00000000-0006-0000-0300-000001000000}">
      <text>
        <r>
          <rPr>
            <sz val="9"/>
            <color indexed="81"/>
            <rFont val="ＭＳ Ｐゴシック"/>
            <family val="3"/>
            <charset val="128"/>
          </rPr>
          <t>補助対象経費ごとに、具体的な実施目的・内容を記載してください。</t>
        </r>
      </text>
    </comment>
    <comment ref="E5" authorId="0" shapeId="0" xr:uid="{00000000-0006-0000-0300-000002000000}">
      <text>
        <r>
          <rPr>
            <sz val="9"/>
            <color indexed="81"/>
            <rFont val="ＭＳ Ｐゴシック"/>
            <family val="3"/>
            <charset val="128"/>
          </rPr>
          <t>補助対象経費の内訳等の
詳細を記載してください。</t>
        </r>
      </text>
    </comment>
    <comment ref="G5" authorId="0" shapeId="0" xr:uid="{00000000-0006-0000-0300-000003000000}">
      <text>
        <r>
          <rPr>
            <sz val="9"/>
            <color indexed="81"/>
            <rFont val="ＭＳ Ｐゴシック"/>
            <family val="3"/>
            <charset val="128"/>
          </rPr>
          <t>補助対象外経費を含めた事業費用の総額を記載してください。</t>
        </r>
      </text>
    </comment>
    <comment ref="K5" authorId="0" shapeId="0" xr:uid="{00000000-0006-0000-0300-000004000000}">
      <text>
        <r>
          <rPr>
            <sz val="9"/>
            <color indexed="81"/>
            <rFont val="ＭＳ Ｐゴシック"/>
            <family val="3"/>
            <charset val="128"/>
          </rPr>
          <t>見積書の該当箇所をお示し願います。</t>
        </r>
      </text>
    </comment>
    <comment ref="G6" authorId="0" shapeId="0" xr:uid="{00000000-0006-0000-0300-000005000000}">
      <text>
        <r>
          <rPr>
            <sz val="9"/>
            <color indexed="81"/>
            <rFont val="ＭＳ Ｐゴシック"/>
            <family val="3"/>
            <charset val="128"/>
          </rPr>
          <t>申請者と国の負担額を
それぞれ記載してください。</t>
        </r>
      </text>
    </comment>
  </commentList>
</comments>
</file>

<file path=xl/sharedStrings.xml><?xml version="1.0" encoding="utf-8"?>
<sst xmlns="http://schemas.openxmlformats.org/spreadsheetml/2006/main" count="171" uniqueCount="132">
  <si>
    <t>住所</t>
    <rPh sb="0" eb="2">
      <t>ジュウショ</t>
    </rPh>
    <phoneticPr fontId="1"/>
  </si>
  <si>
    <t>大便器の現状及び整備後の状況</t>
    <rPh sb="0" eb="3">
      <t>ダイベンキ</t>
    </rPh>
    <rPh sb="4" eb="6">
      <t>ゲンジョウ</t>
    </rPh>
    <rPh sb="6" eb="7">
      <t>オヨ</t>
    </rPh>
    <rPh sb="8" eb="10">
      <t>セイビ</t>
    </rPh>
    <rPh sb="10" eb="11">
      <t>ゴ</t>
    </rPh>
    <rPh sb="12" eb="14">
      <t>ジョウキョウ</t>
    </rPh>
    <phoneticPr fontId="1"/>
  </si>
  <si>
    <t>小便器（自動水栓化等）</t>
    <rPh sb="0" eb="3">
      <t>ショウベンキ</t>
    </rPh>
    <rPh sb="4" eb="6">
      <t>ジドウ</t>
    </rPh>
    <rPh sb="6" eb="8">
      <t>スイセン</t>
    </rPh>
    <rPh sb="8" eb="9">
      <t>カ</t>
    </rPh>
    <rPh sb="9" eb="10">
      <t>トウ</t>
    </rPh>
    <phoneticPr fontId="1"/>
  </si>
  <si>
    <t>事業者名</t>
    <rPh sb="0" eb="3">
      <t>ジギョウシャ</t>
    </rPh>
    <rPh sb="3" eb="4">
      <t>メイ</t>
    </rPh>
    <phoneticPr fontId="1"/>
  </si>
  <si>
    <t>完了予定日</t>
    <rPh sb="0" eb="2">
      <t>カンリョウ</t>
    </rPh>
    <rPh sb="2" eb="5">
      <t>ヨテイビ</t>
    </rPh>
    <phoneticPr fontId="1"/>
  </si>
  <si>
    <t>連絡先（メールアドレス）</t>
    <rPh sb="0" eb="3">
      <t>レンラクサキ</t>
    </rPh>
    <phoneticPr fontId="1"/>
  </si>
  <si>
    <t>補助対象経費</t>
    <rPh sb="0" eb="4">
      <t>ホ</t>
    </rPh>
    <rPh sb="4" eb="6">
      <t>ケイヒ</t>
    </rPh>
    <phoneticPr fontId="1"/>
  </si>
  <si>
    <t>別紙３　トイレ概要</t>
    <rPh sb="0" eb="2">
      <t>ベッシ</t>
    </rPh>
    <rPh sb="7" eb="9">
      <t>ガイヨウ</t>
    </rPh>
    <phoneticPr fontId="1"/>
  </si>
  <si>
    <t>連絡先（電話番号・FAX番号）</t>
    <rPh sb="0" eb="3">
      <t>レンラクサキ</t>
    </rPh>
    <rPh sb="4" eb="6">
      <t>デンワ</t>
    </rPh>
    <rPh sb="6" eb="8">
      <t>バンゴウ</t>
    </rPh>
    <rPh sb="12" eb="14">
      <t>バンゴウ</t>
    </rPh>
    <phoneticPr fontId="1"/>
  </si>
  <si>
    <t>補助金額</t>
    <rPh sb="0" eb="3">
      <t>ホ</t>
    </rPh>
    <rPh sb="3" eb="4">
      <t>ガク</t>
    </rPh>
    <phoneticPr fontId="1"/>
  </si>
  <si>
    <t>補助対象事業の
名称</t>
    <rPh sb="0" eb="2">
      <t>ホジョ</t>
    </rPh>
    <rPh sb="2" eb="4">
      <t>タイショウ</t>
    </rPh>
    <rPh sb="4" eb="6">
      <t>ジギョウ</t>
    </rPh>
    <rPh sb="8" eb="10">
      <t>メイショウ</t>
    </rPh>
    <phoneticPr fontId="1"/>
  </si>
  <si>
    <t>補助対象事業者名</t>
    <rPh sb="0" eb="2">
      <t>ホジョ</t>
    </rPh>
    <rPh sb="2" eb="4">
      <t>タイショウ</t>
    </rPh>
    <rPh sb="4" eb="7">
      <t>ジギョウシャ</t>
    </rPh>
    <rPh sb="7" eb="8">
      <t>ナ</t>
    </rPh>
    <phoneticPr fontId="1"/>
  </si>
  <si>
    <r>
      <t xml:space="preserve">他の補助制度等の活用の有無
</t>
    </r>
    <r>
      <rPr>
        <b/>
        <sz val="9"/>
        <rFont val="ＭＳ Ｐゴシック"/>
        <family val="3"/>
        <charset val="128"/>
      </rPr>
      <t>(建設時等に活用している場合は具体的に記入下さい。)※</t>
    </r>
    <rPh sb="0" eb="1">
      <t>タ</t>
    </rPh>
    <rPh sb="2" eb="4">
      <t>ホジョ</t>
    </rPh>
    <rPh sb="4" eb="6">
      <t>セイド</t>
    </rPh>
    <rPh sb="6" eb="7">
      <t>トウ</t>
    </rPh>
    <rPh sb="8" eb="10">
      <t>カツヨウ</t>
    </rPh>
    <rPh sb="11" eb="13">
      <t>ウム</t>
    </rPh>
    <rPh sb="15" eb="18">
      <t>ケンセツジ</t>
    </rPh>
    <rPh sb="18" eb="19">
      <t>トウ</t>
    </rPh>
    <rPh sb="20" eb="22">
      <t>カツヨウ</t>
    </rPh>
    <rPh sb="26" eb="28">
      <t>バアイ</t>
    </rPh>
    <rPh sb="29" eb="31">
      <t>グタイ</t>
    </rPh>
    <rPh sb="31" eb="32">
      <t>テキ</t>
    </rPh>
    <rPh sb="33" eb="35">
      <t>キニュウ</t>
    </rPh>
    <rPh sb="35" eb="36">
      <t>クダ</t>
    </rPh>
    <phoneticPr fontId="1"/>
  </si>
  <si>
    <t>洋式化率</t>
    <rPh sb="0" eb="3">
      <t>ヨウシキカ</t>
    </rPh>
    <rPh sb="3" eb="4">
      <t>リツ</t>
    </rPh>
    <phoneticPr fontId="1"/>
  </si>
  <si>
    <t>補助対象事業の
目的・内容</t>
    <rPh sb="0" eb="2">
      <t>ホジョ</t>
    </rPh>
    <rPh sb="2" eb="4">
      <t>タイショウ</t>
    </rPh>
    <rPh sb="4" eb="6">
      <t>ジギョウ</t>
    </rPh>
    <rPh sb="8" eb="10">
      <t>モクテキ</t>
    </rPh>
    <rPh sb="11" eb="13">
      <t>ナイヨウ</t>
    </rPh>
    <phoneticPr fontId="1"/>
  </si>
  <si>
    <t>別紙５　情報発信</t>
    <rPh sb="0" eb="2">
      <t>ベッシ</t>
    </rPh>
    <rPh sb="4" eb="6">
      <t>ジョウホウ</t>
    </rPh>
    <rPh sb="6" eb="8">
      <t>ハッシン</t>
    </rPh>
    <phoneticPr fontId="1"/>
  </si>
  <si>
    <t>補助対象事業の
着手及び完了予定日</t>
    <rPh sb="0" eb="4">
      <t>ホ</t>
    </rPh>
    <rPh sb="4" eb="6">
      <t>ジ</t>
    </rPh>
    <rPh sb="8" eb="10">
      <t>チャクシュ</t>
    </rPh>
    <rPh sb="10" eb="11">
      <t>オヨ</t>
    </rPh>
    <rPh sb="12" eb="14">
      <t>カンリョウ</t>
    </rPh>
    <rPh sb="14" eb="17">
      <t>ヨテイビ</t>
    </rPh>
    <phoneticPr fontId="1"/>
  </si>
  <si>
    <t>費用総額</t>
    <rPh sb="0" eb="2">
      <t>ヒヨウ</t>
    </rPh>
    <rPh sb="2" eb="4">
      <t>ソウガク</t>
    </rPh>
    <phoneticPr fontId="1"/>
  </si>
  <si>
    <t>計画区域内における当該トイレの立地箇所の説明</t>
    <rPh sb="0" eb="2">
      <t>ケイカク</t>
    </rPh>
    <rPh sb="2" eb="4">
      <t>クイキ</t>
    </rPh>
    <rPh sb="4" eb="5">
      <t>ナイ</t>
    </rPh>
    <rPh sb="9" eb="11">
      <t>トウガイ</t>
    </rPh>
    <rPh sb="15" eb="17">
      <t>リッチ</t>
    </rPh>
    <rPh sb="17" eb="19">
      <t>カショ</t>
    </rPh>
    <rPh sb="20" eb="22">
      <t>セツメイ</t>
    </rPh>
    <phoneticPr fontId="1"/>
  </si>
  <si>
    <t>事業実施前</t>
    <rPh sb="0" eb="2">
      <t>ジギョウ</t>
    </rPh>
    <rPh sb="2" eb="5">
      <t>ジッシマエ</t>
    </rPh>
    <phoneticPr fontId="1"/>
  </si>
  <si>
    <t>改修後の図面等を添付し、
改修箇所がわかるようにしてください。
【必須】</t>
    <rPh sb="0" eb="2">
      <t>カイシュウ</t>
    </rPh>
    <rPh sb="2" eb="3">
      <t>ウシロ</t>
    </rPh>
    <rPh sb="4" eb="6">
      <t>ズメン</t>
    </rPh>
    <rPh sb="6" eb="7">
      <t>トウ</t>
    </rPh>
    <rPh sb="8" eb="10">
      <t>テンプ</t>
    </rPh>
    <rPh sb="13" eb="15">
      <t>カイシュウ</t>
    </rPh>
    <rPh sb="15" eb="17">
      <t>カショ</t>
    </rPh>
    <rPh sb="33" eb="35">
      <t>ヒッス</t>
    </rPh>
    <phoneticPr fontId="1"/>
  </si>
  <si>
    <t>備考</t>
    <rPh sb="0" eb="2">
      <t>ビコウ</t>
    </rPh>
    <phoneticPr fontId="1"/>
  </si>
  <si>
    <t>負担者</t>
    <rPh sb="0" eb="3">
      <t>フタンシャ</t>
    </rPh>
    <phoneticPr fontId="1"/>
  </si>
  <si>
    <t>着手予定日</t>
    <rPh sb="0" eb="2">
      <t>チャクシュ</t>
    </rPh>
    <rPh sb="2" eb="5">
      <t>ヨテイビ</t>
    </rPh>
    <phoneticPr fontId="1"/>
  </si>
  <si>
    <t>負担額</t>
    <rPh sb="0" eb="3">
      <t>フタンガク</t>
    </rPh>
    <phoneticPr fontId="1"/>
  </si>
  <si>
    <t>計</t>
    <rPh sb="0" eb="1">
      <t>ケイ</t>
    </rPh>
    <phoneticPr fontId="1"/>
  </si>
  <si>
    <t>合計</t>
    <rPh sb="0" eb="2">
      <t>ゴウケイ</t>
    </rPh>
    <phoneticPr fontId="1"/>
  </si>
  <si>
    <t>氏名又は名称　　　　　　　　　</t>
  </si>
  <si>
    <t>住　　　　所　　</t>
  </si>
  <si>
    <t>公衆トイレ情報</t>
    <rPh sb="0" eb="2">
      <t>コウシュウ</t>
    </rPh>
    <rPh sb="5" eb="7">
      <t>ジョウホウ</t>
    </rPh>
    <phoneticPr fontId="1"/>
  </si>
  <si>
    <t>公衆トイレの名称</t>
    <rPh sb="0" eb="2">
      <t>コウシュウ</t>
    </rPh>
    <rPh sb="6" eb="8">
      <t>メイショウ</t>
    </rPh>
    <phoneticPr fontId="1"/>
  </si>
  <si>
    <t xml:space="preserve">      「補助金等に係る予算の執行の適正化に関する法律」等を参考にした上、他の補助制度等の利用状況を記入下さい。</t>
    <rPh sb="37" eb="38">
      <t>ウエ</t>
    </rPh>
    <phoneticPr fontId="1"/>
  </si>
  <si>
    <t>所在地（住所）</t>
    <rPh sb="0" eb="3">
      <t>ショザイチ</t>
    </rPh>
    <rPh sb="4" eb="6">
      <t>ジュウショ</t>
    </rPh>
    <phoneticPr fontId="1"/>
  </si>
  <si>
    <t>国</t>
    <rPh sb="0" eb="1">
      <t>クニ</t>
    </rPh>
    <phoneticPr fontId="1"/>
  </si>
  <si>
    <t>別紙２　事業計画</t>
    <rPh sb="0" eb="2">
      <t>ベッシ</t>
    </rPh>
    <rPh sb="4" eb="6">
      <t>ジギョウ</t>
    </rPh>
    <rPh sb="6" eb="8">
      <t>ケイカク</t>
    </rPh>
    <phoneticPr fontId="1"/>
  </si>
  <si>
    <t>(税抜き、単位：円)</t>
    <rPh sb="1" eb="3">
      <t>ゼイヌ</t>
    </rPh>
    <rPh sb="5" eb="7">
      <t>タンイ</t>
    </rPh>
    <rPh sb="8" eb="9">
      <t>エン</t>
    </rPh>
    <phoneticPr fontId="1"/>
  </si>
  <si>
    <t>都道府県</t>
    <rPh sb="0" eb="4">
      <t>トドウフケン</t>
    </rPh>
    <phoneticPr fontId="1"/>
  </si>
  <si>
    <t>洋式便器数</t>
    <rPh sb="0" eb="2">
      <t>ヨウシキ</t>
    </rPh>
    <rPh sb="2" eb="4">
      <t>ベンキ</t>
    </rPh>
    <rPh sb="4" eb="5">
      <t>スウ</t>
    </rPh>
    <phoneticPr fontId="1"/>
  </si>
  <si>
    <t>窓</t>
    <rPh sb="0" eb="1">
      <t>マド</t>
    </rPh>
    <phoneticPr fontId="1"/>
  </si>
  <si>
    <t>その他</t>
    <rPh sb="2" eb="3">
      <t>タ</t>
    </rPh>
    <phoneticPr fontId="1"/>
  </si>
  <si>
    <t>所属部署・担当者名</t>
    <rPh sb="0" eb="2">
      <t>ショゾク</t>
    </rPh>
    <rPh sb="2" eb="4">
      <t>ブショ</t>
    </rPh>
    <rPh sb="5" eb="8">
      <t>タントウシャ</t>
    </rPh>
    <rPh sb="8" eb="9">
      <t>メイ</t>
    </rPh>
    <phoneticPr fontId="1"/>
  </si>
  <si>
    <t>※備考欄</t>
  </si>
  <si>
    <t>申請者</t>
    <rPh sb="0" eb="3">
      <t>シンセイシャ</t>
    </rPh>
    <phoneticPr fontId="1"/>
  </si>
  <si>
    <t>整備前</t>
    <rPh sb="0" eb="2">
      <t>セイビ</t>
    </rPh>
    <rPh sb="2" eb="3">
      <t>マエ</t>
    </rPh>
    <phoneticPr fontId="1"/>
  </si>
  <si>
    <t>補助対象事業の種別
（補助対象経費の区分）</t>
    <rPh sb="0" eb="2">
      <t>ホジョ</t>
    </rPh>
    <rPh sb="2" eb="4">
      <t>タイショウ</t>
    </rPh>
    <rPh sb="4" eb="6">
      <t>ジギョウ</t>
    </rPh>
    <rPh sb="7" eb="9">
      <t>シュベツ</t>
    </rPh>
    <rPh sb="11" eb="13">
      <t>ホジョ</t>
    </rPh>
    <rPh sb="13" eb="15">
      <t>タイショウ</t>
    </rPh>
    <rPh sb="15" eb="17">
      <t>ケイヒ</t>
    </rPh>
    <rPh sb="18" eb="20">
      <t>クブン</t>
    </rPh>
    <phoneticPr fontId="1"/>
  </si>
  <si>
    <t>補助対象設備等</t>
    <rPh sb="0" eb="4">
      <t>ホ</t>
    </rPh>
    <rPh sb="4" eb="6">
      <t>セツビ</t>
    </rPh>
    <rPh sb="6" eb="7">
      <t>ナド</t>
    </rPh>
    <phoneticPr fontId="1"/>
  </si>
  <si>
    <t>トイレ名</t>
    <rPh sb="3" eb="4">
      <t>メイ</t>
    </rPh>
    <phoneticPr fontId="1"/>
  </si>
  <si>
    <t>和式便器数</t>
    <rPh sb="0" eb="2">
      <t>ワシキ</t>
    </rPh>
    <rPh sb="2" eb="4">
      <t>ベンキ</t>
    </rPh>
    <rPh sb="4" eb="5">
      <t>スウ</t>
    </rPh>
    <phoneticPr fontId="1"/>
  </si>
  <si>
    <t>建築概要</t>
    <rPh sb="0" eb="2">
      <t>ケンチク</t>
    </rPh>
    <rPh sb="2" eb="4">
      <t>ガイヨウ</t>
    </rPh>
    <phoneticPr fontId="1"/>
  </si>
  <si>
    <t>事業実施後</t>
    <rPh sb="0" eb="2">
      <t>ジギョウ</t>
    </rPh>
    <rPh sb="2" eb="5">
      <t>ジッシゴ</t>
    </rPh>
    <phoneticPr fontId="1"/>
  </si>
  <si>
    <t>改修前の図面等を添付し、
改修箇所がわかるようにしてください。
【必須】</t>
    <rPh sb="0" eb="2">
      <t>カイシュウ</t>
    </rPh>
    <rPh sb="2" eb="3">
      <t>マエ</t>
    </rPh>
    <rPh sb="4" eb="6">
      <t>ズメン</t>
    </rPh>
    <rPh sb="6" eb="7">
      <t>トウ</t>
    </rPh>
    <rPh sb="8" eb="10">
      <t>テンプ</t>
    </rPh>
    <rPh sb="13" eb="15">
      <t>カイシュウ</t>
    </rPh>
    <rPh sb="15" eb="17">
      <t>カショ</t>
    </rPh>
    <rPh sb="33" eb="35">
      <t>ヒッス</t>
    </rPh>
    <phoneticPr fontId="1"/>
  </si>
  <si>
    <t>公衆トイレの整備概要</t>
    <rPh sb="0" eb="2">
      <t>コウシュウ</t>
    </rPh>
    <rPh sb="6" eb="8">
      <t>セイビ</t>
    </rPh>
    <rPh sb="8" eb="10">
      <t>ガイヨウ</t>
    </rPh>
    <phoneticPr fontId="1"/>
  </si>
  <si>
    <t>整備後</t>
    <rPh sb="0" eb="2">
      <t>セイビ</t>
    </rPh>
    <rPh sb="2" eb="3">
      <t>アト</t>
    </rPh>
    <phoneticPr fontId="1"/>
  </si>
  <si>
    <t>実施項目</t>
    <rPh sb="0" eb="2">
      <t>ジッシ</t>
    </rPh>
    <rPh sb="2" eb="4">
      <t>コウモク</t>
    </rPh>
    <phoneticPr fontId="1"/>
  </si>
  <si>
    <t>別紙４　整備前後の図面</t>
    <rPh sb="0" eb="2">
      <t>ベッシ</t>
    </rPh>
    <rPh sb="4" eb="6">
      <t>セイビ</t>
    </rPh>
    <rPh sb="7" eb="8">
      <t>ジゼン</t>
    </rPh>
    <rPh sb="9" eb="11">
      <t>ズメン</t>
    </rPh>
    <phoneticPr fontId="1"/>
  </si>
  <si>
    <t>機能向上メニューの活用</t>
    <rPh sb="0" eb="2">
      <t>キノウ</t>
    </rPh>
    <rPh sb="2" eb="4">
      <t>コウジョウ</t>
    </rPh>
    <rPh sb="9" eb="11">
      <t>カツヨウ</t>
    </rPh>
    <phoneticPr fontId="1"/>
  </si>
  <si>
    <t>※他の補助金等と、補助対象が重ならないよう、施設の位置づけを調整する等の対応が必要となる場合があります。</t>
    <rPh sb="1" eb="2">
      <t>タ</t>
    </rPh>
    <rPh sb="3" eb="6">
      <t>ホジョキン</t>
    </rPh>
    <rPh sb="6" eb="7">
      <t>トウ</t>
    </rPh>
    <rPh sb="9" eb="11">
      <t>ホジョ</t>
    </rPh>
    <rPh sb="11" eb="13">
      <t>タイショウ</t>
    </rPh>
    <rPh sb="14" eb="15">
      <t>カサ</t>
    </rPh>
    <rPh sb="22" eb="24">
      <t>シセツ</t>
    </rPh>
    <rPh sb="25" eb="27">
      <t>イチ</t>
    </rPh>
    <rPh sb="30" eb="32">
      <t>チョウセイ</t>
    </rPh>
    <rPh sb="34" eb="35">
      <t>ナド</t>
    </rPh>
    <rPh sb="36" eb="38">
      <t>タイオウ</t>
    </rPh>
    <rPh sb="39" eb="41">
      <t>ヒツヨウ</t>
    </rPh>
    <rPh sb="44" eb="46">
      <t>バアイ</t>
    </rPh>
    <phoneticPr fontId="1"/>
  </si>
  <si>
    <t>協議会等</t>
    <rPh sb="0" eb="3">
      <t>キョウギカイ</t>
    </rPh>
    <rPh sb="3" eb="4">
      <t>トウ</t>
    </rPh>
    <phoneticPr fontId="1"/>
  </si>
  <si>
    <t>整備概要</t>
    <rPh sb="0" eb="2">
      <t>セイビ</t>
    </rPh>
    <rPh sb="2" eb="4">
      <t>ガイヨウ</t>
    </rPh>
    <phoneticPr fontId="1"/>
  </si>
  <si>
    <t>補助対象事業者情報</t>
    <rPh sb="0" eb="4">
      <t>ホジョタイショウ</t>
    </rPh>
    <rPh sb="4" eb="7">
      <t>ジギョウシャ</t>
    </rPh>
    <rPh sb="7" eb="9">
      <t>ジョウホウ</t>
    </rPh>
    <phoneticPr fontId="1"/>
  </si>
  <si>
    <t>ハンドドライヤー</t>
  </si>
  <si>
    <t>その他、明確な機能向上を伴う整備</t>
    <rPh sb="2" eb="3">
      <t>タ</t>
    </rPh>
    <rPh sb="4" eb="6">
      <t>メイカク</t>
    </rPh>
    <rPh sb="7" eb="9">
      <t>キノウ</t>
    </rPh>
    <rPh sb="9" eb="11">
      <t>コウジョウ</t>
    </rPh>
    <rPh sb="12" eb="13">
      <t>トモナ</t>
    </rPh>
    <rPh sb="14" eb="16">
      <t>セイビ</t>
    </rPh>
    <phoneticPr fontId="1"/>
  </si>
  <si>
    <t>化粧鏡</t>
    <rPh sb="0" eb="2">
      <t>ケショウ</t>
    </rPh>
    <rPh sb="2" eb="3">
      <t>カガミ</t>
    </rPh>
    <phoneticPr fontId="1"/>
  </si>
  <si>
    <t>年</t>
  </si>
  <si>
    <t>ＬＥＤ照明</t>
    <rPh sb="3" eb="5">
      <t>ショウメイ</t>
    </rPh>
    <phoneticPr fontId="1"/>
  </si>
  <si>
    <t>入口ドア</t>
    <rPh sb="0" eb="1">
      <t>イ</t>
    </rPh>
    <rPh sb="1" eb="2">
      <t>グチ</t>
    </rPh>
    <phoneticPr fontId="1"/>
  </si>
  <si>
    <t>案内標識</t>
    <rPh sb="0" eb="2">
      <t>アンナイ</t>
    </rPh>
    <rPh sb="2" eb="4">
      <t>ヒョウシキ</t>
    </rPh>
    <phoneticPr fontId="1"/>
  </si>
  <si>
    <t>別紙１　事業概要</t>
  </si>
  <si>
    <t>案内表示</t>
    <rPh sb="0" eb="2">
      <t>アンナイ</t>
    </rPh>
    <rPh sb="2" eb="4">
      <t>ヒョウジ</t>
    </rPh>
    <phoneticPr fontId="1"/>
  </si>
  <si>
    <t>掃除流し</t>
    <rPh sb="0" eb="2">
      <t>ソウジ</t>
    </rPh>
    <rPh sb="2" eb="3">
      <t>ナガ</t>
    </rPh>
    <phoneticPr fontId="1"/>
  </si>
  <si>
    <t>台</t>
    <rPh sb="0" eb="1">
      <t>ダイ</t>
    </rPh>
    <phoneticPr fontId="1"/>
  </si>
  <si>
    <t>枚</t>
    <rPh sb="0" eb="1">
      <t>マイ</t>
    </rPh>
    <phoneticPr fontId="1"/>
  </si>
  <si>
    <t>箇所</t>
    <rPh sb="0" eb="2">
      <t>カショ</t>
    </rPh>
    <phoneticPr fontId="1"/>
  </si>
  <si>
    <t>基本整備項目　実施概要（該当する実施項目に全てチェックの上、整備概要を記述ください。）</t>
    <rPh sb="0" eb="2">
      <t>キホン</t>
    </rPh>
    <rPh sb="2" eb="4">
      <t>セイビ</t>
    </rPh>
    <rPh sb="4" eb="6">
      <t>コウモク</t>
    </rPh>
    <rPh sb="7" eb="9">
      <t>ジッシ</t>
    </rPh>
    <rPh sb="9" eb="11">
      <t>ガイヨウ</t>
    </rPh>
    <rPh sb="12" eb="14">
      <t>ガイトウ</t>
    </rPh>
    <rPh sb="16" eb="18">
      <t>ジッシ</t>
    </rPh>
    <rPh sb="18" eb="20">
      <t>コウモク</t>
    </rPh>
    <rPh sb="21" eb="22">
      <t>スベ</t>
    </rPh>
    <rPh sb="28" eb="29">
      <t>ウエ</t>
    </rPh>
    <rPh sb="30" eb="32">
      <t>セイビ</t>
    </rPh>
    <rPh sb="32" eb="34">
      <t>ガイヨウ</t>
    </rPh>
    <rPh sb="35" eb="37">
      <t>キジュツ</t>
    </rPh>
    <phoneticPr fontId="1"/>
  </si>
  <si>
    <t>追加整備項目　実施概要（該当する項目に全てチェックの上、台数等記述ください。）</t>
    <rPh sb="0" eb="2">
      <t>ツイカ</t>
    </rPh>
    <rPh sb="2" eb="4">
      <t>セイビ</t>
    </rPh>
    <rPh sb="4" eb="6">
      <t>コウモク</t>
    </rPh>
    <rPh sb="7" eb="9">
      <t>ジッシ</t>
    </rPh>
    <rPh sb="9" eb="11">
      <t>ガイヨウ</t>
    </rPh>
    <rPh sb="12" eb="14">
      <t>ガイトウ</t>
    </rPh>
    <rPh sb="16" eb="18">
      <t>コウモク</t>
    </rPh>
    <rPh sb="19" eb="20">
      <t>スベ</t>
    </rPh>
    <rPh sb="26" eb="27">
      <t>ウエ</t>
    </rPh>
    <rPh sb="28" eb="30">
      <t>ダイスウ</t>
    </rPh>
    <rPh sb="30" eb="31">
      <t>トウ</t>
    </rPh>
    <rPh sb="31" eb="33">
      <t>キジュツ</t>
    </rPh>
    <phoneticPr fontId="1"/>
  </si>
  <si>
    <t>月</t>
    <rPh sb="0" eb="1">
      <t>ツキ</t>
    </rPh>
    <phoneticPr fontId="1"/>
  </si>
  <si>
    <t>㎡　</t>
  </si>
  <si>
    <t>年</t>
    <rPh sb="0" eb="1">
      <t>ネン</t>
    </rPh>
    <phoneticPr fontId="1"/>
  </si>
  <si>
    <t>○別紙１</t>
    <rPh sb="1" eb="3">
      <t>ベッシ</t>
    </rPh>
    <phoneticPr fontId="1"/>
  </si>
  <si>
    <t>設置主体区分リスト</t>
    <rPh sb="0" eb="2">
      <t>セッチ</t>
    </rPh>
    <rPh sb="2" eb="4">
      <t>シュタイ</t>
    </rPh>
    <rPh sb="4" eb="6">
      <t>クブン</t>
    </rPh>
    <phoneticPr fontId="1"/>
  </si>
  <si>
    <t>地方公共団体</t>
    <rPh sb="0" eb="2">
      <t>チホウ</t>
    </rPh>
    <rPh sb="2" eb="4">
      <t>コウキョウ</t>
    </rPh>
    <rPh sb="4" eb="6">
      <t>ダンタイ</t>
    </rPh>
    <phoneticPr fontId="1"/>
  </si>
  <si>
    <t>民間事業者</t>
    <rPh sb="0" eb="2">
      <t>ミンカン</t>
    </rPh>
    <rPh sb="2" eb="5">
      <t>ジギョウシャ</t>
    </rPh>
    <phoneticPr fontId="1"/>
  </si>
  <si>
    <t>航空旅客ターミナル施設を設置し、又は管理する者</t>
    <rPh sb="0" eb="2">
      <t>コウクウ</t>
    </rPh>
    <rPh sb="2" eb="4">
      <t>リョカク</t>
    </rPh>
    <rPh sb="9" eb="11">
      <t>シセツ</t>
    </rPh>
    <rPh sb="12" eb="14">
      <t>セッチ</t>
    </rPh>
    <rPh sb="16" eb="17">
      <t>マタ</t>
    </rPh>
    <rPh sb="18" eb="20">
      <t>カンリ</t>
    </rPh>
    <rPh sb="22" eb="23">
      <t>モノ</t>
    </rPh>
    <phoneticPr fontId="1"/>
  </si>
  <si>
    <t>補助対象事業の種別</t>
  </si>
  <si>
    <t>補助対象事業の名称</t>
  </si>
  <si>
    <t>○別紙2</t>
    <rPh sb="1" eb="3">
      <t>ベッシ</t>
    </rPh>
    <phoneticPr fontId="1"/>
  </si>
  <si>
    <t>台</t>
  </si>
  <si>
    <t>【トイレ専有面積】</t>
  </si>
  <si>
    <t>　約</t>
  </si>
  <si>
    <t>【竣工年月】　西暦</t>
    <rPh sb="1" eb="3">
      <t>シュンコウ</t>
    </rPh>
    <rPh sb="7" eb="9">
      <t>セイレキ</t>
    </rPh>
    <phoneticPr fontId="1"/>
  </si>
  <si>
    <t>※実施項目に対する機能向上内容等の説明を記載（特に改修する場合、機能向上内容を明記してください。）</t>
    <rPh sb="23" eb="24">
      <t>トク</t>
    </rPh>
    <rPh sb="25" eb="27">
      <t>カイシュウ</t>
    </rPh>
    <rPh sb="29" eb="31">
      <t>バアイ</t>
    </rPh>
    <rPh sb="32" eb="34">
      <t>キノウ</t>
    </rPh>
    <rPh sb="34" eb="36">
      <t>コウジョウ</t>
    </rPh>
    <rPh sb="36" eb="38">
      <t>ナイヨウ</t>
    </rPh>
    <rPh sb="39" eb="41">
      <t>メイキ</t>
    </rPh>
    <phoneticPr fontId="1"/>
  </si>
  <si>
    <r>
      <t>室内空調</t>
    </r>
    <r>
      <rPr>
        <b/>
        <sz val="9"/>
        <rFont val="ＭＳ Ｐゴシック"/>
        <family val="3"/>
        <charset val="128"/>
      </rPr>
      <t>（換気、冷暖房）</t>
    </r>
    <r>
      <rPr>
        <b/>
        <sz val="11"/>
        <rFont val="ＭＳ Ｐゴシック"/>
        <family val="3"/>
        <charset val="128"/>
      </rPr>
      <t>設備</t>
    </r>
    <rPh sb="0" eb="2">
      <t>シツナイ</t>
    </rPh>
    <rPh sb="2" eb="4">
      <t>クウチョウ</t>
    </rPh>
    <rPh sb="5" eb="7">
      <t>カンキ</t>
    </rPh>
    <rPh sb="8" eb="11">
      <t>レイダンボウ</t>
    </rPh>
    <rPh sb="12" eb="14">
      <t>セツビ</t>
    </rPh>
    <phoneticPr fontId="1"/>
  </si>
  <si>
    <t>電話</t>
    <rPh sb="0" eb="2">
      <t>デンワ</t>
    </rPh>
    <phoneticPr fontId="1"/>
  </si>
  <si>
    <t>FAX</t>
  </si>
  <si>
    <t>多様な身体状況や家族構成に対応するための設備</t>
    <rPh sb="0" eb="2">
      <t>タヨウ</t>
    </rPh>
    <rPh sb="3" eb="5">
      <t>シンタイ</t>
    </rPh>
    <rPh sb="5" eb="7">
      <t>ジョウキョウ</t>
    </rPh>
    <rPh sb="8" eb="10">
      <t>カゾク</t>
    </rPh>
    <rPh sb="10" eb="12">
      <t>コウセイ</t>
    </rPh>
    <rPh sb="13" eb="15">
      <t>タイオウ</t>
    </rPh>
    <rPh sb="20" eb="22">
      <t>セツビ</t>
    </rPh>
    <phoneticPr fontId="1"/>
  </si>
  <si>
    <t>法人番号</t>
    <rPh sb="0" eb="2">
      <t>ホウジン</t>
    </rPh>
    <rPh sb="2" eb="4">
      <t>バンゴウ</t>
    </rPh>
    <phoneticPr fontId="1"/>
  </si>
  <si>
    <r>
      <t>トイレ写真</t>
    </r>
    <r>
      <rPr>
        <b/>
        <sz val="11"/>
        <color theme="1"/>
        <rFont val="ＭＳ Ｐゴシック"/>
        <family val="3"/>
        <charset val="128"/>
      </rPr>
      <t>※本補助事業で整備予定の箇所は全ての写真を添付してください。</t>
    </r>
    <rPh sb="3" eb="5">
      <t>シャシン</t>
    </rPh>
    <rPh sb="6" eb="7">
      <t>ホン</t>
    </rPh>
    <rPh sb="7" eb="9">
      <t>ホジョ</t>
    </rPh>
    <rPh sb="9" eb="11">
      <t>ジギョウ</t>
    </rPh>
    <rPh sb="12" eb="14">
      <t>セイビ</t>
    </rPh>
    <rPh sb="14" eb="16">
      <t>ヨテイ</t>
    </rPh>
    <rPh sb="17" eb="19">
      <t>カショ</t>
    </rPh>
    <rPh sb="20" eb="21">
      <t>スベ</t>
    </rPh>
    <rPh sb="23" eb="25">
      <t>シャシン</t>
    </rPh>
    <rPh sb="26" eb="28">
      <t>テンプ</t>
    </rPh>
    <phoneticPr fontId="1"/>
  </si>
  <si>
    <t>受入環境整備高度化計画の名称</t>
    <rPh sb="0" eb="2">
      <t>ウケイレ</t>
    </rPh>
    <rPh sb="2" eb="4">
      <t>カンキョウ</t>
    </rPh>
    <rPh sb="4" eb="6">
      <t>セイビ</t>
    </rPh>
    <rPh sb="6" eb="8">
      <t>コウド</t>
    </rPh>
    <rPh sb="8" eb="9">
      <t>カ</t>
    </rPh>
    <rPh sb="9" eb="11">
      <t>ケイカク</t>
    </rPh>
    <rPh sb="12" eb="14">
      <t>メイショウ</t>
    </rPh>
    <phoneticPr fontId="1"/>
  </si>
  <si>
    <t>補助対象事業者名</t>
    <rPh sb="0" eb="2">
      <t>ホジョ</t>
    </rPh>
    <rPh sb="2" eb="4">
      <t>タイショウ</t>
    </rPh>
    <rPh sb="4" eb="6">
      <t>ジギョウ</t>
    </rPh>
    <rPh sb="6" eb="7">
      <t>シャ</t>
    </rPh>
    <rPh sb="7" eb="8">
      <t>メイ</t>
    </rPh>
    <phoneticPr fontId="1"/>
  </si>
  <si>
    <t>補助対象事業者の区分</t>
    <rPh sb="0" eb="2">
      <t>ホジョ</t>
    </rPh>
    <rPh sb="2" eb="4">
      <t>タイショウ</t>
    </rPh>
    <rPh sb="4" eb="6">
      <t>ジギョウ</t>
    </rPh>
    <rPh sb="6" eb="7">
      <t>シャ</t>
    </rPh>
    <rPh sb="8" eb="10">
      <t>クブン</t>
    </rPh>
    <phoneticPr fontId="1"/>
  </si>
  <si>
    <t>様式</t>
  </si>
  <si>
    <t>Ⅰ）対象となるトイレの所在をトイレの周囲やトイレ外壁等に多言語またはピクトサインにより表示</t>
    <rPh sb="2" eb="4">
      <t>タイショウ</t>
    </rPh>
    <rPh sb="11" eb="13">
      <t>ショザイ</t>
    </rPh>
    <rPh sb="18" eb="20">
      <t>シュウイ</t>
    </rPh>
    <rPh sb="24" eb="26">
      <t>ガイヘキ</t>
    </rPh>
    <rPh sb="26" eb="27">
      <t>トウ</t>
    </rPh>
    <rPh sb="28" eb="31">
      <t>タゲンゴ</t>
    </rPh>
    <rPh sb="43" eb="45">
      <t>ヒョウジ</t>
    </rPh>
    <phoneticPr fontId="1"/>
  </si>
  <si>
    <t>Ⅱ）トイレの所在を地域で作成している多言語の散策マップやWEB等で発信</t>
    <rPh sb="6" eb="8">
      <t>ショザイ</t>
    </rPh>
    <rPh sb="9" eb="11">
      <t>チイキ</t>
    </rPh>
    <rPh sb="12" eb="14">
      <t>サクセイ</t>
    </rPh>
    <rPh sb="18" eb="21">
      <t>タゲンゴ</t>
    </rPh>
    <rPh sb="22" eb="24">
      <t>サンサク</t>
    </rPh>
    <rPh sb="31" eb="32">
      <t>ナド</t>
    </rPh>
    <rPh sb="33" eb="35">
      <t>ハッシン</t>
    </rPh>
    <phoneticPr fontId="1"/>
  </si>
  <si>
    <t>（１）洋式便器の整備</t>
    <phoneticPr fontId="1"/>
  </si>
  <si>
    <t>（２）温水洗浄便座の整備</t>
    <rPh sb="3" eb="5">
      <t>オンスイ</t>
    </rPh>
    <rPh sb="5" eb="7">
      <t>センジョウ</t>
    </rPh>
    <rPh sb="7" eb="9">
      <t>ベンザ</t>
    </rPh>
    <rPh sb="10" eb="12">
      <t>セイビ</t>
    </rPh>
    <phoneticPr fontId="1"/>
  </si>
  <si>
    <t>整備数</t>
    <rPh sb="0" eb="2">
      <t>セイビ</t>
    </rPh>
    <rPh sb="2" eb="3">
      <t>スウ</t>
    </rPh>
    <phoneticPr fontId="1"/>
  </si>
  <si>
    <t>整備内容</t>
    <rPh sb="0" eb="2">
      <t>セイビ</t>
    </rPh>
    <rPh sb="2" eb="4">
      <t>ナイヨウ</t>
    </rPh>
    <phoneticPr fontId="1"/>
  </si>
  <si>
    <t>（３）洗面器の整備（自動水栓化等）</t>
    <rPh sb="3" eb="6">
      <t>センメンキ</t>
    </rPh>
    <rPh sb="7" eb="9">
      <t>セイビ</t>
    </rPh>
    <rPh sb="10" eb="13">
      <t>ジドウスイ</t>
    </rPh>
    <rPh sb="13" eb="14">
      <t>セン</t>
    </rPh>
    <rPh sb="14" eb="15">
      <t>カ</t>
    </rPh>
    <rPh sb="15" eb="16">
      <t>トウ</t>
    </rPh>
    <phoneticPr fontId="1"/>
  </si>
  <si>
    <t>（４）清潔機能等向上整備</t>
    <rPh sb="3" eb="5">
      <t>セイケツ</t>
    </rPh>
    <rPh sb="5" eb="7">
      <t>キノウ</t>
    </rPh>
    <rPh sb="7" eb="8">
      <t>トウ</t>
    </rPh>
    <rPh sb="8" eb="10">
      <t>コウジョウ</t>
    </rPh>
    <rPh sb="10" eb="12">
      <t>セイビ</t>
    </rPh>
    <phoneticPr fontId="1"/>
  </si>
  <si>
    <t>新設</t>
    <rPh sb="0" eb="2">
      <t>シンセツ</t>
    </rPh>
    <phoneticPr fontId="1"/>
  </si>
  <si>
    <t>増設</t>
    <rPh sb="0" eb="2">
      <t>ゾウセツ</t>
    </rPh>
    <phoneticPr fontId="1"/>
  </si>
  <si>
    <t>交換</t>
    <rPh sb="0" eb="2">
      <t>コウカン</t>
    </rPh>
    <phoneticPr fontId="1"/>
  </si>
  <si>
    <t>洋式化</t>
    <rPh sb="0" eb="3">
      <t>ヨウシキカ</t>
    </rPh>
    <phoneticPr fontId="1"/>
  </si>
  <si>
    <t>（内訳）</t>
    <rPh sb="1" eb="3">
      <t>ウチワケ</t>
    </rPh>
    <phoneticPr fontId="1"/>
  </si>
  <si>
    <r>
      <t>外装工事</t>
    </r>
    <r>
      <rPr>
        <b/>
        <sz val="9"/>
        <rFont val="ＭＳ Ｐゴシック"/>
        <family val="3"/>
        <charset val="128"/>
        <scheme val="minor"/>
      </rPr>
      <t>（屋根部分は除く）</t>
    </r>
    <rPh sb="0" eb="2">
      <t>ガイソウ</t>
    </rPh>
    <rPh sb="2" eb="4">
      <t>コウジ</t>
    </rPh>
    <rPh sb="5" eb="7">
      <t>ヤネ</t>
    </rPh>
    <rPh sb="7" eb="9">
      <t>ブブン</t>
    </rPh>
    <rPh sb="10" eb="11">
      <t>ノゾ</t>
    </rPh>
    <phoneticPr fontId="1"/>
  </si>
  <si>
    <t>洗面器の整備（自動水栓化等）</t>
    <rPh sb="0" eb="3">
      <t>センメンキ</t>
    </rPh>
    <rPh sb="4" eb="6">
      <t>セイビ</t>
    </rPh>
    <rPh sb="7" eb="10">
      <t>ジドウスイ</t>
    </rPh>
    <rPh sb="10" eb="11">
      <t>セン</t>
    </rPh>
    <rPh sb="11" eb="12">
      <t>カ</t>
    </rPh>
    <rPh sb="12" eb="13">
      <t>トウ</t>
    </rPh>
    <phoneticPr fontId="1"/>
  </si>
  <si>
    <t>清潔機能等向上整備</t>
    <rPh sb="0" eb="2">
      <t>セイケツ</t>
    </rPh>
    <rPh sb="2" eb="4">
      <t>キノウ</t>
    </rPh>
    <rPh sb="4" eb="5">
      <t>トウ</t>
    </rPh>
    <rPh sb="5" eb="7">
      <t>コウジョウ</t>
    </rPh>
    <rPh sb="7" eb="9">
      <t>セイビ</t>
    </rPh>
    <phoneticPr fontId="1"/>
  </si>
  <si>
    <t>設置主体</t>
    <rPh sb="0" eb="4">
      <t>セッチシュタイ</t>
    </rPh>
    <phoneticPr fontId="1"/>
  </si>
  <si>
    <t>運営主体</t>
    <rPh sb="0" eb="4">
      <t>ウンエイシュタイ</t>
    </rPh>
    <phoneticPr fontId="1"/>
  </si>
  <si>
    <t>設置主体かつ運営主体</t>
    <rPh sb="0" eb="4">
      <t>セッチシュタイ</t>
    </rPh>
    <rPh sb="6" eb="10">
      <t>ウンエイシュタイ</t>
    </rPh>
    <phoneticPr fontId="1"/>
  </si>
  <si>
    <t>トイレの洋式便器の整備等
(基本整備項目)</t>
    <rPh sb="4" eb="6">
      <t>ヨウシキ</t>
    </rPh>
    <rPh sb="6" eb="8">
      <t>ベンキ</t>
    </rPh>
    <rPh sb="9" eb="11">
      <t>セイビ</t>
    </rPh>
    <rPh sb="11" eb="12">
      <t>トウ</t>
    </rPh>
    <rPh sb="14" eb="16">
      <t>キホン</t>
    </rPh>
    <rPh sb="16" eb="18">
      <t>セイビ</t>
    </rPh>
    <rPh sb="18" eb="20">
      <t>コウモク</t>
    </rPh>
    <phoneticPr fontId="1"/>
  </si>
  <si>
    <t>トイレの機能向上
（追加整備項目）</t>
    <rPh sb="4" eb="6">
      <t>キノウ</t>
    </rPh>
    <rPh sb="6" eb="8">
      <t>コウジョウ</t>
    </rPh>
    <rPh sb="10" eb="12">
      <t>ツイカ</t>
    </rPh>
    <rPh sb="12" eb="14">
      <t>セイビ</t>
    </rPh>
    <rPh sb="14" eb="16">
      <t>コウモク</t>
    </rPh>
    <phoneticPr fontId="1"/>
  </si>
  <si>
    <t>洋式便器・温水洗浄便座の整備</t>
    <phoneticPr fontId="1"/>
  </si>
  <si>
    <t>日</t>
    <rPh sb="0" eb="1">
      <t>ニチ</t>
    </rPh>
    <phoneticPr fontId="1"/>
  </si>
  <si>
    <t>補助対象事業名</t>
    <rPh sb="0" eb="2">
      <t>ホジョ</t>
    </rPh>
    <rPh sb="2" eb="4">
      <t>タイショウ</t>
    </rPh>
    <rPh sb="4" eb="6">
      <t>ジギョウ</t>
    </rPh>
    <rPh sb="6" eb="7">
      <t>メイ</t>
    </rPh>
    <phoneticPr fontId="1"/>
  </si>
  <si>
    <t>トイレの高機能化及び洋式便器の整備</t>
    <phoneticPr fontId="1"/>
  </si>
  <si>
    <t>　　　当該公衆トイレは広く無料で開放する・している　（必ずチェックください。該当しない場合は補助対象外となります。）</t>
    <rPh sb="3" eb="5">
      <t>トウガイ</t>
    </rPh>
    <rPh sb="5" eb="7">
      <t>コウシュウ</t>
    </rPh>
    <rPh sb="11" eb="12">
      <t>ヒロ</t>
    </rPh>
    <rPh sb="13" eb="15">
      <t>ムリョウ</t>
    </rPh>
    <rPh sb="16" eb="18">
      <t>カイホウ</t>
    </rPh>
    <rPh sb="27" eb="28">
      <t>カナラ</t>
    </rPh>
    <rPh sb="38" eb="40">
      <t>ガイトウ</t>
    </rPh>
    <rPh sb="43" eb="45">
      <t>バアイ</t>
    </rPh>
    <rPh sb="46" eb="51">
      <t>ホジョタイショウガイ</t>
    </rPh>
    <phoneticPr fontId="1"/>
  </si>
  <si>
    <t>公衆トイレ名</t>
    <rPh sb="0" eb="2">
      <t>コウシュウ</t>
    </rPh>
    <rPh sb="5" eb="6">
      <t>メイ</t>
    </rPh>
    <phoneticPr fontId="1"/>
  </si>
  <si>
    <t>国土交通大臣　殿</t>
  </si>
  <si>
    <t>令和６年度観光振興事業費補助金</t>
    <phoneticPr fontId="40"/>
  </si>
  <si>
    <t>（インバウンド受入環境整備高度化事業（トイレの高機能化及び洋式便器の整備））
要望書</t>
    <phoneticPr fontId="40"/>
  </si>
  <si>
    <t xml:space="preserve">   令和６年度観光振興事業費補助金（インバウンド受入環境整備高度化事業（トイレの高機能化及び洋式便器の整備））について、別紙のとおり関係書類を添えて要望します。</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</si>
</sst>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
    <numFmt numFmtId="177" formatCode="0_ "/>
    <numFmt numFmtId="178" formatCode="#&quot;台&quot;"/>
    <numFmt numFmtId="179" formatCode="#,##0;&quot;▲ &quot;#,##0"/>
  </numFmts>
  <fonts count="44">
    <font>
      <sz val="11"/>
      <color theme="1"/>
      <name val="ＭＳ Ｐゴシック"/>
      <family val="3"/>
      <scheme val="minor"/>
    </font>
    <font>
      <sz val="6"/>
      <name val="ＭＳ Ｐゴシック"/>
      <family val="3"/>
      <scheme val="minor"/>
    </font>
    <font>
      <sz val="11"/>
      <name val="ＭＳ Ｐゴシック"/>
      <family val="3"/>
      <scheme val="minor"/>
    </font>
    <font>
      <b/>
      <sz val="12"/>
      <name val="ＭＳ Ｐゴシック"/>
      <family val="3"/>
      <scheme val="minor"/>
    </font>
    <font>
      <b/>
      <sz val="11"/>
      <name val="ＭＳ Ｐゴシック"/>
      <family val="3"/>
      <scheme val="minor"/>
    </font>
    <font>
      <sz val="11"/>
      <color rgb="FFFF0000"/>
      <name val="ＭＳ Ｐゴシック"/>
      <family val="3"/>
      <scheme val="minor"/>
    </font>
    <font>
      <sz val="10"/>
      <name val="ＭＳ Ｐゴシック"/>
      <family val="3"/>
      <scheme val="minor"/>
    </font>
    <font>
      <b/>
      <sz val="11"/>
      <color theme="1"/>
      <name val="ＭＳ Ｐゴシック"/>
      <family val="3"/>
      <scheme val="minor"/>
    </font>
    <font>
      <b/>
      <sz val="11"/>
      <color rgb="FFFF0000"/>
      <name val="ＭＳ Ｐゴシック"/>
      <family val="3"/>
      <scheme val="minor"/>
    </font>
    <font>
      <b/>
      <sz val="8"/>
      <name val="ＭＳ Ｐゴシック"/>
      <family val="3"/>
      <scheme val="minor"/>
    </font>
    <font>
      <u/>
      <sz val="11"/>
      <color theme="10"/>
      <name val="ＭＳ Ｐゴシック"/>
      <family val="2"/>
      <scheme val="minor"/>
    </font>
    <font>
      <u/>
      <sz val="11"/>
      <color rgb="FFFF0000"/>
      <name val="ＭＳ Ｐゴシック"/>
      <family val="3"/>
      <scheme val="minor"/>
    </font>
    <font>
      <b/>
      <sz val="10"/>
      <name val="ＭＳ Ｐゴシック"/>
      <family val="3"/>
      <scheme val="minor"/>
    </font>
    <font>
      <sz val="10"/>
      <color rgb="FFFF0000"/>
      <name val="ＭＳ Ｐゴシック"/>
      <family val="3"/>
      <scheme val="minor"/>
    </font>
    <font>
      <sz val="11"/>
      <color rgb="FF0070C0"/>
      <name val="ＭＳ Ｐゴシック"/>
      <family val="3"/>
      <scheme val="minor"/>
    </font>
    <font>
      <sz val="8"/>
      <name val="ＭＳ Ｐゴシック"/>
      <family val="3"/>
      <scheme val="minor"/>
    </font>
    <font>
      <sz val="11"/>
      <name val="ＭＳ ゴシック"/>
      <family val="3"/>
    </font>
    <font>
      <sz val="9"/>
      <name val="ＭＳ ゴシック"/>
      <family val="3"/>
    </font>
    <font>
      <sz val="12"/>
      <name val="ＭＳ ゴシック"/>
      <family val="3"/>
    </font>
    <font>
      <sz val="10"/>
      <name val="ＭＳ ゴシック"/>
      <family val="3"/>
    </font>
    <font>
      <sz val="9"/>
      <color rgb="FFFF0000"/>
      <name val="ＭＳ ゴシック"/>
      <family val="3"/>
    </font>
    <font>
      <sz val="11"/>
      <color theme="1"/>
      <name val="ＭＳ Ｐゴシック"/>
      <family val="3"/>
      <scheme val="minor"/>
    </font>
    <font>
      <sz val="13"/>
      <name val="ＭＳ ゴシック"/>
      <family val="3"/>
    </font>
    <font>
      <sz val="8"/>
      <name val="ＭＳ ゴシック"/>
      <family val="3"/>
    </font>
    <font>
      <sz val="10"/>
      <color rgb="FF0070C0"/>
      <name val="ＭＳ ゴシック"/>
      <family val="3"/>
    </font>
    <font>
      <sz val="13"/>
      <color rgb="FF0070C0"/>
      <name val="ＭＳ ゴシック"/>
      <family val="3"/>
    </font>
    <font>
      <sz val="10"/>
      <color rgb="FFFF0000"/>
      <name val="ＭＳ ゴシック"/>
      <family val="3"/>
    </font>
    <font>
      <sz val="14"/>
      <color theme="1"/>
      <name val="ＭＳ Ｐゴシック"/>
      <family val="3"/>
      <scheme val="minor"/>
    </font>
    <font>
      <sz val="16"/>
      <color theme="1"/>
      <name val="ＭＳ Ｐゴシック"/>
      <family val="3"/>
      <scheme val="minor"/>
    </font>
    <font>
      <b/>
      <sz val="9"/>
      <name val="ＭＳ Ｐゴシック"/>
      <family val="3"/>
      <charset val="128"/>
    </font>
    <font>
      <b/>
      <sz val="11"/>
      <name val="ＭＳ Ｐゴシック"/>
      <family val="3"/>
      <charset val="128"/>
    </font>
    <font>
      <b/>
      <sz val="11"/>
      <color theme="1"/>
      <name val="ＭＳ Ｐゴシック"/>
      <family val="3"/>
      <charset val="128"/>
    </font>
    <font>
      <sz val="9"/>
      <color indexed="81"/>
      <name val="ＭＳ Ｐゴシック"/>
      <family val="3"/>
      <charset val="128"/>
    </font>
    <font>
      <sz val="9"/>
      <color indexed="81"/>
      <name val="MS P ゴシック"/>
      <family val="3"/>
      <charset val="128"/>
    </font>
    <font>
      <sz val="12"/>
      <name val="ＭＳ Ｐゴシック"/>
      <family val="3"/>
      <scheme val="minor"/>
    </font>
    <font>
      <b/>
      <sz val="11"/>
      <name val="ＭＳ Ｐゴシック"/>
      <family val="3"/>
      <charset val="128"/>
      <scheme val="minor"/>
    </font>
    <font>
      <sz val="11"/>
      <name val="ＭＳ Ｐゴシック"/>
      <family val="3"/>
      <charset val="128"/>
      <scheme val="minor"/>
    </font>
    <font>
      <sz val="10"/>
      <color rgb="FFFF0000"/>
      <name val="ＭＳ Ｐゴシック"/>
      <family val="3"/>
      <charset val="128"/>
      <scheme val="minor"/>
    </font>
    <font>
      <b/>
      <sz val="9"/>
      <name val="ＭＳ Ｐゴシック"/>
      <family val="3"/>
      <charset val="128"/>
      <scheme val="minor"/>
    </font>
    <font>
      <sz val="9"/>
      <color rgb="FFFF0000"/>
      <name val="ＭＳ ゴシック"/>
      <family val="3"/>
      <charset val="128"/>
    </font>
    <font>
      <sz val="6"/>
      <name val="ＭＳ Ｐゴシック"/>
      <family val="3"/>
      <charset val="128"/>
      <scheme val="minor"/>
    </font>
    <font>
      <sz val="12"/>
      <color rgb="FFFF0000"/>
      <name val="ＭＳ Ｐゴシック"/>
      <family val="3"/>
      <scheme val="minor"/>
    </font>
    <font>
      <b/>
      <sz val="12"/>
      <name val="ＭＳ Ｐゴシック"/>
      <family val="3"/>
      <charset val="128"/>
      <scheme val="minor"/>
    </font>
    <font>
      <u/>
      <sz val="11"/>
      <color theme="10"/>
      <name val="ＭＳ Ｐゴシック"/>
      <family val="3"/>
      <scheme val="minor"/>
    </font>
  </fonts>
  <fills count="6">
    <fill>
      <patternFill patternType="none"/>
    </fill>
    <fill>
      <patternFill patternType="gray125"/>
    </fill>
    <fill>
      <patternFill patternType="solid">
        <fgColor theme="4" tint="0.59999389629810485"/>
        <bgColor indexed="64"/>
      </patternFill>
    </fill>
    <fill>
      <patternFill patternType="solid">
        <fgColor theme="0" tint="-4.9989318521683403E-2"/>
        <bgColor indexed="64"/>
      </patternFill>
    </fill>
    <fill>
      <patternFill patternType="solid">
        <fgColor theme="0"/>
        <bgColor indexed="64"/>
      </patternFill>
    </fill>
    <fill>
      <patternFill patternType="solid">
        <fgColor theme="0" tint="-0.14999847407452621"/>
        <bgColor indexed="64"/>
      </patternFill>
    </fill>
  </fills>
  <borders count="77">
    <border>
      <left/>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top/>
      <bottom style="medium">
        <color indexed="64"/>
      </bottom>
      <diagonal/>
    </border>
    <border>
      <left/>
      <right/>
      <top style="medium">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bottom style="thin">
        <color indexed="64"/>
      </bottom>
      <diagonal/>
    </border>
    <border>
      <left/>
      <right/>
      <top style="thin">
        <color indexed="64"/>
      </top>
      <bottom style="medium">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diagonalUp="1">
      <left/>
      <right/>
      <top style="thin">
        <color indexed="64"/>
      </top>
      <bottom style="thin">
        <color indexed="64"/>
      </bottom>
      <diagonal style="thin">
        <color indexed="64"/>
      </diagonal>
    </border>
    <border>
      <left style="thin">
        <color indexed="64"/>
      </left>
      <right style="thin">
        <color theme="1"/>
      </right>
      <top style="thin">
        <color indexed="64"/>
      </top>
      <bottom/>
      <diagonal/>
    </border>
    <border>
      <left style="thin">
        <color indexed="64"/>
      </left>
      <right style="thin">
        <color theme="1"/>
      </right>
      <top/>
      <bottom/>
      <diagonal/>
    </border>
    <border>
      <left style="thin">
        <color indexed="64"/>
      </left>
      <right/>
      <top/>
      <bottom/>
      <diagonal/>
    </border>
    <border diagonalUp="1">
      <left/>
      <right style="thin">
        <color indexed="64"/>
      </right>
      <top style="thin">
        <color indexed="64"/>
      </top>
      <bottom style="thin">
        <color indexed="64"/>
      </bottom>
      <diagonal style="thin">
        <color indexed="64"/>
      </diagonal>
    </border>
    <border>
      <left style="thin">
        <color theme="1"/>
      </left>
      <right/>
      <top style="thin">
        <color theme="1"/>
      </top>
      <bottom style="thin">
        <color theme="1"/>
      </bottom>
      <diagonal/>
    </border>
    <border>
      <left style="thin">
        <color theme="1"/>
      </left>
      <right style="thin">
        <color theme="1"/>
      </right>
      <top/>
      <bottom/>
      <diagonal/>
    </border>
    <border>
      <left style="thin">
        <color theme="1"/>
      </left>
      <right style="thin">
        <color theme="1"/>
      </right>
      <top style="thin">
        <color theme="1"/>
      </top>
      <bottom/>
      <diagonal/>
    </border>
    <border>
      <left style="thin">
        <color theme="1"/>
      </left>
      <right style="thin">
        <color theme="1"/>
      </right>
      <top/>
      <bottom style="thin">
        <color theme="1"/>
      </bottom>
      <diagonal/>
    </border>
    <border>
      <left style="thin">
        <color indexed="64"/>
      </left>
      <right/>
      <top style="thin">
        <color theme="1"/>
      </top>
      <bottom style="thin">
        <color indexed="64"/>
      </bottom>
      <diagonal/>
    </border>
    <border>
      <left/>
      <right style="thin">
        <color theme="1"/>
      </right>
      <top style="thin">
        <color theme="1"/>
      </top>
      <bottom style="thin">
        <color theme="1"/>
      </bottom>
      <diagonal/>
    </border>
    <border>
      <left/>
      <right style="thin">
        <color indexed="64"/>
      </right>
      <top style="thin">
        <color theme="1"/>
      </top>
      <bottom style="thin">
        <color indexed="64"/>
      </bottom>
      <diagonal/>
    </border>
    <border>
      <left style="thin">
        <color theme="1"/>
      </left>
      <right style="thin">
        <color indexed="64"/>
      </right>
      <top style="thin">
        <color indexed="64"/>
      </top>
      <bottom/>
      <diagonal/>
    </border>
    <border>
      <left style="thin">
        <color theme="1"/>
      </left>
      <right style="thin">
        <color indexed="64"/>
      </right>
      <top/>
      <bottom/>
      <diagonal/>
    </border>
    <border>
      <left style="thin">
        <color theme="1"/>
      </left>
      <right style="thin">
        <color indexed="64"/>
      </right>
      <top/>
      <bottom style="thin">
        <color indexed="64"/>
      </bottom>
      <diagonal/>
    </border>
    <border>
      <left style="medium">
        <color indexed="64"/>
      </left>
      <right style="thin">
        <color indexed="64"/>
      </right>
      <top/>
      <bottom/>
      <diagonal/>
    </border>
    <border diagonalDown="1">
      <left/>
      <right/>
      <top/>
      <bottom style="thin">
        <color indexed="64"/>
      </bottom>
      <diagonal style="thin">
        <color indexed="64"/>
      </diagonal>
    </border>
    <border diagonalDown="1">
      <left/>
      <right/>
      <top style="thin">
        <color indexed="64"/>
      </top>
      <bottom/>
      <diagonal style="thin">
        <color indexed="64"/>
      </diagonal>
    </border>
    <border>
      <left/>
      <right style="thin">
        <color indexed="64"/>
      </right>
      <top style="medium">
        <color indexed="64"/>
      </top>
      <bottom style="thin">
        <color indexed="64"/>
      </bottom>
      <diagonal/>
    </border>
    <border diagonalDown="1">
      <left/>
      <right style="medium">
        <color indexed="64"/>
      </right>
      <top style="thin">
        <color indexed="64"/>
      </top>
      <bottom style="thin">
        <color indexed="64"/>
      </bottom>
      <diagonal style="thin">
        <color indexed="64"/>
      </diagonal>
    </border>
    <border diagonalDown="1">
      <left/>
      <right style="medium">
        <color indexed="64"/>
      </right>
      <top style="thin">
        <color indexed="64"/>
      </top>
      <bottom/>
      <diagonal style="thin">
        <color indexed="64"/>
      </diagonal>
    </border>
    <border diagonalDown="1">
      <left/>
      <right style="medium">
        <color indexed="64"/>
      </right>
      <top/>
      <bottom style="thin">
        <color indexed="64"/>
      </bottom>
      <diagonal style="thin">
        <color indexed="64"/>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s>
  <cellStyleXfs count="5">
    <xf numFmtId="0" fontId="0" fillId="0" borderId="0"/>
    <xf numFmtId="0" fontId="10" fillId="0" borderId="0" applyNumberFormat="0" applyFill="0" applyBorder="0" applyAlignment="0" applyProtection="0"/>
    <xf numFmtId="38" fontId="21" fillId="0" borderId="0" applyFont="0" applyFill="0" applyBorder="0" applyAlignment="0" applyProtection="0">
      <alignment vertical="center"/>
    </xf>
    <xf numFmtId="0" fontId="21" fillId="0" borderId="0"/>
    <xf numFmtId="0" fontId="43" fillId="0" borderId="0" applyNumberFormat="0" applyFill="0" applyBorder="0" applyAlignment="0" applyProtection="0"/>
  </cellStyleXfs>
  <cellXfs count="329">
    <xf numFmtId="0" fontId="0" fillId="0" borderId="0" xfId="0"/>
    <xf numFmtId="0" fontId="2" fillId="0" borderId="0" xfId="0" applyFont="1"/>
    <xf numFmtId="0" fontId="2" fillId="0" borderId="0" xfId="0" applyFont="1" applyAlignment="1">
      <alignment vertical="center"/>
    </xf>
    <xf numFmtId="0" fontId="2" fillId="0" borderId="0" xfId="0" applyFont="1" applyAlignment="1">
      <alignment horizontal="left" vertical="center"/>
    </xf>
    <xf numFmtId="0" fontId="2" fillId="0" borderId="0" xfId="0" applyFont="1" applyFill="1" applyBorder="1" applyAlignment="1">
      <alignment vertical="center"/>
    </xf>
    <xf numFmtId="0" fontId="4" fillId="0" borderId="0" xfId="0" applyFont="1" applyAlignment="1">
      <alignment vertical="center"/>
    </xf>
    <xf numFmtId="0" fontId="4" fillId="2" borderId="10" xfId="0" applyFont="1" applyFill="1" applyBorder="1" applyAlignment="1">
      <alignment vertical="center"/>
    </xf>
    <xf numFmtId="0" fontId="4" fillId="0" borderId="7" xfId="0" applyFont="1" applyFill="1" applyBorder="1" applyAlignment="1"/>
    <xf numFmtId="176" fontId="4" fillId="0" borderId="5" xfId="0" applyNumberFormat="1" applyFont="1" applyBorder="1" applyAlignment="1">
      <alignment horizontal="left" vertical="center"/>
    </xf>
    <xf numFmtId="0" fontId="4" fillId="0" borderId="5" xfId="0" applyFont="1" applyFill="1" applyBorder="1" applyAlignment="1">
      <alignment horizontal="center" vertical="center"/>
    </xf>
    <xf numFmtId="176" fontId="4" fillId="0" borderId="0" xfId="0" applyNumberFormat="1" applyFont="1" applyBorder="1" applyAlignment="1">
      <alignment horizontal="left" vertical="center"/>
    </xf>
    <xf numFmtId="0" fontId="4" fillId="2" borderId="20" xfId="0" applyFont="1" applyFill="1" applyBorder="1" applyAlignment="1">
      <alignment vertical="center"/>
    </xf>
    <xf numFmtId="0" fontId="4" fillId="0" borderId="0" xfId="0" applyFont="1" applyBorder="1" applyAlignment="1">
      <alignment horizontal="left" vertical="center"/>
    </xf>
    <xf numFmtId="177" fontId="5" fillId="0" borderId="4" xfId="0" applyNumberFormat="1" applyFont="1" applyBorder="1" applyAlignment="1">
      <alignment vertical="center"/>
    </xf>
    <xf numFmtId="177" fontId="2" fillId="0" borderId="4" xfId="0" applyNumberFormat="1" applyFont="1" applyBorder="1" applyAlignment="1">
      <alignment vertical="center"/>
    </xf>
    <xf numFmtId="0" fontId="8" fillId="0" borderId="16"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16" xfId="0" applyFont="1" applyFill="1" applyBorder="1" applyAlignment="1">
      <alignment horizontal="right" vertical="center"/>
    </xf>
    <xf numFmtId="0" fontId="9" fillId="0" borderId="16" xfId="0" applyFont="1" applyFill="1" applyBorder="1" applyAlignment="1">
      <alignment horizontal="center" vertical="center"/>
    </xf>
    <xf numFmtId="178" fontId="2" fillId="0" borderId="27" xfId="0" applyNumberFormat="1" applyFont="1" applyBorder="1" applyAlignment="1">
      <alignment horizontal="center" vertical="center"/>
    </xf>
    <xf numFmtId="0" fontId="2" fillId="0" borderId="4" xfId="0" applyFont="1" applyBorder="1" applyAlignment="1">
      <alignment horizontal="center" vertical="center" shrinkToFit="1"/>
    </xf>
    <xf numFmtId="0" fontId="2" fillId="0" borderId="28" xfId="0" applyFont="1" applyBorder="1" applyAlignment="1">
      <alignment horizontal="center" vertical="center" wrapText="1"/>
    </xf>
    <xf numFmtId="0" fontId="4" fillId="0" borderId="16" xfId="0" applyFont="1" applyBorder="1" applyAlignment="1">
      <alignment horizontal="left"/>
    </xf>
    <xf numFmtId="0" fontId="2" fillId="0" borderId="0" xfId="0" applyFont="1" applyBorder="1" applyAlignment="1">
      <alignment horizontal="left" vertical="center"/>
    </xf>
    <xf numFmtId="0" fontId="4" fillId="0" borderId="0" xfId="0" applyFont="1" applyBorder="1" applyAlignment="1">
      <alignment horizontal="right" vertical="center"/>
    </xf>
    <xf numFmtId="0" fontId="2" fillId="0" borderId="16" xfId="0" applyFont="1" applyBorder="1" applyAlignment="1">
      <alignment horizontal="right" vertical="center"/>
    </xf>
    <xf numFmtId="0" fontId="5" fillId="0" borderId="16" xfId="0" applyFont="1" applyBorder="1" applyAlignment="1">
      <alignment vertical="center"/>
    </xf>
    <xf numFmtId="0" fontId="2" fillId="0" borderId="16" xfId="0" applyFont="1" applyBorder="1" applyAlignment="1">
      <alignment vertical="center"/>
    </xf>
    <xf numFmtId="0" fontId="2" fillId="0" borderId="16" xfId="0" applyFont="1" applyBorder="1" applyAlignment="1">
      <alignment horizontal="left" vertical="top"/>
    </xf>
    <xf numFmtId="0" fontId="2" fillId="0" borderId="0" xfId="0" applyFont="1" applyAlignment="1">
      <alignment vertical="top"/>
    </xf>
    <xf numFmtId="0" fontId="2" fillId="0" borderId="0" xfId="0" applyFont="1" applyAlignment="1">
      <alignment horizontal="right" vertical="top"/>
    </xf>
    <xf numFmtId="0" fontId="2" fillId="0" borderId="37" xfId="0" applyFont="1" applyBorder="1" applyAlignment="1">
      <alignment vertical="center"/>
    </xf>
    <xf numFmtId="0" fontId="4" fillId="2" borderId="39" xfId="0" applyFont="1" applyFill="1" applyBorder="1" applyAlignment="1">
      <alignment vertical="center"/>
    </xf>
    <xf numFmtId="0" fontId="2" fillId="0" borderId="37" xfId="0" applyFont="1" applyBorder="1" applyAlignment="1">
      <alignment horizontal="left" vertical="top"/>
    </xf>
    <xf numFmtId="0" fontId="4" fillId="0" borderId="0" xfId="0" applyFont="1" applyFill="1" applyBorder="1" applyAlignment="1">
      <alignment vertical="center"/>
    </xf>
    <xf numFmtId="0" fontId="2" fillId="0" borderId="0" xfId="0" applyFont="1" applyAlignment="1">
      <alignment horizontal="center" vertical="center"/>
    </xf>
    <xf numFmtId="0" fontId="16" fillId="0" borderId="0" xfId="0" applyFont="1" applyAlignment="1">
      <alignment horizontal="center" vertical="center"/>
    </xf>
    <xf numFmtId="0" fontId="17" fillId="0" borderId="0" xfId="0" applyFont="1" applyAlignment="1">
      <alignment horizontal="center" vertical="center"/>
    </xf>
    <xf numFmtId="0" fontId="1" fillId="0" borderId="0" xfId="0" applyFont="1" applyAlignment="1">
      <alignment horizontal="left" vertical="top"/>
    </xf>
    <xf numFmtId="0" fontId="1" fillId="0" borderId="0" xfId="0" applyFont="1"/>
    <xf numFmtId="0" fontId="4" fillId="0" borderId="0" xfId="0" applyFont="1"/>
    <xf numFmtId="0" fontId="2" fillId="0" borderId="18" xfId="0" applyFont="1" applyBorder="1"/>
    <xf numFmtId="0" fontId="18" fillId="0" borderId="0" xfId="0" applyFont="1" applyAlignment="1">
      <alignment horizontal="center" vertical="center"/>
    </xf>
    <xf numFmtId="0" fontId="17" fillId="0" borderId="13" xfId="0" applyFont="1" applyBorder="1" applyAlignment="1">
      <alignment horizontal="center" vertical="center"/>
    </xf>
    <xf numFmtId="0" fontId="19" fillId="0" borderId="0" xfId="0" applyFont="1" applyAlignment="1">
      <alignment horizontal="center" vertical="center"/>
    </xf>
    <xf numFmtId="0" fontId="1" fillId="0" borderId="0" xfId="0" applyFont="1" applyAlignment="1"/>
    <xf numFmtId="0" fontId="5" fillId="0" borderId="18" xfId="0" applyFont="1" applyBorder="1"/>
    <xf numFmtId="0" fontId="2" fillId="0" borderId="0" xfId="0" applyFont="1" applyBorder="1"/>
    <xf numFmtId="57" fontId="18" fillId="0" borderId="0" xfId="0" applyNumberFormat="1" applyFont="1" applyAlignment="1">
      <alignment horizontal="center" vertical="center"/>
    </xf>
    <xf numFmtId="58" fontId="20" fillId="0" borderId="48" xfId="0" applyNumberFormat="1" applyFont="1" applyBorder="1" applyAlignment="1">
      <alignment horizontal="center" vertical="center"/>
    </xf>
    <xf numFmtId="0" fontId="17" fillId="0" borderId="48" xfId="0" applyFont="1" applyBorder="1" applyAlignment="1">
      <alignment horizontal="center" vertical="center"/>
    </xf>
    <xf numFmtId="57" fontId="17" fillId="0" borderId="48" xfId="0" applyNumberFormat="1" applyFont="1" applyBorder="1" applyAlignment="1">
      <alignment horizontal="center" vertical="center"/>
    </xf>
    <xf numFmtId="57" fontId="17" fillId="0" borderId="22" xfId="0" applyNumberFormat="1" applyFont="1" applyBorder="1" applyAlignment="1">
      <alignment horizontal="center" vertical="center"/>
    </xf>
    <xf numFmtId="57" fontId="18" fillId="0" borderId="0" xfId="0" applyNumberFormat="1" applyFont="1" applyAlignment="1">
      <alignment horizontal="left" vertical="center"/>
    </xf>
    <xf numFmtId="0" fontId="17" fillId="0" borderId="51" xfId="0" applyFont="1" applyBorder="1" applyAlignment="1">
      <alignment horizontal="center"/>
    </xf>
    <xf numFmtId="0" fontId="17" fillId="0" borderId="53" xfId="0" applyFont="1" applyBorder="1" applyAlignment="1">
      <alignment horizontal="center"/>
    </xf>
    <xf numFmtId="38" fontId="25" fillId="0" borderId="29" xfId="2" applyFont="1" applyBorder="1" applyAlignment="1">
      <alignment horizontal="right" vertical="center"/>
    </xf>
    <xf numFmtId="0" fontId="2" fillId="0" borderId="0" xfId="0" applyFont="1" applyAlignment="1">
      <alignment horizontal="right"/>
    </xf>
    <xf numFmtId="0" fontId="18" fillId="0" borderId="0" xfId="0" applyFont="1" applyAlignment="1">
      <alignment horizontal="right" vertical="center"/>
    </xf>
    <xf numFmtId="38" fontId="22" fillId="0" borderId="29" xfId="2" applyFont="1" applyBorder="1" applyAlignment="1">
      <alignment horizontal="right" vertical="center"/>
    </xf>
    <xf numFmtId="0" fontId="27" fillId="0" borderId="0" xfId="0" applyFont="1"/>
    <xf numFmtId="0" fontId="7" fillId="0" borderId="0" xfId="0" applyFont="1" applyAlignment="1">
      <alignment horizontal="left"/>
    </xf>
    <xf numFmtId="0" fontId="0" fillId="0" borderId="21" xfId="0" applyFont="1" applyBorder="1"/>
    <xf numFmtId="0" fontId="0" fillId="0" borderId="48" xfId="0" applyBorder="1"/>
    <xf numFmtId="0" fontId="0" fillId="0" borderId="22" xfId="0" applyBorder="1"/>
    <xf numFmtId="0" fontId="0" fillId="0" borderId="21" xfId="0" applyBorder="1"/>
    <xf numFmtId="0" fontId="0" fillId="0" borderId="17" xfId="0" applyBorder="1"/>
    <xf numFmtId="0" fontId="28" fillId="0" borderId="13" xfId="0" applyFont="1" applyBorder="1" applyAlignment="1">
      <alignment horizontal="center" vertical="center" wrapText="1"/>
    </xf>
    <xf numFmtId="0" fontId="0" fillId="0" borderId="18" xfId="0" applyBorder="1"/>
    <xf numFmtId="0" fontId="0" fillId="0" borderId="0" xfId="0" applyFont="1" applyAlignment="1">
      <alignment horizontal="right"/>
    </xf>
    <xf numFmtId="0" fontId="0" fillId="0" borderId="24" xfId="0" applyBorder="1"/>
    <xf numFmtId="0" fontId="0" fillId="0" borderId="25" xfId="0" applyBorder="1"/>
    <xf numFmtId="0" fontId="0" fillId="0" borderId="29" xfId="0" applyBorder="1"/>
    <xf numFmtId="0" fontId="0" fillId="0" borderId="0" xfId="0" applyFont="1" applyBorder="1" applyAlignment="1">
      <alignment horizontal="right"/>
    </xf>
    <xf numFmtId="0" fontId="0" fillId="0" borderId="0" xfId="0" applyAlignment="1">
      <alignment vertical="center"/>
    </xf>
    <xf numFmtId="0" fontId="0" fillId="0" borderId="21" xfId="0" applyFont="1" applyBorder="1" applyAlignment="1">
      <alignment vertical="center"/>
    </xf>
    <xf numFmtId="0" fontId="0" fillId="0" borderId="48" xfId="0" applyBorder="1" applyAlignment="1">
      <alignment vertical="center"/>
    </xf>
    <xf numFmtId="0" fontId="0" fillId="0" borderId="17" xfId="0" applyBorder="1" applyAlignment="1">
      <alignment vertical="center"/>
    </xf>
    <xf numFmtId="0" fontId="0" fillId="0" borderId="24" xfId="0" applyBorder="1" applyAlignment="1">
      <alignment vertical="center"/>
    </xf>
    <xf numFmtId="0" fontId="0" fillId="0" borderId="25" xfId="0" applyBorder="1" applyAlignment="1">
      <alignment vertical="center"/>
    </xf>
    <xf numFmtId="0" fontId="0" fillId="0" borderId="0" xfId="0" applyFont="1"/>
    <xf numFmtId="0" fontId="0" fillId="5" borderId="13" xfId="0" applyFill="1" applyBorder="1"/>
    <xf numFmtId="0" fontId="0" fillId="0" borderId="13" xfId="0" applyBorder="1"/>
    <xf numFmtId="0" fontId="0" fillId="5" borderId="13" xfId="0" applyFont="1" applyFill="1" applyBorder="1" applyAlignment="1">
      <alignment horizontal="left" vertical="top" wrapText="1"/>
    </xf>
    <xf numFmtId="0" fontId="0" fillId="0" borderId="13" xfId="0" applyFont="1" applyFill="1" applyBorder="1" applyAlignment="1">
      <alignment horizontal="left" vertical="top" wrapText="1"/>
    </xf>
    <xf numFmtId="0" fontId="2" fillId="0" borderId="13" xfId="0" applyFont="1" applyBorder="1" applyAlignment="1">
      <alignment horizontal="center" vertical="center"/>
    </xf>
    <xf numFmtId="0" fontId="34" fillId="0" borderId="0" xfId="0" applyFont="1"/>
    <xf numFmtId="0" fontId="2" fillId="0" borderId="4" xfId="0" applyFont="1" applyBorder="1" applyAlignment="1">
      <alignment horizontal="center" vertical="center"/>
    </xf>
    <xf numFmtId="0" fontId="4" fillId="0" borderId="13" xfId="0" applyFont="1" applyBorder="1" applyAlignment="1">
      <alignment horizontal="center" vertical="center"/>
    </xf>
    <xf numFmtId="0" fontId="4" fillId="0" borderId="16" xfId="0" applyFont="1" applyBorder="1" applyAlignment="1">
      <alignment horizontal="left" vertical="center"/>
    </xf>
    <xf numFmtId="0" fontId="2" fillId="0" borderId="4" xfId="0" applyFont="1" applyBorder="1" applyAlignment="1">
      <alignment horizontal="center" vertical="center"/>
    </xf>
    <xf numFmtId="0" fontId="4" fillId="0" borderId="17" xfId="0" applyFont="1" applyFill="1" applyBorder="1" applyAlignment="1">
      <alignment vertical="center"/>
    </xf>
    <xf numFmtId="0" fontId="4" fillId="0" borderId="16" xfId="0" applyFont="1" applyBorder="1" applyAlignment="1">
      <alignment horizontal="center" vertical="center"/>
    </xf>
    <xf numFmtId="0" fontId="36" fillId="0" borderId="4" xfId="0" applyFont="1" applyBorder="1" applyAlignment="1">
      <alignment horizontal="center" vertical="center"/>
    </xf>
    <xf numFmtId="0" fontId="13" fillId="0" borderId="27" xfId="0" applyFont="1" applyBorder="1" applyAlignment="1">
      <alignment horizontal="center" vertical="center"/>
    </xf>
    <xf numFmtId="0" fontId="5" fillId="0" borderId="27" xfId="0" applyFont="1" applyBorder="1" applyAlignment="1">
      <alignment horizontal="center" vertical="center"/>
    </xf>
    <xf numFmtId="0" fontId="4" fillId="0" borderId="36" xfId="0" applyFont="1" applyFill="1" applyBorder="1" applyAlignment="1">
      <alignment vertical="center"/>
    </xf>
    <xf numFmtId="0" fontId="4" fillId="0" borderId="37" xfId="0" applyFont="1" applyFill="1" applyBorder="1" applyAlignment="1">
      <alignment horizontal="center" vertical="center"/>
    </xf>
    <xf numFmtId="0" fontId="9" fillId="0" borderId="27" xfId="0" applyFont="1" applyFill="1" applyBorder="1" applyAlignment="1">
      <alignment horizontal="center" vertical="center"/>
    </xf>
    <xf numFmtId="0" fontId="0" fillId="0" borderId="13" xfId="0" applyFont="1" applyBorder="1" applyAlignment="1">
      <alignment horizontal="left" vertical="center"/>
    </xf>
    <xf numFmtId="0" fontId="0" fillId="0" borderId="4" xfId="0" applyFont="1" applyFill="1" applyBorder="1" applyAlignment="1">
      <alignment horizontal="left" vertical="top" wrapText="1"/>
    </xf>
    <xf numFmtId="0" fontId="0" fillId="0" borderId="13" xfId="0" applyFont="1" applyBorder="1" applyAlignment="1">
      <alignment vertical="center"/>
    </xf>
    <xf numFmtId="0" fontId="27" fillId="0" borderId="0" xfId="0" applyFont="1" applyAlignment="1">
      <alignment vertical="center"/>
    </xf>
    <xf numFmtId="0" fontId="0" fillId="0" borderId="0" xfId="0" applyFont="1" applyAlignment="1">
      <alignment horizontal="right" vertical="center"/>
    </xf>
    <xf numFmtId="0" fontId="0" fillId="0" borderId="0" xfId="0" applyFont="1" applyBorder="1" applyAlignment="1">
      <alignment horizontal="right" vertical="center"/>
    </xf>
    <xf numFmtId="0" fontId="41" fillId="0" borderId="0" xfId="0" applyFont="1" applyAlignment="1">
      <alignment horizontal="right"/>
    </xf>
    <xf numFmtId="0" fontId="41" fillId="0" borderId="0" xfId="0" applyFont="1" applyAlignment="1">
      <alignment horizontal="center"/>
    </xf>
    <xf numFmtId="0" fontId="34" fillId="0" borderId="0" xfId="0" applyFont="1" applyAlignment="1">
      <alignment horizontal="right"/>
    </xf>
    <xf numFmtId="0" fontId="34" fillId="0" borderId="0" xfId="0" applyFont="1" applyAlignment="1">
      <alignment horizontal="left" vertical="center" wrapText="1"/>
    </xf>
    <xf numFmtId="0" fontId="4" fillId="0" borderId="0" xfId="0" applyFont="1" applyAlignment="1">
      <alignment horizontal="left" vertical="center"/>
    </xf>
    <xf numFmtId="0" fontId="35" fillId="0" borderId="0" xfId="0" applyFont="1" applyBorder="1" applyAlignment="1">
      <alignment horizontal="left" vertical="center"/>
    </xf>
    <xf numFmtId="0" fontId="35" fillId="0" borderId="0" xfId="0" applyFont="1" applyAlignment="1">
      <alignment horizontal="left" vertical="center"/>
    </xf>
    <xf numFmtId="0" fontId="35" fillId="0" borderId="0" xfId="0" applyFont="1" applyAlignment="1">
      <alignment horizontal="left"/>
    </xf>
    <xf numFmtId="0" fontId="35" fillId="0" borderId="0" xfId="0" applyFont="1" applyAlignment="1">
      <alignment vertical="center"/>
    </xf>
    <xf numFmtId="0" fontId="36" fillId="0" borderId="0" xfId="0" applyFont="1"/>
    <xf numFmtId="0" fontId="41" fillId="0" borderId="0" xfId="0" applyFont="1" applyAlignment="1">
      <alignment horizontal="left" vertical="center" indent="1"/>
    </xf>
    <xf numFmtId="0" fontId="2" fillId="0" borderId="2" xfId="0" applyFont="1" applyBorder="1" applyAlignment="1">
      <alignment horizontal="center" vertical="center"/>
    </xf>
    <xf numFmtId="0" fontId="5" fillId="0" borderId="70" xfId="0" applyFont="1" applyBorder="1" applyAlignment="1">
      <alignment horizontal="center" vertical="center"/>
    </xf>
    <xf numFmtId="0" fontId="5" fillId="0" borderId="71" xfId="0" applyFont="1" applyBorder="1" applyAlignment="1">
      <alignment horizontal="center" vertical="center"/>
    </xf>
    <xf numFmtId="0" fontId="5" fillId="0" borderId="72" xfId="0" applyFont="1" applyBorder="1" applyAlignment="1">
      <alignment horizontal="center" vertical="center"/>
    </xf>
    <xf numFmtId="0" fontId="3" fillId="0" borderId="0" xfId="0" applyFont="1" applyAlignment="1">
      <alignment horizontal="center"/>
    </xf>
    <xf numFmtId="0" fontId="34" fillId="0" borderId="0" xfId="0" applyFont="1" applyAlignment="1">
      <alignment horizontal="left" vertical="center" wrapText="1"/>
    </xf>
    <xf numFmtId="0" fontId="36" fillId="0" borderId="1" xfId="0" applyFont="1" applyBorder="1" applyAlignment="1">
      <alignment horizontal="center" vertical="center"/>
    </xf>
    <xf numFmtId="0" fontId="36" fillId="0" borderId="67" xfId="0" applyFont="1" applyBorder="1" applyAlignment="1">
      <alignment horizontal="center" vertical="center"/>
    </xf>
    <xf numFmtId="0" fontId="36" fillId="0" borderId="68" xfId="0" applyFont="1" applyBorder="1" applyAlignment="1">
      <alignment horizontal="center" vertical="center"/>
    </xf>
    <xf numFmtId="0" fontId="36" fillId="0" borderId="69" xfId="0" applyFont="1" applyBorder="1" applyAlignment="1">
      <alignment horizontal="center" vertical="center"/>
    </xf>
    <xf numFmtId="0" fontId="2" fillId="0" borderId="73" xfId="0" applyFont="1" applyBorder="1" applyAlignment="1">
      <alignment horizontal="center" vertical="center"/>
    </xf>
    <xf numFmtId="0" fontId="5" fillId="0" borderId="74" xfId="0" applyFont="1" applyBorder="1" applyAlignment="1">
      <alignment horizontal="center" vertical="center"/>
    </xf>
    <xf numFmtId="0" fontId="5" fillId="0" borderId="75" xfId="0" applyFont="1" applyBorder="1" applyAlignment="1">
      <alignment horizontal="center" vertical="center"/>
    </xf>
    <xf numFmtId="0" fontId="5" fillId="0" borderId="76" xfId="0" applyFont="1" applyBorder="1" applyAlignment="1">
      <alignment horizontal="center" vertical="center"/>
    </xf>
    <xf numFmtId="0" fontId="3" fillId="0" borderId="0" xfId="0" applyFont="1" applyAlignment="1">
      <alignment horizontal="center" vertical="center" wrapText="1"/>
    </xf>
    <xf numFmtId="0" fontId="42" fillId="0" borderId="0" xfId="0" applyFont="1" applyAlignment="1">
      <alignment horizontal="center" vertical="center" wrapText="1"/>
    </xf>
    <xf numFmtId="0" fontId="0" fillId="0" borderId="0" xfId="0" applyAlignment="1">
      <alignment horizontal="center" vertical="center" wrapText="1"/>
    </xf>
    <xf numFmtId="0" fontId="15" fillId="0" borderId="21" xfId="0" applyFont="1" applyFill="1" applyBorder="1" applyAlignment="1">
      <alignment vertical="center"/>
    </xf>
    <xf numFmtId="0" fontId="15" fillId="0" borderId="17" xfId="0" applyFont="1" applyFill="1" applyBorder="1" applyAlignment="1">
      <alignment vertical="center"/>
    </xf>
    <xf numFmtId="0" fontId="15" fillId="0" borderId="36" xfId="0" applyFont="1" applyFill="1" applyBorder="1" applyAlignment="1">
      <alignment vertical="center"/>
    </xf>
    <xf numFmtId="9" fontId="14" fillId="4" borderId="13" xfId="0" applyNumberFormat="1" applyFont="1" applyFill="1" applyBorder="1" applyAlignment="1">
      <alignment horizontal="center" vertical="center"/>
    </xf>
    <xf numFmtId="0" fontId="4" fillId="0" borderId="13" xfId="0" applyFont="1" applyBorder="1" applyAlignment="1">
      <alignment horizontal="center" vertical="center"/>
    </xf>
    <xf numFmtId="178" fontId="2" fillId="0" borderId="16" xfId="0" applyNumberFormat="1" applyFont="1" applyBorder="1" applyAlignment="1">
      <alignment horizontal="center" vertical="center"/>
    </xf>
    <xf numFmtId="178" fontId="2" fillId="0" borderId="27" xfId="0" applyNumberFormat="1" applyFont="1" applyBorder="1" applyAlignment="1">
      <alignment horizontal="center" vertical="center"/>
    </xf>
    <xf numFmtId="0" fontId="4" fillId="3" borderId="13" xfId="0" applyFont="1" applyFill="1" applyBorder="1" applyAlignment="1">
      <alignment horizontal="center" vertical="center"/>
    </xf>
    <xf numFmtId="178" fontId="4" fillId="3" borderId="13" xfId="0" applyNumberFormat="1" applyFont="1" applyFill="1" applyBorder="1" applyAlignment="1">
      <alignment horizontal="center" vertical="center"/>
    </xf>
    <xf numFmtId="176" fontId="7" fillId="0" borderId="11" xfId="0" applyNumberFormat="1" applyFont="1" applyBorder="1" applyAlignment="1">
      <alignment horizontal="center" vertical="center"/>
    </xf>
    <xf numFmtId="176" fontId="7" fillId="0" borderId="12" xfId="0" applyNumberFormat="1" applyFont="1" applyBorder="1" applyAlignment="1">
      <alignment horizontal="center" vertical="center"/>
    </xf>
    <xf numFmtId="0" fontId="2" fillId="0" borderId="5" xfId="0" applyFont="1" applyBorder="1" applyAlignment="1">
      <alignment horizontal="left" vertical="center"/>
    </xf>
    <xf numFmtId="0" fontId="2" fillId="0" borderId="13" xfId="0" applyFont="1" applyBorder="1" applyAlignment="1">
      <alignment horizontal="left" vertical="center"/>
    </xf>
    <xf numFmtId="0" fontId="5" fillId="0" borderId="16" xfId="0" applyFont="1" applyBorder="1" applyAlignment="1">
      <alignment horizontal="center" vertical="center"/>
    </xf>
    <xf numFmtId="0" fontId="2" fillId="0" borderId="13" xfId="0" applyFont="1" applyBorder="1" applyAlignment="1">
      <alignment horizontal="center" vertical="center"/>
    </xf>
    <xf numFmtId="0" fontId="35" fillId="0" borderId="4" xfId="0" applyFont="1" applyBorder="1" applyAlignment="1">
      <alignment horizontal="center" vertical="center" wrapText="1"/>
    </xf>
    <xf numFmtId="0" fontId="35" fillId="0" borderId="27" xfId="0" applyFont="1" applyBorder="1" applyAlignment="1">
      <alignment horizontal="center" vertical="center"/>
    </xf>
    <xf numFmtId="0" fontId="13" fillId="0" borderId="22" xfId="0" applyFont="1" applyBorder="1" applyAlignment="1">
      <alignment vertical="top"/>
    </xf>
    <xf numFmtId="0" fontId="37" fillId="0" borderId="18" xfId="0" applyFont="1" applyBorder="1" applyAlignment="1">
      <alignment vertical="top"/>
    </xf>
    <xf numFmtId="0" fontId="37" fillId="0" borderId="40" xfId="0" applyFont="1" applyBorder="1" applyAlignment="1">
      <alignment vertical="top"/>
    </xf>
    <xf numFmtId="0" fontId="13" fillId="0" borderId="4" xfId="0" applyFont="1" applyBorder="1" applyAlignment="1">
      <alignment vertical="top"/>
    </xf>
    <xf numFmtId="0" fontId="37" fillId="0" borderId="16" xfId="0" applyFont="1" applyBorder="1" applyAlignment="1">
      <alignment vertical="top"/>
    </xf>
    <xf numFmtId="0" fontId="37" fillId="0" borderId="37" xfId="0" applyFont="1" applyBorder="1" applyAlignment="1">
      <alignment vertical="top"/>
    </xf>
    <xf numFmtId="0" fontId="4" fillId="0" borderId="4" xfId="0" applyFont="1" applyBorder="1" applyAlignment="1">
      <alignment vertical="center"/>
    </xf>
    <xf numFmtId="0" fontId="4" fillId="0" borderId="16" xfId="0" applyFont="1" applyBorder="1" applyAlignment="1">
      <alignment vertical="center"/>
    </xf>
    <xf numFmtId="0" fontId="7" fillId="0" borderId="21" xfId="0" applyFont="1" applyBorder="1" applyAlignment="1">
      <alignment vertical="center"/>
    </xf>
    <xf numFmtId="0" fontId="7" fillId="0" borderId="17" xfId="0" applyFont="1" applyBorder="1" applyAlignment="1">
      <alignment vertical="center"/>
    </xf>
    <xf numFmtId="0" fontId="7" fillId="0" borderId="24" xfId="0" applyFont="1" applyBorder="1" applyAlignment="1">
      <alignment vertical="center"/>
    </xf>
    <xf numFmtId="0" fontId="7" fillId="0" borderId="22" xfId="0" applyFont="1" applyBorder="1" applyAlignment="1">
      <alignment vertical="center"/>
    </xf>
    <xf numFmtId="0" fontId="7" fillId="0" borderId="18" xfId="0" applyFont="1" applyBorder="1" applyAlignment="1">
      <alignment vertical="center"/>
    </xf>
    <xf numFmtId="0" fontId="7" fillId="0" borderId="29" xfId="0" applyFont="1" applyBorder="1" applyAlignment="1">
      <alignment vertical="center"/>
    </xf>
    <xf numFmtId="0" fontId="35" fillId="0" borderId="13" xfId="0" applyFont="1" applyBorder="1" applyAlignment="1">
      <alignment horizontal="center" vertical="center"/>
    </xf>
    <xf numFmtId="0" fontId="5" fillId="0" borderId="21" xfId="0" applyFont="1" applyFill="1" applyBorder="1" applyAlignment="1">
      <alignment horizontal="center" vertical="center"/>
    </xf>
    <xf numFmtId="0" fontId="5" fillId="0" borderId="22" xfId="0" applyFont="1" applyFill="1" applyBorder="1" applyAlignment="1">
      <alignment horizontal="center" vertical="center"/>
    </xf>
    <xf numFmtId="178" fontId="2" fillId="0" borderId="24" xfId="0" applyNumberFormat="1" applyFont="1" applyBorder="1" applyAlignment="1">
      <alignment horizontal="center" vertical="center"/>
    </xf>
    <xf numFmtId="178" fontId="2" fillId="0" borderId="29" xfId="0" applyNumberFormat="1" applyFont="1" applyBorder="1" applyAlignment="1">
      <alignment horizontal="center" vertical="center"/>
    </xf>
    <xf numFmtId="0" fontId="4" fillId="0" borderId="7" xfId="0" applyFont="1" applyFill="1" applyBorder="1" applyAlignment="1">
      <alignment horizontal="left" vertical="center"/>
    </xf>
    <xf numFmtId="0" fontId="4" fillId="0" borderId="17" xfId="0" applyFont="1" applyFill="1" applyBorder="1" applyAlignment="1">
      <alignment horizontal="left" vertical="center"/>
    </xf>
    <xf numFmtId="0" fontId="4" fillId="0" borderId="36" xfId="0" applyFont="1" applyFill="1" applyBorder="1" applyAlignment="1">
      <alignment horizontal="left" vertical="center"/>
    </xf>
    <xf numFmtId="0" fontId="2" fillId="0" borderId="31" xfId="0" applyFont="1" applyBorder="1" applyAlignment="1">
      <alignment horizontal="center" vertical="center"/>
    </xf>
    <xf numFmtId="0" fontId="2" fillId="0" borderId="32" xfId="0" applyFont="1" applyBorder="1" applyAlignment="1">
      <alignment horizontal="center" vertical="center"/>
    </xf>
    <xf numFmtId="0" fontId="2" fillId="0" borderId="64" xfId="0" applyFont="1" applyBorder="1" applyAlignment="1">
      <alignment horizontal="center" vertical="center"/>
    </xf>
    <xf numFmtId="0" fontId="13" fillId="0" borderId="22" xfId="0" applyFont="1" applyBorder="1" applyAlignment="1">
      <alignment vertical="top" wrapText="1"/>
    </xf>
    <xf numFmtId="0" fontId="37" fillId="0" borderId="18" xfId="0" applyFont="1" applyBorder="1" applyAlignment="1">
      <alignment vertical="top" wrapText="1"/>
    </xf>
    <xf numFmtId="0" fontId="37" fillId="0" borderId="40" xfId="0" applyFont="1" applyBorder="1" applyAlignment="1">
      <alignment vertical="top" wrapText="1"/>
    </xf>
    <xf numFmtId="0" fontId="4" fillId="0" borderId="21" xfId="0" applyFont="1" applyBorder="1" applyAlignment="1">
      <alignment vertical="center" wrapText="1"/>
    </xf>
    <xf numFmtId="0" fontId="4" fillId="0" borderId="17" xfId="0" applyFont="1" applyBorder="1" applyAlignment="1">
      <alignment vertical="center" wrapText="1"/>
    </xf>
    <xf numFmtId="0" fontId="4" fillId="0" borderId="48" xfId="0" applyFont="1" applyBorder="1" applyAlignment="1">
      <alignment vertical="center" wrapText="1"/>
    </xf>
    <xf numFmtId="0" fontId="4" fillId="0" borderId="0" xfId="0" applyFont="1" applyBorder="1" applyAlignment="1">
      <alignment vertical="center" wrapText="1"/>
    </xf>
    <xf numFmtId="0" fontId="4" fillId="0" borderId="22" xfId="0" applyFont="1" applyBorder="1" applyAlignment="1">
      <alignment vertical="center" wrapText="1"/>
    </xf>
    <xf numFmtId="0" fontId="4" fillId="0" borderId="18" xfId="0" applyFont="1" applyBorder="1" applyAlignment="1">
      <alignment vertical="center" wrapText="1"/>
    </xf>
    <xf numFmtId="0" fontId="5" fillId="0" borderId="9" xfId="0" applyFont="1" applyFill="1" applyBorder="1" applyAlignment="1">
      <alignment horizontal="left" vertical="top" wrapText="1"/>
    </xf>
    <xf numFmtId="0" fontId="5" fillId="0" borderId="19" xfId="0" applyFont="1" applyFill="1" applyBorder="1" applyAlignment="1">
      <alignment horizontal="left" vertical="top"/>
    </xf>
    <xf numFmtId="0" fontId="5" fillId="0" borderId="41" xfId="0" applyFont="1" applyFill="1" applyBorder="1" applyAlignment="1">
      <alignment horizontal="left" vertical="top"/>
    </xf>
    <xf numFmtId="0" fontId="4" fillId="0" borderId="62" xfId="0" applyFont="1" applyBorder="1" applyAlignment="1">
      <alignment horizontal="center" vertical="center"/>
    </xf>
    <xf numFmtId="0" fontId="4" fillId="0" borderId="65" xfId="0" applyFont="1" applyBorder="1" applyAlignment="1">
      <alignment horizontal="center" vertical="center"/>
    </xf>
    <xf numFmtId="0" fontId="4" fillId="0" borderId="61" xfId="0" applyFont="1" applyBorder="1" applyAlignment="1">
      <alignment horizontal="center" vertical="center"/>
    </xf>
    <xf numFmtId="0" fontId="4" fillId="0" borderId="66" xfId="0" applyFont="1" applyBorder="1" applyAlignment="1">
      <alignment horizontal="center" vertical="center"/>
    </xf>
    <xf numFmtId="0" fontId="4" fillId="0" borderId="4" xfId="0" applyFont="1" applyBorder="1" applyAlignment="1">
      <alignment horizontal="left" vertical="center"/>
    </xf>
    <xf numFmtId="0" fontId="4" fillId="0" borderId="16" xfId="0" applyFont="1" applyBorder="1" applyAlignment="1">
      <alignment horizontal="left" vertical="center"/>
    </xf>
    <xf numFmtId="0" fontId="12" fillId="0" borderId="4" xfId="0" applyFont="1" applyFill="1" applyBorder="1" applyAlignment="1">
      <alignment horizontal="left" vertical="center" wrapText="1"/>
    </xf>
    <xf numFmtId="0" fontId="12" fillId="0" borderId="16" xfId="0" applyFont="1" applyFill="1" applyBorder="1" applyAlignment="1">
      <alignment horizontal="left" vertical="center" wrapText="1"/>
    </xf>
    <xf numFmtId="0" fontId="13" fillId="0" borderId="27" xfId="0" applyFont="1" applyBorder="1" applyAlignment="1">
      <alignment horizontal="center" vertical="center"/>
    </xf>
    <xf numFmtId="0" fontId="13" fillId="0" borderId="13" xfId="0" applyFont="1" applyBorder="1" applyAlignment="1">
      <alignment horizontal="center" vertical="center"/>
    </xf>
    <xf numFmtId="0" fontId="4" fillId="0" borderId="4" xfId="0" applyFont="1" applyFill="1" applyBorder="1" applyAlignment="1">
      <alignment horizontal="left" vertical="center" shrinkToFit="1"/>
    </xf>
    <xf numFmtId="0" fontId="4" fillId="0" borderId="16" xfId="0" applyFont="1" applyFill="1" applyBorder="1" applyAlignment="1">
      <alignment horizontal="left" vertical="center" shrinkToFit="1"/>
    </xf>
    <xf numFmtId="176" fontId="4" fillId="0" borderId="11" xfId="0" applyNumberFormat="1" applyFont="1" applyBorder="1" applyAlignment="1">
      <alignment horizontal="center" vertical="center"/>
    </xf>
    <xf numFmtId="176" fontId="4" fillId="0" borderId="60" xfId="0" applyNumberFormat="1" applyFont="1" applyBorder="1" applyAlignment="1">
      <alignment horizontal="center" vertical="center"/>
    </xf>
    <xf numFmtId="176" fontId="4" fillId="0" borderId="12" xfId="0" applyNumberFormat="1" applyFont="1" applyBorder="1" applyAlignment="1">
      <alignment horizontal="center" vertical="center"/>
    </xf>
    <xf numFmtId="0" fontId="36" fillId="0" borderId="13" xfId="0" applyFont="1" applyBorder="1" applyAlignment="1">
      <alignment horizontal="center" vertical="center"/>
    </xf>
    <xf numFmtId="178" fontId="2" fillId="0" borderId="13" xfId="0" applyNumberFormat="1" applyFont="1" applyBorder="1" applyAlignment="1">
      <alignment horizontal="center" vertical="center"/>
    </xf>
    <xf numFmtId="178" fontId="2" fillId="0" borderId="4" xfId="0" applyNumberFormat="1" applyFont="1" applyBorder="1" applyAlignment="1">
      <alignment horizontal="center" vertical="center"/>
    </xf>
    <xf numFmtId="0" fontId="2" fillId="0" borderId="14" xfId="0" applyFont="1" applyBorder="1" applyAlignment="1">
      <alignment horizontal="left" vertical="center"/>
    </xf>
    <xf numFmtId="0" fontId="2" fillId="0" borderId="23" xfId="0" applyFont="1" applyBorder="1" applyAlignment="1">
      <alignment horizontal="left" vertical="center"/>
    </xf>
    <xf numFmtId="0" fontId="11" fillId="0" borderId="28" xfId="1" applyFont="1" applyBorder="1" applyAlignment="1">
      <alignment horizontal="center" vertical="center"/>
    </xf>
    <xf numFmtId="0" fontId="11" fillId="0" borderId="30" xfId="1" applyFont="1" applyBorder="1" applyAlignment="1">
      <alignment horizontal="center" vertical="center"/>
    </xf>
    <xf numFmtId="0" fontId="11" fillId="0" borderId="38" xfId="1" applyFont="1" applyBorder="1" applyAlignment="1">
      <alignment horizontal="center" vertical="center"/>
    </xf>
    <xf numFmtId="0" fontId="5" fillId="0" borderId="4"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37" xfId="0" applyFont="1" applyBorder="1" applyAlignment="1">
      <alignment horizontal="center" vertical="center" wrapText="1"/>
    </xf>
    <xf numFmtId="0" fontId="5" fillId="0" borderId="4" xfId="0" applyFont="1" applyBorder="1" applyAlignment="1">
      <alignment horizontal="center" vertical="center"/>
    </xf>
    <xf numFmtId="0" fontId="5" fillId="0" borderId="37" xfId="0" applyFont="1" applyBorder="1" applyAlignment="1">
      <alignment horizontal="center" vertical="center"/>
    </xf>
    <xf numFmtId="0" fontId="2" fillId="0" borderId="0" xfId="0" applyFont="1" applyBorder="1" applyAlignment="1">
      <alignment horizontal="left" vertical="center"/>
    </xf>
    <xf numFmtId="0" fontId="4" fillId="2" borderId="10" xfId="0" applyFont="1" applyFill="1" applyBorder="1" applyAlignment="1">
      <alignment horizontal="left" vertical="center"/>
    </xf>
    <xf numFmtId="0" fontId="4" fillId="2" borderId="20" xfId="0" applyFont="1" applyFill="1" applyBorder="1" applyAlignment="1">
      <alignment horizontal="left" vertical="center"/>
    </xf>
    <xf numFmtId="0" fontId="4" fillId="2" borderId="39" xfId="0" applyFont="1" applyFill="1" applyBorder="1" applyAlignment="1">
      <alignment horizontal="left" vertical="center"/>
    </xf>
    <xf numFmtId="0" fontId="4" fillId="2" borderId="13" xfId="0" applyFont="1" applyFill="1" applyBorder="1" applyAlignment="1">
      <alignment horizontal="left" vertical="center"/>
    </xf>
    <xf numFmtId="0" fontId="4" fillId="3" borderId="13" xfId="0" applyFont="1" applyFill="1" applyBorder="1" applyAlignment="1">
      <alignment horizontal="center" vertical="center" textRotation="255"/>
    </xf>
    <xf numFmtId="0" fontId="5" fillId="0" borderId="27" xfId="0" applyFont="1" applyBorder="1" applyAlignment="1">
      <alignment horizontal="center" vertical="center"/>
    </xf>
    <xf numFmtId="0" fontId="5" fillId="0" borderId="35" xfId="0" applyFont="1" applyBorder="1" applyAlignment="1">
      <alignment horizontal="center" vertical="center"/>
    </xf>
    <xf numFmtId="0" fontId="6" fillId="0" borderId="0" xfId="0" applyFont="1" applyAlignment="1">
      <alignment horizontal="left" vertical="center"/>
    </xf>
    <xf numFmtId="0" fontId="2" fillId="0" borderId="0" xfId="0" applyFont="1" applyAlignment="1">
      <alignment horizontal="left" vertical="center"/>
    </xf>
    <xf numFmtId="176" fontId="2" fillId="0" borderId="11" xfId="0" applyNumberFormat="1" applyFont="1" applyBorder="1" applyAlignment="1">
      <alignment horizontal="center" vertical="center"/>
    </xf>
    <xf numFmtId="176" fontId="2" fillId="0" borderId="60" xfId="0" applyNumberFormat="1" applyFont="1" applyBorder="1" applyAlignment="1">
      <alignment horizontal="center" vertical="center"/>
    </xf>
    <xf numFmtId="176" fontId="2" fillId="0" borderId="12" xfId="0" applyNumberFormat="1" applyFont="1" applyBorder="1" applyAlignment="1">
      <alignment horizontal="center" vertical="center"/>
    </xf>
    <xf numFmtId="0" fontId="4" fillId="3" borderId="10" xfId="0" applyFont="1" applyFill="1" applyBorder="1" applyAlignment="1">
      <alignment horizontal="center" vertical="center"/>
    </xf>
    <xf numFmtId="0" fontId="4" fillId="3" borderId="20" xfId="0" applyFont="1" applyFill="1" applyBorder="1" applyAlignment="1">
      <alignment horizontal="center" vertical="center"/>
    </xf>
    <xf numFmtId="0" fontId="4" fillId="3" borderId="63" xfId="0" applyFont="1" applyFill="1" applyBorder="1" applyAlignment="1">
      <alignment horizontal="center" vertical="center"/>
    </xf>
    <xf numFmtId="0" fontId="4" fillId="3" borderId="33" xfId="0" applyFont="1" applyFill="1" applyBorder="1" applyAlignment="1">
      <alignment horizontal="center" vertical="center"/>
    </xf>
    <xf numFmtId="0" fontId="4" fillId="3" borderId="39" xfId="0" applyFont="1" applyFill="1" applyBorder="1" applyAlignment="1">
      <alignment horizontal="center" vertical="center"/>
    </xf>
    <xf numFmtId="0" fontId="4" fillId="0" borderId="21" xfId="0" applyFont="1" applyBorder="1" applyAlignment="1">
      <alignment vertical="center"/>
    </xf>
    <xf numFmtId="0" fontId="4" fillId="0" borderId="17" xfId="0" applyFont="1" applyBorder="1" applyAlignment="1">
      <alignment vertical="center"/>
    </xf>
    <xf numFmtId="0" fontId="4" fillId="0" borderId="48" xfId="0" applyFont="1" applyBorder="1" applyAlignment="1">
      <alignment vertical="center"/>
    </xf>
    <xf numFmtId="0" fontId="4" fillId="0" borderId="0" xfId="0" applyFont="1" applyBorder="1" applyAlignment="1">
      <alignment vertical="center"/>
    </xf>
    <xf numFmtId="0" fontId="4" fillId="0" borderId="22" xfId="0" applyFont="1" applyBorder="1" applyAlignment="1">
      <alignment vertical="center"/>
    </xf>
    <xf numFmtId="0" fontId="4" fillId="0" borderId="18" xfId="0" applyFont="1" applyBorder="1" applyAlignment="1">
      <alignment vertical="center"/>
    </xf>
    <xf numFmtId="0" fontId="4" fillId="2" borderId="3" xfId="0" applyFont="1" applyFill="1" applyBorder="1" applyAlignment="1">
      <alignment horizontal="left" vertical="center"/>
    </xf>
    <xf numFmtId="0" fontId="4" fillId="2" borderId="15" xfId="0" applyFont="1" applyFill="1" applyBorder="1" applyAlignment="1">
      <alignment horizontal="left" vertical="center"/>
    </xf>
    <xf numFmtId="0" fontId="4" fillId="2" borderId="33" xfId="0" applyFont="1" applyFill="1" applyBorder="1" applyAlignment="1">
      <alignment horizontal="left" vertical="center"/>
    </xf>
    <xf numFmtId="0" fontId="4" fillId="2" borderId="34" xfId="0" applyFont="1" applyFill="1" applyBorder="1" applyAlignment="1">
      <alignment horizontal="left" vertical="center"/>
    </xf>
    <xf numFmtId="0" fontId="35" fillId="0" borderId="4" xfId="0" applyFont="1" applyBorder="1" applyAlignment="1">
      <alignment horizontal="left" vertical="center" wrapText="1"/>
    </xf>
    <xf numFmtId="0" fontId="35" fillId="0" borderId="16" xfId="0" applyFont="1" applyBorder="1" applyAlignment="1">
      <alignment horizontal="left" vertical="center" wrapText="1"/>
    </xf>
    <xf numFmtId="0" fontId="35" fillId="0" borderId="27" xfId="0" applyFont="1" applyBorder="1" applyAlignment="1">
      <alignment horizontal="left" vertical="center" wrapText="1"/>
    </xf>
    <xf numFmtId="0" fontId="5" fillId="0" borderId="4" xfId="0" applyFont="1" applyBorder="1" applyAlignment="1">
      <alignment horizontal="left" vertical="center"/>
    </xf>
    <xf numFmtId="0" fontId="5" fillId="0" borderId="16" xfId="0" applyFont="1" applyBorder="1" applyAlignment="1">
      <alignment horizontal="left" vertical="center"/>
    </xf>
    <xf numFmtId="0" fontId="5" fillId="0" borderId="37" xfId="0" applyFont="1" applyBorder="1" applyAlignment="1">
      <alignment horizontal="left" vertical="center"/>
    </xf>
    <xf numFmtId="0" fontId="4" fillId="0" borderId="5" xfId="0" applyFont="1" applyBorder="1" applyAlignment="1">
      <alignment horizontal="left" vertical="center"/>
    </xf>
    <xf numFmtId="0" fontId="4" fillId="0" borderId="13" xfId="0" applyFont="1" applyBorder="1" applyAlignment="1">
      <alignment horizontal="left" vertical="center"/>
    </xf>
    <xf numFmtId="0" fontId="5" fillId="0" borderId="13" xfId="0" applyFont="1" applyBorder="1" applyAlignment="1">
      <alignment horizontal="left" vertical="center"/>
    </xf>
    <xf numFmtId="0" fontId="5" fillId="0" borderId="35" xfId="0" applyFont="1" applyBorder="1" applyAlignment="1">
      <alignment horizontal="left" vertical="center"/>
    </xf>
    <xf numFmtId="0" fontId="5" fillId="0" borderId="4" xfId="0" applyFont="1" applyBorder="1" applyAlignment="1">
      <alignment horizontal="left" vertical="center" wrapText="1"/>
    </xf>
    <xf numFmtId="0" fontId="5" fillId="0" borderId="16" xfId="0" applyFont="1" applyBorder="1" applyAlignment="1">
      <alignment horizontal="left" vertical="center" wrapText="1"/>
    </xf>
    <xf numFmtId="0" fontId="5" fillId="0" borderId="37" xfId="0" applyFont="1" applyBorder="1" applyAlignment="1">
      <alignment horizontal="left" vertical="center" wrapText="1"/>
    </xf>
    <xf numFmtId="0" fontId="5" fillId="0" borderId="28" xfId="0" applyFont="1" applyBorder="1" applyAlignment="1">
      <alignment horizontal="left" vertical="center"/>
    </xf>
    <xf numFmtId="0" fontId="5" fillId="0" borderId="30" xfId="0" applyFont="1" applyBorder="1" applyAlignment="1">
      <alignment horizontal="left" vertical="center"/>
    </xf>
    <xf numFmtId="0" fontId="5" fillId="0" borderId="38" xfId="0" applyFont="1" applyBorder="1" applyAlignment="1">
      <alignment horizontal="left" vertical="center"/>
    </xf>
    <xf numFmtId="0" fontId="6" fillId="0" borderId="0" xfId="0" applyFont="1" applyFill="1" applyBorder="1" applyAlignment="1">
      <alignment horizontal="left" vertical="center" wrapText="1"/>
    </xf>
    <xf numFmtId="0" fontId="4" fillId="0" borderId="7" xfId="0" applyFont="1" applyBorder="1" applyAlignment="1">
      <alignment horizontal="left" vertical="center" wrapText="1"/>
    </xf>
    <xf numFmtId="0" fontId="4" fillId="0" borderId="17" xfId="0" applyFont="1" applyBorder="1" applyAlignment="1">
      <alignment horizontal="left" vertical="center" wrapText="1"/>
    </xf>
    <xf numFmtId="0" fontId="4" fillId="0" borderId="24" xfId="0" applyFont="1" applyBorder="1" applyAlignment="1">
      <alignment horizontal="left" vertical="center" wrapText="1"/>
    </xf>
    <xf numFmtId="0" fontId="4" fillId="0" borderId="8" xfId="0" applyFont="1" applyBorder="1" applyAlignment="1">
      <alignment horizontal="left" vertical="center" wrapText="1"/>
    </xf>
    <xf numFmtId="0" fontId="4" fillId="0" borderId="0" xfId="0" applyFont="1" applyBorder="1" applyAlignment="1">
      <alignment horizontal="left" vertical="center" wrapText="1"/>
    </xf>
    <xf numFmtId="0" fontId="4" fillId="0" borderId="25" xfId="0" applyFont="1" applyBorder="1" applyAlignment="1">
      <alignment horizontal="left" vertical="center" wrapText="1"/>
    </xf>
    <xf numFmtId="0" fontId="4" fillId="0" borderId="9" xfId="0" applyFont="1" applyBorder="1" applyAlignment="1">
      <alignment horizontal="left" vertical="center" wrapText="1"/>
    </xf>
    <xf numFmtId="0" fontId="4" fillId="0" borderId="19" xfId="0" applyFont="1" applyBorder="1" applyAlignment="1">
      <alignment horizontal="left" vertical="center" wrapText="1"/>
    </xf>
    <xf numFmtId="0" fontId="4" fillId="0" borderId="26" xfId="0" applyFont="1" applyBorder="1" applyAlignment="1">
      <alignment horizontal="left" vertical="center" wrapText="1"/>
    </xf>
    <xf numFmtId="0" fontId="4" fillId="0" borderId="6" xfId="0" applyFont="1" applyBorder="1" applyAlignment="1">
      <alignment horizontal="left" vertical="center"/>
    </xf>
    <xf numFmtId="0" fontId="5" fillId="0" borderId="21" xfId="0" applyFont="1" applyBorder="1" applyAlignment="1">
      <alignment horizontal="left" vertical="center"/>
    </xf>
    <xf numFmtId="0" fontId="5" fillId="0" borderId="17" xfId="0" applyFont="1" applyBorder="1" applyAlignment="1">
      <alignment horizontal="left" vertical="center"/>
    </xf>
    <xf numFmtId="0" fontId="5" fillId="0" borderId="36" xfId="0" applyFont="1" applyBorder="1" applyAlignment="1">
      <alignment horizontal="left" vertical="center"/>
    </xf>
    <xf numFmtId="0" fontId="2" fillId="0" borderId="4" xfId="0" applyFont="1" applyBorder="1" applyAlignment="1">
      <alignment horizontal="center" vertical="center"/>
    </xf>
    <xf numFmtId="0" fontId="2" fillId="0" borderId="16" xfId="0" applyFont="1" applyBorder="1" applyAlignment="1">
      <alignment horizontal="center" vertical="center"/>
    </xf>
    <xf numFmtId="0" fontId="2" fillId="0" borderId="4" xfId="0" applyFont="1" applyBorder="1" applyAlignment="1">
      <alignment horizontal="left" vertical="center"/>
    </xf>
    <xf numFmtId="0" fontId="2" fillId="0" borderId="35" xfId="0" applyFont="1" applyBorder="1" applyAlignment="1">
      <alignment horizontal="left" vertical="center"/>
    </xf>
    <xf numFmtId="0" fontId="20" fillId="0" borderId="42" xfId="0" applyFont="1" applyBorder="1" applyAlignment="1">
      <alignment horizontal="left" vertical="center" wrapText="1"/>
    </xf>
    <xf numFmtId="0" fontId="39" fillId="0" borderId="44" xfId="0" applyFont="1" applyBorder="1" applyAlignment="1">
      <alignment horizontal="left" vertical="center" wrapText="1"/>
    </xf>
    <xf numFmtId="0" fontId="39" fillId="0" borderId="43" xfId="0" applyFont="1" applyBorder="1" applyAlignment="1">
      <alignment horizontal="left" vertical="center" wrapText="1"/>
    </xf>
    <xf numFmtId="0" fontId="20" fillId="0" borderId="44" xfId="0" applyFont="1" applyBorder="1" applyAlignment="1">
      <alignment horizontal="left" vertical="center" wrapText="1"/>
    </xf>
    <xf numFmtId="0" fontId="20" fillId="0" borderId="43" xfId="0" applyFont="1" applyBorder="1" applyAlignment="1">
      <alignment horizontal="left" vertical="center" wrapText="1"/>
    </xf>
    <xf numFmtId="0" fontId="20" fillId="0" borderId="44" xfId="0" applyFont="1" applyBorder="1" applyAlignment="1">
      <alignment horizontal="left" vertical="center"/>
    </xf>
    <xf numFmtId="0" fontId="20" fillId="0" borderId="43" xfId="0" applyFont="1" applyBorder="1" applyAlignment="1">
      <alignment horizontal="left" vertical="center"/>
    </xf>
    <xf numFmtId="38" fontId="26" fillId="0" borderId="57" xfId="2" applyFont="1" applyBorder="1" applyAlignment="1">
      <alignment horizontal="right" vertical="center"/>
    </xf>
    <xf numFmtId="38" fontId="26" fillId="0" borderId="58" xfId="2" applyFont="1" applyBorder="1" applyAlignment="1">
      <alignment horizontal="right" vertical="center"/>
    </xf>
    <xf numFmtId="38" fontId="26" fillId="0" borderId="59" xfId="2" applyFont="1" applyBorder="1" applyAlignment="1">
      <alignment horizontal="right" vertical="center"/>
    </xf>
    <xf numFmtId="38" fontId="26" fillId="0" borderId="42" xfId="2" applyFont="1" applyBorder="1" applyAlignment="1">
      <alignment horizontal="right" vertical="center"/>
    </xf>
    <xf numFmtId="38" fontId="26" fillId="0" borderId="44" xfId="2" applyFont="1" applyBorder="1" applyAlignment="1">
      <alignment horizontal="right" vertical="center"/>
    </xf>
    <xf numFmtId="38" fontId="26" fillId="0" borderId="43" xfId="2" applyFont="1" applyBorder="1" applyAlignment="1">
      <alignment horizontal="right" vertical="center"/>
    </xf>
    <xf numFmtId="38" fontId="19" fillId="0" borderId="51" xfId="2" applyFont="1" applyBorder="1" applyAlignment="1">
      <alignment horizontal="center" vertical="center" shrinkToFit="1"/>
    </xf>
    <xf numFmtId="179" fontId="26" fillId="0" borderId="51" xfId="2" applyNumberFormat="1" applyFont="1" applyBorder="1" applyAlignment="1">
      <alignment horizontal="right" vertical="center"/>
    </xf>
    <xf numFmtId="38" fontId="19" fillId="0" borderId="53" xfId="2" applyFont="1" applyBorder="1" applyAlignment="1">
      <alignment horizontal="center" vertical="center" shrinkToFit="1"/>
    </xf>
    <xf numFmtId="179" fontId="19" fillId="0" borderId="51" xfId="2" applyNumberFormat="1" applyFont="1" applyBorder="1" applyAlignment="1">
      <alignment horizontal="right" vertical="center"/>
    </xf>
    <xf numFmtId="179" fontId="19" fillId="0" borderId="53" xfId="2" applyNumberFormat="1" applyFont="1" applyBorder="1" applyAlignment="1">
      <alignment horizontal="right" vertical="center"/>
    </xf>
    <xf numFmtId="0" fontId="16" fillId="0" borderId="42" xfId="0" applyFont="1" applyBorder="1" applyAlignment="1">
      <alignment horizontal="center" vertical="center"/>
    </xf>
    <xf numFmtId="0" fontId="16" fillId="0" borderId="44" xfId="0" applyFont="1" applyBorder="1" applyAlignment="1">
      <alignment horizontal="center" vertical="center"/>
    </xf>
    <xf numFmtId="0" fontId="16" fillId="0" borderId="43" xfId="0" applyFont="1" applyBorder="1" applyAlignment="1">
      <alignment horizontal="center" vertical="center"/>
    </xf>
    <xf numFmtId="57" fontId="17" fillId="0" borderId="46" xfId="0" applyNumberFormat="1" applyFont="1" applyBorder="1" applyAlignment="1">
      <alignment horizontal="center"/>
    </xf>
    <xf numFmtId="57" fontId="17" fillId="0" borderId="47" xfId="0" applyNumberFormat="1" applyFont="1" applyBorder="1" applyAlignment="1">
      <alignment horizontal="center"/>
    </xf>
    <xf numFmtId="38" fontId="19" fillId="0" borderId="52" xfId="2" applyFont="1" applyBorder="1" applyAlignment="1">
      <alignment horizontal="center" vertical="center" shrinkToFit="1"/>
    </xf>
    <xf numFmtId="0" fontId="39" fillId="0" borderId="42" xfId="0" applyFont="1" applyBorder="1" applyAlignment="1">
      <alignment horizontal="left" vertical="center" wrapText="1"/>
    </xf>
    <xf numFmtId="0" fontId="39" fillId="0" borderId="44" xfId="0" applyFont="1" applyBorder="1" applyAlignment="1">
      <alignment horizontal="left" vertical="center"/>
    </xf>
    <xf numFmtId="0" fontId="39" fillId="0" borderId="43" xfId="0" applyFont="1" applyBorder="1" applyAlignment="1">
      <alignment horizontal="left" vertical="center"/>
    </xf>
    <xf numFmtId="38" fontId="26" fillId="0" borderId="52" xfId="2" applyFont="1" applyBorder="1" applyAlignment="1">
      <alignment horizontal="right" vertical="center"/>
    </xf>
    <xf numFmtId="38" fontId="26" fillId="0" borderId="51" xfId="2" applyFont="1" applyBorder="1" applyAlignment="1">
      <alignment horizontal="right" vertical="center"/>
    </xf>
    <xf numFmtId="0" fontId="17" fillId="0" borderId="42" xfId="0" applyFont="1" applyBorder="1" applyAlignment="1">
      <alignment horizontal="center" vertical="center" wrapText="1"/>
    </xf>
    <xf numFmtId="0" fontId="16" fillId="0" borderId="43" xfId="0" applyFont="1" applyBorder="1"/>
    <xf numFmtId="0" fontId="17" fillId="0" borderId="42" xfId="0" applyFont="1" applyBorder="1" applyAlignment="1">
      <alignment horizontal="center" vertical="center"/>
    </xf>
    <xf numFmtId="38" fontId="19" fillId="0" borderId="51" xfId="2" applyFont="1" applyBorder="1" applyAlignment="1">
      <alignment horizontal="right" vertical="center"/>
    </xf>
    <xf numFmtId="38" fontId="19" fillId="0" borderId="53" xfId="2" applyFont="1" applyBorder="1" applyAlignment="1">
      <alignment horizontal="right" vertical="center"/>
    </xf>
    <xf numFmtId="0" fontId="17" fillId="0" borderId="21" xfId="0" applyFont="1" applyBorder="1" applyAlignment="1">
      <alignment horizontal="center" vertical="center"/>
    </xf>
    <xf numFmtId="0" fontId="17" fillId="0" borderId="22" xfId="0" applyFont="1" applyBorder="1" applyAlignment="1">
      <alignment horizontal="center" vertical="center"/>
    </xf>
    <xf numFmtId="179" fontId="26" fillId="0" borderId="52" xfId="2" applyNumberFormat="1" applyFont="1" applyBorder="1" applyAlignment="1">
      <alignment horizontal="right" vertical="center"/>
    </xf>
    <xf numFmtId="38" fontId="24" fillId="0" borderId="50" xfId="2" applyFont="1" applyBorder="1" applyAlignment="1">
      <alignment horizontal="right" vertical="center" wrapText="1"/>
    </xf>
    <xf numFmtId="38" fontId="24" fillId="0" borderId="55" xfId="2" applyFont="1" applyBorder="1" applyAlignment="1">
      <alignment horizontal="right" vertical="center" wrapText="1"/>
    </xf>
    <xf numFmtId="0" fontId="16" fillId="0" borderId="44" xfId="0" applyFont="1" applyBorder="1"/>
    <xf numFmtId="57" fontId="23" fillId="0" borderId="21" xfId="0" applyNumberFormat="1" applyFont="1" applyBorder="1" applyAlignment="1">
      <alignment horizontal="center" vertical="center" wrapText="1"/>
    </xf>
    <xf numFmtId="57" fontId="23" fillId="0" borderId="22" xfId="0" applyNumberFormat="1" applyFont="1" applyBorder="1" applyAlignment="1">
      <alignment horizontal="center" vertical="center" wrapText="1"/>
    </xf>
    <xf numFmtId="0" fontId="19" fillId="0" borderId="42" xfId="0" applyFont="1" applyBorder="1" applyAlignment="1">
      <alignment horizontal="center" vertical="center"/>
    </xf>
    <xf numFmtId="0" fontId="19" fillId="0" borderId="43" xfId="0" applyFont="1" applyBorder="1" applyAlignment="1">
      <alignment horizontal="center" vertical="center"/>
    </xf>
    <xf numFmtId="0" fontId="17" fillId="0" borderId="43" xfId="0" applyFont="1" applyBorder="1" applyAlignment="1">
      <alignment horizontal="center" vertical="center"/>
    </xf>
    <xf numFmtId="38" fontId="22" fillId="0" borderId="45" xfId="2" applyFont="1" applyBorder="1" applyAlignment="1">
      <alignment horizontal="center" vertical="center"/>
    </xf>
    <xf numFmtId="38" fontId="22" fillId="0" borderId="49" xfId="2" applyFont="1" applyBorder="1" applyAlignment="1">
      <alignment horizontal="center" vertical="center"/>
    </xf>
    <xf numFmtId="38" fontId="25" fillId="0" borderId="54" xfId="2" applyFont="1" applyBorder="1" applyAlignment="1">
      <alignment horizontal="right" vertical="center"/>
    </xf>
    <xf numFmtId="38" fontId="25" fillId="0" borderId="56" xfId="2" applyFont="1" applyBorder="1" applyAlignment="1">
      <alignment horizontal="right" vertical="center"/>
    </xf>
    <xf numFmtId="0" fontId="5" fillId="0" borderId="18" xfId="0" applyFont="1" applyBorder="1" applyAlignment="1">
      <alignment horizontal="left"/>
    </xf>
    <xf numFmtId="0" fontId="17" fillId="0" borderId="50" xfId="0" applyFont="1" applyBorder="1" applyAlignment="1">
      <alignment horizontal="center"/>
    </xf>
    <xf numFmtId="0" fontId="16" fillId="0" borderId="55" xfId="0" applyFont="1" applyBorder="1" applyAlignment="1">
      <alignment horizontal="center"/>
    </xf>
  </cellXfs>
  <cellStyles count="5">
    <cellStyle name="ハイパーリンク" xfId="1" builtinId="8"/>
    <cellStyle name="ハイパーリンク 2" xfId="4" xr:uid="{00000000-0005-0000-0000-000001000000}"/>
    <cellStyle name="桁区切り" xfId="2" builtinId="6"/>
    <cellStyle name="標準" xfId="0" builtinId="0"/>
    <cellStyle name="標準 3" xfId="3" xr:uid="{00000000-0005-0000-0000-000004000000}"/>
  </cellStyles>
  <dxfs count="0"/>
  <tableStyles count="0" defaultTableStyle="TableStyleMedium2" defaultPivotStyle="PivotStyleMedium9"/>
  <colors>
    <mruColors>
      <color rgb="FFF2DCDB"/>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externalLink" Target="externalLinks/externalLink6.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5.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externalLink" Target="externalLinks/externalLink7.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2.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203200</xdr:colOff>
          <xdr:row>18</xdr:row>
          <xdr:rowOff>152400</xdr:rowOff>
        </xdr:from>
        <xdr:to>
          <xdr:col>0</xdr:col>
          <xdr:colOff>438150</xdr:colOff>
          <xdr:row>19</xdr:row>
          <xdr:rowOff>114300</xdr:rowOff>
        </xdr:to>
        <xdr:sp macro="" textlink="">
          <xdr:nvSpPr>
            <xdr:cNvPr id="14347" name="チェック 11" hidden="1">
              <a:extLst>
                <a:ext uri="{63B3BB69-23CF-44E3-9099-C40C66FF867C}">
                  <a14:compatExt spid="_x0000_s14347"/>
                </a:ext>
                <a:ext uri="{FF2B5EF4-FFF2-40B4-BE49-F238E27FC236}">
                  <a16:creationId xmlns:a16="http://schemas.microsoft.com/office/drawing/2014/main" id="{00000000-0008-0000-0200-00000B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203200</xdr:colOff>
          <xdr:row>21</xdr:row>
          <xdr:rowOff>146050</xdr:rowOff>
        </xdr:from>
        <xdr:to>
          <xdr:col>0</xdr:col>
          <xdr:colOff>438150</xdr:colOff>
          <xdr:row>22</xdr:row>
          <xdr:rowOff>107950</xdr:rowOff>
        </xdr:to>
        <xdr:sp macro="" textlink="">
          <xdr:nvSpPr>
            <xdr:cNvPr id="14354" name="チェック 18" hidden="1">
              <a:extLst>
                <a:ext uri="{63B3BB69-23CF-44E3-9099-C40C66FF867C}">
                  <a14:compatExt spid="_x0000_s14354"/>
                </a:ext>
                <a:ext uri="{FF2B5EF4-FFF2-40B4-BE49-F238E27FC236}">
                  <a16:creationId xmlns:a16="http://schemas.microsoft.com/office/drawing/2014/main" id="{00000000-0008-0000-0200-00001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203200</xdr:colOff>
          <xdr:row>25</xdr:row>
          <xdr:rowOff>107950</xdr:rowOff>
        </xdr:from>
        <xdr:to>
          <xdr:col>0</xdr:col>
          <xdr:colOff>438150</xdr:colOff>
          <xdr:row>25</xdr:row>
          <xdr:rowOff>342900</xdr:rowOff>
        </xdr:to>
        <xdr:sp macro="" textlink="">
          <xdr:nvSpPr>
            <xdr:cNvPr id="14356" name="チェック 20" hidden="1">
              <a:extLst>
                <a:ext uri="{63B3BB69-23CF-44E3-9099-C40C66FF867C}">
                  <a14:compatExt spid="_x0000_s14356"/>
                </a:ext>
                <a:ext uri="{FF2B5EF4-FFF2-40B4-BE49-F238E27FC236}">
                  <a16:creationId xmlns:a16="http://schemas.microsoft.com/office/drawing/2014/main" id="{00000000-0008-0000-0200-00001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27</xdr:row>
          <xdr:rowOff>69850</xdr:rowOff>
        </xdr:from>
        <xdr:to>
          <xdr:col>0</xdr:col>
          <xdr:colOff>469900</xdr:colOff>
          <xdr:row>27</xdr:row>
          <xdr:rowOff>317500</xdr:rowOff>
        </xdr:to>
        <xdr:sp macro="" textlink="">
          <xdr:nvSpPr>
            <xdr:cNvPr id="14358" name="チェック 22" hidden="1">
              <a:extLst>
                <a:ext uri="{63B3BB69-23CF-44E3-9099-C40C66FF867C}">
                  <a14:compatExt spid="_x0000_s14358"/>
                </a:ext>
                <a:ext uri="{FF2B5EF4-FFF2-40B4-BE49-F238E27FC236}">
                  <a16:creationId xmlns:a16="http://schemas.microsoft.com/office/drawing/2014/main" id="{00000000-0008-0000-0200-00001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28</xdr:row>
          <xdr:rowOff>69850</xdr:rowOff>
        </xdr:from>
        <xdr:to>
          <xdr:col>0</xdr:col>
          <xdr:colOff>469900</xdr:colOff>
          <xdr:row>28</xdr:row>
          <xdr:rowOff>317500</xdr:rowOff>
        </xdr:to>
        <xdr:sp macro="" textlink="">
          <xdr:nvSpPr>
            <xdr:cNvPr id="14359" name="チェック 23" hidden="1">
              <a:extLst>
                <a:ext uri="{63B3BB69-23CF-44E3-9099-C40C66FF867C}">
                  <a14:compatExt spid="_x0000_s14359"/>
                </a:ext>
                <a:ext uri="{FF2B5EF4-FFF2-40B4-BE49-F238E27FC236}">
                  <a16:creationId xmlns:a16="http://schemas.microsoft.com/office/drawing/2014/main" id="{00000000-0008-0000-0200-00001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29</xdr:row>
          <xdr:rowOff>69850</xdr:rowOff>
        </xdr:from>
        <xdr:to>
          <xdr:col>0</xdr:col>
          <xdr:colOff>469900</xdr:colOff>
          <xdr:row>29</xdr:row>
          <xdr:rowOff>317500</xdr:rowOff>
        </xdr:to>
        <xdr:sp macro="" textlink="">
          <xdr:nvSpPr>
            <xdr:cNvPr id="14360" name="チェック 24" hidden="1">
              <a:extLst>
                <a:ext uri="{63B3BB69-23CF-44E3-9099-C40C66FF867C}">
                  <a14:compatExt spid="_x0000_s14360"/>
                </a:ext>
                <a:ext uri="{FF2B5EF4-FFF2-40B4-BE49-F238E27FC236}">
                  <a16:creationId xmlns:a16="http://schemas.microsoft.com/office/drawing/2014/main" id="{00000000-0008-0000-0200-000018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30</xdr:row>
          <xdr:rowOff>50800</xdr:rowOff>
        </xdr:from>
        <xdr:to>
          <xdr:col>0</xdr:col>
          <xdr:colOff>469900</xdr:colOff>
          <xdr:row>30</xdr:row>
          <xdr:rowOff>298450</xdr:rowOff>
        </xdr:to>
        <xdr:sp macro="" textlink="">
          <xdr:nvSpPr>
            <xdr:cNvPr id="14361" name="チェック 25" hidden="1">
              <a:extLst>
                <a:ext uri="{63B3BB69-23CF-44E3-9099-C40C66FF867C}">
                  <a14:compatExt spid="_x0000_s14361"/>
                </a:ext>
                <a:ext uri="{FF2B5EF4-FFF2-40B4-BE49-F238E27FC236}">
                  <a16:creationId xmlns:a16="http://schemas.microsoft.com/office/drawing/2014/main" id="{00000000-0008-0000-0200-000019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31</xdr:row>
          <xdr:rowOff>50800</xdr:rowOff>
        </xdr:from>
        <xdr:to>
          <xdr:col>0</xdr:col>
          <xdr:colOff>469900</xdr:colOff>
          <xdr:row>31</xdr:row>
          <xdr:rowOff>298450</xdr:rowOff>
        </xdr:to>
        <xdr:sp macro="" textlink="">
          <xdr:nvSpPr>
            <xdr:cNvPr id="14362" name="チェック 26" hidden="1">
              <a:extLst>
                <a:ext uri="{63B3BB69-23CF-44E3-9099-C40C66FF867C}">
                  <a14:compatExt spid="_x0000_s14362"/>
                </a:ext>
                <a:ext uri="{FF2B5EF4-FFF2-40B4-BE49-F238E27FC236}">
                  <a16:creationId xmlns:a16="http://schemas.microsoft.com/office/drawing/2014/main" id="{00000000-0008-0000-0200-00001A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27</xdr:row>
          <xdr:rowOff>69850</xdr:rowOff>
        </xdr:from>
        <xdr:to>
          <xdr:col>6</xdr:col>
          <xdr:colOff>431800</xdr:colOff>
          <xdr:row>27</xdr:row>
          <xdr:rowOff>317500</xdr:rowOff>
        </xdr:to>
        <xdr:sp macro="" textlink="">
          <xdr:nvSpPr>
            <xdr:cNvPr id="14363" name="チェック 27" hidden="1">
              <a:extLst>
                <a:ext uri="{63B3BB69-23CF-44E3-9099-C40C66FF867C}">
                  <a14:compatExt spid="_x0000_s14363"/>
                </a:ext>
                <a:ext uri="{FF2B5EF4-FFF2-40B4-BE49-F238E27FC236}">
                  <a16:creationId xmlns:a16="http://schemas.microsoft.com/office/drawing/2014/main" id="{00000000-0008-0000-0200-00001B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28</xdr:row>
          <xdr:rowOff>69850</xdr:rowOff>
        </xdr:from>
        <xdr:to>
          <xdr:col>6</xdr:col>
          <xdr:colOff>431800</xdr:colOff>
          <xdr:row>28</xdr:row>
          <xdr:rowOff>317500</xdr:rowOff>
        </xdr:to>
        <xdr:sp macro="" textlink="">
          <xdr:nvSpPr>
            <xdr:cNvPr id="14364" name="チェック 28" hidden="1">
              <a:extLst>
                <a:ext uri="{63B3BB69-23CF-44E3-9099-C40C66FF867C}">
                  <a14:compatExt spid="_x0000_s14364"/>
                </a:ext>
                <a:ext uri="{FF2B5EF4-FFF2-40B4-BE49-F238E27FC236}">
                  <a16:creationId xmlns:a16="http://schemas.microsoft.com/office/drawing/2014/main" id="{00000000-0008-0000-0200-00001C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29</xdr:row>
          <xdr:rowOff>69850</xdr:rowOff>
        </xdr:from>
        <xdr:to>
          <xdr:col>6</xdr:col>
          <xdr:colOff>431800</xdr:colOff>
          <xdr:row>29</xdr:row>
          <xdr:rowOff>317500</xdr:rowOff>
        </xdr:to>
        <xdr:sp macro="" textlink="">
          <xdr:nvSpPr>
            <xdr:cNvPr id="14365" name="チェック 29" hidden="1">
              <a:extLst>
                <a:ext uri="{63B3BB69-23CF-44E3-9099-C40C66FF867C}">
                  <a14:compatExt spid="_x0000_s14365"/>
                </a:ext>
                <a:ext uri="{FF2B5EF4-FFF2-40B4-BE49-F238E27FC236}">
                  <a16:creationId xmlns:a16="http://schemas.microsoft.com/office/drawing/2014/main" id="{00000000-0008-0000-0200-00001D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30</xdr:row>
          <xdr:rowOff>50800</xdr:rowOff>
        </xdr:from>
        <xdr:to>
          <xdr:col>6</xdr:col>
          <xdr:colOff>431800</xdr:colOff>
          <xdr:row>30</xdr:row>
          <xdr:rowOff>298450</xdr:rowOff>
        </xdr:to>
        <xdr:sp macro="" textlink="">
          <xdr:nvSpPr>
            <xdr:cNvPr id="14366" name="チェック 30" hidden="1">
              <a:extLst>
                <a:ext uri="{63B3BB69-23CF-44E3-9099-C40C66FF867C}">
                  <a14:compatExt spid="_x0000_s14366"/>
                </a:ext>
                <a:ext uri="{FF2B5EF4-FFF2-40B4-BE49-F238E27FC236}">
                  <a16:creationId xmlns:a16="http://schemas.microsoft.com/office/drawing/2014/main" id="{00000000-0008-0000-0200-00001E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31</xdr:row>
          <xdr:rowOff>50800</xdr:rowOff>
        </xdr:from>
        <xdr:to>
          <xdr:col>6</xdr:col>
          <xdr:colOff>431800</xdr:colOff>
          <xdr:row>31</xdr:row>
          <xdr:rowOff>298450</xdr:rowOff>
        </xdr:to>
        <xdr:sp macro="" textlink="">
          <xdr:nvSpPr>
            <xdr:cNvPr id="14367" name="チェック 31" hidden="1">
              <a:extLst>
                <a:ext uri="{63B3BB69-23CF-44E3-9099-C40C66FF867C}">
                  <a14:compatExt spid="_x0000_s14367"/>
                </a:ext>
                <a:ext uri="{FF2B5EF4-FFF2-40B4-BE49-F238E27FC236}">
                  <a16:creationId xmlns:a16="http://schemas.microsoft.com/office/drawing/2014/main" id="{00000000-0008-0000-0200-00001F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203200</xdr:colOff>
          <xdr:row>27</xdr:row>
          <xdr:rowOff>69850</xdr:rowOff>
        </xdr:from>
        <xdr:to>
          <xdr:col>13</xdr:col>
          <xdr:colOff>88900</xdr:colOff>
          <xdr:row>27</xdr:row>
          <xdr:rowOff>317500</xdr:rowOff>
        </xdr:to>
        <xdr:sp macro="" textlink="">
          <xdr:nvSpPr>
            <xdr:cNvPr id="14368" name="チェック 32" hidden="1">
              <a:extLst>
                <a:ext uri="{63B3BB69-23CF-44E3-9099-C40C66FF867C}">
                  <a14:compatExt spid="_x0000_s14368"/>
                </a:ext>
                <a:ext uri="{FF2B5EF4-FFF2-40B4-BE49-F238E27FC236}">
                  <a16:creationId xmlns:a16="http://schemas.microsoft.com/office/drawing/2014/main" id="{00000000-0008-0000-0200-000020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203200</xdr:colOff>
          <xdr:row>28</xdr:row>
          <xdr:rowOff>69850</xdr:rowOff>
        </xdr:from>
        <xdr:to>
          <xdr:col>13</xdr:col>
          <xdr:colOff>88900</xdr:colOff>
          <xdr:row>28</xdr:row>
          <xdr:rowOff>317500</xdr:rowOff>
        </xdr:to>
        <xdr:sp macro="" textlink="">
          <xdr:nvSpPr>
            <xdr:cNvPr id="14369" name="チェック 33" hidden="1">
              <a:extLst>
                <a:ext uri="{63B3BB69-23CF-44E3-9099-C40C66FF867C}">
                  <a14:compatExt spid="_x0000_s14369"/>
                </a:ext>
                <a:ext uri="{FF2B5EF4-FFF2-40B4-BE49-F238E27FC236}">
                  <a16:creationId xmlns:a16="http://schemas.microsoft.com/office/drawing/2014/main" id="{00000000-0008-0000-0200-00002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203200</xdr:colOff>
          <xdr:row>29</xdr:row>
          <xdr:rowOff>69850</xdr:rowOff>
        </xdr:from>
        <xdr:to>
          <xdr:col>13</xdr:col>
          <xdr:colOff>88900</xdr:colOff>
          <xdr:row>29</xdr:row>
          <xdr:rowOff>317500</xdr:rowOff>
        </xdr:to>
        <xdr:sp macro="" textlink="">
          <xdr:nvSpPr>
            <xdr:cNvPr id="14370" name="チェック 34" hidden="1">
              <a:extLst>
                <a:ext uri="{63B3BB69-23CF-44E3-9099-C40C66FF867C}">
                  <a14:compatExt spid="_x0000_s14370"/>
                </a:ext>
                <a:ext uri="{FF2B5EF4-FFF2-40B4-BE49-F238E27FC236}">
                  <a16:creationId xmlns:a16="http://schemas.microsoft.com/office/drawing/2014/main" id="{00000000-0008-0000-0200-00002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203200</xdr:colOff>
          <xdr:row>23</xdr:row>
          <xdr:rowOff>88900</xdr:rowOff>
        </xdr:from>
        <xdr:to>
          <xdr:col>0</xdr:col>
          <xdr:colOff>438150</xdr:colOff>
          <xdr:row>24</xdr:row>
          <xdr:rowOff>190500</xdr:rowOff>
        </xdr:to>
        <xdr:sp macro="" textlink="">
          <xdr:nvSpPr>
            <xdr:cNvPr id="14374" name="チェック 38" hidden="1">
              <a:extLst>
                <a:ext uri="{63B3BB69-23CF-44E3-9099-C40C66FF867C}">
                  <a14:compatExt spid="_x0000_s14374"/>
                </a:ext>
                <a:ext uri="{FF2B5EF4-FFF2-40B4-BE49-F238E27FC236}">
                  <a16:creationId xmlns:a16="http://schemas.microsoft.com/office/drawing/2014/main" id="{00000000-0008-0000-0200-00002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30</xdr:row>
          <xdr:rowOff>50800</xdr:rowOff>
        </xdr:from>
        <xdr:to>
          <xdr:col>0</xdr:col>
          <xdr:colOff>469900</xdr:colOff>
          <xdr:row>30</xdr:row>
          <xdr:rowOff>298450</xdr:rowOff>
        </xdr:to>
        <xdr:sp macro="" textlink="">
          <xdr:nvSpPr>
            <xdr:cNvPr id="14378" name="チェック 42" hidden="1">
              <a:extLst>
                <a:ext uri="{63B3BB69-23CF-44E3-9099-C40C66FF867C}">
                  <a14:compatExt spid="_x0000_s14378"/>
                </a:ext>
                <a:ext uri="{FF2B5EF4-FFF2-40B4-BE49-F238E27FC236}">
                  <a16:creationId xmlns:a16="http://schemas.microsoft.com/office/drawing/2014/main" id="{00000000-0008-0000-0200-00002A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88900</xdr:colOff>
          <xdr:row>5</xdr:row>
          <xdr:rowOff>0</xdr:rowOff>
        </xdr:from>
        <xdr:to>
          <xdr:col>0</xdr:col>
          <xdr:colOff>323850</xdr:colOff>
          <xdr:row>6</xdr:row>
          <xdr:rowOff>0</xdr:rowOff>
        </xdr:to>
        <xdr:sp macro="" textlink="">
          <xdr:nvSpPr>
            <xdr:cNvPr id="14383" name="チェック 37" hidden="1">
              <a:extLst>
                <a:ext uri="{63B3BB69-23CF-44E3-9099-C40C66FF867C}">
                  <a14:compatExt spid="_x0000_s14383"/>
                </a:ext>
                <a:ext uri="{FF2B5EF4-FFF2-40B4-BE49-F238E27FC236}">
                  <a16:creationId xmlns:a16="http://schemas.microsoft.com/office/drawing/2014/main" id="{00000000-0008-0000-0200-00002F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xdr:col>
      <xdr:colOff>53340</xdr:colOff>
      <xdr:row>6</xdr:row>
      <xdr:rowOff>120650</xdr:rowOff>
    </xdr:from>
    <xdr:to>
      <xdr:col>1</xdr:col>
      <xdr:colOff>3004820</xdr:colOff>
      <xdr:row>6</xdr:row>
      <xdr:rowOff>2240915</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796290" y="5557520"/>
          <a:ext cx="2951480" cy="2120265"/>
        </a:xfrm>
        <a:prstGeom prst="rect">
          <a:avLst/>
        </a:prstGeom>
        <a:noFill/>
        <a:ln w="12700">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外観写真</a:t>
          </a:r>
          <a:r>
            <a:rPr kumimoji="1" lang="en-US" altLang="ja-JP" sz="1100">
              <a:solidFill>
                <a:sysClr val="windowText" lastClr="000000"/>
              </a:solidFill>
            </a:rPr>
            <a:t>】</a:t>
          </a:r>
          <a:r>
            <a:rPr kumimoji="1" lang="ja-JP" altLang="en-US" sz="800">
              <a:solidFill>
                <a:sysClr val="windowText" lastClr="000000"/>
              </a:solidFill>
            </a:rPr>
            <a:t>（新築等の場合はパース等）</a:t>
          </a:r>
        </a:p>
      </xdr:txBody>
    </xdr:sp>
    <xdr:clientData/>
  </xdr:twoCellAnchor>
  <xdr:twoCellAnchor>
    <xdr:from>
      <xdr:col>1</xdr:col>
      <xdr:colOff>3063875</xdr:colOff>
      <xdr:row>6</xdr:row>
      <xdr:rowOff>120650</xdr:rowOff>
    </xdr:from>
    <xdr:to>
      <xdr:col>1</xdr:col>
      <xdr:colOff>6015355</xdr:colOff>
      <xdr:row>6</xdr:row>
      <xdr:rowOff>2240915</xdr:rowOff>
    </xdr:to>
    <xdr:sp macro="" textlink="">
      <xdr:nvSpPr>
        <xdr:cNvPr id="3" name="正方形/長方形 2">
          <a:extLst>
            <a:ext uri="{FF2B5EF4-FFF2-40B4-BE49-F238E27FC236}">
              <a16:creationId xmlns:a16="http://schemas.microsoft.com/office/drawing/2014/main" id="{00000000-0008-0000-0400-000003000000}"/>
            </a:ext>
          </a:extLst>
        </xdr:cNvPr>
        <xdr:cNvSpPr/>
      </xdr:nvSpPr>
      <xdr:spPr>
        <a:xfrm>
          <a:off x="3806825" y="5557520"/>
          <a:ext cx="2951480" cy="2120265"/>
        </a:xfrm>
        <a:prstGeom prst="rect">
          <a:avLst/>
        </a:prstGeom>
        <a:noFill/>
        <a:ln w="12700">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改修する便器写真</a:t>
          </a:r>
          <a:r>
            <a:rPr kumimoji="1" lang="en-US" altLang="ja-JP" sz="1100">
              <a:solidFill>
                <a:sysClr val="windowText" lastClr="000000"/>
              </a:solidFill>
            </a:rPr>
            <a:t>】</a:t>
          </a:r>
          <a:r>
            <a:rPr kumimoji="1" lang="ja-JP" altLang="en-US" sz="800">
              <a:solidFill>
                <a:sysClr val="windowText" lastClr="000000"/>
              </a:solidFill>
            </a:rPr>
            <a:t>（改修の場合は必須）</a:t>
          </a:r>
        </a:p>
      </xdr:txBody>
    </xdr:sp>
    <xdr:clientData/>
  </xdr:twoCellAnchor>
  <xdr:twoCellAnchor>
    <xdr:from>
      <xdr:col>1</xdr:col>
      <xdr:colOff>71120</xdr:colOff>
      <xdr:row>6</xdr:row>
      <xdr:rowOff>2292985</xdr:rowOff>
    </xdr:from>
    <xdr:to>
      <xdr:col>1</xdr:col>
      <xdr:colOff>3022600</xdr:colOff>
      <xdr:row>6</xdr:row>
      <xdr:rowOff>4396105</xdr:rowOff>
    </xdr:to>
    <xdr:sp macro="" textlink="">
      <xdr:nvSpPr>
        <xdr:cNvPr id="4" name="正方形/長方形 3">
          <a:extLst>
            <a:ext uri="{FF2B5EF4-FFF2-40B4-BE49-F238E27FC236}">
              <a16:creationId xmlns:a16="http://schemas.microsoft.com/office/drawing/2014/main" id="{00000000-0008-0000-0400-000004000000}"/>
            </a:ext>
          </a:extLst>
        </xdr:cNvPr>
        <xdr:cNvSpPr/>
      </xdr:nvSpPr>
      <xdr:spPr>
        <a:xfrm>
          <a:off x="814070" y="7729855"/>
          <a:ext cx="2951480" cy="2103120"/>
        </a:xfrm>
        <a:prstGeom prst="rect">
          <a:avLst/>
        </a:prstGeom>
        <a:noFill/>
        <a:ln w="12700">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改修する設備等写真</a:t>
          </a:r>
          <a:r>
            <a:rPr kumimoji="1" lang="en-US" altLang="ja-JP" sz="1100">
              <a:solidFill>
                <a:sysClr val="windowText" lastClr="000000"/>
              </a:solidFill>
            </a:rPr>
            <a:t>】</a:t>
          </a:r>
          <a:r>
            <a:rPr kumimoji="1" lang="ja-JP" altLang="en-US" sz="800">
              <a:solidFill>
                <a:sysClr val="windowText" lastClr="000000"/>
              </a:solidFill>
            </a:rPr>
            <a:t>（改修対象がある場合は必須）</a:t>
          </a:r>
        </a:p>
      </xdr:txBody>
    </xdr:sp>
    <xdr:clientData/>
  </xdr:twoCellAnchor>
  <xdr:twoCellAnchor>
    <xdr:from>
      <xdr:col>1</xdr:col>
      <xdr:colOff>3063875</xdr:colOff>
      <xdr:row>6</xdr:row>
      <xdr:rowOff>2292985</xdr:rowOff>
    </xdr:from>
    <xdr:to>
      <xdr:col>1</xdr:col>
      <xdr:colOff>6021070</xdr:colOff>
      <xdr:row>6</xdr:row>
      <xdr:rowOff>4396105</xdr:rowOff>
    </xdr:to>
    <xdr:sp macro="" textlink="">
      <xdr:nvSpPr>
        <xdr:cNvPr id="5" name="正方形/長方形 4">
          <a:extLst>
            <a:ext uri="{FF2B5EF4-FFF2-40B4-BE49-F238E27FC236}">
              <a16:creationId xmlns:a16="http://schemas.microsoft.com/office/drawing/2014/main" id="{00000000-0008-0000-0400-000005000000}"/>
            </a:ext>
          </a:extLst>
        </xdr:cNvPr>
        <xdr:cNvSpPr/>
      </xdr:nvSpPr>
      <xdr:spPr>
        <a:xfrm>
          <a:off x="3806825" y="7729855"/>
          <a:ext cx="2957195" cy="2103120"/>
        </a:xfrm>
        <a:prstGeom prst="rect">
          <a:avLst/>
        </a:prstGeom>
        <a:noFill/>
        <a:ln w="12700">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effectLst/>
              <a:latin typeface="+mn-lt"/>
              <a:ea typeface="+mn-ea"/>
              <a:cs typeface="+mn-cs"/>
            </a:rPr>
            <a:t>【</a:t>
          </a:r>
          <a:r>
            <a:rPr kumimoji="1" lang="ja-JP" altLang="ja-JP" sz="1100">
              <a:solidFill>
                <a:sysClr val="windowText" lastClr="000000"/>
              </a:solidFill>
              <a:effectLst/>
              <a:latin typeface="+mn-lt"/>
              <a:ea typeface="+mn-ea"/>
              <a:cs typeface="+mn-cs"/>
            </a:rPr>
            <a:t>改修する設備等写真</a:t>
          </a:r>
          <a:r>
            <a:rPr kumimoji="1" lang="en-US" altLang="ja-JP" sz="1100">
              <a:solidFill>
                <a:sysClr val="windowText" lastClr="000000"/>
              </a:solidFill>
              <a:effectLst/>
              <a:latin typeface="+mn-lt"/>
              <a:ea typeface="+mn-ea"/>
              <a:cs typeface="+mn-cs"/>
            </a:rPr>
            <a:t>】</a:t>
          </a:r>
          <a:r>
            <a:rPr kumimoji="1" lang="ja-JP" altLang="en-US" sz="800">
              <a:solidFill>
                <a:sysClr val="windowText" lastClr="000000"/>
              </a:solidFill>
              <a:effectLst/>
              <a:latin typeface="+mn-lt"/>
              <a:ea typeface="+mn-ea"/>
              <a:cs typeface="+mn-cs"/>
            </a:rPr>
            <a:t>（改修対象がある場合は必須）</a:t>
          </a:r>
          <a:endParaRPr lang="ja-JP" altLang="ja-JP" sz="800">
            <a:solidFill>
              <a:sysClr val="windowText" lastClr="000000"/>
            </a:solidFill>
            <a:effectLst/>
          </a:endParaRPr>
        </a:p>
      </xdr:txBody>
    </xdr:sp>
    <xdr:clientData/>
  </xdr:twoCellAnchor>
  <xdr:twoCellAnchor>
    <xdr:from>
      <xdr:col>1</xdr:col>
      <xdr:colOff>4352925</xdr:colOff>
      <xdr:row>3</xdr:row>
      <xdr:rowOff>67311</xdr:rowOff>
    </xdr:from>
    <xdr:to>
      <xdr:col>2</xdr:col>
      <xdr:colOff>102235</xdr:colOff>
      <xdr:row>3</xdr:row>
      <xdr:rowOff>886783</xdr:rowOff>
    </xdr:to>
    <xdr:grpSp>
      <xdr:nvGrpSpPr>
        <xdr:cNvPr id="9" name="グループ化 8">
          <a:extLst>
            <a:ext uri="{FF2B5EF4-FFF2-40B4-BE49-F238E27FC236}">
              <a16:creationId xmlns:a16="http://schemas.microsoft.com/office/drawing/2014/main" id="{00000000-0008-0000-0400-000009000000}"/>
            </a:ext>
          </a:extLst>
        </xdr:cNvPr>
        <xdr:cNvGrpSpPr/>
      </xdr:nvGrpSpPr>
      <xdr:grpSpPr>
        <a:xfrm>
          <a:off x="4635500" y="549911"/>
          <a:ext cx="1337310" cy="819472"/>
          <a:chOff x="4906518" y="565786"/>
          <a:chExt cx="1593342" cy="819472"/>
        </a:xfrm>
      </xdr:grpSpPr>
      <xdr:sp macro="" textlink="">
        <xdr:nvSpPr>
          <xdr:cNvPr id="28" name="正方形/長方形 27">
            <a:extLst>
              <a:ext uri="{FF2B5EF4-FFF2-40B4-BE49-F238E27FC236}">
                <a16:creationId xmlns:a16="http://schemas.microsoft.com/office/drawing/2014/main" id="{00000000-0008-0000-0400-00001C000000}"/>
              </a:ext>
            </a:extLst>
          </xdr:cNvPr>
          <xdr:cNvSpPr/>
        </xdr:nvSpPr>
        <xdr:spPr>
          <a:xfrm>
            <a:off x="4906518" y="565786"/>
            <a:ext cx="1389215" cy="819472"/>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solidFill>
                <a:srgbClr val="0070C0"/>
              </a:solidFill>
            </a:endParaRPr>
          </a:p>
        </xdr:txBody>
      </xdr:sp>
      <xdr:pic>
        <xdr:nvPicPr>
          <xdr:cNvPr id="18" name="図 17">
            <a:extLst>
              <a:ext uri="{FF2B5EF4-FFF2-40B4-BE49-F238E27FC236}">
                <a16:creationId xmlns:a16="http://schemas.microsoft.com/office/drawing/2014/main" id="{00000000-0008-0000-0400-000012000000}"/>
              </a:ext>
            </a:extLst>
          </xdr:cNvPr>
          <xdr:cNvPicPr>
            <a:picLocks noChangeAspect="1"/>
          </xdr:cNvPicPr>
        </xdr:nvPicPr>
        <xdr:blipFill>
          <a:blip xmlns:r="http://schemas.openxmlformats.org/officeDocument/2006/relationships" r:embed="rId1"/>
          <a:stretch>
            <a:fillRect/>
          </a:stretch>
        </xdr:blipFill>
        <xdr:spPr>
          <a:xfrm>
            <a:off x="5050111" y="1098780"/>
            <a:ext cx="224726" cy="225166"/>
          </a:xfrm>
          <a:prstGeom prst="rect">
            <a:avLst/>
          </a:prstGeom>
        </xdr:spPr>
      </xdr:pic>
      <xdr:sp macro="" textlink="">
        <xdr:nvSpPr>
          <xdr:cNvPr id="21" name="テキスト ボックス 25">
            <a:extLst>
              <a:ext uri="{FF2B5EF4-FFF2-40B4-BE49-F238E27FC236}">
                <a16:creationId xmlns:a16="http://schemas.microsoft.com/office/drawing/2014/main" id="{00000000-0008-0000-0400-000015000000}"/>
              </a:ext>
            </a:extLst>
          </xdr:cNvPr>
          <xdr:cNvSpPr txBox="1"/>
        </xdr:nvSpPr>
        <xdr:spPr>
          <a:xfrm>
            <a:off x="5362119" y="1095471"/>
            <a:ext cx="898959" cy="233370"/>
          </a:xfrm>
          <a:prstGeom prst="rect">
            <a:avLst/>
          </a:prstGeom>
          <a:noFill/>
        </xdr:spPr>
        <xdr:txBody>
          <a:bodyPr vertOverflow="overflow" horzOverflow="overflow" wrap="square"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fontAlgn="auto">
              <a:spcBef>
                <a:spcPts val="0"/>
              </a:spcBef>
              <a:spcAft>
                <a:spcPts val="0"/>
              </a:spcAft>
            </a:pPr>
            <a:r>
              <a:rPr lang="ja-JP" altLang="en-US" sz="800">
                <a:solidFill>
                  <a:srgbClr val="0070C0"/>
                </a:solidFill>
                <a:latin typeface="+mj-ea"/>
                <a:ea typeface="+mj-ea"/>
                <a:cs typeface="メイリオ"/>
              </a:rPr>
              <a:t>公衆トイレ</a:t>
            </a:r>
            <a:endParaRPr lang="en-US" altLang="ja-JP" sz="800">
              <a:solidFill>
                <a:srgbClr val="0070C0"/>
              </a:solidFill>
              <a:latin typeface="+mj-ea"/>
              <a:ea typeface="+mj-ea"/>
              <a:cs typeface="メイリオ"/>
            </a:endParaRPr>
          </a:p>
        </xdr:txBody>
      </xdr:sp>
      <xdr:sp macro="" textlink="">
        <xdr:nvSpPr>
          <xdr:cNvPr id="22" name="テキスト ボックス 26">
            <a:extLst>
              <a:ext uri="{FF2B5EF4-FFF2-40B4-BE49-F238E27FC236}">
                <a16:creationId xmlns:a16="http://schemas.microsoft.com/office/drawing/2014/main" id="{00000000-0008-0000-0400-000016000000}"/>
              </a:ext>
            </a:extLst>
          </xdr:cNvPr>
          <xdr:cNvSpPr txBox="1"/>
        </xdr:nvSpPr>
        <xdr:spPr>
          <a:xfrm>
            <a:off x="5374712" y="800565"/>
            <a:ext cx="887831" cy="233370"/>
          </a:xfrm>
          <a:prstGeom prst="rect">
            <a:avLst/>
          </a:prstGeom>
          <a:noFill/>
        </xdr:spPr>
        <xdr:txBody>
          <a:bodyPr vertOverflow="overflow" horzOverflow="overflow" wrap="square"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fontAlgn="auto">
              <a:spcBef>
                <a:spcPts val="0"/>
              </a:spcBef>
              <a:spcAft>
                <a:spcPts val="0"/>
              </a:spcAft>
            </a:pPr>
            <a:r>
              <a:rPr lang="ja-JP" altLang="en-US" sz="800">
                <a:solidFill>
                  <a:srgbClr val="0070C0"/>
                </a:solidFill>
                <a:latin typeface="+mj-ea"/>
                <a:ea typeface="+mj-ea"/>
                <a:cs typeface="メイリオ"/>
              </a:rPr>
              <a:t>誘導看板</a:t>
            </a:r>
          </a:p>
        </xdr:txBody>
      </xdr:sp>
      <xdr:cxnSp macro="">
        <xdr:nvCxnSpPr>
          <xdr:cNvPr id="23" name="直線コネクタ 22">
            <a:extLst>
              <a:ext uri="{FF2B5EF4-FFF2-40B4-BE49-F238E27FC236}">
                <a16:creationId xmlns:a16="http://schemas.microsoft.com/office/drawing/2014/main" id="{00000000-0008-0000-0400-000017000000}"/>
              </a:ext>
            </a:extLst>
          </xdr:cNvPr>
          <xdr:cNvCxnSpPr/>
        </xdr:nvCxnSpPr>
        <xdr:spPr>
          <a:xfrm>
            <a:off x="5001258" y="725974"/>
            <a:ext cx="297979" cy="0"/>
          </a:xfrm>
          <a:prstGeom prst="straightConnector1">
            <a:avLst/>
          </a:prstGeom>
          <a:solidFill>
            <a:srgbClr val="0066CC"/>
          </a:solidFill>
          <a:ln w="28575" cap="flat" cmpd="sng" algn="ctr">
            <a:solidFill>
              <a:srgbClr val="0070C0"/>
            </a:solidFill>
            <a:prstDash val="solid"/>
            <a:round/>
            <a:headEnd type="none" w="med" len="med"/>
            <a:tailEnd type="none"/>
          </a:ln>
          <a:effectLst/>
        </xdr:spPr>
      </xdr:cxnSp>
      <xdr:sp macro="" textlink="">
        <xdr:nvSpPr>
          <xdr:cNvPr id="26" name="テキスト ボックス 30">
            <a:extLst>
              <a:ext uri="{FF2B5EF4-FFF2-40B4-BE49-F238E27FC236}">
                <a16:creationId xmlns:a16="http://schemas.microsoft.com/office/drawing/2014/main" id="{00000000-0008-0000-0400-00001A000000}"/>
              </a:ext>
            </a:extLst>
          </xdr:cNvPr>
          <xdr:cNvSpPr txBox="1"/>
        </xdr:nvSpPr>
        <xdr:spPr>
          <a:xfrm>
            <a:off x="5336347" y="613843"/>
            <a:ext cx="1163513" cy="233370"/>
          </a:xfrm>
          <a:prstGeom prst="rect">
            <a:avLst/>
          </a:prstGeom>
          <a:solidFill>
            <a:schemeClr val="bg1">
              <a:alpha val="0"/>
            </a:schemeClr>
          </a:solidFill>
        </xdr:spPr>
        <xdr:txBody>
          <a:bodyPr vertOverflow="overflow" horzOverflow="overflow" wrap="square"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fontAlgn="auto">
              <a:spcBef>
                <a:spcPts val="0"/>
              </a:spcBef>
              <a:spcAft>
                <a:spcPts val="0"/>
              </a:spcAft>
            </a:pPr>
            <a:r>
              <a:rPr lang="ja-JP" altLang="en-US" sz="800" b="1">
                <a:solidFill>
                  <a:srgbClr val="0070C0"/>
                </a:solidFill>
                <a:latin typeface="+mj-ea"/>
                <a:ea typeface="+mj-ea"/>
              </a:rPr>
              <a:t>主な周遊ルート</a:t>
            </a:r>
          </a:p>
        </xdr:txBody>
      </xdr:sp>
      <xdr:pic>
        <xdr:nvPicPr>
          <xdr:cNvPr id="55" name="図 54">
            <a:extLst>
              <a:ext uri="{FF2B5EF4-FFF2-40B4-BE49-F238E27FC236}">
                <a16:creationId xmlns:a16="http://schemas.microsoft.com/office/drawing/2014/main" id="{00000000-0008-0000-0400-000037000000}"/>
              </a:ext>
            </a:extLst>
          </xdr:cNvPr>
          <xdr:cNvPicPr>
            <a:picLocks noChangeAspect="1"/>
          </xdr:cNvPicPr>
        </xdr:nvPicPr>
        <xdr:blipFill>
          <a:blip xmlns:r="http://schemas.openxmlformats.org/officeDocument/2006/relationships" r:embed="rId2"/>
          <a:stretch>
            <a:fillRect/>
          </a:stretch>
        </xdr:blipFill>
        <xdr:spPr>
          <a:xfrm>
            <a:off x="5097780" y="882650"/>
            <a:ext cx="154940" cy="140335"/>
          </a:xfrm>
          <a:prstGeom prst="rect">
            <a:avLst/>
          </a:prstGeom>
        </xdr:spPr>
      </xdr:pic>
    </xdr:grp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1701800</xdr:colOff>
      <xdr:row>3</xdr:row>
      <xdr:rowOff>52705</xdr:rowOff>
    </xdr:from>
    <xdr:to>
      <xdr:col>1</xdr:col>
      <xdr:colOff>4486275</xdr:colOff>
      <xdr:row>3</xdr:row>
      <xdr:rowOff>387350</xdr:rowOff>
    </xdr:to>
    <xdr:sp macro="" textlink="">
      <xdr:nvSpPr>
        <xdr:cNvPr id="12" name="正方形/長方形 11">
          <a:extLst>
            <a:ext uri="{FF2B5EF4-FFF2-40B4-BE49-F238E27FC236}">
              <a16:creationId xmlns:a16="http://schemas.microsoft.com/office/drawing/2014/main" id="{00000000-0008-0000-0600-00000C000000}"/>
            </a:ext>
          </a:extLst>
        </xdr:cNvPr>
        <xdr:cNvSpPr>
          <a:spLocks noChangeArrowheads="1"/>
        </xdr:cNvSpPr>
      </xdr:nvSpPr>
      <xdr:spPr>
        <a:xfrm>
          <a:off x="2387600" y="709930"/>
          <a:ext cx="2784475" cy="334645"/>
        </a:xfrm>
        <a:prstGeom prst="rect">
          <a:avLst/>
        </a:prstGeom>
        <a:noFill/>
        <a:ln>
          <a:noFill/>
        </a:ln>
      </xdr:spPr>
      <xdr:txBody>
        <a:bodyPr vertOverflow="overflow" horzOverflow="overflow" wrap="square">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spcBef>
              <a:spcPct val="0"/>
            </a:spcBef>
          </a:pPr>
          <a:r>
            <a:rPr lang="ja-JP" altLang="en-US" sz="1100">
              <a:solidFill>
                <a:srgbClr val="000000"/>
              </a:solidFill>
              <a:latin typeface="Meiryo UI"/>
              <a:ea typeface="Meiryo UI"/>
              <a:cs typeface="Meiryo UI"/>
            </a:rPr>
            <a:t>事業完了までに整備する</a:t>
          </a:r>
          <a:endParaRPr lang="en-US" altLang="ja-JP" sz="1100">
            <a:solidFill>
              <a:srgbClr val="000000"/>
            </a:solidFill>
            <a:latin typeface="Meiryo UI"/>
            <a:ea typeface="Meiryo UI"/>
            <a:cs typeface="Meiryo UI"/>
          </a:endParaRPr>
        </a:p>
      </xdr:txBody>
    </xdr:sp>
    <xdr:clientData/>
  </xdr:twoCellAnchor>
  <mc:AlternateContent xmlns:mc="http://schemas.openxmlformats.org/markup-compatibility/2006">
    <mc:Choice xmlns:a14="http://schemas.microsoft.com/office/drawing/2010/main" Requires="a14">
      <xdr:twoCellAnchor editAs="oneCell">
        <xdr:from>
          <xdr:col>1</xdr:col>
          <xdr:colOff>76200</xdr:colOff>
          <xdr:row>3</xdr:row>
          <xdr:rowOff>88900</xdr:rowOff>
        </xdr:from>
        <xdr:to>
          <xdr:col>1</xdr:col>
          <xdr:colOff>336550</xdr:colOff>
          <xdr:row>3</xdr:row>
          <xdr:rowOff>374650</xdr:rowOff>
        </xdr:to>
        <xdr:sp macro="" textlink="">
          <xdr:nvSpPr>
            <xdr:cNvPr id="22529" name="チェック 1" hidden="1">
              <a:extLst>
                <a:ext uri="{63B3BB69-23CF-44E3-9099-C40C66FF867C}">
                  <a14:compatExt spid="_x0000_s22529"/>
                </a:ext>
                <a:ext uri="{FF2B5EF4-FFF2-40B4-BE49-F238E27FC236}">
                  <a16:creationId xmlns:a16="http://schemas.microsoft.com/office/drawing/2014/main" id="{00000000-0008-0000-0600-000001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208280</xdr:colOff>
      <xdr:row>3</xdr:row>
      <xdr:rowOff>52705</xdr:rowOff>
    </xdr:from>
    <xdr:to>
      <xdr:col>1</xdr:col>
      <xdr:colOff>1671955</xdr:colOff>
      <xdr:row>3</xdr:row>
      <xdr:rowOff>387350</xdr:rowOff>
    </xdr:to>
    <xdr:sp macro="" textlink="">
      <xdr:nvSpPr>
        <xdr:cNvPr id="14" name="正方形/長方形 13">
          <a:extLst>
            <a:ext uri="{FF2B5EF4-FFF2-40B4-BE49-F238E27FC236}">
              <a16:creationId xmlns:a16="http://schemas.microsoft.com/office/drawing/2014/main" id="{00000000-0008-0000-0600-00000E000000}"/>
            </a:ext>
          </a:extLst>
        </xdr:cNvPr>
        <xdr:cNvSpPr>
          <a:spLocks noChangeArrowheads="1"/>
        </xdr:cNvSpPr>
      </xdr:nvSpPr>
      <xdr:spPr>
        <a:xfrm>
          <a:off x="894080" y="709930"/>
          <a:ext cx="1463675" cy="334645"/>
        </a:xfrm>
        <a:prstGeom prst="rect">
          <a:avLst/>
        </a:prstGeom>
        <a:noFill/>
        <a:ln>
          <a:noFill/>
        </a:ln>
      </xdr:spPr>
      <xdr:txBody>
        <a:bodyPr vertOverflow="overflow" horzOverflow="overflow" wrap="square">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spcBef>
              <a:spcPct val="0"/>
            </a:spcBef>
          </a:pPr>
          <a:r>
            <a:rPr lang="ja-JP" altLang="en-US" sz="1100">
              <a:solidFill>
                <a:srgbClr val="000000"/>
              </a:solidFill>
              <a:latin typeface="Meiryo UI"/>
              <a:ea typeface="Meiryo UI"/>
              <a:cs typeface="Meiryo UI"/>
            </a:rPr>
            <a:t>既に整備されている</a:t>
          </a:r>
          <a:endParaRPr lang="en-US" altLang="ja-JP" sz="1100">
            <a:solidFill>
              <a:srgbClr val="000000"/>
            </a:solidFill>
            <a:latin typeface="Meiryo UI"/>
            <a:ea typeface="Meiryo UI"/>
            <a:cs typeface="Meiryo UI"/>
          </a:endParaRPr>
        </a:p>
      </xdr:txBody>
    </xdr:sp>
    <xdr:clientData/>
  </xdr:twoCellAnchor>
  <mc:AlternateContent xmlns:mc="http://schemas.openxmlformats.org/markup-compatibility/2006">
    <mc:Choice xmlns:a14="http://schemas.microsoft.com/office/drawing/2010/main" Requires="a14">
      <xdr:twoCellAnchor editAs="oneCell">
        <xdr:from>
          <xdr:col>1</xdr:col>
          <xdr:colOff>1593850</xdr:colOff>
          <xdr:row>3</xdr:row>
          <xdr:rowOff>57150</xdr:rowOff>
        </xdr:from>
        <xdr:to>
          <xdr:col>1</xdr:col>
          <xdr:colOff>1866900</xdr:colOff>
          <xdr:row>3</xdr:row>
          <xdr:rowOff>393700</xdr:rowOff>
        </xdr:to>
        <xdr:sp macro="" textlink="">
          <xdr:nvSpPr>
            <xdr:cNvPr id="22530" name="チェック 2" hidden="1">
              <a:extLst>
                <a:ext uri="{63B3BB69-23CF-44E3-9099-C40C66FF867C}">
                  <a14:compatExt spid="_x0000_s22530"/>
                </a:ext>
                <a:ext uri="{FF2B5EF4-FFF2-40B4-BE49-F238E27FC236}">
                  <a16:creationId xmlns:a16="http://schemas.microsoft.com/office/drawing/2014/main" id="{00000000-0008-0000-0600-000002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50800</xdr:colOff>
          <xdr:row>6</xdr:row>
          <xdr:rowOff>107950</xdr:rowOff>
        </xdr:from>
        <xdr:to>
          <xdr:col>1</xdr:col>
          <xdr:colOff>304800</xdr:colOff>
          <xdr:row>6</xdr:row>
          <xdr:rowOff>393700</xdr:rowOff>
        </xdr:to>
        <xdr:sp macro="" textlink="">
          <xdr:nvSpPr>
            <xdr:cNvPr id="22531" name="チェック 3" hidden="1">
              <a:extLst>
                <a:ext uri="{63B3BB69-23CF-44E3-9099-C40C66FF867C}">
                  <a14:compatExt spid="_x0000_s22531"/>
                </a:ext>
                <a:ext uri="{FF2B5EF4-FFF2-40B4-BE49-F238E27FC236}">
                  <a16:creationId xmlns:a16="http://schemas.microsoft.com/office/drawing/2014/main" id="{00000000-0008-0000-0600-000003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184150</xdr:colOff>
      <xdr:row>6</xdr:row>
      <xdr:rowOff>70485</xdr:rowOff>
    </xdr:from>
    <xdr:to>
      <xdr:col>1</xdr:col>
      <xdr:colOff>1642110</xdr:colOff>
      <xdr:row>6</xdr:row>
      <xdr:rowOff>404495</xdr:rowOff>
    </xdr:to>
    <xdr:sp macro="" textlink="">
      <xdr:nvSpPr>
        <xdr:cNvPr id="18" name="正方形/長方形 17">
          <a:extLst>
            <a:ext uri="{FF2B5EF4-FFF2-40B4-BE49-F238E27FC236}">
              <a16:creationId xmlns:a16="http://schemas.microsoft.com/office/drawing/2014/main" id="{00000000-0008-0000-0600-000012000000}"/>
            </a:ext>
          </a:extLst>
        </xdr:cNvPr>
        <xdr:cNvSpPr>
          <a:spLocks noChangeArrowheads="1"/>
        </xdr:cNvSpPr>
      </xdr:nvSpPr>
      <xdr:spPr>
        <a:xfrm>
          <a:off x="869950" y="5556885"/>
          <a:ext cx="1457960" cy="334010"/>
        </a:xfrm>
        <a:prstGeom prst="rect">
          <a:avLst/>
        </a:prstGeom>
        <a:noFill/>
        <a:ln>
          <a:noFill/>
        </a:ln>
      </xdr:spPr>
      <xdr:txBody>
        <a:bodyPr vertOverflow="overflow" horzOverflow="overflow" wrap="square">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spcBef>
              <a:spcPct val="0"/>
            </a:spcBef>
          </a:pPr>
          <a:r>
            <a:rPr lang="ja-JP" altLang="en-US" sz="1100">
              <a:solidFill>
                <a:srgbClr val="000000"/>
              </a:solidFill>
              <a:latin typeface="Meiryo UI"/>
              <a:ea typeface="Meiryo UI"/>
              <a:cs typeface="Meiryo UI"/>
            </a:rPr>
            <a:t>既に整備されている</a:t>
          </a:r>
          <a:endParaRPr lang="en-US" altLang="ja-JP" sz="1100">
            <a:solidFill>
              <a:srgbClr val="000000"/>
            </a:solidFill>
            <a:latin typeface="Meiryo UI"/>
            <a:ea typeface="Meiryo UI"/>
            <a:cs typeface="Meiryo UI"/>
          </a:endParaRPr>
        </a:p>
      </xdr:txBody>
    </xdr:sp>
    <xdr:clientData/>
  </xdr:twoCellAnchor>
  <xdr:twoCellAnchor>
    <xdr:from>
      <xdr:col>1</xdr:col>
      <xdr:colOff>1618615</xdr:colOff>
      <xdr:row>6</xdr:row>
      <xdr:rowOff>70485</xdr:rowOff>
    </xdr:from>
    <xdr:to>
      <xdr:col>1</xdr:col>
      <xdr:colOff>4402455</xdr:colOff>
      <xdr:row>6</xdr:row>
      <xdr:rowOff>404495</xdr:rowOff>
    </xdr:to>
    <xdr:sp macro="" textlink="">
      <xdr:nvSpPr>
        <xdr:cNvPr id="19" name="正方形/長方形 18">
          <a:extLst>
            <a:ext uri="{FF2B5EF4-FFF2-40B4-BE49-F238E27FC236}">
              <a16:creationId xmlns:a16="http://schemas.microsoft.com/office/drawing/2014/main" id="{00000000-0008-0000-0600-000013000000}"/>
            </a:ext>
          </a:extLst>
        </xdr:cNvPr>
        <xdr:cNvSpPr>
          <a:spLocks noChangeArrowheads="1"/>
        </xdr:cNvSpPr>
      </xdr:nvSpPr>
      <xdr:spPr>
        <a:xfrm>
          <a:off x="2304415" y="5556885"/>
          <a:ext cx="2783840" cy="334010"/>
        </a:xfrm>
        <a:prstGeom prst="rect">
          <a:avLst/>
        </a:prstGeom>
        <a:noFill/>
        <a:ln>
          <a:noFill/>
        </a:ln>
      </xdr:spPr>
      <xdr:txBody>
        <a:bodyPr vertOverflow="overflow" horzOverflow="overflow" wrap="square">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spcBef>
              <a:spcPct val="0"/>
            </a:spcBef>
          </a:pPr>
          <a:r>
            <a:rPr lang="ja-JP" altLang="en-US" sz="1100">
              <a:solidFill>
                <a:srgbClr val="000000"/>
              </a:solidFill>
              <a:latin typeface="Meiryo UI"/>
              <a:ea typeface="Meiryo UI"/>
              <a:cs typeface="Meiryo UI"/>
            </a:rPr>
            <a:t>今後、整備する計画がある</a:t>
          </a:r>
          <a:endParaRPr lang="en-US" altLang="ja-JP" sz="1100">
            <a:solidFill>
              <a:srgbClr val="000000"/>
            </a:solidFill>
            <a:latin typeface="Meiryo UI"/>
            <a:ea typeface="Meiryo UI"/>
            <a:cs typeface="Meiryo UI"/>
          </a:endParaRPr>
        </a:p>
      </xdr:txBody>
    </xdr:sp>
    <xdr:clientData/>
  </xdr:twoCellAnchor>
  <mc:AlternateContent xmlns:mc="http://schemas.openxmlformats.org/markup-compatibility/2006">
    <mc:Choice xmlns:a14="http://schemas.microsoft.com/office/drawing/2010/main" Requires="a14">
      <xdr:twoCellAnchor editAs="oneCell">
        <xdr:from>
          <xdr:col>1</xdr:col>
          <xdr:colOff>1517650</xdr:colOff>
          <xdr:row>6</xdr:row>
          <xdr:rowOff>69850</xdr:rowOff>
        </xdr:from>
        <xdr:to>
          <xdr:col>1</xdr:col>
          <xdr:colOff>1790700</xdr:colOff>
          <xdr:row>6</xdr:row>
          <xdr:rowOff>400050</xdr:rowOff>
        </xdr:to>
        <xdr:sp macro="" textlink="">
          <xdr:nvSpPr>
            <xdr:cNvPr id="22532" name="チェック 4" hidden="1">
              <a:extLst>
                <a:ext uri="{63B3BB69-23CF-44E3-9099-C40C66FF867C}">
                  <a14:compatExt spid="_x0000_s22532"/>
                </a:ext>
                <a:ext uri="{FF2B5EF4-FFF2-40B4-BE49-F238E27FC236}">
                  <a16:creationId xmlns:a16="http://schemas.microsoft.com/office/drawing/2014/main" id="{00000000-0008-0000-0600-000004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0316;&#26989;&#28168;&#12415;/&#12304;&#35352;&#36617;&#20363;&#12305;R4&#35036;&#27491;_8&#22810;&#35328;&#35486;&#26696;&#20869;&#12398;&#25972;&#20633;&#65288;&#25312;&#28857;&#27231;&#33021;&#24375;&#21270;&#20107;&#26989;&#65289;_&#35201;&#26395;&#26360;&#27096;&#2433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9733;&#22806;&#23458;&#21463;&#20837;&#25285;&#24403;&#21442;&#20107;&#23448;&#23460;&#12501;&#12457;&#12523;&#12480;/&#65298;&#65301;&#65294;&#21463;&#20837;&#29872;&#22659;&#25972;&#20633;&#35036;&#21161;&#37329;/R4&#35036;&#27491;&#65288;&#32202;&#24613;&#23550;&#31574;&#20107;&#26989;&#65288;&#39640;&#24230;&#21270;&#65289;&#65289;/00&#65294;&#20132;&#20184;&#35201;&#32177;&#12289;&#20132;&#20184;&#35201;&#38936;&#12289;&#24540;&#21215;&#35201;&#38936;&#12289;&#35201;&#26395;&#26360;/&#9733;&#35201;&#26395;&#26360;/&#12304;1&#12305;&#9314;(&#20316;&#26989;&#29992;)&#26082;&#23384;&#12513;&#12491;&#12517;&#12540;&#35201;&#26395;&#26360;&#65288;&#35352;&#36617;&#20363;&#65289;/&#12304;&#35352;&#36617;&#20363;&#12305;R4&#35036;&#27491;_17&#35251;&#20809;&#26696;&#20869;&#25152;_&#35201;&#26395;&#26360;&#27096;&#24335;.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9733;&#22806;&#23458;&#21463;&#20837;&#25285;&#24403;&#21442;&#20107;&#23448;&#23460;&#12501;&#12457;&#12523;&#12480;/&#65298;&#65301;&#65294;&#21463;&#20837;&#29872;&#22659;&#25972;&#20633;&#35036;&#21161;&#37329;/R2&#24403;&#21021;&#65288;&#35251;&#20809;&#25391;&#33288;&#20107;&#26989;&#65288;&#12414;&#12385;&#12354;&#12427;&#12365;&#65289;&#12289;&#32202;&#24613;&#23550;&#31574;&#65288;&#28040;&#36027;&#25313;&#22823;&#65289;&#65289;/&#65296;&#65294;&#20132;&#20184;&#35201;&#32177;&#12289;&#20132;&#20184;&#35201;&#38936;&#12289;&#24540;&#21215;&#35201;&#38936;&#12289;&#35201;&#26395;&#26360;/&#35251;&#20809;&#25391;&#33288;&#20107;&#26989;&#65288;&#12414;&#12385;&#12354;&#12427;&#12365;&#12398;&#28288;&#36275;&#24230;&#21521;&#19978;&#25972;&#20633;&#25903;&#25588;&#20107;&#26989;&#65289;/&#35201;&#26395;&#26360;/&#20462;&#65289;2019&#24180;&#24230;_&#35251;&#20809;&#25391;&#33288;_&#35251;&#20809;&#25312;&#28857;&#12539;&#24773;&#22577;&#20132;&#27969;&#26045;&#35373;_&#35201;&#26395;&#2636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9733;&#22806;&#23458;&#21463;&#20837;&#25285;&#24403;&#21442;&#20107;&#23448;&#23460;&#12501;&#12457;&#12523;&#12480;/&#65298;&#65301;&#65294;&#21463;&#20837;&#29872;&#22659;&#25972;&#20633;&#35036;&#21161;&#37329;/H31/&#35201;&#32177;&#12539;&#35201;&#38936;/&#24540;&#21215;&#35201;&#38936;/310403&#12503;&#12524;&#12473;&#12522;&#12522;&#12540;&#12473;/20190404&#27096;&#24335;&#20462;&#27491;&#29256;/&#20462;&#65289;2019&#24180;&#24230;_&#35251;&#20809;&#25391;&#33288;_&#35251;&#20809;&#26696;&#20869;&#25152;_&#35201;&#26395;&#26360;&#27096;&#24335;.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kotohge-a2yr/Desktop/&#22312;&#23429;&#12487;&#12540;&#12479;/&#9734;&#35036;&#21161;&#37329;&#20840;&#20307;/&#19968;&#27425;&#35036;&#27491;/&#35201;&#32177;/&#24540;&#21215;&#35201;&#38936;&#12288;&#35201;&#26395;&#26360;/F&#65288;&#35352;&#36617;&#20363;&#65289;&#35251;&#20809;&#25391;&#33288;_&#35251;&#20809;&#26696;&#20869;&#25152;&#38750;&#24120;&#29992;&#38651;&#28304;_&#35201;&#26395;&#26360;&#27096;&#24335;%2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9733;&#22806;&#23458;&#21463;&#20837;&#25285;&#24403;&#21442;&#20107;&#23448;&#23460;&#12501;&#12457;&#12523;&#12480;/&#65298;&#65301;&#65294;&#21463;&#20837;&#29872;&#22659;&#25972;&#20633;&#35036;&#21161;&#37329;/R4&#35036;&#27491;&#65288;&#32202;&#24613;&#23550;&#31574;&#20107;&#26989;&#65288;&#39640;&#24230;&#21270;&#65289;&#65289;/00&#65294;&#20132;&#20184;&#35201;&#32177;&#12289;&#20132;&#20184;&#35201;&#38936;&#12289;&#24540;&#21215;&#35201;&#38936;&#12289;&#35201;&#26395;&#26360;/&#9733;&#35201;&#26395;&#26360;/&#12304;1&#12305;&#9313;(&#20316;&#26989;&#29992;)&#26032;&#35215;&#12513;&#12491;&#12517;&#12540;&#35201;&#26395;&#26360;&#65288;&#35352;&#36617;&#20363;&#65289;/F&#65288;&#35352;&#36617;&#20363;&#65289;&#35251;&#20809;&#25391;&#33288;_&#35251;&#20809;&#26696;&#20869;&#25152;&#38750;&#24120;&#29992;&#38651;&#28304;_&#35201;&#26395;&#26360;&#27096;&#24335;%20.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65288;&#35352;&#36617;&#20363;&#65289;&#35251;&#20809;&#25391;&#33288;_&#35251;&#20809;&#26696;&#20869;&#25152;&#38750;&#24120;&#29992;&#38651;&#28304;_&#35201;&#26395;&#26360;&#27096;&#24335;%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プルダウン"/>
      <sheetName val="要望書様式"/>
      <sheetName val="別紙1"/>
      <sheetName val="別紙2"/>
      <sheetName val="別紙3"/>
      <sheetName val="別紙4"/>
      <sheetName val="別紙4(デジサイ例)"/>
      <sheetName val="別紙4(HP例)"/>
      <sheetName val="別紙5"/>
      <sheetName val="別紙6"/>
      <sheetName val="別紙7"/>
      <sheetName val="別紙8"/>
      <sheetName val="別紙9"/>
      <sheetName val="別紙10"/>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プルダウン"/>
      <sheetName val="要望書様式 "/>
      <sheetName val="別紙1-1"/>
      <sheetName val="別紙1-2"/>
      <sheetName val="別紙2"/>
      <sheetName val="別紙3"/>
      <sheetName val="別紙3(デジサイ例)"/>
      <sheetName val="別紙3(HP例)"/>
      <sheetName val="別紙4"/>
      <sheetName val="別紙5"/>
      <sheetName val="別紙6"/>
      <sheetName val="別紙7"/>
      <sheetName val="別紙8"/>
      <sheetName val="別紙9"/>
      <sheetName val="別紙10"/>
      <sheetName val="別紙11"/>
      <sheetName val="（旧）別紙12"/>
      <sheetName val="（新 作業中）別紙12 トイレ"/>
      <sheetName val="別紙４ 図面 "/>
      <sheetName val="別紙13"/>
      <sheetName val="別紙14"/>
      <sheetName val="写真等添付シート"/>
    </sheetNames>
    <sheetDataSet>
      <sheetData sheetId="0">
        <row r="15">
          <cell r="A15" t="str">
            <v>常駐している</v>
          </cell>
        </row>
        <row r="16">
          <cell r="A16" t="str">
            <v>常駐していない</v>
          </cell>
        </row>
        <row r="20">
          <cell r="A20" t="str">
            <v>設置</v>
          </cell>
        </row>
        <row r="21">
          <cell r="A21" t="str">
            <v>未設置</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要望書様式"/>
      <sheetName val="別紙１"/>
      <sheetName val="別紙1-2"/>
      <sheetName val="別紙２"/>
      <sheetName val="別紙3（先進機能の整備➁・コンテンツ）"/>
      <sheetName val="別紙４(先進機能の整備）"/>
      <sheetName val="別紙5(多言語音声ガイド）"/>
      <sheetName val="別紙６(AIチャットBot）"/>
      <sheetName val="別紙７(Wifi）"/>
      <sheetName val="別紙８(案内標識）"/>
      <sheetName val="別紙８(掲示物）"/>
      <sheetName val="写真等添付シート"/>
      <sheetName val="プルダウン"/>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3">
          <cell r="A3" t="e">
            <v>#REF!</v>
          </cell>
        </row>
        <row r="4">
          <cell r="C4" t="str">
            <v>先進機能の整備①ＶＲに要する経費</v>
          </cell>
          <cell r="D4" t="str">
            <v>ア）観光拠点情報・交流施設の場所を誘導する看板等</v>
          </cell>
        </row>
        <row r="5">
          <cell r="C5" t="str">
            <v>先進機能の整備②デジタルサイネージに要する経費</v>
          </cell>
          <cell r="D5" t="str">
            <v>イ）観光拠点情報・交流施設の場所を示す地図看板等</v>
          </cell>
        </row>
        <row r="6">
          <cell r="C6" t="str">
            <v>先進機能の整備③多言語案内用タブレット端末に要する経費</v>
          </cell>
          <cell r="D6" t="str">
            <v>ウ）観光拠点情報・交流施設名を表示する看板等</v>
          </cell>
        </row>
        <row r="7">
          <cell r="C7" t="str">
            <v>先進機能の整備④多言語翻訳システムを活用できる機器に要する経費</v>
          </cell>
          <cell r="D7" t="str">
            <v>エ）観光拠点情報・交流施設内の設備を示す標識等</v>
          </cell>
        </row>
        <row r="8">
          <cell r="C8" t="str">
            <v>先進機能の整備⑤多言語音声ガイドに要する経費</v>
          </cell>
          <cell r="D8" t="str">
            <v>オ）観光拠点の場所を誘導する看板等</v>
          </cell>
        </row>
        <row r="9">
          <cell r="C9" t="str">
            <v>先進機能の整備⑥AIチャットBot要する経費</v>
          </cell>
        </row>
        <row r="10">
          <cell r="C10" t="str">
            <v>無料公衆無線ＬＡＮ環境の整備に要する経費</v>
          </cell>
        </row>
        <row r="11">
          <cell r="A11" t="str">
            <v>カテゴリーⅡ以上のＪＮＴＯ認定外国人観光案内所が立地する地域</v>
          </cell>
          <cell r="C11" t="str">
            <v>整備・改良に要する経費</v>
          </cell>
        </row>
        <row r="12">
          <cell r="A12" t="str">
            <v>「広域周遊観光促進のための新たな観光地域支援事業」に取組む地域</v>
          </cell>
          <cell r="C12" t="str">
            <v>案内標識に要する経費</v>
          </cell>
        </row>
        <row r="13">
          <cell r="A13" t="str">
            <v>観光圏整備実施計画認定地域</v>
          </cell>
          <cell r="C13" t="str">
            <v>掲示物等の多言語化に要する経費</v>
          </cell>
        </row>
        <row r="14">
          <cell r="A14" t="str">
            <v>「文化財総合活用・観光振興戦略プラン」に基づき文化財を中核とする観光拠点の整備に取り組む地域※※1：日本遺産を有する又は２０２０年までに日本遺産認定を目指す地域、歴史文化基本構想を策定済又は２０２０年までの策定を目指す地域等</v>
          </cell>
          <cell r="C14" t="str">
            <v>ホームページ多言語表記等に要する経費</v>
          </cell>
        </row>
        <row r="15">
          <cell r="A15" t="str">
            <v>「国立公園満喫プロジェクト」の先導的モデルとして選定され、「国立公園ステップアッププログラム２０２０」の策定に取り組む地域</v>
          </cell>
          <cell r="C15" t="str">
            <v>コンテンツ作成に要する経費</v>
          </cell>
        </row>
        <row r="16">
          <cell r="A16" t="str">
            <v>観光立国ショーケース選定都市</v>
          </cell>
          <cell r="C16" t="str">
            <v>案内放送の多言語化に要する経費</v>
          </cell>
        </row>
        <row r="17">
          <cell r="A17" t="str">
            <v>２０２０年東京オリンピック競技大会・パラリンピック競技大会競技会場立地都市</v>
          </cell>
          <cell r="C17" t="str">
            <v>接遇機能向上や案内業務機能向上を目的とした設備等に要する経費</v>
          </cell>
        </row>
        <row r="18">
          <cell r="A18" t="str">
            <v>ラグビーワールドカップ競技会場立地都市</v>
          </cell>
        </row>
        <row r="19">
          <cell r="A19" t="str">
            <v>広域観光周遊ルート形成計画の広域観光拠点地区とされた地区</v>
          </cell>
        </row>
        <row r="20">
          <cell r="A20" t="str">
            <v>「食と農の景勝地」の認定を受けた地域</v>
          </cell>
        </row>
        <row r="21">
          <cell r="A21" t="str">
            <v>「景観まちづくり刷新モデル地区」の指定を受けた地区が所在する地域</v>
          </cell>
          <cell r="C21" t="str">
            <v>先進機能の整備➀ＶＲ</v>
          </cell>
        </row>
        <row r="22">
          <cell r="A22" t="str">
            <v>重要伝統的建造物群保存地区が所在する地域</v>
          </cell>
          <cell r="C22" t="str">
            <v>先進機能の整備➁デジタルサイネージ</v>
          </cell>
        </row>
        <row r="23">
          <cell r="A23" t="str">
            <v>日本版DMO候補法人におけるマーケティング対象地域であり、具体的な取組が見られる地域</v>
          </cell>
          <cell r="C23" t="str">
            <v>先進機能の整備➂多言語案内用タブレット端末に要する経費</v>
          </cell>
        </row>
        <row r="24">
          <cell r="A24" t="str">
            <v>その他インバウンドを含む旅行者の受入れの課題に取り組む地域</v>
          </cell>
          <cell r="C24" t="str">
            <v>先進機能の整備④多言語翻訳システムを活用できる機器</v>
          </cell>
        </row>
        <row r="25">
          <cell r="C25" t="str">
            <v>先進機能の整備⑤多言語音声ガイドに要する経費</v>
          </cell>
        </row>
        <row r="26">
          <cell r="C26" t="str">
            <v>先進機能の整備⑥AIチャットBotに要する経費</v>
          </cell>
        </row>
        <row r="27">
          <cell r="C27" t="str">
            <v>無料公衆無線LAN環境の整備</v>
          </cell>
        </row>
        <row r="28">
          <cell r="C28" t="str">
            <v>外国人観光案内所の整備・改良</v>
          </cell>
        </row>
        <row r="29">
          <cell r="C29" t="str">
            <v>案内標識</v>
          </cell>
        </row>
        <row r="30">
          <cell r="C30" t="str">
            <v>掲示物等の多言語化</v>
          </cell>
        </row>
        <row r="31">
          <cell r="C31" t="str">
            <v>ホームページ多言語表記等</v>
          </cell>
        </row>
        <row r="32">
          <cell r="C32" t="str">
            <v>コンテンツ作成に要する経費</v>
          </cell>
        </row>
        <row r="33">
          <cell r="C33" t="str">
            <v>案内放送の多言語化</v>
          </cell>
        </row>
        <row r="34">
          <cell r="C34" t="str">
            <v>接遇機能向上や案内業務機能向上を目的とした設備等に要する経費</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要望書様式 "/>
      <sheetName val="プルダウン"/>
      <sheetName val="別紙１"/>
      <sheetName val="別紙２"/>
      <sheetName val="別紙3（先進機能の整備①➁）"/>
      <sheetName val="別紙４(先進機能の整備③④）"/>
      <sheetName val="別紙5(多言語音声ガイド）"/>
      <sheetName val="別紙６(AIチャットBot）"/>
      <sheetName val="別紙７(Wifi）"/>
      <sheetName val="別紙８(案内標識）"/>
      <sheetName val="別紙８(掲示物）"/>
      <sheetName val="別紙９(免税対応環境の整備）"/>
      <sheetName val="写真等添付シート"/>
    </sheetNames>
    <sheetDataSet>
      <sheetData sheetId="0"/>
      <sheetData sheetId="1">
        <row r="4">
          <cell r="C4" t="str">
            <v>ア）観光案内所の場所を誘導する看板等</v>
          </cell>
        </row>
        <row r="5">
          <cell r="C5" t="str">
            <v>イ）観光案内所の場所を示す地図看板等</v>
          </cell>
        </row>
        <row r="6">
          <cell r="C6" t="str">
            <v>ウ）観光案内所名を表示する看板等</v>
          </cell>
        </row>
      </sheetData>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別紙１"/>
      <sheetName val="別紙１－２"/>
      <sheetName val="別紙２ "/>
      <sheetName val="別紙３(非常用電源装置等）"/>
      <sheetName val="写真等添付シート"/>
      <sheetName val="プルダウン"/>
    </sheetNames>
    <sheetDataSet>
      <sheetData sheetId="0"/>
      <sheetData sheetId="1"/>
      <sheetData sheetId="2"/>
      <sheetData sheetId="3"/>
      <sheetData sheetId="4"/>
      <sheetData sheetId="5">
        <row r="4">
          <cell r="C4" t="str">
            <v>非常用電源装置の整備に要する経費</v>
          </cell>
        </row>
        <row r="5">
          <cell r="C5" t="str">
            <v>情報端末への充電機器設置に要する経費</v>
          </cell>
        </row>
        <row r="6">
          <cell r="C6" t="str">
            <v>非常用電源装置及び情報端末への充電機器設置に附随する機器に要する経費</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別紙１"/>
      <sheetName val="別紙１－２"/>
      <sheetName val="別紙２ "/>
      <sheetName val="別紙３(非常用電源装置等）"/>
      <sheetName val="写真等添付シート"/>
      <sheetName val="プルダウン"/>
    </sheetNames>
    <sheetDataSet>
      <sheetData sheetId="0"/>
      <sheetData sheetId="1"/>
      <sheetData sheetId="2"/>
      <sheetData sheetId="3"/>
      <sheetData sheetId="4"/>
      <sheetData sheetId="5">
        <row r="4">
          <cell r="C4" t="str">
            <v>非常用電源装置の整備に要する経費</v>
          </cell>
        </row>
        <row r="5">
          <cell r="E5" t="str">
            <v>有</v>
          </cell>
        </row>
        <row r="6">
          <cell r="E6" t="str">
            <v>無</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別紙１"/>
      <sheetName val="別紙１－２"/>
      <sheetName val="別紙２ "/>
      <sheetName val="別紙３(非常用電源装置等）"/>
      <sheetName val="写真等添付シート"/>
      <sheetName val="プルダウン"/>
    </sheetNames>
    <sheetDataSet>
      <sheetData sheetId="0"/>
      <sheetData sheetId="1"/>
      <sheetData sheetId="2"/>
      <sheetData sheetId="3"/>
      <sheetData sheetId="4"/>
      <sheetData sheetId="5">
        <row r="4">
          <cell r="C4" t="str">
            <v>非常用電源装置の整備に要する経費</v>
          </cell>
        </row>
        <row r="5">
          <cell r="E5" t="str">
            <v>有</v>
          </cell>
        </row>
        <row r="6">
          <cell r="E6" t="str">
            <v>無</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omments" Target="../comments1.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3.vml"/><Relationship Id="rId7" Type="http://schemas.openxmlformats.org/officeDocument/2006/relationships/ctrlProp" Target="../ctrlProps/ctrlProp23.xml"/><Relationship Id="rId2" Type="http://schemas.openxmlformats.org/officeDocument/2006/relationships/drawing" Target="../drawings/drawing3.xml"/><Relationship Id="rId1" Type="http://schemas.openxmlformats.org/officeDocument/2006/relationships/printerSettings" Target="../printerSettings/printerSettings7.bin"/><Relationship Id="rId6" Type="http://schemas.openxmlformats.org/officeDocument/2006/relationships/ctrlProp" Target="../ctrlProps/ctrlProp22.xml"/><Relationship Id="rId5" Type="http://schemas.openxmlformats.org/officeDocument/2006/relationships/ctrlProp" Target="../ctrlProps/ctrlProp21.xml"/><Relationship Id="rId4" Type="http://schemas.openxmlformats.org/officeDocument/2006/relationships/ctrlProp" Target="../ctrlProps/ctrlProp2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13"/>
  <sheetViews>
    <sheetView workbookViewId="0">
      <selection activeCell="C20" sqref="C20"/>
    </sheetView>
  </sheetViews>
  <sheetFormatPr defaultRowHeight="13"/>
  <cols>
    <col min="1" max="1" width="44.7265625" bestFit="1" customWidth="1"/>
    <col min="3" max="3" width="39.7265625" style="80" customWidth="1"/>
    <col min="4" max="4" width="30.7265625" style="80" bestFit="1" customWidth="1"/>
  </cols>
  <sheetData>
    <row r="1" spans="1:4">
      <c r="A1" t="s">
        <v>78</v>
      </c>
      <c r="C1" s="80" t="s">
        <v>85</v>
      </c>
    </row>
    <row r="2" spans="1:4">
      <c r="A2" s="81" t="s">
        <v>79</v>
      </c>
      <c r="C2" s="83" t="s">
        <v>83</v>
      </c>
      <c r="D2" s="83" t="s">
        <v>84</v>
      </c>
    </row>
    <row r="3" spans="1:4">
      <c r="A3" s="82"/>
      <c r="C3" s="100"/>
      <c r="D3" s="84"/>
    </row>
    <row r="4" spans="1:4" ht="26">
      <c r="A4" s="82" t="s">
        <v>80</v>
      </c>
      <c r="C4" s="100" t="s">
        <v>120</v>
      </c>
      <c r="D4" s="101" t="s">
        <v>122</v>
      </c>
    </row>
    <row r="5" spans="1:4" ht="26">
      <c r="A5" s="82" t="s">
        <v>81</v>
      </c>
      <c r="C5" s="100" t="s">
        <v>121</v>
      </c>
      <c r="D5" s="101" t="s">
        <v>115</v>
      </c>
    </row>
    <row r="6" spans="1:4">
      <c r="A6" s="82" t="s">
        <v>82</v>
      </c>
      <c r="D6" s="101" t="s">
        <v>116</v>
      </c>
    </row>
    <row r="7" spans="1:4">
      <c r="A7" s="82" t="s">
        <v>57</v>
      </c>
      <c r="D7" s="99" t="s">
        <v>55</v>
      </c>
    </row>
    <row r="9" spans="1:4">
      <c r="A9" s="81" t="s">
        <v>99</v>
      </c>
    </row>
    <row r="10" spans="1:4">
      <c r="A10" s="82"/>
    </row>
    <row r="11" spans="1:4">
      <c r="A11" s="82" t="s">
        <v>117</v>
      </c>
    </row>
    <row r="12" spans="1:4">
      <c r="A12" s="82" t="s">
        <v>118</v>
      </c>
    </row>
    <row r="13" spans="1:4">
      <c r="A13" s="82" t="s">
        <v>119</v>
      </c>
    </row>
  </sheetData>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00FF"/>
    <pageSetUpPr fitToPage="1"/>
  </sheetPr>
  <dimension ref="A1:N28"/>
  <sheetViews>
    <sheetView tabSelected="1" view="pageBreakPreview" zoomScaleSheetLayoutView="100" workbookViewId="0">
      <selection activeCell="U5" sqref="U5"/>
    </sheetView>
  </sheetViews>
  <sheetFormatPr defaultColWidth="9" defaultRowHeight="13"/>
  <cols>
    <col min="1" max="1" width="3.90625" style="1" customWidth="1"/>
    <col min="2" max="4" width="9" style="1" customWidth="1"/>
    <col min="5" max="6" width="12.08984375" style="1" customWidth="1"/>
    <col min="7" max="7" width="9" style="1" customWidth="1"/>
    <col min="8" max="14" width="3.453125" style="1" customWidth="1"/>
    <col min="15" max="15" width="9" style="1" customWidth="1"/>
    <col min="16" max="16384" width="9" style="1"/>
  </cols>
  <sheetData>
    <row r="1" spans="1:14" s="86" customFormat="1" ht="14.25" customHeight="1">
      <c r="A1" s="114" t="s">
        <v>100</v>
      </c>
    </row>
    <row r="2" spans="1:14" s="86" customFormat="1" ht="14.25" customHeight="1"/>
    <row r="3" spans="1:14" s="86" customFormat="1" ht="14.25" customHeight="1">
      <c r="I3" s="105"/>
      <c r="J3" s="86" t="s">
        <v>77</v>
      </c>
      <c r="K3" s="106"/>
      <c r="L3" s="86" t="s">
        <v>75</v>
      </c>
      <c r="M3" s="106"/>
      <c r="N3" s="107" t="s">
        <v>123</v>
      </c>
    </row>
    <row r="4" spans="1:14" s="86" customFormat="1" ht="14.25" customHeight="1"/>
    <row r="5" spans="1:14" s="86" customFormat="1" ht="14.25" customHeight="1"/>
    <row r="6" spans="1:14" s="86" customFormat="1" ht="14.25" customHeight="1">
      <c r="A6" s="86" t="s">
        <v>128</v>
      </c>
    </row>
    <row r="7" spans="1:14" s="86" customFormat="1" ht="14.25" customHeight="1"/>
    <row r="8" spans="1:14" s="86" customFormat="1" ht="14.25" customHeight="1"/>
    <row r="9" spans="1:14" s="86" customFormat="1" ht="14.25" customHeight="1"/>
    <row r="10" spans="1:14" s="86" customFormat="1" ht="14.25" customHeight="1">
      <c r="F10" s="86" t="s">
        <v>28</v>
      </c>
    </row>
    <row r="11" spans="1:14" s="86" customFormat="1" ht="18" customHeight="1">
      <c r="F11" s="115"/>
      <c r="G11" s="115"/>
      <c r="H11" s="115"/>
      <c r="I11" s="115"/>
      <c r="J11" s="115"/>
      <c r="K11" s="115"/>
      <c r="L11" s="115"/>
      <c r="M11" s="115"/>
      <c r="N11" s="115"/>
    </row>
    <row r="12" spans="1:14" s="86" customFormat="1" ht="14.25" customHeight="1">
      <c r="F12" s="86" t="s">
        <v>27</v>
      </c>
    </row>
    <row r="13" spans="1:14" s="86" customFormat="1" ht="18" customHeight="1">
      <c r="F13" s="115"/>
      <c r="G13" s="115"/>
      <c r="H13" s="115"/>
      <c r="I13" s="115"/>
      <c r="J13" s="115"/>
      <c r="K13" s="115"/>
      <c r="L13" s="115"/>
      <c r="M13" s="115"/>
      <c r="N13" s="115"/>
    </row>
    <row r="14" spans="1:14" s="86" customFormat="1" ht="14.25" customHeight="1"/>
    <row r="15" spans="1:14" s="86" customFormat="1" ht="14.25" customHeight="1"/>
    <row r="16" spans="1:14" s="86" customFormat="1" ht="14.25" customHeight="1"/>
    <row r="17" spans="1:14" s="86" customFormat="1" ht="14.25" customHeight="1">
      <c r="A17" s="120" t="s">
        <v>129</v>
      </c>
      <c r="B17" s="120"/>
      <c r="C17" s="120"/>
      <c r="D17" s="120"/>
      <c r="E17" s="120"/>
      <c r="F17" s="120"/>
      <c r="G17" s="120"/>
      <c r="H17" s="120"/>
      <c r="I17" s="120"/>
      <c r="J17" s="120"/>
      <c r="K17" s="120"/>
      <c r="L17" s="120"/>
      <c r="M17" s="120"/>
      <c r="N17" s="120"/>
    </row>
    <row r="18" spans="1:14" s="86" customFormat="1" ht="14.25" customHeight="1">
      <c r="A18" s="130" t="s">
        <v>130</v>
      </c>
      <c r="B18" s="131"/>
      <c r="C18" s="131"/>
      <c r="D18" s="131"/>
      <c r="E18" s="131"/>
      <c r="F18" s="131"/>
      <c r="G18" s="131"/>
      <c r="H18" s="131"/>
      <c r="I18" s="131"/>
      <c r="J18" s="131"/>
      <c r="K18" s="131"/>
      <c r="L18" s="131"/>
      <c r="M18" s="131"/>
      <c r="N18" s="131"/>
    </row>
    <row r="19" spans="1:14" s="86" customFormat="1" ht="17" customHeight="1">
      <c r="A19" s="132"/>
      <c r="B19" s="132"/>
      <c r="C19" s="132"/>
      <c r="D19" s="132"/>
      <c r="E19" s="132"/>
      <c r="F19" s="132"/>
      <c r="G19" s="132"/>
      <c r="H19" s="132"/>
      <c r="I19" s="132"/>
      <c r="J19" s="132"/>
      <c r="K19" s="132"/>
      <c r="L19" s="132"/>
      <c r="M19" s="132"/>
      <c r="N19" s="132"/>
    </row>
    <row r="20" spans="1:14" s="86" customFormat="1" ht="14.25" customHeight="1"/>
    <row r="21" spans="1:14" s="86" customFormat="1" ht="14.25" customHeight="1">
      <c r="A21" s="121" t="s">
        <v>131</v>
      </c>
      <c r="B21" s="121"/>
      <c r="C21" s="121"/>
      <c r="D21" s="121"/>
      <c r="E21" s="121"/>
      <c r="F21" s="121"/>
      <c r="G21" s="121"/>
      <c r="H21" s="121"/>
      <c r="I21" s="121"/>
      <c r="J21" s="121"/>
      <c r="K21" s="121"/>
      <c r="L21" s="121"/>
      <c r="M21" s="121"/>
      <c r="N21" s="121"/>
    </row>
    <row r="22" spans="1:14" s="86" customFormat="1" ht="14.25" customHeight="1">
      <c r="A22" s="121"/>
      <c r="B22" s="121"/>
      <c r="C22" s="121"/>
      <c r="D22" s="121"/>
      <c r="E22" s="121"/>
      <c r="F22" s="121"/>
      <c r="G22" s="121"/>
      <c r="H22" s="121"/>
      <c r="I22" s="121"/>
      <c r="J22" s="121"/>
      <c r="K22" s="121"/>
      <c r="L22" s="121"/>
      <c r="M22" s="121"/>
      <c r="N22" s="121"/>
    </row>
    <row r="23" spans="1:14" s="86" customFormat="1" ht="14.25" customHeight="1">
      <c r="A23" s="121"/>
      <c r="B23" s="121"/>
      <c r="C23" s="121"/>
      <c r="D23" s="121"/>
      <c r="E23" s="121"/>
      <c r="F23" s="121"/>
      <c r="G23" s="121"/>
      <c r="H23" s="121"/>
      <c r="I23" s="121"/>
      <c r="J23" s="121"/>
      <c r="K23" s="121"/>
      <c r="L23" s="121"/>
      <c r="M23" s="121"/>
      <c r="N23" s="121"/>
    </row>
    <row r="24" spans="1:14" s="86" customFormat="1" ht="28.5" customHeight="1">
      <c r="A24" s="108"/>
      <c r="B24" s="108"/>
      <c r="C24" s="108"/>
      <c r="D24" s="108"/>
      <c r="E24" s="108"/>
      <c r="F24" s="108"/>
      <c r="G24" s="108"/>
      <c r="H24" s="108"/>
      <c r="I24" s="108"/>
      <c r="J24" s="108"/>
      <c r="K24" s="108"/>
      <c r="L24" s="108"/>
      <c r="M24" s="108"/>
      <c r="N24" s="108"/>
    </row>
    <row r="25" spans="1:14" s="86" customFormat="1" ht="28.5" customHeight="1">
      <c r="A25" s="108"/>
      <c r="B25" s="122" t="s">
        <v>124</v>
      </c>
      <c r="C25" s="122"/>
      <c r="D25" s="122"/>
      <c r="E25" s="123" t="s">
        <v>125</v>
      </c>
      <c r="F25" s="124"/>
      <c r="G25" s="124"/>
      <c r="H25" s="124"/>
      <c r="I25" s="124"/>
      <c r="J25" s="124"/>
      <c r="K25" s="124"/>
      <c r="L25" s="124"/>
      <c r="M25" s="125"/>
      <c r="N25" s="108"/>
    </row>
    <row r="26" spans="1:14" ht="28.5" customHeight="1">
      <c r="B26" s="126" t="s">
        <v>3</v>
      </c>
      <c r="C26" s="126"/>
      <c r="D26" s="126"/>
      <c r="E26" s="127"/>
      <c r="F26" s="128"/>
      <c r="G26" s="128"/>
      <c r="H26" s="128"/>
      <c r="I26" s="128"/>
      <c r="J26" s="128"/>
      <c r="K26" s="128"/>
      <c r="L26" s="128"/>
      <c r="M26" s="129"/>
    </row>
    <row r="27" spans="1:14" ht="28.5" customHeight="1">
      <c r="B27" s="116" t="s">
        <v>127</v>
      </c>
      <c r="C27" s="116"/>
      <c r="D27" s="116"/>
      <c r="E27" s="117"/>
      <c r="F27" s="118"/>
      <c r="G27" s="118"/>
      <c r="H27" s="118"/>
      <c r="I27" s="118"/>
      <c r="J27" s="118"/>
      <c r="K27" s="118"/>
      <c r="L27" s="118"/>
      <c r="M27" s="119"/>
    </row>
    <row r="28" spans="1:14" s="86" customFormat="1" ht="14"/>
  </sheetData>
  <mergeCells count="11">
    <mergeCell ref="F11:N11"/>
    <mergeCell ref="F13:N13"/>
    <mergeCell ref="B27:D27"/>
    <mergeCell ref="E27:M27"/>
    <mergeCell ref="A17:N17"/>
    <mergeCell ref="A21:N23"/>
    <mergeCell ref="B25:D25"/>
    <mergeCell ref="E25:M25"/>
    <mergeCell ref="B26:D26"/>
    <mergeCell ref="E26:M26"/>
    <mergeCell ref="A18:N19"/>
  </mergeCells>
  <phoneticPr fontId="40"/>
  <pageMargins left="0.7" right="0.7" top="0.75" bottom="0.75" header="0.3" footer="0.3"/>
  <pageSetup paperSize="9" fitToHeight="0" orientation="portrait" horizontalDpi="300" verticalDpi="30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W48"/>
  <sheetViews>
    <sheetView showZeros="0" view="pageBreakPreview" zoomScaleSheetLayoutView="100" workbookViewId="0">
      <selection activeCell="H48" sqref="H48:S48"/>
    </sheetView>
  </sheetViews>
  <sheetFormatPr defaultColWidth="9" defaultRowHeight="30" customHeight="1"/>
  <cols>
    <col min="1" max="4" width="8.08984375" style="2" customWidth="1"/>
    <col min="5" max="5" width="4.6328125" style="2" customWidth="1"/>
    <col min="6" max="6" width="3.453125" style="2" customWidth="1"/>
    <col min="7" max="10" width="8.08984375" style="2" customWidth="1"/>
    <col min="11" max="11" width="4.6328125" style="2" customWidth="1"/>
    <col min="12" max="12" width="3.453125" style="2" customWidth="1"/>
    <col min="13" max="13" width="4.6328125" style="2" customWidth="1"/>
    <col min="14" max="14" width="3.453125" style="2" customWidth="1"/>
    <col min="15" max="17" width="8.08984375" style="2" customWidth="1"/>
    <col min="18" max="18" width="4.36328125" style="2" customWidth="1"/>
    <col min="19" max="19" width="3.7265625" style="2" customWidth="1"/>
    <col min="20" max="20" width="9.90625" style="2" customWidth="1"/>
    <col min="21" max="21" width="11" style="2" customWidth="1"/>
    <col min="22" max="22" width="12" style="2" customWidth="1"/>
    <col min="23" max="23" width="4.453125" style="2" customWidth="1"/>
    <col min="24" max="16384" width="9" style="2"/>
  </cols>
  <sheetData>
    <row r="1" spans="1:23" ht="13.5" customHeight="1">
      <c r="A1" s="113" t="s">
        <v>67</v>
      </c>
      <c r="B1" s="5"/>
      <c r="C1" s="5"/>
      <c r="D1" s="5"/>
      <c r="E1" s="3"/>
      <c r="F1" s="3"/>
      <c r="G1" s="3"/>
      <c r="H1" s="3"/>
      <c r="I1" s="3"/>
      <c r="J1" s="3"/>
      <c r="K1" s="3"/>
      <c r="L1" s="3"/>
      <c r="M1" s="3"/>
      <c r="N1" s="3"/>
      <c r="Q1" s="29"/>
      <c r="R1" s="29"/>
      <c r="S1" s="30"/>
    </row>
    <row r="2" spans="1:23" ht="13.5" customHeight="1" thickBot="1">
      <c r="A2" s="5"/>
      <c r="B2" s="5"/>
      <c r="C2" s="5"/>
      <c r="D2" s="5"/>
      <c r="E2" s="3"/>
      <c r="F2" s="3"/>
      <c r="G2" s="3"/>
      <c r="H2" s="3"/>
      <c r="I2" s="3"/>
      <c r="J2" s="3"/>
      <c r="K2" s="3"/>
      <c r="L2" s="3"/>
      <c r="M2" s="3"/>
      <c r="N2" s="3"/>
      <c r="Q2" s="29"/>
      <c r="R2" s="29"/>
      <c r="S2" s="30"/>
    </row>
    <row r="3" spans="1:23" ht="20.149999999999999" customHeight="1">
      <c r="A3" s="239" t="s">
        <v>29</v>
      </c>
      <c r="B3" s="240"/>
      <c r="C3" s="240"/>
      <c r="D3" s="240"/>
      <c r="E3" s="240"/>
      <c r="F3" s="240"/>
      <c r="G3" s="240"/>
      <c r="H3" s="240"/>
      <c r="I3" s="240"/>
      <c r="J3" s="240"/>
      <c r="K3" s="240"/>
      <c r="L3" s="240"/>
      <c r="M3" s="240"/>
      <c r="N3" s="240"/>
      <c r="O3" s="240"/>
      <c r="P3" s="240"/>
      <c r="Q3" s="240"/>
      <c r="R3" s="241"/>
      <c r="S3" s="242"/>
    </row>
    <row r="4" spans="1:23" s="1" customFormat="1" ht="19.5" customHeight="1">
      <c r="A4" s="243" t="s">
        <v>97</v>
      </c>
      <c r="B4" s="244"/>
      <c r="C4" s="244"/>
      <c r="D4" s="244"/>
      <c r="E4" s="244"/>
      <c r="F4" s="244"/>
      <c r="G4" s="245"/>
      <c r="H4" s="246"/>
      <c r="I4" s="247"/>
      <c r="J4" s="247"/>
      <c r="K4" s="247"/>
      <c r="L4" s="247"/>
      <c r="M4" s="247"/>
      <c r="N4" s="247"/>
      <c r="O4" s="247"/>
      <c r="P4" s="247"/>
      <c r="Q4" s="247"/>
      <c r="R4" s="247"/>
      <c r="S4" s="248"/>
    </row>
    <row r="5" spans="1:23" ht="20.149999999999999" customHeight="1">
      <c r="A5" s="249" t="s">
        <v>30</v>
      </c>
      <c r="B5" s="250"/>
      <c r="C5" s="250"/>
      <c r="D5" s="250"/>
      <c r="E5" s="250"/>
      <c r="F5" s="250"/>
      <c r="G5" s="250"/>
      <c r="H5" s="251"/>
      <c r="I5" s="251"/>
      <c r="J5" s="251"/>
      <c r="K5" s="251"/>
      <c r="L5" s="251"/>
      <c r="M5" s="251"/>
      <c r="N5" s="251"/>
      <c r="O5" s="251"/>
      <c r="P5" s="251"/>
      <c r="Q5" s="251"/>
      <c r="R5" s="246"/>
      <c r="S5" s="252"/>
    </row>
    <row r="6" spans="1:23" ht="20.149999999999999" customHeight="1">
      <c r="A6" s="144" t="s">
        <v>126</v>
      </c>
      <c r="B6" s="145"/>
      <c r="C6" s="145"/>
      <c r="D6" s="145"/>
      <c r="E6" s="145"/>
      <c r="F6" s="145"/>
      <c r="G6" s="145"/>
      <c r="H6" s="145"/>
      <c r="I6" s="145"/>
      <c r="J6" s="145"/>
      <c r="K6" s="145"/>
      <c r="L6" s="145"/>
      <c r="M6" s="145"/>
      <c r="N6" s="145"/>
      <c r="O6" s="145"/>
      <c r="P6" s="145"/>
      <c r="Q6" s="145"/>
      <c r="R6" s="275"/>
      <c r="S6" s="276"/>
    </row>
    <row r="7" spans="1:23" ht="20.149999999999999" customHeight="1">
      <c r="A7" s="269" t="s">
        <v>32</v>
      </c>
      <c r="B7" s="192"/>
      <c r="C7" s="192"/>
      <c r="D7" s="192"/>
      <c r="E7" s="192"/>
      <c r="F7" s="192"/>
      <c r="G7" s="192"/>
      <c r="H7" s="270"/>
      <c r="I7" s="271"/>
      <c r="J7" s="271"/>
      <c r="K7" s="271"/>
      <c r="L7" s="271"/>
      <c r="M7" s="271"/>
      <c r="N7" s="271"/>
      <c r="O7" s="271"/>
      <c r="P7" s="271"/>
      <c r="Q7" s="271"/>
      <c r="R7" s="271"/>
      <c r="S7" s="272"/>
    </row>
    <row r="8" spans="1:23" ht="20.149999999999999" customHeight="1">
      <c r="A8" s="260" t="s">
        <v>48</v>
      </c>
      <c r="B8" s="261"/>
      <c r="C8" s="261"/>
      <c r="D8" s="261"/>
      <c r="E8" s="261"/>
      <c r="F8" s="261"/>
      <c r="G8" s="261"/>
      <c r="H8" s="273" t="s">
        <v>87</v>
      </c>
      <c r="I8" s="274"/>
      <c r="J8" s="25" t="s">
        <v>88</v>
      </c>
      <c r="K8" s="146"/>
      <c r="L8" s="146"/>
      <c r="M8" s="146"/>
      <c r="N8" s="27" t="s">
        <v>76</v>
      </c>
      <c r="O8" s="273" t="s">
        <v>89</v>
      </c>
      <c r="P8" s="274"/>
      <c r="Q8" s="26"/>
      <c r="R8" s="27" t="s">
        <v>63</v>
      </c>
      <c r="S8" s="31"/>
    </row>
    <row r="9" spans="1:23" s="3" customFormat="1" ht="30" customHeight="1">
      <c r="A9" s="260" t="s">
        <v>12</v>
      </c>
      <c r="B9" s="261"/>
      <c r="C9" s="261"/>
      <c r="D9" s="261"/>
      <c r="E9" s="261"/>
      <c r="F9" s="262"/>
      <c r="G9" s="87" t="s">
        <v>33</v>
      </c>
      <c r="H9" s="253"/>
      <c r="I9" s="254"/>
      <c r="J9" s="254"/>
      <c r="K9" s="254"/>
      <c r="L9" s="254"/>
      <c r="M9" s="254"/>
      <c r="N9" s="254"/>
      <c r="O9" s="254"/>
      <c r="P9" s="254"/>
      <c r="Q9" s="254"/>
      <c r="R9" s="254"/>
      <c r="S9" s="255"/>
    </row>
    <row r="10" spans="1:23" s="3" customFormat="1" ht="30" customHeight="1">
      <c r="A10" s="263"/>
      <c r="B10" s="264"/>
      <c r="C10" s="264"/>
      <c r="D10" s="264"/>
      <c r="E10" s="264"/>
      <c r="F10" s="265"/>
      <c r="G10" s="20" t="s">
        <v>36</v>
      </c>
      <c r="H10" s="253"/>
      <c r="I10" s="254"/>
      <c r="J10" s="254"/>
      <c r="K10" s="254"/>
      <c r="L10" s="254"/>
      <c r="M10" s="254"/>
      <c r="N10" s="254"/>
      <c r="O10" s="254"/>
      <c r="P10" s="254"/>
      <c r="Q10" s="254"/>
      <c r="R10" s="254"/>
      <c r="S10" s="255"/>
    </row>
    <row r="11" spans="1:23" ht="30" customHeight="1" thickBot="1">
      <c r="A11" s="266"/>
      <c r="B11" s="267"/>
      <c r="C11" s="267"/>
      <c r="D11" s="267"/>
      <c r="E11" s="267"/>
      <c r="F11" s="268"/>
      <c r="G11" s="21" t="s">
        <v>39</v>
      </c>
      <c r="H11" s="256"/>
      <c r="I11" s="257"/>
      <c r="J11" s="257"/>
      <c r="K11" s="257"/>
      <c r="L11" s="257"/>
      <c r="M11" s="257"/>
      <c r="N11" s="257"/>
      <c r="O11" s="257"/>
      <c r="P11" s="257"/>
      <c r="Q11" s="257"/>
      <c r="R11" s="257"/>
      <c r="S11" s="258"/>
    </row>
    <row r="12" spans="1:23" ht="20.149999999999999" customHeight="1">
      <c r="A12" s="259" t="s">
        <v>56</v>
      </c>
      <c r="B12" s="259"/>
      <c r="C12" s="259"/>
      <c r="D12" s="259"/>
      <c r="E12" s="259"/>
      <c r="F12" s="259"/>
      <c r="G12" s="259"/>
      <c r="H12" s="259"/>
      <c r="I12" s="259"/>
      <c r="J12" s="259"/>
      <c r="K12" s="259"/>
      <c r="L12" s="259"/>
      <c r="M12" s="259"/>
      <c r="N12" s="259"/>
      <c r="O12" s="259"/>
      <c r="P12" s="259"/>
      <c r="Q12" s="259"/>
      <c r="R12" s="259"/>
      <c r="S12" s="259"/>
    </row>
    <row r="13" spans="1:23" ht="20.149999999999999" customHeight="1">
      <c r="A13" s="223" t="s">
        <v>31</v>
      </c>
      <c r="B13" s="223"/>
      <c r="C13" s="223"/>
      <c r="D13" s="223"/>
      <c r="E13" s="223"/>
      <c r="F13" s="223"/>
      <c r="G13" s="223"/>
      <c r="H13" s="223"/>
      <c r="I13" s="223"/>
      <c r="J13" s="223"/>
      <c r="K13" s="223"/>
      <c r="L13" s="223"/>
      <c r="M13" s="223"/>
      <c r="N13" s="223"/>
      <c r="O13" s="223"/>
      <c r="P13" s="223"/>
      <c r="Q13" s="223"/>
      <c r="R13" s="223"/>
      <c r="S13" s="223"/>
    </row>
    <row r="14" spans="1:23" ht="12.65" customHeight="1" thickBot="1">
      <c r="G14" s="224"/>
      <c r="H14" s="224"/>
      <c r="I14" s="224"/>
      <c r="J14" s="224"/>
      <c r="K14" s="224"/>
      <c r="L14" s="224"/>
      <c r="M14" s="224"/>
      <c r="N14" s="3"/>
    </row>
    <row r="15" spans="1:23" ht="25" customHeight="1">
      <c r="A15" s="6" t="s">
        <v>51</v>
      </c>
      <c r="B15" s="11"/>
      <c r="C15" s="11"/>
      <c r="D15" s="11"/>
      <c r="E15" s="11"/>
      <c r="F15" s="11"/>
      <c r="G15" s="11"/>
      <c r="H15" s="11"/>
      <c r="I15" s="11"/>
      <c r="J15" s="11"/>
      <c r="K15" s="11"/>
      <c r="L15" s="11"/>
      <c r="M15" s="11"/>
      <c r="N15" s="11"/>
      <c r="O15" s="11"/>
      <c r="P15" s="11"/>
      <c r="Q15" s="11"/>
      <c r="R15" s="11"/>
      <c r="S15" s="32"/>
      <c r="T15" s="34"/>
      <c r="U15" s="34"/>
      <c r="V15" s="34"/>
      <c r="W15" s="34"/>
    </row>
    <row r="16" spans="1:23" ht="25" customHeight="1" thickBot="1">
      <c r="A16" s="7" t="s">
        <v>73</v>
      </c>
      <c r="B16" s="91"/>
      <c r="C16" s="91"/>
      <c r="D16" s="91"/>
      <c r="E16" s="91"/>
      <c r="F16" s="91"/>
      <c r="G16" s="91"/>
      <c r="H16" s="91"/>
      <c r="I16" s="91"/>
      <c r="J16" s="91"/>
      <c r="K16" s="91"/>
      <c r="L16" s="91"/>
      <c r="M16" s="91"/>
      <c r="N16" s="91"/>
      <c r="O16" s="91"/>
      <c r="P16" s="91"/>
      <c r="Q16" s="91"/>
      <c r="R16" s="91"/>
      <c r="S16" s="96"/>
      <c r="T16" s="34"/>
      <c r="U16" s="34"/>
      <c r="V16" s="34"/>
      <c r="W16" s="34"/>
    </row>
    <row r="17" spans="1:23" ht="25" customHeight="1">
      <c r="A17" s="228" t="s">
        <v>53</v>
      </c>
      <c r="B17" s="229"/>
      <c r="C17" s="229"/>
      <c r="D17" s="229"/>
      <c r="E17" s="229"/>
      <c r="F17" s="230"/>
      <c r="G17" s="231" t="s">
        <v>58</v>
      </c>
      <c r="H17" s="229"/>
      <c r="I17" s="229"/>
      <c r="J17" s="229"/>
      <c r="K17" s="229"/>
      <c r="L17" s="229"/>
      <c r="M17" s="229"/>
      <c r="N17" s="229"/>
      <c r="O17" s="229"/>
      <c r="P17" s="229"/>
      <c r="Q17" s="229"/>
      <c r="R17" s="229"/>
      <c r="S17" s="232"/>
      <c r="T17" s="34"/>
      <c r="U17" s="34"/>
      <c r="V17" s="34"/>
      <c r="W17" s="34"/>
    </row>
    <row r="18" spans="1:23" ht="11.25" customHeight="1">
      <c r="A18" s="225" t="b">
        <v>1</v>
      </c>
      <c r="B18" s="233" t="s">
        <v>103</v>
      </c>
      <c r="C18" s="234"/>
      <c r="D18" s="234"/>
      <c r="E18" s="234"/>
      <c r="F18" s="234"/>
      <c r="G18" s="137" t="s">
        <v>105</v>
      </c>
      <c r="H18" s="164"/>
      <c r="I18" s="165">
        <f>J20+M20+P20+R20</f>
        <v>0</v>
      </c>
      <c r="J18" s="167" t="s">
        <v>86</v>
      </c>
      <c r="K18" s="134" t="s">
        <v>41</v>
      </c>
      <c r="L18" s="134"/>
      <c r="M18" s="134"/>
      <c r="N18" s="134"/>
      <c r="O18" s="134"/>
      <c r="P18" s="134"/>
      <c r="Q18" s="134"/>
      <c r="R18" s="134"/>
      <c r="S18" s="135"/>
      <c r="T18" s="34"/>
      <c r="U18" s="34"/>
    </row>
    <row r="19" spans="1:23" ht="22.5" customHeight="1">
      <c r="A19" s="226"/>
      <c r="B19" s="235"/>
      <c r="C19" s="236"/>
      <c r="D19" s="236"/>
      <c r="E19" s="236"/>
      <c r="F19" s="236"/>
      <c r="G19" s="164"/>
      <c r="H19" s="164"/>
      <c r="I19" s="166"/>
      <c r="J19" s="168"/>
      <c r="K19" s="175"/>
      <c r="L19" s="176"/>
      <c r="M19" s="176"/>
      <c r="N19" s="176"/>
      <c r="O19" s="176"/>
      <c r="P19" s="176"/>
      <c r="Q19" s="176"/>
      <c r="R19" s="176"/>
      <c r="S19" s="177"/>
      <c r="T19" s="34"/>
      <c r="U19" s="34"/>
    </row>
    <row r="20" spans="1:23" ht="30" customHeight="1">
      <c r="A20" s="227"/>
      <c r="B20" s="237"/>
      <c r="C20" s="238"/>
      <c r="D20" s="238"/>
      <c r="E20" s="238"/>
      <c r="F20" s="238"/>
      <c r="G20" s="202" t="s">
        <v>113</v>
      </c>
      <c r="H20" s="202"/>
      <c r="I20" s="93" t="s">
        <v>109</v>
      </c>
      <c r="J20" s="94"/>
      <c r="K20" s="203" t="s">
        <v>110</v>
      </c>
      <c r="L20" s="204"/>
      <c r="M20" s="195"/>
      <c r="N20" s="196"/>
      <c r="O20" s="90" t="s">
        <v>111</v>
      </c>
      <c r="P20" s="95"/>
      <c r="Q20" s="90" t="s">
        <v>112</v>
      </c>
      <c r="R20" s="221"/>
      <c r="S20" s="222"/>
      <c r="T20" s="34"/>
    </row>
    <row r="21" spans="1:23" ht="11.25" customHeight="1">
      <c r="A21" s="199" t="b">
        <v>0</v>
      </c>
      <c r="B21" s="178" t="s">
        <v>104</v>
      </c>
      <c r="C21" s="179"/>
      <c r="D21" s="179"/>
      <c r="E21" s="179"/>
      <c r="F21" s="179"/>
      <c r="G21" s="137" t="s">
        <v>105</v>
      </c>
      <c r="H21" s="164"/>
      <c r="I21" s="165">
        <f>J23+M23+P23</f>
        <v>0</v>
      </c>
      <c r="J21" s="167" t="s">
        <v>86</v>
      </c>
      <c r="K21" s="133" t="s">
        <v>41</v>
      </c>
      <c r="L21" s="134"/>
      <c r="M21" s="134"/>
      <c r="N21" s="134"/>
      <c r="O21" s="134"/>
      <c r="P21" s="134"/>
      <c r="Q21" s="134"/>
      <c r="R21" s="134"/>
      <c r="S21" s="135"/>
      <c r="T21" s="34"/>
      <c r="U21" s="34"/>
    </row>
    <row r="22" spans="1:23" ht="22.5" customHeight="1">
      <c r="A22" s="200"/>
      <c r="B22" s="180"/>
      <c r="C22" s="181"/>
      <c r="D22" s="181"/>
      <c r="E22" s="181"/>
      <c r="F22" s="181"/>
      <c r="G22" s="164"/>
      <c r="H22" s="164"/>
      <c r="I22" s="166"/>
      <c r="J22" s="168"/>
      <c r="K22" s="175"/>
      <c r="L22" s="176"/>
      <c r="M22" s="176"/>
      <c r="N22" s="176"/>
      <c r="O22" s="176"/>
      <c r="P22" s="176"/>
      <c r="Q22" s="176"/>
      <c r="R22" s="176"/>
      <c r="S22" s="177"/>
      <c r="T22" s="34"/>
      <c r="U22" s="34"/>
    </row>
    <row r="23" spans="1:23" ht="30" customHeight="1">
      <c r="A23" s="201"/>
      <c r="B23" s="182"/>
      <c r="C23" s="183"/>
      <c r="D23" s="183"/>
      <c r="E23" s="183"/>
      <c r="F23" s="183"/>
      <c r="G23" s="202" t="s">
        <v>113</v>
      </c>
      <c r="H23" s="202"/>
      <c r="I23" s="93" t="s">
        <v>109</v>
      </c>
      <c r="J23" s="94"/>
      <c r="K23" s="203" t="s">
        <v>110</v>
      </c>
      <c r="L23" s="204"/>
      <c r="M23" s="195"/>
      <c r="N23" s="196"/>
      <c r="O23" s="90" t="s">
        <v>111</v>
      </c>
      <c r="P23" s="95"/>
      <c r="Q23" s="172"/>
      <c r="R23" s="173"/>
      <c r="S23" s="174"/>
      <c r="T23" s="34"/>
      <c r="U23" s="34"/>
    </row>
    <row r="24" spans="1:23" ht="11.25" customHeight="1">
      <c r="A24" s="142" t="b">
        <v>0</v>
      </c>
      <c r="B24" s="158" t="s">
        <v>107</v>
      </c>
      <c r="C24" s="159"/>
      <c r="D24" s="159"/>
      <c r="E24" s="159"/>
      <c r="F24" s="160"/>
      <c r="G24" s="137" t="s">
        <v>105</v>
      </c>
      <c r="H24" s="164"/>
      <c r="I24" s="165"/>
      <c r="J24" s="167" t="s">
        <v>86</v>
      </c>
      <c r="K24" s="133" t="s">
        <v>41</v>
      </c>
      <c r="L24" s="134"/>
      <c r="M24" s="134"/>
      <c r="N24" s="134"/>
      <c r="O24" s="134"/>
      <c r="P24" s="134"/>
      <c r="Q24" s="134"/>
      <c r="R24" s="134"/>
      <c r="S24" s="135"/>
      <c r="T24" s="34"/>
      <c r="U24" s="34"/>
    </row>
    <row r="25" spans="1:23" ht="22.5" customHeight="1">
      <c r="A25" s="143"/>
      <c r="B25" s="161"/>
      <c r="C25" s="162"/>
      <c r="D25" s="162"/>
      <c r="E25" s="162"/>
      <c r="F25" s="163"/>
      <c r="G25" s="164"/>
      <c r="H25" s="164"/>
      <c r="I25" s="166"/>
      <c r="J25" s="168"/>
      <c r="K25" s="150"/>
      <c r="L25" s="151"/>
      <c r="M25" s="151"/>
      <c r="N25" s="151"/>
      <c r="O25" s="151"/>
      <c r="P25" s="151"/>
      <c r="Q25" s="151"/>
      <c r="R25" s="151"/>
      <c r="S25" s="152"/>
      <c r="T25" s="34"/>
      <c r="U25" s="34"/>
    </row>
    <row r="26" spans="1:23" ht="33" customHeight="1">
      <c r="A26" s="8" t="b">
        <v>0</v>
      </c>
      <c r="B26" s="156" t="s">
        <v>108</v>
      </c>
      <c r="C26" s="157"/>
      <c r="D26" s="157"/>
      <c r="E26" s="157"/>
      <c r="F26" s="157"/>
      <c r="G26" s="148" t="s">
        <v>106</v>
      </c>
      <c r="H26" s="149"/>
      <c r="I26" s="153"/>
      <c r="J26" s="154"/>
      <c r="K26" s="154"/>
      <c r="L26" s="154"/>
      <c r="M26" s="154"/>
      <c r="N26" s="154"/>
      <c r="O26" s="154"/>
      <c r="P26" s="154"/>
      <c r="Q26" s="154"/>
      <c r="R26" s="154"/>
      <c r="S26" s="155"/>
      <c r="T26" s="34"/>
      <c r="U26" s="34"/>
      <c r="V26" s="34"/>
      <c r="W26" s="34"/>
    </row>
    <row r="27" spans="1:23" s="4" customFormat="1" ht="19.5" customHeight="1">
      <c r="A27" s="7" t="s">
        <v>74</v>
      </c>
      <c r="B27" s="89"/>
      <c r="C27" s="89"/>
      <c r="D27" s="89"/>
      <c r="E27" s="89"/>
      <c r="F27" s="89"/>
      <c r="G27" s="22"/>
      <c r="H27" s="89"/>
      <c r="I27" s="17"/>
      <c r="J27" s="17"/>
      <c r="K27" s="17"/>
      <c r="L27" s="28"/>
      <c r="M27" s="28"/>
      <c r="N27" s="28"/>
      <c r="O27" s="28"/>
      <c r="P27" s="28"/>
      <c r="Q27" s="28"/>
      <c r="R27" s="28"/>
      <c r="S27" s="33"/>
      <c r="T27" s="34"/>
    </row>
    <row r="28" spans="1:23" ht="30" customHeight="1">
      <c r="A28" s="9"/>
      <c r="B28" s="191" t="s">
        <v>2</v>
      </c>
      <c r="C28" s="192"/>
      <c r="D28" s="192"/>
      <c r="E28" s="15"/>
      <c r="F28" s="16" t="s">
        <v>70</v>
      </c>
      <c r="G28" s="88"/>
      <c r="H28" s="197" t="s">
        <v>114</v>
      </c>
      <c r="I28" s="198"/>
      <c r="J28" s="198"/>
      <c r="K28" s="15"/>
      <c r="L28" s="16"/>
      <c r="M28" s="137"/>
      <c r="N28" s="137"/>
      <c r="O28" s="193" t="s">
        <v>94</v>
      </c>
      <c r="P28" s="194"/>
      <c r="Q28" s="194"/>
      <c r="R28" s="15"/>
      <c r="S28" s="97" t="s">
        <v>70</v>
      </c>
      <c r="T28" s="34"/>
    </row>
    <row r="29" spans="1:23" ht="30" customHeight="1">
      <c r="A29" s="9"/>
      <c r="B29" s="191" t="s">
        <v>60</v>
      </c>
      <c r="C29" s="192"/>
      <c r="D29" s="192"/>
      <c r="E29" s="15"/>
      <c r="F29" s="16" t="s">
        <v>70</v>
      </c>
      <c r="G29" s="88"/>
      <c r="H29" s="191" t="s">
        <v>38</v>
      </c>
      <c r="I29" s="192"/>
      <c r="J29" s="192"/>
      <c r="K29" s="15"/>
      <c r="L29" s="18" t="s">
        <v>72</v>
      </c>
      <c r="M29" s="137"/>
      <c r="N29" s="137"/>
      <c r="O29" s="191" t="s">
        <v>69</v>
      </c>
      <c r="P29" s="192"/>
      <c r="Q29" s="192"/>
      <c r="R29" s="15"/>
      <c r="S29" s="97" t="s">
        <v>70</v>
      </c>
      <c r="T29" s="34"/>
    </row>
    <row r="30" spans="1:23" ht="30" customHeight="1">
      <c r="A30" s="9"/>
      <c r="B30" s="191" t="s">
        <v>62</v>
      </c>
      <c r="C30" s="192"/>
      <c r="D30" s="192"/>
      <c r="E30" s="15"/>
      <c r="F30" s="16" t="s">
        <v>71</v>
      </c>
      <c r="G30" s="88"/>
      <c r="H30" s="191" t="s">
        <v>65</v>
      </c>
      <c r="I30" s="192"/>
      <c r="J30" s="192"/>
      <c r="K30" s="15"/>
      <c r="L30" s="18" t="s">
        <v>72</v>
      </c>
      <c r="M30" s="137"/>
      <c r="N30" s="137"/>
      <c r="O30" s="193" t="s">
        <v>61</v>
      </c>
      <c r="P30" s="194"/>
      <c r="Q30" s="194"/>
      <c r="R30" s="15"/>
      <c r="S30" s="97" t="s">
        <v>70</v>
      </c>
      <c r="T30" s="34"/>
    </row>
    <row r="31" spans="1:23" ht="30" customHeight="1">
      <c r="A31" s="9"/>
      <c r="B31" s="191" t="s">
        <v>64</v>
      </c>
      <c r="C31" s="192"/>
      <c r="D31" s="192"/>
      <c r="E31" s="15"/>
      <c r="F31" s="18" t="s">
        <v>72</v>
      </c>
      <c r="G31" s="88"/>
      <c r="H31" s="191" t="s">
        <v>66</v>
      </c>
      <c r="I31" s="192"/>
      <c r="J31" s="192"/>
      <c r="K31" s="15"/>
      <c r="L31" s="98" t="s">
        <v>72</v>
      </c>
      <c r="M31" s="187"/>
      <c r="N31" s="187"/>
      <c r="O31" s="187"/>
      <c r="P31" s="187"/>
      <c r="Q31" s="187"/>
      <c r="R31" s="187"/>
      <c r="S31" s="188"/>
      <c r="T31" s="34"/>
    </row>
    <row r="32" spans="1:23" ht="30" customHeight="1">
      <c r="A32" s="9"/>
      <c r="B32" s="191" t="s">
        <v>91</v>
      </c>
      <c r="C32" s="192"/>
      <c r="D32" s="192"/>
      <c r="E32" s="15"/>
      <c r="F32" s="92" t="s">
        <v>70</v>
      </c>
      <c r="G32" s="88"/>
      <c r="H32" s="191" t="s">
        <v>68</v>
      </c>
      <c r="I32" s="192"/>
      <c r="J32" s="192"/>
      <c r="K32" s="15"/>
      <c r="L32" s="98" t="s">
        <v>72</v>
      </c>
      <c r="M32" s="189"/>
      <c r="N32" s="189"/>
      <c r="O32" s="189"/>
      <c r="P32" s="189"/>
      <c r="Q32" s="189"/>
      <c r="R32" s="189"/>
      <c r="S32" s="190"/>
      <c r="T32" s="34"/>
      <c r="U32" s="34"/>
      <c r="V32" s="34"/>
      <c r="W32" s="34"/>
    </row>
    <row r="33" spans="1:23" ht="15.65" customHeight="1">
      <c r="A33" s="169" t="s">
        <v>90</v>
      </c>
      <c r="B33" s="170"/>
      <c r="C33" s="170"/>
      <c r="D33" s="170"/>
      <c r="E33" s="170"/>
      <c r="F33" s="170"/>
      <c r="G33" s="170"/>
      <c r="H33" s="170"/>
      <c r="I33" s="170"/>
      <c r="J33" s="170"/>
      <c r="K33" s="170"/>
      <c r="L33" s="170"/>
      <c r="M33" s="170"/>
      <c r="N33" s="170"/>
      <c r="O33" s="170"/>
      <c r="P33" s="170"/>
      <c r="Q33" s="170"/>
      <c r="R33" s="170"/>
      <c r="S33" s="171"/>
      <c r="T33" s="34"/>
      <c r="U33" s="34"/>
      <c r="V33" s="34"/>
      <c r="W33" s="34"/>
    </row>
    <row r="34" spans="1:23" ht="56.5" customHeight="1" thickBot="1">
      <c r="A34" s="184"/>
      <c r="B34" s="185"/>
      <c r="C34" s="185"/>
      <c r="D34" s="185"/>
      <c r="E34" s="185"/>
      <c r="F34" s="185"/>
      <c r="G34" s="185"/>
      <c r="H34" s="185"/>
      <c r="I34" s="185"/>
      <c r="J34" s="185"/>
      <c r="K34" s="185"/>
      <c r="L34" s="185"/>
      <c r="M34" s="185"/>
      <c r="N34" s="185"/>
      <c r="O34" s="185"/>
      <c r="P34" s="185"/>
      <c r="Q34" s="185"/>
      <c r="R34" s="185"/>
      <c r="S34" s="186"/>
      <c r="T34" s="34"/>
      <c r="U34" s="34"/>
      <c r="V34" s="34"/>
      <c r="W34" s="34"/>
    </row>
    <row r="35" spans="1:23" ht="9" customHeight="1">
      <c r="A35" s="10"/>
      <c r="B35" s="12"/>
      <c r="C35" s="12"/>
      <c r="D35" s="12"/>
      <c r="E35" s="12"/>
      <c r="F35" s="12"/>
      <c r="G35" s="12"/>
      <c r="I35" s="24"/>
      <c r="J35" s="24"/>
      <c r="K35" s="24"/>
      <c r="L35" s="23"/>
      <c r="M35" s="23"/>
      <c r="N35" s="23"/>
      <c r="O35" s="23"/>
      <c r="P35" s="23"/>
      <c r="Q35" s="23"/>
      <c r="R35" s="23"/>
      <c r="S35" s="23"/>
    </row>
    <row r="36" spans="1:23" ht="20.149999999999999" customHeight="1">
      <c r="A36" s="219" t="s">
        <v>1</v>
      </c>
      <c r="B36" s="219"/>
      <c r="C36" s="219"/>
      <c r="D36" s="219"/>
      <c r="E36" s="219"/>
      <c r="F36" s="219"/>
      <c r="G36" s="219"/>
      <c r="H36" s="219"/>
      <c r="I36" s="219"/>
      <c r="J36" s="219"/>
      <c r="K36" s="219"/>
      <c r="L36" s="219"/>
      <c r="M36" s="219"/>
      <c r="N36" s="219"/>
    </row>
    <row r="37" spans="1:23" ht="20.149999999999999" customHeight="1">
      <c r="A37" s="220"/>
      <c r="B37" s="220"/>
      <c r="C37" s="220"/>
      <c r="D37" s="140" t="s">
        <v>47</v>
      </c>
      <c r="E37" s="140"/>
      <c r="F37" s="140"/>
      <c r="G37" s="141" t="s">
        <v>37</v>
      </c>
      <c r="H37" s="141"/>
      <c r="I37" s="141" t="s">
        <v>26</v>
      </c>
      <c r="J37" s="141"/>
      <c r="K37" s="141" t="s">
        <v>13</v>
      </c>
      <c r="L37" s="141"/>
      <c r="M37" s="141"/>
      <c r="N37" s="141"/>
    </row>
    <row r="38" spans="1:23" ht="20.149999999999999" customHeight="1">
      <c r="A38" s="137" t="s">
        <v>19</v>
      </c>
      <c r="B38" s="137"/>
      <c r="C38" s="137"/>
      <c r="D38" s="13"/>
      <c r="E38" s="138" t="s">
        <v>70</v>
      </c>
      <c r="F38" s="139"/>
      <c r="G38" s="13"/>
      <c r="H38" s="19" t="s">
        <v>70</v>
      </c>
      <c r="I38" s="13">
        <f>D38+G38</f>
        <v>0</v>
      </c>
      <c r="J38" s="19" t="s">
        <v>70</v>
      </c>
      <c r="K38" s="136" t="str">
        <f>IFERROR(G38/I38,"")</f>
        <v/>
      </c>
      <c r="L38" s="136"/>
      <c r="M38" s="136"/>
      <c r="N38" s="136"/>
    </row>
    <row r="39" spans="1:23" ht="20.149999999999999" customHeight="1">
      <c r="A39" s="137" t="s">
        <v>49</v>
      </c>
      <c r="B39" s="137"/>
      <c r="C39" s="137"/>
      <c r="D39" s="14">
        <v>0</v>
      </c>
      <c r="E39" s="138" t="s">
        <v>70</v>
      </c>
      <c r="F39" s="139"/>
      <c r="G39" s="13"/>
      <c r="H39" s="19" t="s">
        <v>70</v>
      </c>
      <c r="I39" s="13">
        <f>D39+G39</f>
        <v>0</v>
      </c>
      <c r="J39" s="19" t="s">
        <v>70</v>
      </c>
      <c r="K39" s="136" t="str">
        <f>IFERROR(G39/I39,"")</f>
        <v/>
      </c>
      <c r="L39" s="136"/>
      <c r="M39" s="136"/>
      <c r="N39" s="136"/>
    </row>
    <row r="40" spans="1:23" ht="9" customHeight="1" thickBot="1">
      <c r="G40" s="215"/>
      <c r="H40" s="215"/>
      <c r="I40" s="215"/>
      <c r="J40" s="215"/>
      <c r="K40" s="215"/>
      <c r="L40" s="215"/>
      <c r="M40" s="215"/>
      <c r="N40" s="23"/>
    </row>
    <row r="41" spans="1:23" ht="20.149999999999999" customHeight="1">
      <c r="A41" s="216" t="s">
        <v>59</v>
      </c>
      <c r="B41" s="217"/>
      <c r="C41" s="217"/>
      <c r="D41" s="217"/>
      <c r="E41" s="217"/>
      <c r="F41" s="217"/>
      <c r="G41" s="217"/>
      <c r="H41" s="217"/>
      <c r="I41" s="217"/>
      <c r="J41" s="217"/>
      <c r="K41" s="217"/>
      <c r="L41" s="217"/>
      <c r="M41" s="217"/>
      <c r="N41" s="217"/>
      <c r="O41" s="217"/>
      <c r="P41" s="217"/>
      <c r="Q41" s="217"/>
      <c r="R41" s="217"/>
      <c r="S41" s="218"/>
    </row>
    <row r="42" spans="1:23" ht="20.149999999999999" customHeight="1">
      <c r="A42" s="144" t="s">
        <v>98</v>
      </c>
      <c r="B42" s="145"/>
      <c r="C42" s="145"/>
      <c r="D42" s="145"/>
      <c r="E42" s="145"/>
      <c r="F42" s="145"/>
      <c r="G42" s="145"/>
      <c r="H42" s="213"/>
      <c r="I42" s="146"/>
      <c r="J42" s="146"/>
      <c r="K42" s="146"/>
      <c r="L42" s="146"/>
      <c r="M42" s="146"/>
      <c r="N42" s="146"/>
      <c r="O42" s="146"/>
      <c r="P42" s="146"/>
      <c r="Q42" s="146"/>
      <c r="R42" s="146"/>
      <c r="S42" s="214"/>
    </row>
    <row r="43" spans="1:23" ht="20.149999999999999" customHeight="1">
      <c r="A43" s="144" t="s">
        <v>95</v>
      </c>
      <c r="B43" s="145"/>
      <c r="C43" s="145"/>
      <c r="D43" s="145"/>
      <c r="E43" s="145"/>
      <c r="F43" s="145"/>
      <c r="G43" s="145"/>
      <c r="H43" s="213"/>
      <c r="I43" s="146"/>
      <c r="J43" s="146"/>
      <c r="K43" s="146"/>
      <c r="L43" s="146"/>
      <c r="M43" s="146"/>
      <c r="N43" s="146"/>
      <c r="O43" s="146"/>
      <c r="P43" s="146"/>
      <c r="Q43" s="146"/>
      <c r="R43" s="146"/>
      <c r="S43" s="214"/>
    </row>
    <row r="44" spans="1:23" ht="20.149999999999999" customHeight="1">
      <c r="A44" s="144" t="s">
        <v>99</v>
      </c>
      <c r="B44" s="145"/>
      <c r="C44" s="145"/>
      <c r="D44" s="145"/>
      <c r="E44" s="145"/>
      <c r="F44" s="145"/>
      <c r="G44" s="145"/>
      <c r="H44" s="210"/>
      <c r="I44" s="211"/>
      <c r="J44" s="211"/>
      <c r="K44" s="211"/>
      <c r="L44" s="211"/>
      <c r="M44" s="211"/>
      <c r="N44" s="211"/>
      <c r="O44" s="211"/>
      <c r="P44" s="211"/>
      <c r="Q44" s="211"/>
      <c r="R44" s="211"/>
      <c r="S44" s="212"/>
    </row>
    <row r="45" spans="1:23" ht="20.149999999999999" customHeight="1">
      <c r="A45" s="144" t="s">
        <v>0</v>
      </c>
      <c r="B45" s="145"/>
      <c r="C45" s="145"/>
      <c r="D45" s="145"/>
      <c r="E45" s="145"/>
      <c r="F45" s="145"/>
      <c r="G45" s="145"/>
      <c r="H45" s="213"/>
      <c r="I45" s="146"/>
      <c r="J45" s="146"/>
      <c r="K45" s="146"/>
      <c r="L45" s="146"/>
      <c r="M45" s="146"/>
      <c r="N45" s="146"/>
      <c r="O45" s="146"/>
      <c r="P45" s="146"/>
      <c r="Q45" s="146"/>
      <c r="R45" s="146"/>
      <c r="S45" s="214"/>
    </row>
    <row r="46" spans="1:23" ht="20.149999999999999" customHeight="1">
      <c r="A46" s="144" t="s">
        <v>40</v>
      </c>
      <c r="B46" s="145"/>
      <c r="C46" s="145"/>
      <c r="D46" s="145"/>
      <c r="E46" s="145"/>
      <c r="F46" s="145"/>
      <c r="G46" s="145"/>
      <c r="H46" s="213"/>
      <c r="I46" s="146"/>
      <c r="J46" s="146"/>
      <c r="K46" s="146"/>
      <c r="L46" s="146"/>
      <c r="M46" s="146"/>
      <c r="N46" s="146"/>
      <c r="O46" s="146"/>
      <c r="P46" s="146"/>
      <c r="Q46" s="146"/>
      <c r="R46" s="146"/>
      <c r="S46" s="214"/>
    </row>
    <row r="47" spans="1:23" ht="20.149999999999999" customHeight="1">
      <c r="A47" s="144" t="s">
        <v>8</v>
      </c>
      <c r="B47" s="145"/>
      <c r="C47" s="145"/>
      <c r="D47" s="145"/>
      <c r="E47" s="145"/>
      <c r="F47" s="145"/>
      <c r="G47" s="145"/>
      <c r="H47" s="85" t="s">
        <v>92</v>
      </c>
      <c r="I47" s="146"/>
      <c r="J47" s="146"/>
      <c r="K47" s="146"/>
      <c r="L47" s="146"/>
      <c r="M47" s="147" t="s">
        <v>93</v>
      </c>
      <c r="N47" s="147"/>
      <c r="O47" s="146"/>
      <c r="P47" s="146"/>
      <c r="Q47" s="146"/>
      <c r="R47" s="146"/>
      <c r="S47" s="214"/>
    </row>
    <row r="48" spans="1:23" ht="20.149999999999999" customHeight="1" thickBot="1">
      <c r="A48" s="205" t="s">
        <v>5</v>
      </c>
      <c r="B48" s="206"/>
      <c r="C48" s="206"/>
      <c r="D48" s="206"/>
      <c r="E48" s="206"/>
      <c r="F48" s="206"/>
      <c r="G48" s="206"/>
      <c r="H48" s="207"/>
      <c r="I48" s="208"/>
      <c r="J48" s="208"/>
      <c r="K48" s="208"/>
      <c r="L48" s="208"/>
      <c r="M48" s="208"/>
      <c r="N48" s="208"/>
      <c r="O48" s="208"/>
      <c r="P48" s="208"/>
      <c r="Q48" s="208"/>
      <c r="R48" s="208"/>
      <c r="S48" s="209"/>
      <c r="U48" s="35"/>
      <c r="W48" s="35"/>
    </row>
  </sheetData>
  <mergeCells count="102">
    <mergeCell ref="A3:S3"/>
    <mergeCell ref="A4:G4"/>
    <mergeCell ref="H4:S4"/>
    <mergeCell ref="A5:G5"/>
    <mergeCell ref="H5:S5"/>
    <mergeCell ref="H9:S9"/>
    <mergeCell ref="H10:S10"/>
    <mergeCell ref="H11:S11"/>
    <mergeCell ref="A12:S12"/>
    <mergeCell ref="A8:G8"/>
    <mergeCell ref="A9:F11"/>
    <mergeCell ref="A7:G7"/>
    <mergeCell ref="H7:S7"/>
    <mergeCell ref="H8:I8"/>
    <mergeCell ref="K8:M8"/>
    <mergeCell ref="A6:S6"/>
    <mergeCell ref="O8:P8"/>
    <mergeCell ref="R20:S20"/>
    <mergeCell ref="G18:H19"/>
    <mergeCell ref="J18:J19"/>
    <mergeCell ref="I18:I19"/>
    <mergeCell ref="K18:S18"/>
    <mergeCell ref="K19:S19"/>
    <mergeCell ref="K20:L20"/>
    <mergeCell ref="M20:N20"/>
    <mergeCell ref="A13:S13"/>
    <mergeCell ref="G14:M14"/>
    <mergeCell ref="A18:A20"/>
    <mergeCell ref="G20:H20"/>
    <mergeCell ref="A17:F17"/>
    <mergeCell ref="G17:S17"/>
    <mergeCell ref="B18:F20"/>
    <mergeCell ref="H31:J31"/>
    <mergeCell ref="G23:H23"/>
    <mergeCell ref="K23:L23"/>
    <mergeCell ref="A48:G48"/>
    <mergeCell ref="H48:S48"/>
    <mergeCell ref="A44:G44"/>
    <mergeCell ref="H44:S44"/>
    <mergeCell ref="A45:G45"/>
    <mergeCell ref="H45:S45"/>
    <mergeCell ref="A46:G46"/>
    <mergeCell ref="H46:S46"/>
    <mergeCell ref="G40:M40"/>
    <mergeCell ref="A41:S41"/>
    <mergeCell ref="A42:G42"/>
    <mergeCell ref="H42:S42"/>
    <mergeCell ref="A43:G43"/>
    <mergeCell ref="H43:S43"/>
    <mergeCell ref="O47:S47"/>
    <mergeCell ref="A36:N36"/>
    <mergeCell ref="A37:C37"/>
    <mergeCell ref="I37:J37"/>
    <mergeCell ref="K37:N37"/>
    <mergeCell ref="A47:G47"/>
    <mergeCell ref="I47:L47"/>
    <mergeCell ref="M47:N47"/>
    <mergeCell ref="G26:H26"/>
    <mergeCell ref="K25:S25"/>
    <mergeCell ref="I26:S26"/>
    <mergeCell ref="B26:F26"/>
    <mergeCell ref="B24:F25"/>
    <mergeCell ref="G24:H25"/>
    <mergeCell ref="I24:I25"/>
    <mergeCell ref="J24:J25"/>
    <mergeCell ref="A38:C38"/>
    <mergeCell ref="E38:F38"/>
    <mergeCell ref="A33:S33"/>
    <mergeCell ref="A34:S34"/>
    <mergeCell ref="M31:S32"/>
    <mergeCell ref="B30:D30"/>
    <mergeCell ref="H29:J29"/>
    <mergeCell ref="M30:N30"/>
    <mergeCell ref="O29:Q29"/>
    <mergeCell ref="B31:D31"/>
    <mergeCell ref="H30:J30"/>
    <mergeCell ref="O30:Q30"/>
    <mergeCell ref="B28:D28"/>
    <mergeCell ref="K21:S21"/>
    <mergeCell ref="K24:S24"/>
    <mergeCell ref="K38:N38"/>
    <mergeCell ref="A39:C39"/>
    <mergeCell ref="E39:F39"/>
    <mergeCell ref="K39:N39"/>
    <mergeCell ref="D37:F37"/>
    <mergeCell ref="G37:H37"/>
    <mergeCell ref="A24:A25"/>
    <mergeCell ref="Q23:S23"/>
    <mergeCell ref="K22:S22"/>
    <mergeCell ref="B21:F23"/>
    <mergeCell ref="G21:H22"/>
    <mergeCell ref="M28:N28"/>
    <mergeCell ref="H32:J32"/>
    <mergeCell ref="B29:D29"/>
    <mergeCell ref="M23:N23"/>
    <mergeCell ref="I21:I22"/>
    <mergeCell ref="H28:J28"/>
    <mergeCell ref="M29:N29"/>
    <mergeCell ref="J21:J22"/>
    <mergeCell ref="A21:A23"/>
    <mergeCell ref="O28:Q28"/>
    <mergeCell ref="B32:D32"/>
  </mergeCells>
  <phoneticPr fontId="1"/>
  <pageMargins left="0.51181102362204722" right="0.51181102362204722" top="0.55118110236220474" bottom="0.55118110236220474" header="0.31496062992125984" footer="0.31496062992125984"/>
  <pageSetup paperSize="9" scale="77" fitToHeight="0" orientation="portrait" horizontalDpi="300"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14347" r:id="rId4" name="チェック 11">
              <controlPr defaultSize="0" autoFill="0" autoLine="0" autoPict="0">
                <anchor moveWithCells="1">
                  <from>
                    <xdr:col>0</xdr:col>
                    <xdr:colOff>203200</xdr:colOff>
                    <xdr:row>18</xdr:row>
                    <xdr:rowOff>152400</xdr:rowOff>
                  </from>
                  <to>
                    <xdr:col>0</xdr:col>
                    <xdr:colOff>438150</xdr:colOff>
                    <xdr:row>19</xdr:row>
                    <xdr:rowOff>114300</xdr:rowOff>
                  </to>
                </anchor>
              </controlPr>
            </control>
          </mc:Choice>
        </mc:AlternateContent>
        <mc:AlternateContent xmlns:mc="http://schemas.openxmlformats.org/markup-compatibility/2006">
          <mc:Choice Requires="x14">
            <control shapeId="14354" r:id="rId5" name="チェック 18">
              <controlPr defaultSize="0" autoFill="0" autoLine="0" autoPict="0">
                <anchor moveWithCells="1">
                  <from>
                    <xdr:col>0</xdr:col>
                    <xdr:colOff>203200</xdr:colOff>
                    <xdr:row>21</xdr:row>
                    <xdr:rowOff>146050</xdr:rowOff>
                  </from>
                  <to>
                    <xdr:col>0</xdr:col>
                    <xdr:colOff>438150</xdr:colOff>
                    <xdr:row>22</xdr:row>
                    <xdr:rowOff>107950</xdr:rowOff>
                  </to>
                </anchor>
              </controlPr>
            </control>
          </mc:Choice>
        </mc:AlternateContent>
        <mc:AlternateContent xmlns:mc="http://schemas.openxmlformats.org/markup-compatibility/2006">
          <mc:Choice Requires="x14">
            <control shapeId="14356" r:id="rId6" name="チェック 20">
              <controlPr defaultSize="0" autoFill="0" autoLine="0" autoPict="0">
                <anchor moveWithCells="1">
                  <from>
                    <xdr:col>0</xdr:col>
                    <xdr:colOff>203200</xdr:colOff>
                    <xdr:row>25</xdr:row>
                    <xdr:rowOff>107950</xdr:rowOff>
                  </from>
                  <to>
                    <xdr:col>0</xdr:col>
                    <xdr:colOff>438150</xdr:colOff>
                    <xdr:row>25</xdr:row>
                    <xdr:rowOff>342900</xdr:rowOff>
                  </to>
                </anchor>
              </controlPr>
            </control>
          </mc:Choice>
        </mc:AlternateContent>
        <mc:AlternateContent xmlns:mc="http://schemas.openxmlformats.org/markup-compatibility/2006">
          <mc:Choice Requires="x14">
            <control shapeId="14358" r:id="rId7" name="チェック 22">
              <controlPr defaultSize="0" autoFill="0" autoLine="0" autoPict="0">
                <anchor moveWithCells="1">
                  <from>
                    <xdr:col>0</xdr:col>
                    <xdr:colOff>228600</xdr:colOff>
                    <xdr:row>27</xdr:row>
                    <xdr:rowOff>69850</xdr:rowOff>
                  </from>
                  <to>
                    <xdr:col>0</xdr:col>
                    <xdr:colOff>469900</xdr:colOff>
                    <xdr:row>27</xdr:row>
                    <xdr:rowOff>317500</xdr:rowOff>
                  </to>
                </anchor>
              </controlPr>
            </control>
          </mc:Choice>
        </mc:AlternateContent>
        <mc:AlternateContent xmlns:mc="http://schemas.openxmlformats.org/markup-compatibility/2006">
          <mc:Choice Requires="x14">
            <control shapeId="14359" r:id="rId8" name="チェック 23">
              <controlPr defaultSize="0" autoFill="0" autoLine="0" autoPict="0">
                <anchor moveWithCells="1">
                  <from>
                    <xdr:col>0</xdr:col>
                    <xdr:colOff>228600</xdr:colOff>
                    <xdr:row>28</xdr:row>
                    <xdr:rowOff>69850</xdr:rowOff>
                  </from>
                  <to>
                    <xdr:col>0</xdr:col>
                    <xdr:colOff>469900</xdr:colOff>
                    <xdr:row>28</xdr:row>
                    <xdr:rowOff>317500</xdr:rowOff>
                  </to>
                </anchor>
              </controlPr>
            </control>
          </mc:Choice>
        </mc:AlternateContent>
        <mc:AlternateContent xmlns:mc="http://schemas.openxmlformats.org/markup-compatibility/2006">
          <mc:Choice Requires="x14">
            <control shapeId="14360" r:id="rId9" name="チェック 24">
              <controlPr defaultSize="0" autoFill="0" autoLine="0" autoPict="0">
                <anchor moveWithCells="1">
                  <from>
                    <xdr:col>0</xdr:col>
                    <xdr:colOff>228600</xdr:colOff>
                    <xdr:row>29</xdr:row>
                    <xdr:rowOff>69850</xdr:rowOff>
                  </from>
                  <to>
                    <xdr:col>0</xdr:col>
                    <xdr:colOff>469900</xdr:colOff>
                    <xdr:row>29</xdr:row>
                    <xdr:rowOff>317500</xdr:rowOff>
                  </to>
                </anchor>
              </controlPr>
            </control>
          </mc:Choice>
        </mc:AlternateContent>
        <mc:AlternateContent xmlns:mc="http://schemas.openxmlformats.org/markup-compatibility/2006">
          <mc:Choice Requires="x14">
            <control shapeId="14361" r:id="rId10" name="チェック 25">
              <controlPr defaultSize="0" autoFill="0" autoLine="0" autoPict="0">
                <anchor moveWithCells="1">
                  <from>
                    <xdr:col>0</xdr:col>
                    <xdr:colOff>228600</xdr:colOff>
                    <xdr:row>30</xdr:row>
                    <xdr:rowOff>50800</xdr:rowOff>
                  </from>
                  <to>
                    <xdr:col>0</xdr:col>
                    <xdr:colOff>469900</xdr:colOff>
                    <xdr:row>30</xdr:row>
                    <xdr:rowOff>298450</xdr:rowOff>
                  </to>
                </anchor>
              </controlPr>
            </control>
          </mc:Choice>
        </mc:AlternateContent>
        <mc:AlternateContent xmlns:mc="http://schemas.openxmlformats.org/markup-compatibility/2006">
          <mc:Choice Requires="x14">
            <control shapeId="14362" r:id="rId11" name="チェック 26">
              <controlPr defaultSize="0" autoFill="0" autoLine="0" autoPict="0">
                <anchor moveWithCells="1">
                  <from>
                    <xdr:col>0</xdr:col>
                    <xdr:colOff>228600</xdr:colOff>
                    <xdr:row>31</xdr:row>
                    <xdr:rowOff>50800</xdr:rowOff>
                  </from>
                  <to>
                    <xdr:col>0</xdr:col>
                    <xdr:colOff>469900</xdr:colOff>
                    <xdr:row>31</xdr:row>
                    <xdr:rowOff>298450</xdr:rowOff>
                  </to>
                </anchor>
              </controlPr>
            </control>
          </mc:Choice>
        </mc:AlternateContent>
        <mc:AlternateContent xmlns:mc="http://schemas.openxmlformats.org/markup-compatibility/2006">
          <mc:Choice Requires="x14">
            <control shapeId="14363" r:id="rId12" name="チェック 27">
              <controlPr defaultSize="0" autoFill="0" autoLine="0" autoPict="0">
                <anchor moveWithCells="1">
                  <from>
                    <xdr:col>6</xdr:col>
                    <xdr:colOff>190500</xdr:colOff>
                    <xdr:row>27</xdr:row>
                    <xdr:rowOff>69850</xdr:rowOff>
                  </from>
                  <to>
                    <xdr:col>6</xdr:col>
                    <xdr:colOff>431800</xdr:colOff>
                    <xdr:row>27</xdr:row>
                    <xdr:rowOff>317500</xdr:rowOff>
                  </to>
                </anchor>
              </controlPr>
            </control>
          </mc:Choice>
        </mc:AlternateContent>
        <mc:AlternateContent xmlns:mc="http://schemas.openxmlformats.org/markup-compatibility/2006">
          <mc:Choice Requires="x14">
            <control shapeId="14364" r:id="rId13" name="チェック 28">
              <controlPr defaultSize="0" autoFill="0" autoLine="0" autoPict="0">
                <anchor moveWithCells="1">
                  <from>
                    <xdr:col>6</xdr:col>
                    <xdr:colOff>190500</xdr:colOff>
                    <xdr:row>28</xdr:row>
                    <xdr:rowOff>69850</xdr:rowOff>
                  </from>
                  <to>
                    <xdr:col>6</xdr:col>
                    <xdr:colOff>431800</xdr:colOff>
                    <xdr:row>28</xdr:row>
                    <xdr:rowOff>317500</xdr:rowOff>
                  </to>
                </anchor>
              </controlPr>
            </control>
          </mc:Choice>
        </mc:AlternateContent>
        <mc:AlternateContent xmlns:mc="http://schemas.openxmlformats.org/markup-compatibility/2006">
          <mc:Choice Requires="x14">
            <control shapeId="14365" r:id="rId14" name="チェック 29">
              <controlPr defaultSize="0" autoFill="0" autoLine="0" autoPict="0">
                <anchor moveWithCells="1">
                  <from>
                    <xdr:col>6</xdr:col>
                    <xdr:colOff>190500</xdr:colOff>
                    <xdr:row>29</xdr:row>
                    <xdr:rowOff>69850</xdr:rowOff>
                  </from>
                  <to>
                    <xdr:col>6</xdr:col>
                    <xdr:colOff>431800</xdr:colOff>
                    <xdr:row>29</xdr:row>
                    <xdr:rowOff>317500</xdr:rowOff>
                  </to>
                </anchor>
              </controlPr>
            </control>
          </mc:Choice>
        </mc:AlternateContent>
        <mc:AlternateContent xmlns:mc="http://schemas.openxmlformats.org/markup-compatibility/2006">
          <mc:Choice Requires="x14">
            <control shapeId="14366" r:id="rId15" name="チェック 30">
              <controlPr defaultSize="0" autoFill="0" autoLine="0" autoPict="0">
                <anchor moveWithCells="1">
                  <from>
                    <xdr:col>6</xdr:col>
                    <xdr:colOff>190500</xdr:colOff>
                    <xdr:row>30</xdr:row>
                    <xdr:rowOff>50800</xdr:rowOff>
                  </from>
                  <to>
                    <xdr:col>6</xdr:col>
                    <xdr:colOff>431800</xdr:colOff>
                    <xdr:row>30</xdr:row>
                    <xdr:rowOff>298450</xdr:rowOff>
                  </to>
                </anchor>
              </controlPr>
            </control>
          </mc:Choice>
        </mc:AlternateContent>
        <mc:AlternateContent xmlns:mc="http://schemas.openxmlformats.org/markup-compatibility/2006">
          <mc:Choice Requires="x14">
            <control shapeId="14367" r:id="rId16" name="チェック 31">
              <controlPr defaultSize="0" autoFill="0" autoLine="0" autoPict="0">
                <anchor moveWithCells="1">
                  <from>
                    <xdr:col>6</xdr:col>
                    <xdr:colOff>190500</xdr:colOff>
                    <xdr:row>31</xdr:row>
                    <xdr:rowOff>50800</xdr:rowOff>
                  </from>
                  <to>
                    <xdr:col>6</xdr:col>
                    <xdr:colOff>431800</xdr:colOff>
                    <xdr:row>31</xdr:row>
                    <xdr:rowOff>298450</xdr:rowOff>
                  </to>
                </anchor>
              </controlPr>
            </control>
          </mc:Choice>
        </mc:AlternateContent>
        <mc:AlternateContent xmlns:mc="http://schemas.openxmlformats.org/markup-compatibility/2006">
          <mc:Choice Requires="x14">
            <control shapeId="14368" r:id="rId17" name="チェック 32">
              <controlPr defaultSize="0" autoFill="0" autoLine="0" autoPict="0">
                <anchor moveWithCells="1">
                  <from>
                    <xdr:col>12</xdr:col>
                    <xdr:colOff>203200</xdr:colOff>
                    <xdr:row>27</xdr:row>
                    <xdr:rowOff>69850</xdr:rowOff>
                  </from>
                  <to>
                    <xdr:col>13</xdr:col>
                    <xdr:colOff>88900</xdr:colOff>
                    <xdr:row>27</xdr:row>
                    <xdr:rowOff>317500</xdr:rowOff>
                  </to>
                </anchor>
              </controlPr>
            </control>
          </mc:Choice>
        </mc:AlternateContent>
        <mc:AlternateContent xmlns:mc="http://schemas.openxmlformats.org/markup-compatibility/2006">
          <mc:Choice Requires="x14">
            <control shapeId="14369" r:id="rId18" name="チェック 33">
              <controlPr defaultSize="0" autoFill="0" autoLine="0" autoPict="0">
                <anchor moveWithCells="1">
                  <from>
                    <xdr:col>12</xdr:col>
                    <xdr:colOff>203200</xdr:colOff>
                    <xdr:row>28</xdr:row>
                    <xdr:rowOff>69850</xdr:rowOff>
                  </from>
                  <to>
                    <xdr:col>13</xdr:col>
                    <xdr:colOff>88900</xdr:colOff>
                    <xdr:row>28</xdr:row>
                    <xdr:rowOff>317500</xdr:rowOff>
                  </to>
                </anchor>
              </controlPr>
            </control>
          </mc:Choice>
        </mc:AlternateContent>
        <mc:AlternateContent xmlns:mc="http://schemas.openxmlformats.org/markup-compatibility/2006">
          <mc:Choice Requires="x14">
            <control shapeId="14370" r:id="rId19" name="チェック 34">
              <controlPr defaultSize="0" autoFill="0" autoLine="0" autoPict="0">
                <anchor moveWithCells="1">
                  <from>
                    <xdr:col>12</xdr:col>
                    <xdr:colOff>203200</xdr:colOff>
                    <xdr:row>29</xdr:row>
                    <xdr:rowOff>69850</xdr:rowOff>
                  </from>
                  <to>
                    <xdr:col>13</xdr:col>
                    <xdr:colOff>88900</xdr:colOff>
                    <xdr:row>29</xdr:row>
                    <xdr:rowOff>317500</xdr:rowOff>
                  </to>
                </anchor>
              </controlPr>
            </control>
          </mc:Choice>
        </mc:AlternateContent>
        <mc:AlternateContent xmlns:mc="http://schemas.openxmlformats.org/markup-compatibility/2006">
          <mc:Choice Requires="x14">
            <control shapeId="14374" r:id="rId20" name="チェック 38">
              <controlPr defaultSize="0" autoFill="0" autoLine="0" autoPict="0">
                <anchor moveWithCells="1">
                  <from>
                    <xdr:col>0</xdr:col>
                    <xdr:colOff>203200</xdr:colOff>
                    <xdr:row>23</xdr:row>
                    <xdr:rowOff>88900</xdr:rowOff>
                  </from>
                  <to>
                    <xdr:col>0</xdr:col>
                    <xdr:colOff>438150</xdr:colOff>
                    <xdr:row>24</xdr:row>
                    <xdr:rowOff>190500</xdr:rowOff>
                  </to>
                </anchor>
              </controlPr>
            </control>
          </mc:Choice>
        </mc:AlternateContent>
        <mc:AlternateContent xmlns:mc="http://schemas.openxmlformats.org/markup-compatibility/2006">
          <mc:Choice Requires="x14">
            <control shapeId="14378" r:id="rId21" name="チェック 42">
              <controlPr defaultSize="0" autoFill="0" autoLine="0" autoPict="0">
                <anchor moveWithCells="1">
                  <from>
                    <xdr:col>0</xdr:col>
                    <xdr:colOff>228600</xdr:colOff>
                    <xdr:row>30</xdr:row>
                    <xdr:rowOff>50800</xdr:rowOff>
                  </from>
                  <to>
                    <xdr:col>0</xdr:col>
                    <xdr:colOff>469900</xdr:colOff>
                    <xdr:row>30</xdr:row>
                    <xdr:rowOff>298450</xdr:rowOff>
                  </to>
                </anchor>
              </controlPr>
            </control>
          </mc:Choice>
        </mc:AlternateContent>
        <mc:AlternateContent xmlns:mc="http://schemas.openxmlformats.org/markup-compatibility/2006">
          <mc:Choice Requires="x14">
            <control shapeId="14383" r:id="rId22" name="チェック 37">
              <controlPr defaultSize="0" autoFill="0" autoLine="0" autoPict="0">
                <anchor moveWithCells="1">
                  <from>
                    <xdr:col>0</xdr:col>
                    <xdr:colOff>88900</xdr:colOff>
                    <xdr:row>5</xdr:row>
                    <xdr:rowOff>0</xdr:rowOff>
                  </from>
                  <to>
                    <xdr:col>0</xdr:col>
                    <xdr:colOff>323850</xdr:colOff>
                    <xdr:row>6</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0000000}">
          <x14:formula1>
            <xm:f>プルダウン!$A$10:$A$13</xm:f>
          </x14:formula1>
          <xm:sqref>H44:S44</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K53"/>
  <sheetViews>
    <sheetView view="pageBreakPreview" zoomScaleSheetLayoutView="100" workbookViewId="0">
      <pane xSplit="5" ySplit="6" topLeftCell="F7" activePane="bottomRight" state="frozen"/>
      <selection activeCell="E4" sqref="E4"/>
      <selection pane="topRight" activeCell="E4" sqref="E4"/>
      <selection pane="bottomLeft" activeCell="E4" sqref="E4"/>
      <selection pane="bottomRight" activeCell="E4" sqref="E4"/>
    </sheetView>
  </sheetViews>
  <sheetFormatPr defaultColWidth="9" defaultRowHeight="13"/>
  <cols>
    <col min="1" max="1" width="4.6328125" style="1" customWidth="1"/>
    <col min="2" max="2" width="18.6328125" style="1" customWidth="1"/>
    <col min="3" max="6" width="15.6328125" style="1" customWidth="1"/>
    <col min="7" max="7" width="5.6328125" style="1" customWidth="1"/>
    <col min="8" max="11" width="15.6328125" style="1" customWidth="1"/>
    <col min="12" max="16384" width="9" style="1"/>
  </cols>
  <sheetData>
    <row r="1" spans="1:11">
      <c r="A1" s="112" t="s">
        <v>34</v>
      </c>
    </row>
    <row r="2" spans="1:11">
      <c r="A2" s="40"/>
      <c r="K2" s="57"/>
    </row>
    <row r="3" spans="1:11" ht="16.5" customHeight="1">
      <c r="A3" s="41" t="s">
        <v>11</v>
      </c>
      <c r="B3" s="41"/>
      <c r="C3" s="46" t="str">
        <f>T(要望書様式!E26)</f>
        <v/>
      </c>
      <c r="D3" s="47"/>
      <c r="F3" s="41" t="s">
        <v>46</v>
      </c>
      <c r="G3" s="326" t="str">
        <f>T(要望書様式!E27)</f>
        <v/>
      </c>
      <c r="H3" s="326"/>
      <c r="I3" s="326"/>
    </row>
    <row r="4" spans="1:11" s="36" customFormat="1" ht="16.5" customHeight="1">
      <c r="A4" s="42"/>
      <c r="B4" s="44"/>
      <c r="C4" s="44"/>
      <c r="D4" s="44"/>
      <c r="E4" s="42"/>
      <c r="F4" s="48"/>
      <c r="G4" s="53"/>
      <c r="H4" s="53"/>
      <c r="I4" s="42"/>
      <c r="J4" s="44"/>
      <c r="K4" s="58" t="s">
        <v>35</v>
      </c>
    </row>
    <row r="5" spans="1:11" s="37" customFormat="1" ht="13" customHeight="1">
      <c r="A5" s="319"/>
      <c r="B5" s="306" t="s">
        <v>44</v>
      </c>
      <c r="C5" s="306" t="s">
        <v>10</v>
      </c>
      <c r="D5" s="306" t="s">
        <v>14</v>
      </c>
      <c r="E5" s="308" t="s">
        <v>45</v>
      </c>
      <c r="F5" s="317" t="s">
        <v>16</v>
      </c>
      <c r="G5" s="327" t="s">
        <v>17</v>
      </c>
      <c r="H5" s="328"/>
      <c r="I5" s="311" t="s">
        <v>6</v>
      </c>
      <c r="J5" s="306" t="s">
        <v>9</v>
      </c>
      <c r="K5" s="308" t="s">
        <v>21</v>
      </c>
    </row>
    <row r="6" spans="1:11" s="37" customFormat="1" ht="13" customHeight="1">
      <c r="A6" s="320"/>
      <c r="B6" s="307"/>
      <c r="C6" s="321"/>
      <c r="D6" s="321"/>
      <c r="E6" s="321"/>
      <c r="F6" s="318"/>
      <c r="G6" s="54" t="s">
        <v>22</v>
      </c>
      <c r="H6" s="55" t="s">
        <v>24</v>
      </c>
      <c r="I6" s="312"/>
      <c r="J6" s="307"/>
      <c r="K6" s="307"/>
    </row>
    <row r="7" spans="1:11" s="37" customFormat="1" ht="15" customHeight="1">
      <c r="A7" s="295">
        <v>1</v>
      </c>
      <c r="B7" s="277"/>
      <c r="C7" s="277"/>
      <c r="D7" s="277"/>
      <c r="E7" s="277"/>
      <c r="F7" s="298" t="s">
        <v>23</v>
      </c>
      <c r="G7" s="314">
        <f>SUBTOTAL(9,H8:H14)</f>
        <v>0</v>
      </c>
      <c r="H7" s="315"/>
      <c r="I7" s="284"/>
      <c r="J7" s="287"/>
      <c r="K7" s="277"/>
    </row>
    <row r="8" spans="1:11" s="36" customFormat="1" ht="13" customHeight="1">
      <c r="A8" s="316"/>
      <c r="B8" s="280"/>
      <c r="C8" s="280"/>
      <c r="D8" s="280"/>
      <c r="E8" s="282"/>
      <c r="F8" s="299"/>
      <c r="G8" s="300" t="s">
        <v>33</v>
      </c>
      <c r="H8" s="304"/>
      <c r="I8" s="285"/>
      <c r="J8" s="288"/>
      <c r="K8" s="278"/>
    </row>
    <row r="9" spans="1:11" s="36" customFormat="1" ht="13" customHeight="1">
      <c r="A9" s="316"/>
      <c r="B9" s="280"/>
      <c r="C9" s="280"/>
      <c r="D9" s="280"/>
      <c r="E9" s="282"/>
      <c r="F9" s="49"/>
      <c r="G9" s="290"/>
      <c r="H9" s="305"/>
      <c r="I9" s="285"/>
      <c r="J9" s="288"/>
      <c r="K9" s="278"/>
    </row>
    <row r="10" spans="1:11" s="36" customFormat="1" ht="13" customHeight="1">
      <c r="A10" s="316"/>
      <c r="B10" s="280"/>
      <c r="C10" s="280"/>
      <c r="D10" s="280"/>
      <c r="E10" s="282"/>
      <c r="F10" s="50"/>
      <c r="G10" s="290" t="s">
        <v>42</v>
      </c>
      <c r="H10" s="305"/>
      <c r="I10" s="285"/>
      <c r="J10" s="288"/>
      <c r="K10" s="278"/>
    </row>
    <row r="11" spans="1:11" s="36" customFormat="1" ht="13" customHeight="1">
      <c r="A11" s="316"/>
      <c r="B11" s="280"/>
      <c r="C11" s="280"/>
      <c r="D11" s="280"/>
      <c r="E11" s="282"/>
      <c r="F11" s="51" t="s">
        <v>4</v>
      </c>
      <c r="G11" s="290"/>
      <c r="H11" s="305"/>
      <c r="I11" s="285"/>
      <c r="J11" s="288"/>
      <c r="K11" s="278"/>
    </row>
    <row r="12" spans="1:11" s="36" customFormat="1" ht="15" customHeight="1">
      <c r="A12" s="316"/>
      <c r="B12" s="280"/>
      <c r="C12" s="280"/>
      <c r="D12" s="280"/>
      <c r="E12" s="282"/>
      <c r="F12" s="49"/>
      <c r="G12" s="290"/>
      <c r="H12" s="309"/>
      <c r="I12" s="285"/>
      <c r="J12" s="288"/>
      <c r="K12" s="278"/>
    </row>
    <row r="13" spans="1:11" s="36" customFormat="1" ht="15" customHeight="1">
      <c r="A13" s="316"/>
      <c r="B13" s="280"/>
      <c r="C13" s="280"/>
      <c r="D13" s="280"/>
      <c r="E13" s="282"/>
      <c r="F13" s="51"/>
      <c r="G13" s="290"/>
      <c r="H13" s="309"/>
      <c r="I13" s="285"/>
      <c r="J13" s="288"/>
      <c r="K13" s="278"/>
    </row>
    <row r="14" spans="1:11" s="36" customFormat="1" ht="17.149999999999999" customHeight="1">
      <c r="A14" s="307"/>
      <c r="B14" s="281"/>
      <c r="C14" s="281"/>
      <c r="D14" s="281"/>
      <c r="E14" s="283"/>
      <c r="F14" s="52"/>
      <c r="G14" s="292"/>
      <c r="H14" s="310"/>
      <c r="I14" s="286"/>
      <c r="J14" s="289"/>
      <c r="K14" s="279"/>
    </row>
    <row r="15" spans="1:11" s="37" customFormat="1" ht="17.25" customHeight="1">
      <c r="A15" s="295">
        <v>2</v>
      </c>
      <c r="B15" s="277"/>
      <c r="C15" s="277"/>
      <c r="D15" s="277"/>
      <c r="E15" s="277"/>
      <c r="F15" s="298" t="s">
        <v>23</v>
      </c>
      <c r="G15" s="314">
        <f>SUBTOTAL(9,H16:H22)</f>
        <v>0</v>
      </c>
      <c r="H15" s="315"/>
      <c r="I15" s="284"/>
      <c r="J15" s="287"/>
      <c r="K15" s="277"/>
    </row>
    <row r="16" spans="1:11" s="36" customFormat="1" ht="17.25" customHeight="1">
      <c r="A16" s="296"/>
      <c r="B16" s="280"/>
      <c r="C16" s="280"/>
      <c r="D16" s="280"/>
      <c r="E16" s="282"/>
      <c r="F16" s="299"/>
      <c r="G16" s="300" t="s">
        <v>33</v>
      </c>
      <c r="H16" s="304"/>
      <c r="I16" s="285"/>
      <c r="J16" s="288"/>
      <c r="K16" s="278"/>
    </row>
    <row r="17" spans="1:11" s="36" customFormat="1" ht="17.25" customHeight="1">
      <c r="A17" s="296"/>
      <c r="B17" s="280"/>
      <c r="C17" s="280"/>
      <c r="D17" s="280"/>
      <c r="E17" s="282"/>
      <c r="F17" s="49"/>
      <c r="G17" s="290"/>
      <c r="H17" s="305"/>
      <c r="I17" s="285"/>
      <c r="J17" s="288"/>
      <c r="K17" s="278"/>
    </row>
    <row r="18" spans="1:11" s="36" customFormat="1" ht="17.25" customHeight="1">
      <c r="A18" s="296"/>
      <c r="B18" s="280"/>
      <c r="C18" s="280"/>
      <c r="D18" s="280"/>
      <c r="E18" s="282"/>
      <c r="F18" s="50"/>
      <c r="G18" s="290" t="s">
        <v>42</v>
      </c>
      <c r="H18" s="305"/>
      <c r="I18" s="285"/>
      <c r="J18" s="288"/>
      <c r="K18" s="278"/>
    </row>
    <row r="19" spans="1:11" s="36" customFormat="1" ht="17.25" customHeight="1">
      <c r="A19" s="296"/>
      <c r="B19" s="280"/>
      <c r="C19" s="280"/>
      <c r="D19" s="280"/>
      <c r="E19" s="282"/>
      <c r="F19" s="51" t="s">
        <v>4</v>
      </c>
      <c r="G19" s="290"/>
      <c r="H19" s="305"/>
      <c r="I19" s="285"/>
      <c r="J19" s="288"/>
      <c r="K19" s="278"/>
    </row>
    <row r="20" spans="1:11" s="36" customFormat="1" ht="17.25" customHeight="1">
      <c r="A20" s="296"/>
      <c r="B20" s="280"/>
      <c r="C20" s="280"/>
      <c r="D20" s="280"/>
      <c r="E20" s="282"/>
      <c r="F20" s="49"/>
      <c r="G20" s="290"/>
      <c r="H20" s="309"/>
      <c r="I20" s="285"/>
      <c r="J20" s="288"/>
      <c r="K20" s="278"/>
    </row>
    <row r="21" spans="1:11" s="36" customFormat="1" ht="17.25" customHeight="1">
      <c r="A21" s="296"/>
      <c r="B21" s="280"/>
      <c r="C21" s="280"/>
      <c r="D21" s="280"/>
      <c r="E21" s="282"/>
      <c r="F21" s="51"/>
      <c r="G21" s="290"/>
      <c r="H21" s="309"/>
      <c r="I21" s="285"/>
      <c r="J21" s="288"/>
      <c r="K21" s="278"/>
    </row>
    <row r="22" spans="1:11" s="36" customFormat="1" ht="17.25" customHeight="1">
      <c r="A22" s="297"/>
      <c r="B22" s="281"/>
      <c r="C22" s="281"/>
      <c r="D22" s="281"/>
      <c r="E22" s="283"/>
      <c r="F22" s="52"/>
      <c r="G22" s="292"/>
      <c r="H22" s="310"/>
      <c r="I22" s="286"/>
      <c r="J22" s="289"/>
      <c r="K22" s="279"/>
    </row>
    <row r="23" spans="1:11" s="37" customFormat="1" ht="15" customHeight="1">
      <c r="A23" s="295">
        <v>3</v>
      </c>
      <c r="B23" s="277"/>
      <c r="C23" s="301"/>
      <c r="D23" s="277"/>
      <c r="E23" s="301"/>
      <c r="F23" s="298" t="s">
        <v>23</v>
      </c>
      <c r="G23" s="314">
        <f>SUBTOTAL(9,H24:H30)</f>
        <v>0</v>
      </c>
      <c r="H23" s="315"/>
      <c r="I23" s="284"/>
      <c r="J23" s="287"/>
      <c r="K23" s="277"/>
    </row>
    <row r="24" spans="1:11" s="36" customFormat="1" ht="13" customHeight="1">
      <c r="A24" s="296"/>
      <c r="B24" s="278"/>
      <c r="C24" s="278"/>
      <c r="D24" s="280"/>
      <c r="E24" s="302"/>
      <c r="F24" s="299"/>
      <c r="G24" s="300" t="s">
        <v>33</v>
      </c>
      <c r="H24" s="313"/>
      <c r="I24" s="285"/>
      <c r="J24" s="288"/>
      <c r="K24" s="278"/>
    </row>
    <row r="25" spans="1:11" s="36" customFormat="1" ht="13" customHeight="1">
      <c r="A25" s="296"/>
      <c r="B25" s="278"/>
      <c r="C25" s="278"/>
      <c r="D25" s="280"/>
      <c r="E25" s="302"/>
      <c r="F25" s="49"/>
      <c r="G25" s="290"/>
      <c r="H25" s="291"/>
      <c r="I25" s="285"/>
      <c r="J25" s="288"/>
      <c r="K25" s="278"/>
    </row>
    <row r="26" spans="1:11" s="36" customFormat="1" ht="13" customHeight="1">
      <c r="A26" s="296"/>
      <c r="B26" s="278"/>
      <c r="C26" s="278"/>
      <c r="D26" s="280"/>
      <c r="E26" s="302"/>
      <c r="F26" s="50"/>
      <c r="G26" s="290" t="s">
        <v>42</v>
      </c>
      <c r="H26" s="291"/>
      <c r="I26" s="285"/>
      <c r="J26" s="288"/>
      <c r="K26" s="278"/>
    </row>
    <row r="27" spans="1:11" s="36" customFormat="1" ht="13" customHeight="1">
      <c r="A27" s="296"/>
      <c r="B27" s="278"/>
      <c r="C27" s="278"/>
      <c r="D27" s="280"/>
      <c r="E27" s="302"/>
      <c r="F27" s="51" t="s">
        <v>4</v>
      </c>
      <c r="G27" s="290"/>
      <c r="H27" s="291"/>
      <c r="I27" s="285"/>
      <c r="J27" s="288"/>
      <c r="K27" s="278"/>
    </row>
    <row r="28" spans="1:11" s="36" customFormat="1" ht="15" customHeight="1">
      <c r="A28" s="296"/>
      <c r="B28" s="278"/>
      <c r="C28" s="278"/>
      <c r="D28" s="280"/>
      <c r="E28" s="302"/>
      <c r="F28" s="49"/>
      <c r="G28" s="290"/>
      <c r="H28" s="293"/>
      <c r="I28" s="285"/>
      <c r="J28" s="288"/>
      <c r="K28" s="278"/>
    </row>
    <row r="29" spans="1:11" s="36" customFormat="1" ht="15" customHeight="1">
      <c r="A29" s="296"/>
      <c r="B29" s="278"/>
      <c r="C29" s="278"/>
      <c r="D29" s="280"/>
      <c r="E29" s="302"/>
      <c r="F29" s="51"/>
      <c r="G29" s="290"/>
      <c r="H29" s="293"/>
      <c r="I29" s="285"/>
      <c r="J29" s="288"/>
      <c r="K29" s="278"/>
    </row>
    <row r="30" spans="1:11" s="36" customFormat="1" ht="17.149999999999999" customHeight="1">
      <c r="A30" s="297"/>
      <c r="B30" s="279"/>
      <c r="C30" s="279"/>
      <c r="D30" s="281"/>
      <c r="E30" s="303"/>
      <c r="F30" s="52"/>
      <c r="G30" s="292"/>
      <c r="H30" s="294"/>
      <c r="I30" s="286"/>
      <c r="J30" s="289"/>
      <c r="K30" s="279"/>
    </row>
    <row r="31" spans="1:11" s="37" customFormat="1" ht="15" customHeight="1">
      <c r="A31" s="295">
        <v>4</v>
      </c>
      <c r="B31" s="277"/>
      <c r="C31" s="277"/>
      <c r="D31" s="277"/>
      <c r="E31" s="277"/>
      <c r="F31" s="298" t="s">
        <v>23</v>
      </c>
      <c r="G31" s="314">
        <f>SUBTOTAL(9,H32:H38)</f>
        <v>0</v>
      </c>
      <c r="H31" s="315"/>
      <c r="I31" s="284"/>
      <c r="J31" s="287"/>
      <c r="K31" s="277"/>
    </row>
    <row r="32" spans="1:11" s="36" customFormat="1" ht="13" customHeight="1">
      <c r="A32" s="296"/>
      <c r="B32" s="280"/>
      <c r="C32" s="280"/>
      <c r="D32" s="280"/>
      <c r="E32" s="282"/>
      <c r="F32" s="299"/>
      <c r="G32" s="300" t="s">
        <v>33</v>
      </c>
      <c r="H32" s="313"/>
      <c r="I32" s="285"/>
      <c r="J32" s="288"/>
      <c r="K32" s="278"/>
    </row>
    <row r="33" spans="1:11" s="36" customFormat="1" ht="13" customHeight="1">
      <c r="A33" s="296"/>
      <c r="B33" s="280"/>
      <c r="C33" s="280"/>
      <c r="D33" s="280"/>
      <c r="E33" s="282"/>
      <c r="F33" s="49"/>
      <c r="G33" s="290"/>
      <c r="H33" s="291"/>
      <c r="I33" s="285"/>
      <c r="J33" s="288"/>
      <c r="K33" s="278"/>
    </row>
    <row r="34" spans="1:11" s="36" customFormat="1" ht="13" customHeight="1">
      <c r="A34" s="296"/>
      <c r="B34" s="280"/>
      <c r="C34" s="280"/>
      <c r="D34" s="280"/>
      <c r="E34" s="282"/>
      <c r="F34" s="50"/>
      <c r="G34" s="290" t="s">
        <v>42</v>
      </c>
      <c r="H34" s="291"/>
      <c r="I34" s="285"/>
      <c r="J34" s="288"/>
      <c r="K34" s="278"/>
    </row>
    <row r="35" spans="1:11" s="36" customFormat="1" ht="13" customHeight="1">
      <c r="A35" s="296"/>
      <c r="B35" s="280"/>
      <c r="C35" s="280"/>
      <c r="D35" s="280"/>
      <c r="E35" s="282"/>
      <c r="F35" s="51" t="s">
        <v>4</v>
      </c>
      <c r="G35" s="290"/>
      <c r="H35" s="291"/>
      <c r="I35" s="285"/>
      <c r="J35" s="288"/>
      <c r="K35" s="278"/>
    </row>
    <row r="36" spans="1:11" s="36" customFormat="1" ht="15" customHeight="1">
      <c r="A36" s="296"/>
      <c r="B36" s="280"/>
      <c r="C36" s="280"/>
      <c r="D36" s="280"/>
      <c r="E36" s="282"/>
      <c r="F36" s="49"/>
      <c r="G36" s="290"/>
      <c r="H36" s="293"/>
      <c r="I36" s="285"/>
      <c r="J36" s="288"/>
      <c r="K36" s="278"/>
    </row>
    <row r="37" spans="1:11" s="36" customFormat="1" ht="15" customHeight="1">
      <c r="A37" s="296"/>
      <c r="B37" s="280"/>
      <c r="C37" s="280"/>
      <c r="D37" s="280"/>
      <c r="E37" s="282"/>
      <c r="F37" s="51"/>
      <c r="G37" s="290"/>
      <c r="H37" s="293"/>
      <c r="I37" s="285"/>
      <c r="J37" s="288"/>
      <c r="K37" s="278"/>
    </row>
    <row r="38" spans="1:11" s="36" customFormat="1" ht="17.149999999999999" customHeight="1">
      <c r="A38" s="297"/>
      <c r="B38" s="281"/>
      <c r="C38" s="281"/>
      <c r="D38" s="281"/>
      <c r="E38" s="283"/>
      <c r="F38" s="52"/>
      <c r="G38" s="292"/>
      <c r="H38" s="294"/>
      <c r="I38" s="286"/>
      <c r="J38" s="289"/>
      <c r="K38" s="279"/>
    </row>
    <row r="39" spans="1:11" s="36" customFormat="1" ht="33" customHeight="1">
      <c r="A39" s="43" t="s">
        <v>25</v>
      </c>
      <c r="B39" s="322"/>
      <c r="C39" s="322"/>
      <c r="D39" s="322"/>
      <c r="E39" s="322"/>
      <c r="F39" s="323"/>
      <c r="G39" s="324">
        <f>SUBTOTAL(9,G7:H38)</f>
        <v>0</v>
      </c>
      <c r="H39" s="325"/>
      <c r="I39" s="56">
        <f>SUM(I7:I38)</f>
        <v>0</v>
      </c>
      <c r="J39" s="56">
        <f>SUM(J7:J38)</f>
        <v>0</v>
      </c>
      <c r="K39" s="59"/>
    </row>
    <row r="41" spans="1:11" s="38" customFormat="1" ht="15.75" customHeight="1">
      <c r="B41" s="1"/>
      <c r="C41" s="1"/>
    </row>
    <row r="42" spans="1:11" s="38" customFormat="1" ht="15.75" customHeight="1">
      <c r="B42" s="1"/>
      <c r="C42" s="1"/>
    </row>
    <row r="43" spans="1:11" s="39" customFormat="1" ht="15.75" customHeight="1">
      <c r="C43" s="45"/>
      <c r="D43" s="45"/>
      <c r="G43" s="45"/>
    </row>
    <row r="44" spans="1:11" s="39" customFormat="1" ht="15.75" customHeight="1">
      <c r="C44" s="45"/>
      <c r="D44" s="45"/>
      <c r="G44" s="45"/>
    </row>
    <row r="45" spans="1:11" s="39" customFormat="1" ht="15.75" customHeight="1">
      <c r="C45" s="45"/>
      <c r="D45" s="45"/>
      <c r="G45" s="45"/>
    </row>
    <row r="46" spans="1:11" s="39" customFormat="1" ht="15.75" customHeight="1">
      <c r="B46" s="45"/>
      <c r="D46" s="45"/>
      <c r="G46" s="45"/>
    </row>
    <row r="47" spans="1:11" s="39" customFormat="1" ht="15.75" customHeight="1"/>
    <row r="48" spans="1:11" s="39" customFormat="1" ht="15.75" customHeight="1">
      <c r="B48" s="45"/>
    </row>
    <row r="49" spans="2:5" s="39" customFormat="1" ht="15.75" customHeight="1">
      <c r="E49" s="45"/>
    </row>
    <row r="50" spans="2:5" s="39" customFormat="1" ht="15.75" customHeight="1">
      <c r="E50" s="45"/>
    </row>
    <row r="51" spans="2:5" s="39" customFormat="1">
      <c r="C51" s="1"/>
    </row>
    <row r="52" spans="2:5" s="39" customFormat="1">
      <c r="C52" s="1"/>
      <c r="E52" s="1"/>
    </row>
    <row r="53" spans="2:5">
      <c r="B53" s="39"/>
    </row>
  </sheetData>
  <mergeCells count="77">
    <mergeCell ref="H24:H25"/>
    <mergeCell ref="B39:F39"/>
    <mergeCell ref="G39:H39"/>
    <mergeCell ref="G3:I3"/>
    <mergeCell ref="G5:H5"/>
    <mergeCell ref="G7:H7"/>
    <mergeCell ref="G15:H15"/>
    <mergeCell ref="G23:H23"/>
    <mergeCell ref="G18:G19"/>
    <mergeCell ref="H18:H19"/>
    <mergeCell ref="G20:G22"/>
    <mergeCell ref="H20:H22"/>
    <mergeCell ref="C7:C14"/>
    <mergeCell ref="D7:D14"/>
    <mergeCell ref="E7:E14"/>
    <mergeCell ref="I15:I22"/>
    <mergeCell ref="A5:A6"/>
    <mergeCell ref="B5:B6"/>
    <mergeCell ref="C5:C6"/>
    <mergeCell ref="D5:D6"/>
    <mergeCell ref="E5:E6"/>
    <mergeCell ref="A31:A38"/>
    <mergeCell ref="I5:I6"/>
    <mergeCell ref="B31:B38"/>
    <mergeCell ref="G26:G27"/>
    <mergeCell ref="H26:H27"/>
    <mergeCell ref="G28:G30"/>
    <mergeCell ref="H28:H30"/>
    <mergeCell ref="F31:F32"/>
    <mergeCell ref="G32:G33"/>
    <mergeCell ref="H32:H33"/>
    <mergeCell ref="G31:H31"/>
    <mergeCell ref="A7:A14"/>
    <mergeCell ref="B7:B14"/>
    <mergeCell ref="F5:F6"/>
    <mergeCell ref="G10:G11"/>
    <mergeCell ref="H10:H11"/>
    <mergeCell ref="F15:F16"/>
    <mergeCell ref="G16:G17"/>
    <mergeCell ref="H16:H17"/>
    <mergeCell ref="K15:K22"/>
    <mergeCell ref="J5:J6"/>
    <mergeCell ref="K5:K6"/>
    <mergeCell ref="F7:F8"/>
    <mergeCell ref="G8:G9"/>
    <mergeCell ref="H8:H9"/>
    <mergeCell ref="I7:I14"/>
    <mergeCell ref="J7:J14"/>
    <mergeCell ref="K7:K14"/>
    <mergeCell ref="G12:G14"/>
    <mergeCell ref="H12:H14"/>
    <mergeCell ref="I23:I30"/>
    <mergeCell ref="J23:J30"/>
    <mergeCell ref="K23:K30"/>
    <mergeCell ref="A15:A22"/>
    <mergeCell ref="B15:B22"/>
    <mergeCell ref="C15:C22"/>
    <mergeCell ref="D15:D22"/>
    <mergeCell ref="E15:E22"/>
    <mergeCell ref="F23:F24"/>
    <mergeCell ref="G24:G25"/>
    <mergeCell ref="A23:A30"/>
    <mergeCell ref="B23:B30"/>
    <mergeCell ref="C23:C30"/>
    <mergeCell ref="D23:D30"/>
    <mergeCell ref="E23:E30"/>
    <mergeCell ref="J15:J22"/>
    <mergeCell ref="K31:K38"/>
    <mergeCell ref="C31:C38"/>
    <mergeCell ref="D31:D38"/>
    <mergeCell ref="E31:E38"/>
    <mergeCell ref="I31:I38"/>
    <mergeCell ref="J31:J38"/>
    <mergeCell ref="G34:G35"/>
    <mergeCell ref="H34:H35"/>
    <mergeCell ref="G36:G38"/>
    <mergeCell ref="H36:H38"/>
  </mergeCells>
  <phoneticPr fontId="1"/>
  <pageMargins left="0.70866141732283472" right="0.70866141732283472" top="0.55118110236220474" bottom="0.55118110236220474" header="0.31496062992125984" footer="0.31496062992125984"/>
  <pageSetup paperSize="9" scale="86" fitToHeight="0" orientation="landscape" cellComments="asDisplayed" horizontalDpi="300" verticalDpi="300"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300-000000000000}">
          <x14:formula1>
            <xm:f>プルダウン!$C$3:$C$5</xm:f>
          </x14:formula1>
          <xm:sqref>B7:B38</xm:sqref>
        </x14:dataValidation>
        <x14:dataValidation type="list" allowBlank="1" showInputMessage="1" showErrorMessage="1" xr:uid="{00000000-0002-0000-0300-000001000000}">
          <x14:formula1>
            <xm:f>プルダウン!$D$3:$D$7</xm:f>
          </x14:formula1>
          <xm:sqref>C7:C38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C8"/>
  <sheetViews>
    <sheetView view="pageBreakPreview" zoomScaleSheetLayoutView="100" workbookViewId="0">
      <selection activeCell="E4" sqref="E4"/>
    </sheetView>
  </sheetViews>
  <sheetFormatPr defaultRowHeight="13"/>
  <cols>
    <col min="1" max="1" width="4.08984375" customWidth="1"/>
    <col min="2" max="2" width="79.90625" customWidth="1"/>
    <col min="3" max="3" width="4.453125" customWidth="1"/>
  </cols>
  <sheetData>
    <row r="1" spans="1:3" s="102" customFormat="1" ht="12.75" customHeight="1">
      <c r="A1" s="111" t="s">
        <v>7</v>
      </c>
      <c r="C1" s="103"/>
    </row>
    <row r="2" spans="1:3" s="60" customFormat="1" ht="12.75" customHeight="1">
      <c r="A2" s="61"/>
      <c r="C2" s="69"/>
    </row>
    <row r="3" spans="1:3">
      <c r="A3" s="62" t="s">
        <v>18</v>
      </c>
      <c r="B3" s="66"/>
      <c r="C3" s="70"/>
    </row>
    <row r="4" spans="1:3" ht="353.25" customHeight="1">
      <c r="A4" s="63"/>
      <c r="B4" s="67"/>
      <c r="C4" s="71"/>
    </row>
    <row r="5" spans="1:3" ht="8.5" customHeight="1">
      <c r="A5" s="64"/>
      <c r="B5" s="68"/>
      <c r="C5" s="72"/>
    </row>
    <row r="6" spans="1:3" ht="16.149999999999999" customHeight="1">
      <c r="A6" s="65" t="s">
        <v>96</v>
      </c>
      <c r="B6" s="66"/>
      <c r="C6" s="70"/>
    </row>
    <row r="7" spans="1:3" ht="346.15" customHeight="1">
      <c r="A7" s="63"/>
      <c r="B7" s="67"/>
      <c r="C7" s="71"/>
    </row>
    <row r="8" spans="1:3">
      <c r="A8" s="64"/>
      <c r="B8" s="68"/>
      <c r="C8" s="72"/>
    </row>
  </sheetData>
  <phoneticPr fontId="1"/>
  <pageMargins left="0.70866141732283472" right="0.70866141732283472" top="0.74803149606299213" bottom="0.74803149606299213" header="0.31496062992125984" footer="0.31496062992125984"/>
  <pageSetup paperSize="9" fitToHeight="0" orientation="portrait" horizontalDpi="300"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C8"/>
  <sheetViews>
    <sheetView view="pageBreakPreview" zoomScaleSheetLayoutView="100" workbookViewId="0">
      <selection activeCell="E4" sqref="E4"/>
    </sheetView>
  </sheetViews>
  <sheetFormatPr defaultRowHeight="13"/>
  <cols>
    <col min="1" max="1" width="4.08984375" customWidth="1"/>
    <col min="2" max="2" width="79.90625" customWidth="1"/>
    <col min="3" max="3" width="4.453125" customWidth="1"/>
  </cols>
  <sheetData>
    <row r="1" spans="1:3" s="74" customFormat="1" ht="12.75" customHeight="1">
      <c r="A1" s="110" t="s">
        <v>54</v>
      </c>
      <c r="C1" s="104"/>
    </row>
    <row r="2" spans="1:3" ht="12.75" customHeight="1">
      <c r="A2" s="73"/>
      <c r="C2" s="73"/>
    </row>
    <row r="3" spans="1:3">
      <c r="A3" s="65" t="s">
        <v>43</v>
      </c>
      <c r="B3" s="66"/>
      <c r="C3" s="70"/>
    </row>
    <row r="4" spans="1:3" ht="353.25" customHeight="1">
      <c r="A4" s="63"/>
      <c r="B4" s="67" t="s">
        <v>50</v>
      </c>
      <c r="C4" s="71"/>
    </row>
    <row r="5" spans="1:3">
      <c r="A5" s="64"/>
      <c r="B5" s="68"/>
      <c r="C5" s="72"/>
    </row>
    <row r="6" spans="1:3">
      <c r="A6" s="65" t="s">
        <v>52</v>
      </c>
      <c r="B6" s="66"/>
      <c r="C6" s="70"/>
    </row>
    <row r="7" spans="1:3" ht="353.25" customHeight="1">
      <c r="A7" s="63"/>
      <c r="B7" s="67" t="s">
        <v>20</v>
      </c>
      <c r="C7" s="71"/>
    </row>
    <row r="8" spans="1:3">
      <c r="A8" s="64"/>
      <c r="B8" s="68"/>
      <c r="C8" s="72"/>
    </row>
  </sheetData>
  <phoneticPr fontId="40"/>
  <pageMargins left="0.70866141732283472" right="0.70866141732283472" top="0.74803149606299213" bottom="0.74803149606299213" header="0.31496062992125984" footer="0.31496062992125984"/>
  <pageSetup paperSize="9" fitToHeight="0" orientation="portrait" horizontalDpi="300" verticalDpi="300"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C8"/>
  <sheetViews>
    <sheetView view="pageBreakPreview" zoomScaleSheetLayoutView="100" workbookViewId="0">
      <selection activeCell="E4" sqref="E4"/>
    </sheetView>
  </sheetViews>
  <sheetFormatPr defaultRowHeight="13"/>
  <cols>
    <col min="1" max="1" width="4.08984375" customWidth="1"/>
    <col min="2" max="2" width="79.90625" customWidth="1"/>
    <col min="3" max="3" width="4.453125" customWidth="1"/>
  </cols>
  <sheetData>
    <row r="1" spans="1:3" s="102" customFormat="1" ht="12.75" customHeight="1">
      <c r="A1" s="109" t="s">
        <v>15</v>
      </c>
      <c r="C1" s="103"/>
    </row>
    <row r="2" spans="1:3" s="60" customFormat="1" ht="12.75" customHeight="1">
      <c r="C2" s="69"/>
    </row>
    <row r="3" spans="1:3" s="74" customFormat="1">
      <c r="A3" s="75" t="s">
        <v>101</v>
      </c>
      <c r="B3" s="77"/>
      <c r="C3" s="78"/>
    </row>
    <row r="4" spans="1:3" ht="353.25" customHeight="1">
      <c r="A4" s="63"/>
      <c r="B4" s="67"/>
      <c r="C4" s="71"/>
    </row>
    <row r="5" spans="1:3">
      <c r="A5" s="64"/>
      <c r="B5" s="68"/>
      <c r="C5" s="72"/>
    </row>
    <row r="6" spans="1:3" s="74" customFormat="1">
      <c r="A6" s="76" t="s">
        <v>102</v>
      </c>
      <c r="C6" s="79"/>
    </row>
    <row r="7" spans="1:3" ht="353.25" customHeight="1">
      <c r="A7" s="63"/>
      <c r="B7" s="67"/>
      <c r="C7" s="71"/>
    </row>
    <row r="8" spans="1:3">
      <c r="A8" s="64"/>
      <c r="B8" s="68"/>
      <c r="C8" s="72"/>
    </row>
  </sheetData>
  <phoneticPr fontId="1"/>
  <pageMargins left="0.70866141732283472" right="0.70866141732283472" top="0.74803149606299213" bottom="0.74803149606299213" header="0.31496062992125984" footer="0.31496062992125984"/>
  <pageSetup paperSize="9" fitToHeight="0" orientation="portrait" horizontalDpi="300"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22529" r:id="rId4" name="チェック 1">
              <controlPr defaultSize="0" autoFill="0" autoLine="0" autoPict="0">
                <anchor moveWithCells="1">
                  <from>
                    <xdr:col>1</xdr:col>
                    <xdr:colOff>76200</xdr:colOff>
                    <xdr:row>3</xdr:row>
                    <xdr:rowOff>88900</xdr:rowOff>
                  </from>
                  <to>
                    <xdr:col>1</xdr:col>
                    <xdr:colOff>336550</xdr:colOff>
                    <xdr:row>3</xdr:row>
                    <xdr:rowOff>374650</xdr:rowOff>
                  </to>
                </anchor>
              </controlPr>
            </control>
          </mc:Choice>
        </mc:AlternateContent>
        <mc:AlternateContent xmlns:mc="http://schemas.openxmlformats.org/markup-compatibility/2006">
          <mc:Choice Requires="x14">
            <control shapeId="22530" r:id="rId5" name="チェック 2">
              <controlPr defaultSize="0" autoFill="0" autoLine="0" autoPict="0">
                <anchor moveWithCells="1">
                  <from>
                    <xdr:col>1</xdr:col>
                    <xdr:colOff>1593850</xdr:colOff>
                    <xdr:row>3</xdr:row>
                    <xdr:rowOff>57150</xdr:rowOff>
                  </from>
                  <to>
                    <xdr:col>1</xdr:col>
                    <xdr:colOff>1866900</xdr:colOff>
                    <xdr:row>3</xdr:row>
                    <xdr:rowOff>393700</xdr:rowOff>
                  </to>
                </anchor>
              </controlPr>
            </control>
          </mc:Choice>
        </mc:AlternateContent>
        <mc:AlternateContent xmlns:mc="http://schemas.openxmlformats.org/markup-compatibility/2006">
          <mc:Choice Requires="x14">
            <control shapeId="22531" r:id="rId6" name="チェック 3">
              <controlPr defaultSize="0" autoFill="0" autoLine="0" autoPict="0">
                <anchor moveWithCells="1">
                  <from>
                    <xdr:col>1</xdr:col>
                    <xdr:colOff>50800</xdr:colOff>
                    <xdr:row>6</xdr:row>
                    <xdr:rowOff>107950</xdr:rowOff>
                  </from>
                  <to>
                    <xdr:col>1</xdr:col>
                    <xdr:colOff>304800</xdr:colOff>
                    <xdr:row>6</xdr:row>
                    <xdr:rowOff>393700</xdr:rowOff>
                  </to>
                </anchor>
              </controlPr>
            </control>
          </mc:Choice>
        </mc:AlternateContent>
        <mc:AlternateContent xmlns:mc="http://schemas.openxmlformats.org/markup-compatibility/2006">
          <mc:Choice Requires="x14">
            <control shapeId="22532" r:id="rId7" name="チェック 4">
              <controlPr defaultSize="0" autoFill="0" autoLine="0" autoPict="0">
                <anchor moveWithCells="1">
                  <from>
                    <xdr:col>1</xdr:col>
                    <xdr:colOff>1517650</xdr:colOff>
                    <xdr:row>6</xdr:row>
                    <xdr:rowOff>69850</xdr:rowOff>
                  </from>
                  <to>
                    <xdr:col>1</xdr:col>
                    <xdr:colOff>1790700</xdr:colOff>
                    <xdr:row>6</xdr:row>
                    <xdr:rowOff>400050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8</vt:i4>
      </vt:variant>
    </vt:vector>
  </HeadingPairs>
  <TitlesOfParts>
    <vt:vector size="15" baseType="lpstr">
      <vt:lpstr>プルダウン</vt:lpstr>
      <vt:lpstr>要望書様式</vt:lpstr>
      <vt:lpstr>別紙1</vt:lpstr>
      <vt:lpstr>別紙2</vt:lpstr>
      <vt:lpstr>別紙3 位置関係・トイレ写真</vt:lpstr>
      <vt:lpstr>別紙4 図面 </vt:lpstr>
      <vt:lpstr>別紙5 情報発信</vt:lpstr>
      <vt:lpstr>別紙1!Print_Area</vt:lpstr>
      <vt:lpstr>'別紙3 位置関係・トイレ写真'!Print_Area</vt:lpstr>
      <vt:lpstr>'別紙4 図面 '!Print_Area</vt:lpstr>
      <vt:lpstr>'別紙5 情報発信'!Print_Area</vt:lpstr>
      <vt:lpstr>要望書様式!Print_Area</vt:lpstr>
      <vt:lpstr>種別</vt:lpstr>
      <vt:lpstr>設置区分</vt:lpstr>
      <vt:lpstr>名称</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2024-04-10T05:34:03Z</dcterms:modified>
</cp:coreProperties>
</file>