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D56A730-ABD4-4DFB-83AE-C721F373F9A5}" xr6:coauthVersionLast="47" xr6:coauthVersionMax="47" xr10:uidLastSave="{00000000-0000-0000-0000-000000000000}"/>
  <bookViews>
    <workbookView xWindow="28680" yWindow="-120" windowWidth="29040" windowHeight="15720" tabRatio="818" firstSheet="1" activeTab="1" xr2:uid="{00000000-000D-0000-FFFF-FFFF00000000}"/>
  </bookViews>
  <sheets>
    <sheet name="プルダウン" sheetId="38" state="hidden" r:id="rId1"/>
    <sheet name="要望書様式 " sheetId="27" r:id="rId2"/>
    <sheet name="別紙1-1" sheetId="1" r:id="rId3"/>
    <sheet name="別紙1-2" sheetId="39" r:id="rId4"/>
    <sheet name="別紙2" sheetId="20" r:id="rId5"/>
    <sheet name="別紙3" sheetId="43" r:id="rId6"/>
    <sheet name="別紙4" sheetId="34" r:id="rId7"/>
    <sheet name="別紙5" sheetId="36" r:id="rId8"/>
    <sheet name="別紙6" sheetId="37" r:id="rId9"/>
    <sheet name="別紙7" sheetId="17" r:id="rId10"/>
    <sheet name="別紙8" sheetId="32" r:id="rId11"/>
    <sheet name="別紙9" sheetId="2" r:id="rId12"/>
    <sheet name="別紙10" sheetId="46" r:id="rId13"/>
    <sheet name="別紙11" sheetId="45" r:id="rId14"/>
    <sheet name="別紙12" sheetId="50" r:id="rId15"/>
    <sheet name="別紙13" sheetId="35" r:id="rId16"/>
    <sheet name="別紙14" sheetId="48" r:id="rId17"/>
    <sheet name="写真等添付シート" sheetId="15" r:id="rId18"/>
  </sheets>
  <externalReferences>
    <externalReference r:id="rId19"/>
    <externalReference r:id="rId20"/>
    <externalReference r:id="rId21"/>
    <externalReference r:id="rId22"/>
    <externalReference r:id="rId23"/>
  </externalReferences>
  <definedNames>
    <definedName name="_xlnm.Print_Area" localSheetId="17">写真等添付シート!$A$1:$C$8</definedName>
    <definedName name="_xlnm.Print_Area" localSheetId="12">別紙10!$A$1:$H$16</definedName>
    <definedName name="_xlnm.Print_Area" localSheetId="13">別紙11!$A$1:$H$18</definedName>
    <definedName name="_xlnm.Print_Area" localSheetId="2">'別紙1-1'!$A$1:$O$31</definedName>
    <definedName name="_xlnm.Print_Area" localSheetId="14">別紙12!$A$1:$S$36</definedName>
    <definedName name="_xlnm.Print_Area" localSheetId="3">'別紙1-2'!$A$1:$R$43</definedName>
    <definedName name="_xlnm.Print_Area" localSheetId="15">別紙13!$A$1:$H$10</definedName>
    <definedName name="_xlnm.Print_Area" localSheetId="16">別紙14!$A$1:$J$20</definedName>
    <definedName name="_xlnm.Print_Area" localSheetId="4">別紙2!$A$1:$K$47</definedName>
    <definedName name="_xlnm.Print_Area" localSheetId="5">別紙3!$A$1:$J$22</definedName>
    <definedName name="_xlnm.Print_Area" localSheetId="6">別紙4!$A$1:$I$13</definedName>
    <definedName name="_xlnm.Print_Area" localSheetId="7">別紙5!$A$1:$F$21</definedName>
    <definedName name="_xlnm.Print_Area" localSheetId="8">別紙6!$A$1:$G$24</definedName>
    <definedName name="_xlnm.Print_Area" localSheetId="9">別紙7!$A$1:$E$27</definedName>
    <definedName name="_xlnm.Print_Area" localSheetId="10">別紙8!$A$1:$F$21</definedName>
    <definedName name="_xlnm.Print_Area" localSheetId="11">別紙9!$A$1:$I$19</definedName>
    <definedName name="_xlnm.Print_Area" localSheetId="1">'要望書様式 '!$A$1:$N$27</definedName>
    <definedName name="スタッフ" localSheetId="14">[1]プルダウン!$A$14:$A$16</definedName>
    <definedName name="スタッフ">プルダウン!$A$14:$A$16</definedName>
    <definedName name="案内標識">[2]プルダウン!$D$3:$D$8</definedName>
    <definedName name="看板">プルダウン!$C$2:$C$5</definedName>
    <definedName name="種別">[2]プルダウン!$C$3:$C$17</definedName>
    <definedName name="種別2">[3]プルダウン!$C$3:$C$6</definedName>
    <definedName name="設置区分" localSheetId="3">[2]プルダウン!$A$3:$A$7</definedName>
    <definedName name="設置区分">プルダウン!$A$29:$A$33</definedName>
    <definedName name="設置状況" localSheetId="14">[1]プルダウン!$A$19:$A$21</definedName>
    <definedName name="設置状況">プルダウン!$A$19:$A$21</definedName>
    <definedName name="名称">[2]プルダウン!$C$20:$C$34</definedName>
    <definedName name="有無" localSheetId="14">[4]プルダウン!$E$4:$E$6</definedName>
    <definedName name="有無">[5]プルダウン!$E$4:$E$6</definedName>
    <definedName name="立地要件リスト">[2]プルダウン!$A$10:$A$24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50" l="1"/>
  <c r="K26" i="50"/>
  <c r="I9" i="50"/>
  <c r="I6" i="50"/>
  <c r="C3" i="48" l="1"/>
  <c r="C3" i="35"/>
  <c r="C3" i="45"/>
  <c r="C3" i="46"/>
  <c r="C3" i="2"/>
  <c r="D3" i="32"/>
  <c r="C3" i="17"/>
  <c r="D3" i="37"/>
  <c r="D3" i="36"/>
  <c r="D3" i="34"/>
  <c r="D3" i="43"/>
  <c r="J47" i="20"/>
  <c r="I47" i="20"/>
  <c r="L39" i="20"/>
  <c r="G39" i="20"/>
  <c r="L31" i="20"/>
  <c r="G31" i="20"/>
  <c r="L23" i="20"/>
  <c r="G23" i="20"/>
  <c r="L15" i="20"/>
  <c r="G15" i="20"/>
  <c r="L7" i="20"/>
  <c r="G7" i="20"/>
  <c r="G3" i="20"/>
  <c r="C3" i="20"/>
  <c r="N9" i="39"/>
  <c r="C6" i="1"/>
  <c r="B3" i="1"/>
  <c r="H47"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3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
それぞれ記載してください。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<sst xmlns="http://schemas.openxmlformats.org/spreadsheetml/2006/main" count="512" uniqueCount="336">
  <si>
    <t>イ）SNSアカウントを利用した認証方式　及び
ウ）利用していることの確認を含めたメール認証方式　の併用方式</t>
    <rPh sb="20" eb="21">
      <t>オヨ</t>
    </rPh>
    <rPh sb="49" eb="51">
      <t>ヘイヨウ</t>
    </rPh>
    <rPh sb="51" eb="53">
      <t>ホウシキ</t>
    </rPh>
    <phoneticPr fontId="2"/>
  </si>
  <si>
    <t>案内所名</t>
    <rPh sb="0" eb="3">
      <t>アンナイショ</t>
    </rPh>
    <rPh sb="3" eb="4">
      <t>メイ</t>
    </rPh>
    <phoneticPr fontId="2"/>
  </si>
  <si>
    <t>開設（予定）日</t>
    <rPh sb="0" eb="2">
      <t>カイセツ</t>
    </rPh>
    <rPh sb="3" eb="5">
      <t>ヨテイ</t>
    </rPh>
    <rPh sb="6" eb="7">
      <t>ヒ</t>
    </rPh>
    <phoneticPr fontId="2"/>
  </si>
  <si>
    <t>案内所</t>
    <rPh sb="0" eb="3">
      <t>アンナイショ</t>
    </rPh>
    <phoneticPr fontId="2"/>
  </si>
  <si>
    <t>住所</t>
    <rPh sb="0" eb="2">
      <t>ジュウショ</t>
    </rPh>
    <phoneticPr fontId="2"/>
  </si>
  <si>
    <t>観光案内する地域</t>
    <rPh sb="0" eb="2">
      <t>カンコウ</t>
    </rPh>
    <rPh sb="2" eb="4">
      <t>アンナイ</t>
    </rPh>
    <rPh sb="6" eb="8">
      <t>チイキ</t>
    </rPh>
    <phoneticPr fontId="2"/>
  </si>
  <si>
    <t>整備する掲示物</t>
    <rPh sb="0" eb="2">
      <t>セイビ</t>
    </rPh>
    <rPh sb="4" eb="7">
      <t>ケイジブツ</t>
    </rPh>
    <phoneticPr fontId="2"/>
  </si>
  <si>
    <t>不要なページを削除してご提出ください。</t>
  </si>
  <si>
    <t>）</t>
  </si>
  <si>
    <t>連絡先（メールアドレス）</t>
    <rPh sb="0" eb="3">
      <t>レンラクサキ</t>
    </rPh>
    <phoneticPr fontId="2"/>
  </si>
  <si>
    <t>完了予定日</t>
    <rPh sb="0" eb="2">
      <t>カンリョウ</t>
    </rPh>
    <rPh sb="2" eb="5">
      <t>ヨテイビ</t>
    </rPh>
    <phoneticPr fontId="2"/>
  </si>
  <si>
    <t>大便器の現状及び整備後の状況</t>
    <rPh sb="0" eb="3">
      <t>ダイベンキ</t>
    </rPh>
    <rPh sb="4" eb="6">
      <t>ゲンジョウ</t>
    </rPh>
    <rPh sb="6" eb="7">
      <t>オヨ</t>
    </rPh>
    <rPh sb="8" eb="10">
      <t>セイビ</t>
    </rPh>
    <rPh sb="10" eb="11">
      <t>ゴ</t>
    </rPh>
    <rPh sb="12" eb="14">
      <t>ジョウキョウ</t>
    </rPh>
    <phoneticPr fontId="2"/>
  </si>
  <si>
    <t>連絡先（電話番号・FAX番号）</t>
    <rPh sb="0" eb="3">
      <t>レンラクサキ</t>
    </rPh>
    <rPh sb="4" eb="6">
      <t>デンワ</t>
    </rPh>
    <rPh sb="6" eb="8">
      <t>バンゴウ</t>
    </rPh>
    <rPh sb="12" eb="14">
      <t>バンゴウ</t>
    </rPh>
    <phoneticPr fontId="2"/>
  </si>
  <si>
    <t>補助金額</t>
    <rPh sb="0" eb="3">
      <t>ホ</t>
    </rPh>
    <rPh sb="3" eb="4">
      <t>ガク</t>
    </rPh>
    <phoneticPr fontId="2"/>
  </si>
  <si>
    <t>認定申請中のカテゴリー</t>
    <rPh sb="0" eb="2">
      <t>ニンテイ</t>
    </rPh>
    <rPh sb="2" eb="5">
      <t>シンセイチュウ</t>
    </rPh>
    <phoneticPr fontId="2"/>
  </si>
  <si>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</si>
  <si>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パンフレット等情報設置ブース</t>
    <rPh sb="6" eb="7">
      <t>トウ</t>
    </rPh>
    <rPh sb="7" eb="9">
      <t>ジョウホウ</t>
    </rPh>
    <rPh sb="9" eb="11">
      <t>セッチ</t>
    </rPh>
    <phoneticPr fontId="2"/>
  </si>
  <si>
    <t>補助対象事業者名</t>
    <rPh sb="0" eb="2">
      <t>ホジョ</t>
    </rPh>
    <rPh sb="2" eb="4">
      <t>タイショウ</t>
    </rPh>
    <rPh sb="4" eb="7">
      <t>ジギョウシャ</t>
    </rPh>
    <rPh sb="7" eb="8">
      <t>ナ</t>
    </rPh>
    <phoneticPr fontId="2"/>
  </si>
  <si>
    <t>英語対応可能な職員の常駐</t>
    <rPh sb="0" eb="2">
      <t>エイゴ</t>
    </rPh>
    <rPh sb="2" eb="4">
      <t>タイオウ</t>
    </rPh>
    <rPh sb="4" eb="6">
      <t>カノウ</t>
    </rPh>
    <rPh sb="7" eb="9">
      <t>ショクイン</t>
    </rPh>
    <rPh sb="10" eb="12">
      <t>ジョウチュウ</t>
    </rPh>
    <phoneticPr fontId="2"/>
  </si>
  <si>
    <t>掃除流し</t>
    <rPh sb="0" eb="2">
      <t>ソウジ</t>
    </rPh>
    <rPh sb="2" eb="3">
      <t>ナガ</t>
    </rPh>
    <phoneticPr fontId="2"/>
  </si>
  <si>
    <t>客溜まりのスペース</t>
    <rPh sb="0" eb="1">
      <t>キャク</t>
    </rPh>
    <rPh sb="1" eb="2">
      <t>ダ</t>
    </rPh>
    <phoneticPr fontId="2"/>
  </si>
  <si>
    <t>補助対象事業の
目的・内容</t>
    <rPh sb="0" eb="2">
      <t>ホジョ</t>
    </rPh>
    <rPh sb="2" eb="4">
      <t>タイショウ</t>
    </rPh>
    <rPh sb="4" eb="6">
      <t>ジギョウ</t>
    </rPh>
    <rPh sb="8" eb="10">
      <t>モクテキ</t>
    </rPh>
    <rPh sb="11" eb="13">
      <t>ナイヨウ</t>
    </rPh>
    <phoneticPr fontId="2"/>
  </si>
  <si>
    <t>整備概要</t>
    <rPh sb="0" eb="2">
      <t>セイビ</t>
    </rPh>
    <rPh sb="2" eb="4">
      <t>ガイヨウ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</si>
  <si>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</si>
  <si>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</si>
  <si>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地域におけるコト消費促進のための環境整備に要する経費</t>
    <rPh sb="21" eb="22">
      <t>ヨウ</t>
    </rPh>
    <rPh sb="24" eb="26">
      <t>ケイヒ</t>
    </rPh>
    <phoneticPr fontId="2"/>
  </si>
  <si>
    <t>総額</t>
    <rPh sb="0" eb="2">
      <t>ソウガク</t>
    </rPh>
    <phoneticPr fontId="2"/>
  </si>
  <si>
    <t>別紙3へ移動</t>
  </si>
  <si>
    <t>○目的・内容</t>
    <rPh sb="1" eb="3">
      <t>モクテキ</t>
    </rPh>
    <rPh sb="4" eb="6">
      <t>ナイヨウ</t>
    </rPh>
    <phoneticPr fontId="2"/>
  </si>
  <si>
    <t>費用総額</t>
    <rPh sb="0" eb="2">
      <t>ヒヨウ</t>
    </rPh>
    <rPh sb="2" eb="4">
      <t>ソウガク</t>
    </rPh>
    <phoneticPr fontId="2"/>
  </si>
  <si>
    <t>【今年度の補助申請事業について】</t>
    <rPh sb="1" eb="4">
      <t>コンネンド</t>
    </rPh>
    <rPh sb="5" eb="7">
      <t>ホジョ</t>
    </rPh>
    <rPh sb="7" eb="9">
      <t>シンセイ</t>
    </rPh>
    <rPh sb="9" eb="11">
      <t>ジギョウ</t>
    </rPh>
    <phoneticPr fontId="2"/>
  </si>
  <si>
    <t>補助対象経費</t>
    <rPh sb="0" eb="4">
      <t>ホ</t>
    </rPh>
    <rPh sb="4" eb="6">
      <t>ケイヒ</t>
    </rPh>
    <phoneticPr fontId="2"/>
  </si>
  <si>
    <t>外観写真（新設の場合は、パース図等）</t>
    <rPh sb="0" eb="2">
      <t>ガイカン</t>
    </rPh>
    <rPh sb="2" eb="4">
      <t>シャシン</t>
    </rPh>
    <rPh sb="5" eb="7">
      <t>シンセツ</t>
    </rPh>
    <rPh sb="8" eb="10">
      <t>バアイ</t>
    </rPh>
    <rPh sb="15" eb="16">
      <t>ズ</t>
    </rPh>
    <rPh sb="16" eb="17">
      <t>トウ</t>
    </rPh>
    <phoneticPr fontId="2"/>
  </si>
  <si>
    <t>別紙5へ移動</t>
  </si>
  <si>
    <t>備考</t>
    <rPh sb="0" eb="2">
      <t>ビコウ</t>
    </rPh>
    <phoneticPr fontId="2"/>
  </si>
  <si>
    <t>負担者</t>
    <rPh sb="0" eb="3">
      <t>フタンシャ</t>
    </rPh>
    <phoneticPr fontId="2"/>
  </si>
  <si>
    <r>
      <t xml:space="preserve">（参考）前年同期の訪日外国人訪問者数
</t>
    </r>
    <r>
      <rPr>
        <sz val="9"/>
        <rFont val="ＭＳ Ｐゴシック"/>
        <family val="3"/>
        <charset val="128"/>
      </rPr>
      <t>※観光案内所を新規に設置する場合は未記入とする</t>
    </r>
    <rPh sb="1" eb="3">
      <t>サンコウ</t>
    </rPh>
    <rPh sb="4" eb="6">
      <t>ゼンネン</t>
    </rPh>
    <rPh sb="6" eb="8">
      <t>ドウキ</t>
    </rPh>
    <rPh sb="9" eb="11">
      <t>ホウニチ</t>
    </rPh>
    <rPh sb="11" eb="14">
      <t>ガイコクジン</t>
    </rPh>
    <rPh sb="14" eb="16">
      <t>ホウモン</t>
    </rPh>
    <rPh sb="16" eb="17">
      <t>シャ</t>
    </rPh>
    <rPh sb="17" eb="18">
      <t>スウ</t>
    </rPh>
    <rPh sb="20" eb="22">
      <t>カンコウ</t>
    </rPh>
    <rPh sb="22" eb="25">
      <t>アンナイショ</t>
    </rPh>
    <rPh sb="26" eb="28">
      <t>シンキ</t>
    </rPh>
    <rPh sb="29" eb="31">
      <t>セッチ</t>
    </rPh>
    <rPh sb="33" eb="35">
      <t>バアイ</t>
    </rPh>
    <rPh sb="36" eb="39">
      <t>ミキニュウ</t>
    </rPh>
    <phoneticPr fontId="2"/>
  </si>
  <si>
    <t>着手予定日</t>
    <rPh sb="0" eb="2">
      <t>チャクシュ</t>
    </rPh>
    <rPh sb="2" eb="5">
      <t>ヨテイビ</t>
    </rPh>
    <phoneticPr fontId="2"/>
  </si>
  <si>
    <t>令和２年度</t>
    <rPh sb="0" eb="2">
      <t>レイワ</t>
    </rPh>
    <rPh sb="3" eb="4">
      <t>ネン</t>
    </rPh>
    <rPh sb="4" eb="5">
      <t>ド</t>
    </rPh>
    <phoneticPr fontId="2"/>
  </si>
  <si>
    <t>負担額</t>
    <rPh sb="0" eb="3">
      <t>フタンガク</t>
    </rPh>
    <phoneticPr fontId="2"/>
  </si>
  <si>
    <t>案内所名</t>
    <rPh sb="0" eb="3">
      <t>アンナイジョ</t>
    </rPh>
    <rPh sb="3" eb="4">
      <t>ナ</t>
    </rPh>
    <phoneticPr fontId="2"/>
  </si>
  <si>
    <t>月</t>
  </si>
  <si>
    <t>上記以外（備考欄に詳細を記入）</t>
    <rPh sb="0" eb="2">
      <t>ジョウキ</t>
    </rPh>
    <rPh sb="2" eb="4">
      <t>イガイ</t>
    </rPh>
    <rPh sb="5" eb="7">
      <t>ビコウ</t>
    </rPh>
    <rPh sb="7" eb="8">
      <t>ラン</t>
    </rPh>
    <rPh sb="9" eb="11">
      <t>ショウサイ</t>
    </rPh>
    <rPh sb="12" eb="14">
      <t>キニュウ</t>
    </rPh>
    <phoneticPr fontId="2"/>
  </si>
  <si>
    <t>工程</t>
    <rPh sb="0" eb="2">
      <t>コウテイ</t>
    </rPh>
    <phoneticPr fontId="2"/>
  </si>
  <si>
    <t>計</t>
    <rPh sb="0" eb="1">
      <t>ケイ</t>
    </rPh>
    <phoneticPr fontId="2"/>
  </si>
  <si>
    <t>○補助申請事業の目的・内容</t>
    <rPh sb="1" eb="3">
      <t>ホジョ</t>
    </rPh>
    <rPh sb="3" eb="5">
      <t>シンセイ</t>
    </rPh>
    <rPh sb="5" eb="7">
      <t>ジギョウ</t>
    </rPh>
    <rPh sb="8" eb="10">
      <t>モクテキ</t>
    </rPh>
    <rPh sb="11" eb="13">
      <t>ナイヨウ</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</si>
  <si>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</si>
  <si>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</si>
  <si>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</si>
  <si>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別紙１０　案内放送の多言語化</t>
    <rPh sb="0" eb="2">
      <t>ベッシ</t>
    </rPh>
    <rPh sb="5" eb="7">
      <t>アンナイ</t>
    </rPh>
    <rPh sb="7" eb="9">
      <t>ホウソウ</t>
    </rPh>
    <rPh sb="10" eb="13">
      <t>タゲンゴ</t>
    </rPh>
    <rPh sb="13" eb="14">
      <t>カ</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</si>
  <si>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</si>
  <si>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事業完了後における案内所の状況（予定）</t>
    <rPh sb="0" eb="2">
      <t>ジギョウ</t>
    </rPh>
    <rPh sb="2" eb="4">
      <t>カンリョウ</t>
    </rPh>
    <rPh sb="4" eb="5">
      <t>ゴ</t>
    </rPh>
    <rPh sb="9" eb="12">
      <t>アンナイショ</t>
    </rPh>
    <rPh sb="13" eb="15">
      <t>ジョウキョウ</t>
    </rPh>
    <rPh sb="16" eb="18">
      <t>ヨテイ</t>
    </rPh>
    <phoneticPr fontId="2"/>
  </si>
  <si>
    <t>案内放送の多言語化に要する経費</t>
    <rPh sb="0" eb="2">
      <t>アンナイ</t>
    </rPh>
    <rPh sb="2" eb="4">
      <t>ホウソウ</t>
    </rPh>
    <rPh sb="5" eb="9">
      <t>タゲンゴカ</t>
    </rPh>
    <rPh sb="10" eb="11">
      <t>ヨウ</t>
    </rPh>
    <rPh sb="13" eb="15">
      <t>ケイヒ</t>
    </rPh>
    <phoneticPr fontId="2"/>
  </si>
  <si>
    <t>項目</t>
    <rPh sb="0" eb="2">
      <t>コウモク</t>
    </rPh>
    <phoneticPr fontId="2"/>
  </si>
  <si>
    <t>【事業全体について（事業が複数年度にかかる場合）】</t>
    <rPh sb="1" eb="3">
      <t>ジギョウ</t>
    </rPh>
    <rPh sb="3" eb="5">
      <t>ゼンタイ</t>
    </rPh>
    <rPh sb="10" eb="12">
      <t>ジギョウ</t>
    </rPh>
    <rPh sb="13" eb="15">
      <t>フクスウ</t>
    </rPh>
    <rPh sb="15" eb="17">
      <t>ネンド</t>
    </rPh>
    <rPh sb="21" eb="23">
      <t>バアイ</t>
    </rPh>
    <phoneticPr fontId="2"/>
  </si>
  <si>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2"/>
  </si>
  <si>
    <t>内容</t>
    <rPh sb="0" eb="2">
      <t>ナイヨウ</t>
    </rPh>
    <phoneticPr fontId="2"/>
  </si>
  <si>
    <t>案内所の総職員数</t>
    <rPh sb="0" eb="3">
      <t>アンナイショ</t>
    </rPh>
    <rPh sb="4" eb="5">
      <t>ソウ</t>
    </rPh>
    <rPh sb="5" eb="7">
      <t>ショクイン</t>
    </rPh>
    <rPh sb="7" eb="8">
      <t>スウ</t>
    </rPh>
    <phoneticPr fontId="2"/>
  </si>
  <si>
    <t>○事業費及び内容</t>
    <rPh sb="1" eb="3">
      <t>ジギョウ</t>
    </rPh>
    <rPh sb="4" eb="5">
      <t>オヨ</t>
    </rPh>
    <rPh sb="6" eb="8">
      <t>ナイヨウ</t>
    </rPh>
    <phoneticPr fontId="2"/>
  </si>
  <si>
    <t>補助申請日現在のカテゴリー</t>
    <rPh sb="0" eb="2">
      <t>ホジョ</t>
    </rPh>
    <rPh sb="2" eb="4">
      <t>シンセイ</t>
    </rPh>
    <rPh sb="4" eb="5">
      <t>ビ</t>
    </rPh>
    <rPh sb="5" eb="7">
      <t>ゲンザイ</t>
    </rPh>
    <phoneticPr fontId="2"/>
  </si>
  <si>
    <t>共通シンボルマーク
「Japan.Free Wi-Fi」の掲出</t>
  </si>
  <si>
    <t>常時対応している窓口の職員数</t>
    <rPh sb="0" eb="2">
      <t>ジョウジ</t>
    </rPh>
    <rPh sb="2" eb="4">
      <t>タイオウ</t>
    </rPh>
    <rPh sb="8" eb="9">
      <t>マド</t>
    </rPh>
    <rPh sb="9" eb="10">
      <t>クチ</t>
    </rPh>
    <rPh sb="11" eb="13">
      <t>ショクイン</t>
    </rPh>
    <rPh sb="13" eb="14">
      <t>スウ</t>
    </rPh>
    <phoneticPr fontId="2"/>
  </si>
  <si>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</si>
  <si>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</si>
  <si>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</si>
  <si>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</si>
  <si>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別紙１－２　外国人観光案内所の事業計画</t>
    <rPh sb="0" eb="2">
      <t>ベッシ</t>
    </rPh>
    <rPh sb="6" eb="8">
      <t>ガイコク</t>
    </rPh>
    <rPh sb="8" eb="9">
      <t>ジン</t>
    </rPh>
    <rPh sb="9" eb="11">
      <t>カンコウ</t>
    </rPh>
    <rPh sb="11" eb="13">
      <t>アンナイ</t>
    </rPh>
    <rPh sb="13" eb="14">
      <t>ジョ</t>
    </rPh>
    <rPh sb="15" eb="17">
      <t>ジギョウ</t>
    </rPh>
    <rPh sb="17" eb="19">
      <t>ケイカク</t>
    </rPh>
    <phoneticPr fontId="2"/>
  </si>
  <si>
    <t>内観写真（新設の場合はパース図等）</t>
    <rPh sb="0" eb="2">
      <t>ナイカン</t>
    </rPh>
    <rPh sb="2" eb="4">
      <t>シャシン</t>
    </rPh>
    <rPh sb="5" eb="7">
      <t>シンセツ</t>
    </rPh>
    <rPh sb="8" eb="10">
      <t>バアイ</t>
    </rPh>
    <rPh sb="14" eb="15">
      <t>ズ</t>
    </rPh>
    <rPh sb="15" eb="16">
      <t>トウ</t>
    </rPh>
    <phoneticPr fontId="2"/>
  </si>
  <si>
    <t>別紙8へ移動</t>
  </si>
  <si>
    <t>災害情報</t>
    <rPh sb="0" eb="2">
      <t>サイガイ</t>
    </rPh>
    <rPh sb="2" eb="4">
      <t>ジョウホウ</t>
    </rPh>
    <phoneticPr fontId="2"/>
  </si>
  <si>
    <t>他の補助制度等の活用の有無(活用している場合は具体的に記入下さい。)※2</t>
  </si>
  <si>
    <t>事業費</t>
    <rPh sb="0" eb="3">
      <t>ジギョウヒ</t>
    </rPh>
    <phoneticPr fontId="2"/>
  </si>
  <si>
    <t>システム構築</t>
    <rPh sb="4" eb="6">
      <t>コウチク</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</si>
  <si>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</si>
  <si>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</si>
  <si>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</si>
  <si>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</si>
  <si>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案内標識</t>
    <rPh sb="0" eb="2">
      <t>アンナイ</t>
    </rPh>
    <rPh sb="2" eb="4">
      <t>ヒョウシキ</t>
    </rPh>
    <phoneticPr fontId="2"/>
  </si>
  <si>
    <t>※オンラインコンテンツの企画イメージ案（絵コンテ・構成表等）を添付してください。</t>
    <rPh sb="12" eb="14">
      <t>キカク</t>
    </rPh>
    <rPh sb="18" eb="19">
      <t>アン</t>
    </rPh>
    <rPh sb="28" eb="29">
      <t>トウ</t>
    </rPh>
    <rPh sb="31" eb="33">
      <t>テンプ</t>
    </rPh>
    <phoneticPr fontId="2"/>
  </si>
  <si>
    <t>デザイン案</t>
    <rPh sb="4" eb="5">
      <t>アン</t>
    </rPh>
    <phoneticPr fontId="2"/>
  </si>
  <si>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</si>
  <si>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 xml:space="preserve">補助対象事業者名 </t>
    <rPh sb="0" eb="2">
      <t>ホジョ</t>
    </rPh>
    <rPh sb="2" eb="4">
      <t>タイショウ</t>
    </rPh>
    <rPh sb="4" eb="7">
      <t>ジギョウシャ</t>
    </rPh>
    <rPh sb="7" eb="8">
      <t>ナ</t>
    </rPh>
    <phoneticPr fontId="2"/>
  </si>
  <si>
    <t>観光情報</t>
    <rPh sb="0" eb="2">
      <t>カンコウ</t>
    </rPh>
    <rPh sb="2" eb="4">
      <t>ジョウホウ</t>
    </rPh>
    <phoneticPr fontId="2"/>
  </si>
  <si>
    <t>カテゴリーⅢ</t>
  </si>
  <si>
    <t>交通機関情報</t>
    <rPh sb="0" eb="2">
      <t>コウツウ</t>
    </rPh>
    <rPh sb="2" eb="4">
      <t>キカン</t>
    </rPh>
    <rPh sb="4" eb="6">
      <t>ジョウホウ</t>
    </rPh>
    <phoneticPr fontId="2"/>
  </si>
  <si>
    <t>多言語翻訳
システム
（導入予定）</t>
    <rPh sb="0" eb="3">
      <t>タゲンゴ</t>
    </rPh>
    <rPh sb="3" eb="5">
      <t>ホンヤク</t>
    </rPh>
    <rPh sb="12" eb="14">
      <t>ドウニュウ</t>
    </rPh>
    <rPh sb="14" eb="16">
      <t>ヨテイ</t>
    </rPh>
    <phoneticPr fontId="2"/>
  </si>
  <si>
    <t>言語</t>
    <rPh sb="0" eb="2">
      <t>ゲンゴ</t>
    </rPh>
    <phoneticPr fontId="2"/>
  </si>
  <si>
    <t>多言語案内用タブレット端末</t>
    <rPh sb="0" eb="3">
      <t>タゲンゴ</t>
    </rPh>
    <rPh sb="3" eb="5">
      <t>アンナイ</t>
    </rPh>
    <rPh sb="5" eb="6">
      <t>ヨウ</t>
    </rPh>
    <rPh sb="11" eb="13">
      <t>タンマツ</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</si>
  <si>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</si>
  <si>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</si>
  <si>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</si>
  <si>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</si>
  <si>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</si>
  <si>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窓</t>
    <rPh sb="0" eb="1">
      <t>マド</t>
    </rPh>
    <phoneticPr fontId="2"/>
  </si>
  <si>
    <t>新規</t>
    <rPh sb="0" eb="2">
      <t>シンキ</t>
    </rPh>
    <phoneticPr fontId="2"/>
  </si>
  <si>
    <t>地方公共団体</t>
    <rPh sb="0" eb="2">
      <t>チホウ</t>
    </rPh>
    <rPh sb="2" eb="4">
      <t>コウキョウ</t>
    </rPh>
    <rPh sb="4" eb="6">
      <t>ダンタイ</t>
    </rPh>
    <phoneticPr fontId="2"/>
  </si>
  <si>
    <t>先進機能の整備（デジタルサイネージ）に要する経費</t>
    <rPh sb="0" eb="2">
      <t>センシン</t>
    </rPh>
    <rPh sb="2" eb="4">
      <t>キノウ</t>
    </rPh>
    <rPh sb="5" eb="7">
      <t>セイビ</t>
    </rPh>
    <rPh sb="19" eb="20">
      <t>ヨウ</t>
    </rPh>
    <rPh sb="22" eb="24">
      <t>ケイヒ</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</si>
  <si>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</si>
  <si>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</si>
  <si>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</si>
  <si>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設置</t>
    <rPh sb="0" eb="2">
      <t>セッチ</t>
    </rPh>
    <phoneticPr fontId="2"/>
  </si>
  <si>
    <t>未設置</t>
    <rPh sb="0" eb="3">
      <t>ミセッチ</t>
    </rPh>
    <phoneticPr fontId="2"/>
  </si>
  <si>
    <t>常駐している</t>
    <rPh sb="0" eb="2">
      <t>ジョウチュウ</t>
    </rPh>
    <phoneticPr fontId="2"/>
  </si>
  <si>
    <t>AIチャットBotでの情報提供範囲</t>
    <rPh sb="11" eb="13">
      <t>ジョウホウ</t>
    </rPh>
    <rPh sb="13" eb="15">
      <t>テイキョウ</t>
    </rPh>
    <rPh sb="15" eb="17">
      <t>ハンイ</t>
    </rPh>
    <phoneticPr fontId="2"/>
  </si>
  <si>
    <t>常駐していない</t>
    <rPh sb="0" eb="2">
      <t>ジョウチュウ</t>
    </rPh>
    <phoneticPr fontId="2"/>
  </si>
  <si>
    <t>補助金額正誤判定</t>
    <rPh sb="0" eb="2">
      <t>ホジョ</t>
    </rPh>
    <rPh sb="2" eb="4">
      <t>キンガク</t>
    </rPh>
    <rPh sb="4" eb="6">
      <t>セイゴ</t>
    </rPh>
    <rPh sb="6" eb="8">
      <t>ハンテイ</t>
    </rPh>
    <phoneticPr fontId="2"/>
  </si>
  <si>
    <t>国</t>
    <rPh sb="0" eb="1">
      <t>クニ</t>
    </rPh>
    <phoneticPr fontId="2"/>
  </si>
  <si>
    <t>別紙1４　コト消費促進のための環境整備</t>
    <rPh sb="0" eb="2">
      <t>ベッシ</t>
    </rPh>
    <rPh sb="7" eb="9">
      <t>ショウヒ</t>
    </rPh>
    <rPh sb="9" eb="11">
      <t>ソクシン</t>
    </rPh>
    <rPh sb="15" eb="17">
      <t>カンキョウ</t>
    </rPh>
    <rPh sb="17" eb="19">
      <t>セイビ</t>
    </rPh>
    <phoneticPr fontId="2"/>
  </si>
  <si>
    <t>申請者</t>
    <rPh sb="0" eb="3">
      <t>シンセイシャ</t>
    </rPh>
    <phoneticPr fontId="2"/>
  </si>
  <si>
    <t>※備考欄</t>
  </si>
  <si>
    <t>化粧鏡</t>
    <rPh sb="0" eb="2">
      <t>ケショウ</t>
    </rPh>
    <rPh sb="2" eb="3">
      <t>カガミ</t>
    </rPh>
    <phoneticPr fontId="2"/>
  </si>
  <si>
    <t>ア）観光案内所の場所を誘導する看板等</t>
    <rPh sb="2" eb="4">
      <t>カンコウ</t>
    </rPh>
    <rPh sb="4" eb="7">
      <t>アンナイジョ</t>
    </rPh>
    <rPh sb="8" eb="10">
      <t>バショ</t>
    </rPh>
    <rPh sb="11" eb="13">
      <t>ユウドウ</t>
    </rPh>
    <rPh sb="15" eb="17">
      <t>カンバン</t>
    </rPh>
    <rPh sb="17" eb="18">
      <t>トウ</t>
    </rPh>
    <phoneticPr fontId="2"/>
  </si>
  <si>
    <t>オンラインコンテンツ提供のために整備する機器（数量）</t>
    <rPh sb="16" eb="18">
      <t>セイビ</t>
    </rPh>
    <rPh sb="20" eb="22">
      <t>キキ</t>
    </rPh>
    <rPh sb="23" eb="25">
      <t>スウリョウ</t>
    </rPh>
    <phoneticPr fontId="2"/>
  </si>
  <si>
    <t>イ）観光案内所の場所を示す地図看板等</t>
    <rPh sb="2" eb="4">
      <t>カンコウ</t>
    </rPh>
    <rPh sb="4" eb="7">
      <t>アンナイジョ</t>
    </rPh>
    <rPh sb="8" eb="10">
      <t>バショ</t>
    </rPh>
    <rPh sb="11" eb="12">
      <t>シメ</t>
    </rPh>
    <rPh sb="13" eb="15">
      <t>チズ</t>
    </rPh>
    <rPh sb="15" eb="17">
      <t>カンバン</t>
    </rPh>
    <rPh sb="17" eb="18">
      <t>トウ</t>
    </rPh>
    <phoneticPr fontId="2"/>
  </si>
  <si>
    <t>作成コンテンツ概要</t>
    <rPh sb="0" eb="2">
      <t>サクセイ</t>
    </rPh>
    <rPh sb="7" eb="9">
      <t>ガイヨウ</t>
    </rPh>
    <phoneticPr fontId="2"/>
  </si>
  <si>
    <t>ウ）観光案内所名を表示する看板等</t>
    <rPh sb="2" eb="4">
      <t>カンコウ</t>
    </rPh>
    <rPh sb="4" eb="7">
      <t>アンナイジョ</t>
    </rPh>
    <rPh sb="7" eb="8">
      <t>メイ</t>
    </rPh>
    <rPh sb="9" eb="11">
      <t>ヒョウジ</t>
    </rPh>
    <rPh sb="13" eb="15">
      <t>カンバン</t>
    </rPh>
    <rPh sb="15" eb="16">
      <t>トウ</t>
    </rPh>
    <phoneticPr fontId="2"/>
  </si>
  <si>
    <t>"○"選択</t>
    <rPh sb="3" eb="5">
      <t>センタク</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</si>
  <si>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</si>
  <si>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</si>
  <si>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</si>
  <si>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</si>
  <si>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</si>
  <si>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外国人観光案内所の整備・改良</t>
    <rPh sb="0" eb="2">
      <t>ガイコク</t>
    </rPh>
    <rPh sb="2" eb="3">
      <t>ヒト</t>
    </rPh>
    <rPh sb="3" eb="5">
      <t>カンコウ</t>
    </rPh>
    <rPh sb="5" eb="7">
      <t>アンナイ</t>
    </rPh>
    <rPh sb="7" eb="8">
      <t>ジョ</t>
    </rPh>
    <rPh sb="9" eb="11">
      <t>セイビ</t>
    </rPh>
    <rPh sb="12" eb="14">
      <t>カイリョウ</t>
    </rPh>
    <phoneticPr fontId="2"/>
  </si>
  <si>
    <t>情報の詳細</t>
    <rPh sb="0" eb="2">
      <t>ジョウホウ</t>
    </rPh>
    <rPh sb="3" eb="5">
      <t>ショウサイ</t>
    </rPh>
    <phoneticPr fontId="2"/>
  </si>
  <si>
    <t>エ）外国人観光案内所の整備・改良</t>
    <rPh sb="2" eb="5">
      <t>ガイコクジン</t>
    </rPh>
    <rPh sb="5" eb="7">
      <t>カンコウ</t>
    </rPh>
    <rPh sb="7" eb="10">
      <t>アンナイショ</t>
    </rPh>
    <rPh sb="11" eb="13">
      <t>セイビ</t>
    </rPh>
    <rPh sb="14" eb="16">
      <t>カイリョウ</t>
    </rPh>
    <phoneticPr fontId="2"/>
  </si>
  <si>
    <t>ホームページ多言語表記等</t>
    <rPh sb="6" eb="9">
      <t>タゲンゴ</t>
    </rPh>
    <rPh sb="9" eb="11">
      <t>ヒョウキ</t>
    </rPh>
    <rPh sb="11" eb="12">
      <t>トウ</t>
    </rPh>
    <phoneticPr fontId="2"/>
  </si>
  <si>
    <t>案内放送の多言語化</t>
    <rPh sb="0" eb="2">
      <t>アンナイ</t>
    </rPh>
    <rPh sb="2" eb="4">
      <t>ホウソウ</t>
    </rPh>
    <rPh sb="5" eb="9">
      <t>タゲンゴカ</t>
    </rPh>
    <phoneticPr fontId="2"/>
  </si>
  <si>
    <t>都道府県</t>
    <rPh sb="0" eb="4">
      <t>トドウフケン</t>
    </rPh>
    <phoneticPr fontId="2"/>
  </si>
  <si>
    <t>洋式便器数</t>
    <rPh sb="0" eb="2">
      <t>ヨウシキ</t>
    </rPh>
    <rPh sb="2" eb="4">
      <t>ベンキ</t>
    </rPh>
    <rPh sb="4" eb="5">
      <t>スウ</t>
    </rPh>
    <phoneticPr fontId="2"/>
  </si>
  <si>
    <t xml:space="preserve">情報発信媒体
</t>
    <rPh sb="0" eb="2">
      <t>ジョウホウ</t>
    </rPh>
    <rPh sb="2" eb="4">
      <t>ハッシン</t>
    </rPh>
    <rPh sb="4" eb="6">
      <t>バイタイ</t>
    </rPh>
    <phoneticPr fontId="2"/>
  </si>
  <si>
    <t>コンテンツ
作成</t>
    <rPh sb="6" eb="8">
      <t>サクセイ</t>
    </rPh>
    <phoneticPr fontId="2"/>
  </si>
  <si>
    <t>ＬＥＤ照明</t>
    <rPh sb="3" eb="5">
      <t>ショウメイ</t>
    </rPh>
    <phoneticPr fontId="2"/>
  </si>
  <si>
    <t>○その他補助制度の活用</t>
    <rPh sb="3" eb="4">
      <t>タ</t>
    </rPh>
    <rPh sb="4" eb="8">
      <t>ホジョセイド</t>
    </rPh>
    <rPh sb="9" eb="11">
      <t>カツヨウ</t>
    </rPh>
    <phoneticPr fontId="2"/>
  </si>
  <si>
    <t>先進機能の整備（AIチャットBot）</t>
  </si>
  <si>
    <t>具体的内容</t>
    <rPh sb="0" eb="3">
      <t>グタイテキ</t>
    </rPh>
    <rPh sb="3" eb="5">
      <t>ナイヨウ</t>
    </rPh>
    <phoneticPr fontId="2"/>
  </si>
  <si>
    <t>【地図を貼付】
案内所と周辺の最寄りの二次交通機関、観光スポット等との位置関係がわかるもの</t>
    <rPh sb="1" eb="3">
      <t>チズ</t>
    </rPh>
    <rPh sb="4" eb="6">
      <t>テンプ</t>
    </rPh>
    <phoneticPr fontId="2"/>
  </si>
  <si>
    <t>掲示物等の多言語化</t>
    <rPh sb="0" eb="3">
      <t>ケイジブツ</t>
    </rPh>
    <rPh sb="3" eb="4">
      <t>トウ</t>
    </rPh>
    <rPh sb="5" eb="9">
      <t>タゲンゴカ</t>
    </rPh>
    <phoneticPr fontId="2"/>
  </si>
  <si>
    <t>接遇機能向上や案内業務機能向上を目的とした設備等に要する経費</t>
    <rPh sb="0" eb="2">
      <t>セツグウ</t>
    </rPh>
    <rPh sb="2" eb="4">
      <t>キノウ</t>
    </rPh>
    <rPh sb="4" eb="6">
      <t>コウジョウ</t>
    </rPh>
    <rPh sb="7" eb="9">
      <t>アンナイ</t>
    </rPh>
    <rPh sb="9" eb="11">
      <t>ギョウム</t>
    </rPh>
    <rPh sb="11" eb="13">
      <t>キノウ</t>
    </rPh>
    <rPh sb="13" eb="15">
      <t>コウジョウ</t>
    </rPh>
    <rPh sb="16" eb="18">
      <t>モクテキ</t>
    </rPh>
    <rPh sb="21" eb="23">
      <t>セツビ</t>
    </rPh>
    <rPh sb="23" eb="24">
      <t>トウ</t>
    </rPh>
    <rPh sb="25" eb="26">
      <t>ヨウ</t>
    </rPh>
    <rPh sb="28" eb="30">
      <t>ケイヒ</t>
    </rPh>
    <phoneticPr fontId="2"/>
  </si>
  <si>
    <t>導入媒体</t>
    <rPh sb="0" eb="2">
      <t>ドウニュウ</t>
    </rPh>
    <rPh sb="2" eb="4">
      <t>バイタイ</t>
    </rPh>
    <phoneticPr fontId="2"/>
  </si>
  <si>
    <t>多言語翻訳システム機器</t>
    <rPh sb="0" eb="3">
      <t>タゲンゴ</t>
    </rPh>
    <rPh sb="3" eb="5">
      <t>ホンヤク</t>
    </rPh>
    <rPh sb="9" eb="11">
      <t>キキ</t>
    </rPh>
    <phoneticPr fontId="2"/>
  </si>
  <si>
    <t>機器名</t>
    <rPh sb="0" eb="2">
      <t>キキ</t>
    </rPh>
    <rPh sb="2" eb="3">
      <t>メイ</t>
    </rPh>
    <phoneticPr fontId="2"/>
  </si>
  <si>
    <t>台数</t>
    <rPh sb="0" eb="2">
      <t>ダイスウ</t>
    </rPh>
    <phoneticPr fontId="2"/>
  </si>
  <si>
    <t>対応言語</t>
    <rPh sb="0" eb="2">
      <t>タイオウ</t>
    </rPh>
    <rPh sb="2" eb="4">
      <t>ゲンゴ</t>
    </rPh>
    <phoneticPr fontId="2"/>
  </si>
  <si>
    <t>○別紙1</t>
    <rPh sb="1" eb="3">
      <t>ベッシ</t>
    </rPh>
    <phoneticPr fontId="2"/>
  </si>
  <si>
    <t>合計</t>
    <rPh sb="0" eb="2">
      <t>ゴウケイ</t>
    </rPh>
    <phoneticPr fontId="2"/>
  </si>
  <si>
    <t>事業実施後</t>
    <rPh sb="0" eb="2">
      <t>ジギョウ</t>
    </rPh>
    <rPh sb="2" eb="5">
      <t>ジッシゴ</t>
    </rPh>
    <phoneticPr fontId="2"/>
  </si>
  <si>
    <t>　補助事業の概要</t>
    <rPh sb="1" eb="3">
      <t>ホジョ</t>
    </rPh>
    <rPh sb="3" eb="5">
      <t>ジギョウ</t>
    </rPh>
    <rPh sb="6" eb="8">
      <t>ガイヨウ</t>
    </rPh>
    <phoneticPr fontId="2"/>
  </si>
  <si>
    <t>令和４年度</t>
    <rPh sb="0" eb="2">
      <t>レイワ</t>
    </rPh>
    <rPh sb="3" eb="5">
      <t>ネンド</t>
    </rPh>
    <phoneticPr fontId="2"/>
  </si>
  <si>
    <t>月</t>
    <rPh sb="0" eb="1">
      <t>ガツ</t>
    </rPh>
    <phoneticPr fontId="2"/>
  </si>
  <si>
    <t>～</t>
  </si>
  <si>
    <t>整備内容</t>
    <rPh sb="0" eb="2">
      <t>セイビ</t>
    </rPh>
    <rPh sb="2" eb="4">
      <t>ナイヨウ</t>
    </rPh>
    <phoneticPr fontId="2"/>
  </si>
  <si>
    <t>別紙11へ移動</t>
  </si>
  <si>
    <t>　導入する多言語音声ガイドの仕組み</t>
    <rPh sb="1" eb="3">
      <t>ドウニュウ</t>
    </rPh>
    <rPh sb="5" eb="8">
      <t>タゲンゴ</t>
    </rPh>
    <rPh sb="8" eb="10">
      <t>オンセイ</t>
    </rPh>
    <rPh sb="14" eb="16">
      <t>シク</t>
    </rPh>
    <phoneticPr fontId="2"/>
  </si>
  <si>
    <t>別紙８　案内標識及び掲示物等のデザイン</t>
    <rPh sb="0" eb="2">
      <t>ベッシ</t>
    </rPh>
    <rPh sb="4" eb="6">
      <t>アンナイ</t>
    </rPh>
    <rPh sb="6" eb="8">
      <t>ヒョウシキ</t>
    </rPh>
    <rPh sb="8" eb="9">
      <t>オヨ</t>
    </rPh>
    <rPh sb="10" eb="13">
      <t>ケイジブツ</t>
    </rPh>
    <rPh sb="13" eb="14">
      <t>ナド</t>
    </rPh>
    <phoneticPr fontId="2"/>
  </si>
  <si>
    <t>掲出する</t>
    <rPh sb="0" eb="2">
      <t>ケイシュツ</t>
    </rPh>
    <phoneticPr fontId="2"/>
  </si>
  <si>
    <t>別紙12へ移動</t>
  </si>
  <si>
    <t>　導入するAIチャットBotの詳細</t>
    <rPh sb="1" eb="3">
      <t>ドウニュウ</t>
    </rPh>
    <rPh sb="15" eb="17">
      <t>ショウサイ</t>
    </rPh>
    <phoneticPr fontId="2"/>
  </si>
  <si>
    <t>免税対応環境の整備に要する経費</t>
    <rPh sb="0" eb="2">
      <t>メンゼイ</t>
    </rPh>
    <rPh sb="2" eb="4">
      <t>タイオウ</t>
    </rPh>
    <rPh sb="4" eb="6">
      <t>カンキョウ</t>
    </rPh>
    <rPh sb="7" eb="9">
      <t>セイビ</t>
    </rPh>
    <rPh sb="10" eb="11">
      <t>ヨウ</t>
    </rPh>
    <rPh sb="13" eb="15">
      <t>ケイヒ</t>
    </rPh>
    <phoneticPr fontId="2"/>
  </si>
  <si>
    <t>事業者名</t>
    <rPh sb="0" eb="3">
      <t>ジギョウシャ</t>
    </rPh>
    <rPh sb="3" eb="4">
      <t>メイ</t>
    </rPh>
    <phoneticPr fontId="2"/>
  </si>
  <si>
    <t>観光案内所名</t>
    <rPh sb="0" eb="2">
      <t>カンコウ</t>
    </rPh>
    <rPh sb="2" eb="5">
      <t>アンナイショ</t>
    </rPh>
    <rPh sb="5" eb="6">
      <t>メイ</t>
    </rPh>
    <phoneticPr fontId="2"/>
  </si>
  <si>
    <t>日</t>
    <rPh sb="0" eb="1">
      <t>ニチ</t>
    </rPh>
    <phoneticPr fontId="2"/>
  </si>
  <si>
    <t>月</t>
    <rPh sb="0" eb="1">
      <t>ツキ</t>
    </rPh>
    <phoneticPr fontId="2"/>
  </si>
  <si>
    <t>別紙3～14は実施するメニューに合わせて作成し、</t>
  </si>
  <si>
    <t>年</t>
    <rPh sb="0" eb="1">
      <t>ネン</t>
    </rPh>
    <phoneticPr fontId="2"/>
  </si>
  <si>
    <t>設置状況</t>
    <rPh sb="0" eb="2">
      <t>セッチ</t>
    </rPh>
    <rPh sb="2" eb="4">
      <t>ジョウキョウ</t>
    </rPh>
    <phoneticPr fontId="2"/>
  </si>
  <si>
    <t>設置区分</t>
    <rPh sb="0" eb="2">
      <t>セッチ</t>
    </rPh>
    <rPh sb="2" eb="4">
      <t>クブン</t>
    </rPh>
    <phoneticPr fontId="2"/>
  </si>
  <si>
    <t>ウ）案内放送</t>
    <rPh sb="2" eb="4">
      <t>アンナイ</t>
    </rPh>
    <rPh sb="4" eb="6">
      <t>ホウソウ</t>
    </rPh>
    <phoneticPr fontId="2"/>
  </si>
  <si>
    <t>電気工事</t>
    <rPh sb="0" eb="2">
      <t>デンキ</t>
    </rPh>
    <rPh sb="2" eb="4">
      <t>コウジ</t>
    </rPh>
    <phoneticPr fontId="2"/>
  </si>
  <si>
    <t>カテゴリーⅠ</t>
  </si>
  <si>
    <t>カテゴリーⅡ</t>
  </si>
  <si>
    <t>　　　　　機器等設置場所</t>
    <rPh sb="5" eb="7">
      <t>キキ</t>
    </rPh>
    <rPh sb="7" eb="8">
      <t>トウ</t>
    </rPh>
    <rPh sb="8" eb="10">
      <t>セッチ</t>
    </rPh>
    <rPh sb="10" eb="12">
      <t>バショ</t>
    </rPh>
    <phoneticPr fontId="2"/>
  </si>
  <si>
    <t>○別紙２</t>
    <rPh sb="1" eb="3">
      <t>ベッシ</t>
    </rPh>
    <phoneticPr fontId="2"/>
  </si>
  <si>
    <t>補助対象事業の名称</t>
    <rPh sb="7" eb="9">
      <t>メイショウ</t>
    </rPh>
    <phoneticPr fontId="2"/>
  </si>
  <si>
    <t>実施項目</t>
    <rPh sb="0" eb="2">
      <t>ジッシ</t>
    </rPh>
    <rPh sb="2" eb="4">
      <t>コウモク</t>
    </rPh>
    <phoneticPr fontId="2"/>
  </si>
  <si>
    <t>先進機能の整備（多言語音声ガイド）</t>
  </si>
  <si>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</si>
  <si>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オンラインコンテンツ作成</t>
    <rPh sb="10" eb="12">
      <t>サクセイ</t>
    </rPh>
    <phoneticPr fontId="2"/>
  </si>
  <si>
    <t>案内標識に要する経費</t>
    <rPh sb="0" eb="2">
      <t>アンナイ</t>
    </rPh>
    <rPh sb="2" eb="4">
      <t>ヒョウシキ</t>
    </rPh>
    <rPh sb="5" eb="6">
      <t>ヨウ</t>
    </rPh>
    <rPh sb="8" eb="10">
      <t>ケイヒ</t>
    </rPh>
    <phoneticPr fontId="2"/>
  </si>
  <si>
    <t>機器名等</t>
    <rPh sb="0" eb="2">
      <t>キキ</t>
    </rPh>
    <rPh sb="2" eb="3">
      <t>メイ</t>
    </rPh>
    <rPh sb="3" eb="4">
      <t>トウ</t>
    </rPh>
    <phoneticPr fontId="2"/>
  </si>
  <si>
    <t>掲示物等の多言語化に要する経費</t>
    <rPh sb="0" eb="3">
      <t>ケイジブツ</t>
    </rPh>
    <rPh sb="3" eb="4">
      <t>トウ</t>
    </rPh>
    <rPh sb="5" eb="9">
      <t>タゲンゴカ</t>
    </rPh>
    <rPh sb="10" eb="11">
      <t>ヨウ</t>
    </rPh>
    <rPh sb="13" eb="15">
      <t>ケイヒ</t>
    </rPh>
    <phoneticPr fontId="2"/>
  </si>
  <si>
    <t>ホームページ多言語表記等に要する経費</t>
    <rPh sb="6" eb="9">
      <t>タゲンゴ</t>
    </rPh>
    <rPh sb="9" eb="12">
      <t>ヒョウキナド</t>
    </rPh>
    <rPh sb="13" eb="14">
      <t>ヨウ</t>
    </rPh>
    <rPh sb="16" eb="18">
      <t>ケイヒ</t>
    </rPh>
    <phoneticPr fontId="2"/>
  </si>
  <si>
    <t>人</t>
    <rPh sb="0" eb="1">
      <t>ニン</t>
    </rPh>
    <phoneticPr fontId="2"/>
  </si>
  <si>
    <t>電話</t>
    <rPh sb="0" eb="2">
      <t>デンワ</t>
    </rPh>
    <phoneticPr fontId="2"/>
  </si>
  <si>
    <t>FAX</t>
  </si>
  <si>
    <t>ア）多言語案内・翻訳システム機器</t>
    <rPh sb="2" eb="5">
      <t>タゲンゴ</t>
    </rPh>
    <rPh sb="5" eb="7">
      <t>アンナイ</t>
    </rPh>
    <rPh sb="8" eb="10">
      <t>ホンヤク</t>
    </rPh>
    <rPh sb="14" eb="16">
      <t>キキ</t>
    </rPh>
    <phoneticPr fontId="2"/>
  </si>
  <si>
    <t>○</t>
  </si>
  <si>
    <t>○別紙８</t>
    <rPh sb="1" eb="3">
      <t>ベッシ</t>
    </rPh>
    <phoneticPr fontId="2"/>
  </si>
  <si>
    <t>事業完了後3ヶ月間の案内所への
訪日外国人訪問者数見込み</t>
    <rPh sb="0" eb="2">
      <t>ジギョウ</t>
    </rPh>
    <rPh sb="2" eb="5">
      <t>カンリョウゴ</t>
    </rPh>
    <rPh sb="7" eb="8">
      <t>ゲツ</t>
    </rPh>
    <rPh sb="8" eb="9">
      <t>カン</t>
    </rPh>
    <rPh sb="10" eb="13">
      <t>アンナイショ</t>
    </rPh>
    <rPh sb="16" eb="18">
      <t>ホウニチ</t>
    </rPh>
    <rPh sb="18" eb="21">
      <t>ガイコクジン</t>
    </rPh>
    <rPh sb="21" eb="24">
      <t>ホウモンシャ</t>
    </rPh>
    <rPh sb="24" eb="25">
      <t>スウ</t>
    </rPh>
    <rPh sb="25" eb="27">
      <t>ミコ</t>
    </rPh>
    <phoneticPr fontId="2"/>
  </si>
  <si>
    <t>ア）多言語案内・翻訳用タブレット端末</t>
  </si>
  <si>
    <t>掲出している</t>
    <rPh sb="0" eb="2">
      <t>ケイシュツ</t>
    </rPh>
    <phoneticPr fontId="2"/>
  </si>
  <si>
    <t>オンラインコンテンツの具体的な内容</t>
    <rPh sb="11" eb="14">
      <t>グタイテキ</t>
    </rPh>
    <rPh sb="15" eb="17">
      <t>ナイヨウ</t>
    </rPh>
    <phoneticPr fontId="2"/>
  </si>
  <si>
    <t>デザイン・イメージ案を添付してください
【必須】</t>
    <rPh sb="9" eb="10">
      <t>アン</t>
    </rPh>
    <phoneticPr fontId="2"/>
  </si>
  <si>
    <t>先進機能の整備（多言語音声ガイド）に要する経費</t>
    <rPh sb="0" eb="2">
      <t>センシン</t>
    </rPh>
    <rPh sb="2" eb="4">
      <t>キノウ</t>
    </rPh>
    <rPh sb="5" eb="7">
      <t>セイビ</t>
    </rPh>
    <rPh sb="8" eb="11">
      <t>タゲンゴ</t>
    </rPh>
    <rPh sb="11" eb="13">
      <t>オンセイ</t>
    </rPh>
    <rPh sb="18" eb="19">
      <t>ヨウ</t>
    </rPh>
    <rPh sb="21" eb="23">
      <t>ケイヒ</t>
    </rPh>
    <phoneticPr fontId="2"/>
  </si>
  <si>
    <t>別紙9へ移動</t>
  </si>
  <si>
    <t>令和３年度</t>
    <rPh sb="0" eb="2">
      <t>レイワ</t>
    </rPh>
    <rPh sb="3" eb="5">
      <t>ネンド</t>
    </rPh>
    <phoneticPr fontId="2"/>
  </si>
  <si>
    <t>別紙4へ移動</t>
  </si>
  <si>
    <t>外装工事</t>
    <rPh sb="0" eb="2">
      <t>ガイソウ</t>
    </rPh>
    <rPh sb="2" eb="4">
      <t>コウジ</t>
    </rPh>
    <phoneticPr fontId="2"/>
  </si>
  <si>
    <t>台</t>
  </si>
  <si>
    <t>※VR機器、デジタルサイネージについてはカタログ等を添付してください。</t>
    <rPh sb="3" eb="5">
      <t>キキ</t>
    </rPh>
    <rPh sb="24" eb="25">
      <t>トウ</t>
    </rPh>
    <rPh sb="26" eb="28">
      <t>テンプ</t>
    </rPh>
    <phoneticPr fontId="2"/>
  </si>
  <si>
    <t>外国人観光案内所の整備・改良に要する経費</t>
    <rPh sb="9" eb="11">
      <t>セイビ</t>
    </rPh>
    <rPh sb="12" eb="14">
      <t>カイリョウ</t>
    </rPh>
    <rPh sb="15" eb="16">
      <t>ヨウ</t>
    </rPh>
    <rPh sb="18" eb="20">
      <t>ケイヒ</t>
    </rPh>
    <phoneticPr fontId="2"/>
  </si>
  <si>
    <t>活用するAIエンジン</t>
    <rPh sb="0" eb="2">
      <t>カツヨウ</t>
    </rPh>
    <phoneticPr fontId="2"/>
  </si>
  <si>
    <t>工事項目</t>
    <rPh sb="0" eb="2">
      <t>コウジ</t>
    </rPh>
    <rPh sb="2" eb="4">
      <t>コウモク</t>
    </rPh>
    <phoneticPr fontId="2"/>
  </si>
  <si>
    <t>企画イメージ案</t>
    <rPh sb="0" eb="2">
      <t>キカク</t>
    </rPh>
    <rPh sb="6" eb="7">
      <t>アン</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</si>
  <si>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</si>
  <si>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予約・申込</t>
    <rPh sb="0" eb="2">
      <t>ヨヤク</t>
    </rPh>
    <rPh sb="3" eb="4">
      <t>モウ</t>
    </rPh>
    <rPh sb="4" eb="5">
      <t>コ</t>
    </rPh>
    <phoneticPr fontId="2"/>
  </si>
  <si>
    <t>令和５年度</t>
    <rPh sb="0" eb="2">
      <t>レイワ</t>
    </rPh>
    <rPh sb="3" eb="5">
      <t>ネンド</t>
    </rPh>
    <phoneticPr fontId="2"/>
  </si>
  <si>
    <t>QA対応数</t>
    <rPh sb="2" eb="4">
      <t>タイオウ</t>
    </rPh>
    <rPh sb="4" eb="5">
      <t>スウ</t>
    </rPh>
    <phoneticPr fontId="2"/>
  </si>
  <si>
    <t>対応言語数</t>
    <rPh sb="0" eb="2">
      <t>タイオウ</t>
    </rPh>
    <rPh sb="2" eb="4">
      <t>ゲンゴ</t>
    </rPh>
    <rPh sb="4" eb="5">
      <t>スウ</t>
    </rPh>
    <phoneticPr fontId="2"/>
  </si>
  <si>
    <t>※観光客が利用しないエリア・部屋等については原則として補助対象となりません。</t>
    <rPh sb="1" eb="4">
      <t>カンコウキャク</t>
    </rPh>
    <rPh sb="5" eb="7">
      <t>リヨウ</t>
    </rPh>
    <rPh sb="14" eb="16">
      <t>ヘヤ</t>
    </rPh>
    <rPh sb="16" eb="17">
      <t>トウ</t>
    </rPh>
    <rPh sb="22" eb="24">
      <t>ゲンソク</t>
    </rPh>
    <rPh sb="27" eb="29">
      <t>ホジョ</t>
    </rPh>
    <rPh sb="29" eb="31">
      <t>タイショウ</t>
    </rPh>
    <phoneticPr fontId="2"/>
  </si>
  <si>
    <t>整備済</t>
    <rPh sb="0" eb="2">
      <t>セイビ</t>
    </rPh>
    <rPh sb="2" eb="3">
      <t>ズ</t>
    </rPh>
    <phoneticPr fontId="2"/>
  </si>
  <si>
    <r>
      <t>ウ）</t>
    </r>
    <r>
      <rPr>
        <sz val="11"/>
        <rFont val="ＭＳ Ｐゴシック"/>
        <family val="3"/>
        <charset val="128"/>
      </rPr>
      <t>オンラインコンテンツ作成</t>
    </r>
    <rPh sb="12" eb="14">
      <t>サクセイ</t>
    </rPh>
    <phoneticPr fontId="2"/>
  </si>
  <si>
    <t>　写真等添付シート【必須】</t>
    <rPh sb="10" eb="12">
      <t>ヒッス</t>
    </rPh>
    <phoneticPr fontId="2"/>
  </si>
  <si>
    <t>免税対応端末本体</t>
    <rPh sb="0" eb="2">
      <t>メンゼイ</t>
    </rPh>
    <rPh sb="2" eb="4">
      <t>タイオウ</t>
    </rPh>
    <rPh sb="4" eb="6">
      <t>タンマツ</t>
    </rPh>
    <rPh sb="6" eb="8">
      <t>ホンタイ</t>
    </rPh>
    <phoneticPr fontId="2"/>
  </si>
  <si>
    <t>当該案内所の立地の説明</t>
    <rPh sb="0" eb="2">
      <t>トウガイ</t>
    </rPh>
    <rPh sb="2" eb="5">
      <t>アンナイショ</t>
    </rPh>
    <rPh sb="6" eb="8">
      <t>リッチ</t>
    </rPh>
    <rPh sb="9" eb="11">
      <t>セツメイ</t>
    </rPh>
    <phoneticPr fontId="2"/>
  </si>
  <si>
    <t>免税対応端末付属機器</t>
    <rPh sb="0" eb="2">
      <t>メンゼイ</t>
    </rPh>
    <rPh sb="2" eb="4">
      <t>タイオウ</t>
    </rPh>
    <rPh sb="4" eb="6">
      <t>タンマツ</t>
    </rPh>
    <rPh sb="6" eb="8">
      <t>フゾク</t>
    </rPh>
    <rPh sb="8" eb="10">
      <t>キキ</t>
    </rPh>
    <phoneticPr fontId="2"/>
  </si>
  <si>
    <t>掲出していない</t>
    <rPh sb="0" eb="2">
      <t>ケイシュツ</t>
    </rPh>
    <phoneticPr fontId="2"/>
  </si>
  <si>
    <t>　その他（</t>
    <rPh sb="3" eb="4">
      <t>タ</t>
    </rPh>
    <phoneticPr fontId="2"/>
  </si>
  <si>
    <t>ウ）ホームページ</t>
  </si>
  <si>
    <t>具体的な整備内容</t>
    <rPh sb="0" eb="3">
      <t>グタイテキ</t>
    </rPh>
    <rPh sb="4" eb="6">
      <t>セイビ</t>
    </rPh>
    <rPh sb="6" eb="8">
      <t>ナイヨウ</t>
    </rPh>
    <phoneticPr fontId="2"/>
  </si>
  <si>
    <t>台</t>
    <rPh sb="0" eb="1">
      <t>ダイ</t>
    </rPh>
    <phoneticPr fontId="2"/>
  </si>
  <si>
    <t>掲出しない</t>
    <rPh sb="0" eb="2">
      <t>ケイシュツ</t>
    </rPh>
    <phoneticPr fontId="2"/>
  </si>
  <si>
    <t>別紙13へ移動</t>
  </si>
  <si>
    <t>○別紙３以降</t>
    <rPh sb="1" eb="3">
      <t>ベッシ</t>
    </rPh>
    <rPh sb="4" eb="6">
      <t>イコウ</t>
    </rPh>
    <phoneticPr fontId="2"/>
  </si>
  <si>
    <t>○別紙7以降</t>
    <rPh sb="1" eb="3">
      <t>ベッシ</t>
    </rPh>
    <rPh sb="4" eb="6">
      <t>イコウ</t>
    </rPh>
    <phoneticPr fontId="2"/>
  </si>
  <si>
    <t>内装工事</t>
    <rPh sb="0" eb="2">
      <t>ナイソウ</t>
    </rPh>
    <rPh sb="2" eb="4">
      <t>コウジ</t>
    </rPh>
    <phoneticPr fontId="2"/>
  </si>
  <si>
    <t>設備工事</t>
    <rPh sb="0" eb="2">
      <t>セツビ</t>
    </rPh>
    <rPh sb="2" eb="4">
      <t>コウジ</t>
    </rPh>
    <phoneticPr fontId="2"/>
  </si>
  <si>
    <t>ＪＮＴＯが認定する外国人観光
案内所のシンボルマークの掲出</t>
    <rPh sb="5" eb="7">
      <t>ニンテイ</t>
    </rPh>
    <rPh sb="9" eb="12">
      <t>ガイコクジン</t>
    </rPh>
    <rPh sb="12" eb="14">
      <t>カンコウ</t>
    </rPh>
    <rPh sb="15" eb="18">
      <t>アンナイショ</t>
    </rPh>
    <rPh sb="27" eb="29">
      <t>ケイシュツ</t>
    </rPh>
    <phoneticPr fontId="2"/>
  </si>
  <si>
    <t>観光案内所の場所を案内する
表示（地図、看板）の設置</t>
    <rPh sb="0" eb="2">
      <t>カンコウ</t>
    </rPh>
    <rPh sb="2" eb="4">
      <t>アンナイ</t>
    </rPh>
    <rPh sb="4" eb="5">
      <t>ショ</t>
    </rPh>
    <rPh sb="6" eb="8">
      <t>バショ</t>
    </rPh>
    <rPh sb="9" eb="11">
      <t>アンナイ</t>
    </rPh>
    <rPh sb="14" eb="16">
      <t>ヒョウジ</t>
    </rPh>
    <rPh sb="24" eb="26">
      <t>セッチ</t>
    </rPh>
    <phoneticPr fontId="2"/>
  </si>
  <si>
    <r>
      <t xml:space="preserve">多言語翻訳
システム
</t>
    </r>
    <r>
      <rPr>
        <sz val="10"/>
        <rFont val="ＭＳ Ｐゴシック"/>
        <family val="3"/>
        <charset val="128"/>
      </rPr>
      <t>（翻訳エンジン）</t>
    </r>
    <rPh sb="0" eb="3">
      <t>タゲンゴ</t>
    </rPh>
    <rPh sb="3" eb="5">
      <t>ホンヤク</t>
    </rPh>
    <rPh sb="12" eb="14">
      <t>ホンヤク</t>
    </rPh>
    <phoneticPr fontId="2"/>
  </si>
  <si>
    <t>箇所</t>
    <rPh sb="0" eb="2">
      <t>カショ</t>
    </rPh>
    <phoneticPr fontId="2"/>
  </si>
  <si>
    <t>別紙３　VR機器・デジタルサイネージ及びホームページ等コンテンツ作成概要</t>
    <rPh sb="0" eb="2">
      <t>ベッシ</t>
    </rPh>
    <rPh sb="6" eb="8">
      <t>キキ</t>
    </rPh>
    <rPh sb="18" eb="19">
      <t>オヨ</t>
    </rPh>
    <rPh sb="26" eb="27">
      <t>ナド</t>
    </rPh>
    <rPh sb="32" eb="34">
      <t>サクセイ</t>
    </rPh>
    <phoneticPr fontId="2"/>
  </si>
  <si>
    <t>別紙９　オンラインコンテンツ作成</t>
    <rPh sb="0" eb="2">
      <t>ベッシ</t>
    </rPh>
    <rPh sb="14" eb="16">
      <t>サクセイ</t>
    </rPh>
    <phoneticPr fontId="2"/>
  </si>
  <si>
    <t>ア）VR機器</t>
    <rPh sb="4" eb="6">
      <t>キキ</t>
    </rPh>
    <phoneticPr fontId="2"/>
  </si>
  <si>
    <t>和式便器数</t>
    <rPh sb="0" eb="2">
      <t>ワシキ</t>
    </rPh>
    <rPh sb="2" eb="4">
      <t>ベンキ</t>
    </rPh>
    <rPh sb="4" eb="5">
      <t>スウ</t>
    </rPh>
    <phoneticPr fontId="2"/>
  </si>
  <si>
    <t>整備が必要な理由等</t>
    <rPh sb="0" eb="2">
      <t>セイビ</t>
    </rPh>
    <rPh sb="3" eb="5">
      <t>ヒツヨウ</t>
    </rPh>
    <rPh sb="6" eb="8">
      <t>リユウ</t>
    </rPh>
    <rPh sb="8" eb="9">
      <t>トウ</t>
    </rPh>
    <phoneticPr fontId="2"/>
  </si>
  <si>
    <t>別紙14へ移動</t>
  </si>
  <si>
    <t>先進機能の整備（ＶＲ）に要する経費</t>
    <rPh sb="0" eb="2">
      <t>センシン</t>
    </rPh>
    <rPh sb="2" eb="4">
      <t>キノウ</t>
    </rPh>
    <rPh sb="5" eb="7">
      <t>セイビ</t>
    </rPh>
    <rPh sb="12" eb="13">
      <t>ヨウ</t>
    </rPh>
    <rPh sb="15" eb="17">
      <t>ケイヒ</t>
    </rPh>
    <phoneticPr fontId="2"/>
  </si>
  <si>
    <t>カ）コト消費促進のための環境整備</t>
    <rPh sb="4" eb="6">
      <t>ショウヒ</t>
    </rPh>
    <rPh sb="6" eb="8">
      <t>ソクシン</t>
    </rPh>
    <rPh sb="12" eb="14">
      <t>カンキョウ</t>
    </rPh>
    <rPh sb="14" eb="16">
      <t>セイビ</t>
    </rPh>
    <phoneticPr fontId="2"/>
  </si>
  <si>
    <t>別紙7へ移動</t>
  </si>
  <si>
    <t>洋式化率</t>
    <rPh sb="0" eb="3">
      <t>ヨウシキカ</t>
    </rPh>
    <rPh sb="3" eb="4">
      <t>リツ</t>
    </rPh>
    <phoneticPr fontId="2"/>
  </si>
  <si>
    <t>事業実施前</t>
    <rPh sb="0" eb="2">
      <t>ジギョウ</t>
    </rPh>
    <rPh sb="2" eb="5">
      <t>ジッシマエ</t>
    </rPh>
    <phoneticPr fontId="2"/>
  </si>
  <si>
    <t>入口ドア</t>
    <rPh sb="0" eb="1">
      <t>イ</t>
    </rPh>
    <rPh sb="1" eb="2">
      <t>グチ</t>
    </rPh>
    <phoneticPr fontId="2"/>
  </si>
  <si>
    <t>枚</t>
    <rPh sb="0" eb="1">
      <t>マイ</t>
    </rPh>
    <phoneticPr fontId="2"/>
  </si>
  <si>
    <t>案内表示</t>
    <rPh sb="0" eb="2">
      <t>アンナイ</t>
    </rPh>
    <rPh sb="2" eb="4">
      <t>ヒョウジ</t>
    </rPh>
    <phoneticPr fontId="2"/>
  </si>
  <si>
    <t>先進機能の整備（多言語案内用タブレット端末）に要する経費</t>
    <rPh sb="0" eb="2">
      <t>センシン</t>
    </rPh>
    <rPh sb="2" eb="4">
      <t>キノウ</t>
    </rPh>
    <rPh sb="5" eb="7">
      <t>セイビ</t>
    </rPh>
    <rPh sb="8" eb="11">
      <t>タゲンゴ</t>
    </rPh>
    <rPh sb="11" eb="13">
      <t>アンナイ</t>
    </rPh>
    <rPh sb="13" eb="14">
      <t>ヨウ</t>
    </rPh>
    <rPh sb="19" eb="21">
      <t>タンマツ</t>
    </rPh>
    <rPh sb="23" eb="24">
      <t>ヨウ</t>
    </rPh>
    <rPh sb="26" eb="28">
      <t>ケイヒ</t>
    </rPh>
    <phoneticPr fontId="2"/>
  </si>
  <si>
    <t>ハンドドライヤー</t>
  </si>
  <si>
    <t>先進機能の整備（AIチャットBot）に要する経費</t>
    <rPh sb="0" eb="2">
      <t>センシン</t>
    </rPh>
    <rPh sb="2" eb="4">
      <t>キノウ</t>
    </rPh>
    <rPh sb="5" eb="7">
      <t>セイビ</t>
    </rPh>
    <rPh sb="19" eb="20">
      <t>ヨウ</t>
    </rPh>
    <rPh sb="22" eb="24">
      <t>ケイヒ</t>
    </rPh>
    <phoneticPr fontId="2"/>
  </si>
  <si>
    <t>別紙１３　免税対応環境の整備</t>
    <rPh sb="0" eb="2">
      <t>ベッシ</t>
    </rPh>
    <rPh sb="5" eb="7">
      <t>メンゼイ</t>
    </rPh>
    <rPh sb="7" eb="9">
      <t>タイオウ</t>
    </rPh>
    <rPh sb="9" eb="11">
      <t>カンキョウ</t>
    </rPh>
    <rPh sb="12" eb="14">
      <t>セイビ</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</si>
  <si>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</si>
  <si>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 機器等の設置場所の状況が分かる写真をそれぞれ貼付してください。</t>
    <rPh sb="2" eb="4">
      <t>キキ</t>
    </rPh>
    <rPh sb="4" eb="5">
      <t>トウ</t>
    </rPh>
    <rPh sb="6" eb="8">
      <t>セッチ</t>
    </rPh>
    <rPh sb="8" eb="10">
      <t>バショ</t>
    </rPh>
    <rPh sb="11" eb="13">
      <t>ジョウキョウ</t>
    </rPh>
    <rPh sb="14" eb="15">
      <t>ワ</t>
    </rPh>
    <rPh sb="17" eb="19">
      <t>シャシン</t>
    </rPh>
    <rPh sb="24" eb="26">
      <t>テンプ</t>
    </rPh>
    <phoneticPr fontId="2"/>
  </si>
  <si>
    <t>※案内所内のトイレの機能向上</t>
    <rPh sb="1" eb="4">
      <t>アンナイショ</t>
    </rPh>
    <rPh sb="4" eb="5">
      <t>ナイ</t>
    </rPh>
    <rPh sb="10" eb="12">
      <t>キノウ</t>
    </rPh>
    <rPh sb="12" eb="14">
      <t>コウジョウ</t>
    </rPh>
    <phoneticPr fontId="2"/>
  </si>
  <si>
    <t>ア）AIチャットBot</t>
  </si>
  <si>
    <t>キャッシュレス決済端末</t>
    <rPh sb="7" eb="9">
      <t>ケッサイ</t>
    </rPh>
    <rPh sb="9" eb="11">
      <t>タンマツ</t>
    </rPh>
    <phoneticPr fontId="2"/>
  </si>
  <si>
    <t>チケット予約・販売用端末</t>
    <rPh sb="4" eb="6">
      <t>ヨヤク</t>
    </rPh>
    <rPh sb="7" eb="10">
      <t>ハンバイヨウ</t>
    </rPh>
    <rPh sb="10" eb="12">
      <t>タンマツ</t>
    </rPh>
    <phoneticPr fontId="2"/>
  </si>
  <si>
    <t>※整備前・整備後の図面を添付してください。</t>
    <rPh sb="1" eb="3">
      <t>セイビ</t>
    </rPh>
    <rPh sb="3" eb="4">
      <t>マエ</t>
    </rPh>
    <rPh sb="5" eb="7">
      <t>セイビ</t>
    </rPh>
    <rPh sb="7" eb="8">
      <t>ゴ</t>
    </rPh>
    <rPh sb="9" eb="11">
      <t>ズメン</t>
    </rPh>
    <rPh sb="12" eb="14">
      <t>テンプ</t>
    </rPh>
    <phoneticPr fontId="2"/>
  </si>
  <si>
    <t>ウ）掲示物の多言語化</t>
    <rPh sb="2" eb="4">
      <t>ケイジ</t>
    </rPh>
    <rPh sb="4" eb="5">
      <t>ブツ</t>
    </rPh>
    <rPh sb="6" eb="10">
      <t>タゲンゴカ</t>
    </rPh>
    <phoneticPr fontId="2"/>
  </si>
  <si>
    <t>数量</t>
    <rPh sb="0" eb="2">
      <t>スウリョウ</t>
    </rPh>
    <phoneticPr fontId="2"/>
  </si>
  <si>
    <t>本事業により予約・販売を実施する地域のコンテンツ等の概要</t>
    <rPh sb="0" eb="1">
      <t>ホン</t>
    </rPh>
    <rPh sb="1" eb="3">
      <t>ジギョウ</t>
    </rPh>
    <rPh sb="6" eb="8">
      <t>ヨヤク</t>
    </rPh>
    <rPh sb="9" eb="11">
      <t>ハンバイ</t>
    </rPh>
    <rPh sb="12" eb="14">
      <t>ジッシ</t>
    </rPh>
    <rPh sb="16" eb="18">
      <t>チイキ</t>
    </rPh>
    <rPh sb="24" eb="25">
      <t>トウ</t>
    </rPh>
    <rPh sb="26" eb="28">
      <t>ガイヨウ</t>
    </rPh>
    <phoneticPr fontId="2"/>
  </si>
  <si>
    <t>ア）デジタルサイネージ</t>
  </si>
  <si>
    <t>本事業により予約・販売を実施する地域のコンテンツ等の現在の主な予約・販売方法</t>
    <rPh sb="0" eb="1">
      <t>ホン</t>
    </rPh>
    <rPh sb="1" eb="3">
      <t>ジギョウ</t>
    </rPh>
    <rPh sb="6" eb="8">
      <t>ヨヤク</t>
    </rPh>
    <rPh sb="9" eb="11">
      <t>ハンバイ</t>
    </rPh>
    <rPh sb="12" eb="14">
      <t>ジッシ</t>
    </rPh>
    <rPh sb="16" eb="18">
      <t>チイキ</t>
    </rPh>
    <rPh sb="24" eb="25">
      <t>トウ</t>
    </rPh>
    <rPh sb="26" eb="28">
      <t>ゲンザイ</t>
    </rPh>
    <rPh sb="29" eb="30">
      <t>オモ</t>
    </rPh>
    <rPh sb="31" eb="33">
      <t>ヨヤク</t>
    </rPh>
    <rPh sb="34" eb="36">
      <t>ハンバイ</t>
    </rPh>
    <rPh sb="36" eb="38">
      <t>ホウホウ</t>
    </rPh>
    <phoneticPr fontId="2"/>
  </si>
  <si>
    <t>要望書様式へ戻る</t>
    <rPh sb="0" eb="3">
      <t>ヨウボウショ</t>
    </rPh>
    <rPh sb="3" eb="5">
      <t>ヨウシキ</t>
    </rPh>
    <rPh sb="6" eb="7">
      <t>モド</t>
    </rPh>
    <phoneticPr fontId="2"/>
  </si>
  <si>
    <t>写真等添付シート</t>
  </si>
  <si>
    <t>先進機能の整備（多言語案内用タブレット端末）</t>
  </si>
  <si>
    <t>様式</t>
  </si>
  <si>
    <t>オンラインコンテンツの提供頻度</t>
    <rPh sb="11" eb="13">
      <t>テイキョウ</t>
    </rPh>
    <rPh sb="13" eb="15">
      <t>ヒンド</t>
    </rPh>
    <phoneticPr fontId="2"/>
  </si>
  <si>
    <t>オンラインコンテンツ作成に要する経費</t>
    <rPh sb="10" eb="12">
      <t>サクセイ</t>
    </rPh>
    <rPh sb="13" eb="14">
      <t>ヨウ</t>
    </rPh>
    <rPh sb="16" eb="18">
      <t>ケイヒ</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</si>
  <si>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</si>
  <si>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</si>
  <si>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</si>
  <si>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ウ）案内標識</t>
    <rPh sb="2" eb="4">
      <t>アンナイ</t>
    </rPh>
    <rPh sb="4" eb="6">
      <t>ヒョウシキ</t>
    </rPh>
    <phoneticPr fontId="2"/>
  </si>
  <si>
    <t>オ）免税対応環境の整備</t>
    <rPh sb="2" eb="4">
      <t>メンゼイ</t>
    </rPh>
    <rPh sb="4" eb="6">
      <t>タイオウ</t>
    </rPh>
    <rPh sb="6" eb="8">
      <t>カンキョウ</t>
    </rPh>
    <rPh sb="9" eb="11">
      <t>セイビ</t>
    </rPh>
    <phoneticPr fontId="2"/>
  </si>
  <si>
    <t>キ）その他</t>
    <rPh sb="4" eb="5">
      <t>タ</t>
    </rPh>
    <phoneticPr fontId="2"/>
  </si>
  <si>
    <t>別紙6へ移動</t>
  </si>
  <si>
    <t>別紙10へ移動</t>
  </si>
  <si>
    <t>別紙４　多言語案内用タブレット端末・多言語翻訳システム機器</t>
    <rPh sb="0" eb="2">
      <t>ベッシ</t>
    </rPh>
    <phoneticPr fontId="2"/>
  </si>
  <si>
    <t>別紙５　多言語音声ガイド</t>
    <rPh sb="0" eb="2">
      <t>ベッシ</t>
    </rPh>
    <rPh sb="4" eb="7">
      <t>タゲンゴ</t>
    </rPh>
    <rPh sb="7" eb="9">
      <t>オンセイ</t>
    </rPh>
    <phoneticPr fontId="2"/>
  </si>
  <si>
    <t>別紙６　AIチャットBot</t>
    <rPh sb="0" eb="2">
      <t>ベッシ</t>
    </rPh>
    <phoneticPr fontId="2"/>
  </si>
  <si>
    <t>別紙１－１　外国人観光案内所の概要</t>
    <rPh sb="0" eb="2">
      <t>ベッシ</t>
    </rPh>
    <phoneticPr fontId="2"/>
  </si>
  <si>
    <t>免税対応環境の整備</t>
    <rPh sb="0" eb="2">
      <t>メンゼイ</t>
    </rPh>
    <rPh sb="2" eb="4">
      <t>タイオウ</t>
    </rPh>
    <rPh sb="4" eb="6">
      <t>カンキョウ</t>
    </rPh>
    <rPh sb="7" eb="9">
      <t>セイビ</t>
    </rPh>
    <phoneticPr fontId="2"/>
  </si>
  <si>
    <t>別紙１１　観光案内所の整備・改良、その他</t>
    <rPh sb="0" eb="2">
      <t>ベッシ</t>
    </rPh>
    <rPh sb="5" eb="7">
      <t>カンコウ</t>
    </rPh>
    <rPh sb="7" eb="10">
      <t>アンナイショ</t>
    </rPh>
    <rPh sb="11" eb="13">
      <t>セイビ</t>
    </rPh>
    <rPh sb="14" eb="16">
      <t>カイリョウ</t>
    </rPh>
    <rPh sb="19" eb="20">
      <t>タ</t>
    </rPh>
    <phoneticPr fontId="2"/>
  </si>
  <si>
    <t>先進機能の整備（ＶＲ）</t>
  </si>
  <si>
    <t>先進機能の整備（デジタルサイネージ）</t>
  </si>
  <si>
    <t>先進機能の整備（多言語翻訳システム機器）に要する経費</t>
    <rPh sb="0" eb="2">
      <t>センシン</t>
    </rPh>
    <rPh sb="2" eb="4">
      <t>キノウ</t>
    </rPh>
    <rPh sb="5" eb="7">
      <t>セイビ</t>
    </rPh>
    <rPh sb="8" eb="11">
      <t>タゲンゴ</t>
    </rPh>
    <rPh sb="11" eb="13">
      <t>ホンヤク</t>
    </rPh>
    <rPh sb="17" eb="19">
      <t>キキ</t>
    </rPh>
    <rPh sb="21" eb="22">
      <t>ヨウ</t>
    </rPh>
    <rPh sb="24" eb="26">
      <t>ケイヒ</t>
    </rPh>
    <phoneticPr fontId="2"/>
  </si>
  <si>
    <t>先進機能の整備（多言語翻訳システム機器）</t>
  </si>
  <si>
    <t>地域におけるコト消費促進のための環境整備</t>
  </si>
  <si>
    <t>○補助申請事業の工程</t>
    <rPh sb="5" eb="7">
      <t>ジギョウ</t>
    </rPh>
    <rPh sb="8" eb="10">
      <t>コウテイ</t>
    </rPh>
    <phoneticPr fontId="2"/>
  </si>
  <si>
    <t>事前の予約や申込が可能なオンラインコンテンツ
（必ずチェックください。該当しない場合は補助対象外となります。）</t>
  </si>
  <si>
    <t>式</t>
    <rPh sb="0" eb="1">
      <t>シキ</t>
    </rPh>
    <phoneticPr fontId="2"/>
  </si>
  <si>
    <t>エ）観光案内所内の設備を示す標識等</t>
    <rPh sb="7" eb="8">
      <t>ナイ</t>
    </rPh>
    <rPh sb="9" eb="11">
      <t>セツビ</t>
    </rPh>
    <rPh sb="12" eb="13">
      <t>シメ</t>
    </rPh>
    <rPh sb="14" eb="16">
      <t>ヒョウシキ</t>
    </rPh>
    <rPh sb="16" eb="17">
      <t>トウ</t>
    </rPh>
    <phoneticPr fontId="2"/>
  </si>
  <si>
    <t>カテゴリー</t>
    <phoneticPr fontId="2"/>
  </si>
  <si>
    <t>シンボルマーク</t>
    <phoneticPr fontId="2"/>
  </si>
  <si>
    <t>スタッフ</t>
    <phoneticPr fontId="2"/>
  </si>
  <si>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</si>
  <si>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</si>
  <si>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</si>
  <si>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</si>
  <si>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補助対象事業者情報</t>
    <rPh sb="0" eb="2">
      <t>ホジョ</t>
    </rPh>
    <rPh sb="2" eb="4">
      <t>タイショウ</t>
    </rPh>
    <rPh sb="4" eb="6">
      <t>ジギョウ</t>
    </rPh>
    <rPh sb="6" eb="7">
      <t>シャ</t>
    </rPh>
    <rPh sb="7" eb="9">
      <t>ジョウホウ</t>
    </rPh>
    <phoneticPr fontId="2"/>
  </si>
  <si>
    <t>補助対象事業者名</t>
    <rPh sb="0" eb="2">
      <t>ホジョ</t>
    </rPh>
    <rPh sb="2" eb="4">
      <t>タイショウ</t>
    </rPh>
    <rPh sb="4" eb="6">
      <t>ジギョウ</t>
    </rPh>
    <rPh sb="6" eb="7">
      <t>シャ</t>
    </rPh>
    <rPh sb="7" eb="8">
      <t>メイ</t>
    </rPh>
    <phoneticPr fontId="2"/>
  </si>
  <si>
    <t>補助対象事業者の区分</t>
    <phoneticPr fontId="2"/>
  </si>
  <si>
    <t>所属部署・担当者名</t>
    <rPh sb="0" eb="2">
      <t>ショゾク</t>
    </rPh>
    <rPh sb="2" eb="4">
      <t>ブショ</t>
    </rPh>
    <rPh sb="5" eb="8">
      <t>タントウシャ</t>
    </rPh>
    <rPh sb="8" eb="9">
      <t>メイ</t>
    </rPh>
    <phoneticPr fontId="2"/>
  </si>
  <si>
    <t>（１）洋式便器の整備</t>
    <phoneticPr fontId="2"/>
  </si>
  <si>
    <t>整備数</t>
    <rPh sb="0" eb="2">
      <t>セイビ</t>
    </rPh>
    <rPh sb="2" eb="3">
      <t>スウ</t>
    </rPh>
    <phoneticPr fontId="2"/>
  </si>
  <si>
    <t>（内訳）</t>
    <rPh sb="1" eb="3">
      <t>ウチワケ</t>
    </rPh>
    <phoneticPr fontId="2"/>
  </si>
  <si>
    <t>新設</t>
    <rPh sb="0" eb="2">
      <t>シンセツ</t>
    </rPh>
    <phoneticPr fontId="2"/>
  </si>
  <si>
    <t>増設</t>
    <rPh sb="0" eb="2">
      <t>ゾウセツ</t>
    </rPh>
    <phoneticPr fontId="2"/>
  </si>
  <si>
    <t>交換</t>
    <rPh sb="0" eb="2">
      <t>コウカン</t>
    </rPh>
    <phoneticPr fontId="2"/>
  </si>
  <si>
    <t>洋式化</t>
    <rPh sb="0" eb="3">
      <t>ヨウシキカ</t>
    </rPh>
    <phoneticPr fontId="2"/>
  </si>
  <si>
    <t>（２）温水洗浄便座の整備</t>
    <rPh sb="3" eb="5">
      <t>オンスイ</t>
    </rPh>
    <rPh sb="5" eb="7">
      <t>センジョウ</t>
    </rPh>
    <rPh sb="7" eb="9">
      <t>ベンザ</t>
    </rPh>
    <rPh sb="10" eb="12">
      <t>セイビ</t>
    </rPh>
    <phoneticPr fontId="2"/>
  </si>
  <si>
    <t>（３）洗面器の整備（自動水栓化等）</t>
    <rPh sb="3" eb="6">
      <t>センメンキ</t>
    </rPh>
    <rPh sb="7" eb="9">
      <t>セイビ</t>
    </rPh>
    <rPh sb="10" eb="13">
      <t>ジドウスイ</t>
    </rPh>
    <rPh sb="13" eb="14">
      <t>セン</t>
    </rPh>
    <rPh sb="14" eb="15">
      <t>カ</t>
    </rPh>
    <rPh sb="15" eb="16">
      <t>トウ</t>
    </rPh>
    <phoneticPr fontId="2"/>
  </si>
  <si>
    <t>（４）清潔機能等向上整備</t>
    <rPh sb="3" eb="5">
      <t>セイケツ</t>
    </rPh>
    <rPh sb="5" eb="7">
      <t>キノウ</t>
    </rPh>
    <rPh sb="7" eb="8">
      <t>トウ</t>
    </rPh>
    <rPh sb="8" eb="10">
      <t>コウジョウ</t>
    </rPh>
    <rPh sb="10" eb="12">
      <t>セイビ</t>
    </rPh>
    <phoneticPr fontId="2"/>
  </si>
  <si>
    <t>小便器（自動水栓化等）</t>
    <rPh sb="0" eb="3">
      <t>ショウベンキ</t>
    </rPh>
    <rPh sb="4" eb="6">
      <t>ジドウ</t>
    </rPh>
    <rPh sb="6" eb="8">
      <t>スイセン</t>
    </rPh>
    <rPh sb="8" eb="9">
      <t>カ</t>
    </rPh>
    <rPh sb="9" eb="10">
      <t>トウ</t>
    </rPh>
    <phoneticPr fontId="2"/>
  </si>
  <si>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2"/>
  </si>
  <si>
    <t>その他、明確な機能向上を伴う整備</t>
    <rPh sb="2" eb="3">
      <t>タ</t>
    </rPh>
    <rPh sb="4" eb="6">
      <t>メイカク</t>
    </rPh>
    <rPh sb="7" eb="9">
      <t>キノウ</t>
    </rPh>
    <rPh sb="9" eb="11">
      <t>コウジョウ</t>
    </rPh>
    <rPh sb="12" eb="13">
      <t>トモナ</t>
    </rPh>
    <rPh sb="14" eb="16">
      <t>セイビ</t>
    </rPh>
    <phoneticPr fontId="2"/>
  </si>
  <si>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2"/>
  </si>
  <si>
    <t>整備前後の図面</t>
    <rPh sb="0" eb="2">
      <t>セイビ</t>
    </rPh>
    <rPh sb="3" eb="4">
      <t>ジゼン</t>
    </rPh>
    <rPh sb="5" eb="7">
      <t>ズメン</t>
    </rPh>
    <phoneticPr fontId="5"/>
  </si>
  <si>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
  </si>
  <si>
    <t>補助対象事業名</t>
    <rPh sb="0" eb="2">
      <t>ホジョ</t>
    </rPh>
    <rPh sb="2" eb="4">
      <t>タイショウ</t>
    </rPh>
    <rPh sb="4" eb="6">
      <t>ジギョウ</t>
    </rPh>
    <rPh sb="6" eb="7">
      <t>メイ</t>
    </rPh>
    <phoneticPr fontId="2"/>
  </si>
  <si>
    <t>外国人観光案内所の整備・改良</t>
    <phoneticPr fontId="2"/>
  </si>
  <si>
    <t>公衆トイレの整備概要</t>
    <rPh sb="0" eb="2">
      <t>コウシュウ</t>
    </rPh>
    <rPh sb="6" eb="8">
      <t>セイビ</t>
    </rPh>
    <rPh sb="8" eb="10">
      <t>ガイヨウ</t>
    </rPh>
    <phoneticPr fontId="2"/>
  </si>
  <si>
    <t>別紙１２　観光案内所の整備・改良（トイレ）</t>
    <rPh sb="5" eb="7">
      <t>カンコウ</t>
    </rPh>
    <rPh sb="7" eb="10">
      <t>アンナイショ</t>
    </rPh>
    <rPh sb="11" eb="13">
      <t>セイビ</t>
    </rPh>
    <rPh sb="14" eb="16">
      <t>カイリョウ</t>
    </rPh>
    <phoneticPr fontId="26"/>
  </si>
  <si>
    <t>整備前</t>
    <rPh sb="0" eb="2">
      <t>セイビ</t>
    </rPh>
    <rPh sb="2" eb="3">
      <t>マエ</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</si>
  <si>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</si>
  <si>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</si>
  <si>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</si>
  <si>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</si>
  <si>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</si>
  <si>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</si>
  <si>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別紙７　ＬＡＮ環境の整備</t>
    <rPh sb="0" eb="2">
      <t>ベッシ</t>
    </rPh>
    <rPh sb="7" eb="9">
      <t>カンキョウ</t>
    </rPh>
    <rPh sb="10" eb="12">
      <t>セイビ</t>
    </rPh>
    <phoneticPr fontId="2"/>
  </si>
  <si>
    <t>ＬＡＮ環境の整備に要する経費</t>
    <rPh sb="3" eb="5">
      <t>カンキョウ</t>
    </rPh>
    <rPh sb="6" eb="8">
      <t>セイビ</t>
    </rPh>
    <rPh sb="9" eb="10">
      <t>ヨウ</t>
    </rPh>
    <rPh sb="12" eb="14">
      <t>ケイヒ</t>
    </rPh>
    <phoneticPr fontId="2"/>
  </si>
  <si>
    <t>ＬＡＮ環境の整備</t>
    <rPh sb="3" eb="5">
      <t>カンキョウ</t>
    </rPh>
    <rPh sb="6" eb="8">
      <t>セイビ</t>
    </rPh>
    <phoneticPr fontId="2"/>
  </si>
  <si>
    <t>機器の仕様がIEEE802.11ac(Wi-Fi5(5GHz帯)以上に対応しているか</t>
    <rPh sb="0" eb="2">
      <t>キキ</t>
    </rPh>
    <rPh sb="3" eb="5">
      <t>シヨウ</t>
    </rPh>
    <rPh sb="30" eb="31">
      <t>タイ</t>
    </rPh>
    <rPh sb="32" eb="34">
      <t>イジョウ</t>
    </rPh>
    <rPh sb="35" eb="37">
      <t>タイオウ</t>
    </rPh>
    <phoneticPr fontId="2"/>
  </si>
  <si>
    <t>国土交通大臣　殿</t>
  </si>
  <si>
    <t>令和６年度観光振興事業費補助金</t>
    <phoneticPr fontId="26"/>
  </si>
  <si>
    <t>（インバウンド受入環境整備高度化事業（外国人観光案内所の整備・改良））
要望書</t>
    <phoneticPr fontId="26"/>
  </si>
  <si>
    <t xml:space="preserve">   令和６年度観光振興事業費補助金（インバウンド受入環境整備高度化事業（外国人観光案内所の整備・改良））について、別紙のとおり関係書類を添えて要望します。</t>
    <phoneticPr fontId="2"/>
  </si>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</sst>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quot;台&quot;"/>
    <numFmt numFmtId="179" formatCode=";;;"/>
    <numFmt numFmtId="180" formatCode="0_ "/>
  </numFmts>
  <fonts count="4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0"/>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8"/>
      <name val="ＭＳ Ｐゴシック"/>
      <family val="2"/>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sz val="9"/>
      <name val="ＭＳ Ｐゴシック"/>
      <family val="3"/>
      <charset val="128"/>
    </font>
    <font>
      <sz val="8"/>
      <name val="ＭＳ ゴシック"/>
      <family val="3"/>
      <charset val="128"/>
    </font>
    <font>
      <sz val="11"/>
      <name val="ＭＳ Ｐゴシック"/>
      <family val="3"/>
      <charset val="128"/>
    </font>
    <font>
      <sz val="10"/>
      <name val="ＭＳ Ｐゴシック"/>
      <family val="3"/>
      <charset val="128"/>
    </font>
    <font>
      <sz val="9"/>
      <color indexed="81"/>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z val="8"/>
      <name val="ＭＳ Ｐゴシック"/>
      <family val="3"/>
      <scheme val="minor"/>
    </font>
    <font>
      <b/>
      <sz val="9"/>
      <name val="ＭＳ Ｐゴシック"/>
      <family val="3"/>
      <charset val="128"/>
      <scheme val="minor"/>
    </font>
    <font>
      <b/>
      <sz val="10"/>
      <name val="ＭＳ Ｐゴシック"/>
      <family val="3"/>
      <scheme val="minor"/>
    </font>
    <font>
      <b/>
      <sz val="8"/>
      <name val="ＭＳ Ｐゴシック"/>
      <family val="3"/>
      <scheme val="minor"/>
    </font>
    <font>
      <b/>
      <sz val="9"/>
      <name val="ＭＳ Ｐゴシック"/>
      <family val="3"/>
      <charset val="128"/>
    </font>
    <font>
      <b/>
      <sz val="12"/>
      <name val="ＭＳ Ｐゴシック"/>
      <family val="3"/>
      <charset val="128"/>
      <scheme val="minor"/>
    </font>
    <font>
      <u/>
      <sz val="11"/>
      <color theme="10"/>
      <name val="ＭＳ Ｐゴシック"/>
      <family val="2"/>
      <scheme val="minor"/>
    </font>
    <font>
      <sz val="10.5"/>
      <name val="ＭＳ Ｐゴシック"/>
      <family val="3"/>
      <scheme val="minor"/>
    </font>
    <font>
      <u/>
      <sz val="11"/>
      <name val="ＭＳ Ｐゴシック"/>
      <family val="3"/>
      <scheme val="minor"/>
    </font>
    <font>
      <sz val="16"/>
      <name val="ＭＳ Ｐゴシック"/>
      <family val="3"/>
      <scheme val="minor"/>
    </font>
    <font>
      <sz val="10"/>
      <name val="ＭＳ Ｐゴシック"/>
      <family val="3"/>
      <charset val="128"/>
      <scheme val="minor"/>
    </font>
    <font>
      <sz val="12"/>
      <name val="ＭＳ Ｐゴシック"/>
      <family val="3"/>
      <charset val="128"/>
      <scheme val="minor"/>
    </font>
    <font>
      <b/>
      <sz val="12"/>
      <name val="ＭＳ Ｐゴシック"/>
      <family val="3"/>
      <scheme val="minor"/>
    </font>
    <font>
      <b/>
      <sz val="9"/>
      <name val="ＭＳ Ｐゴシック"/>
      <family val="3"/>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style="thin">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34" fillId="0" borderId="0" applyNumberFormat="0" applyFill="0" applyBorder="0" applyAlignment="0" applyProtection="0"/>
  </cellStyleXfs>
  <cellXfs count="516">
    <xf numFmtId="0" fontId="0" fillId="0" borderId="0" xfId="0"/>
    <xf numFmtId="0" fontId="3" fillId="0" borderId="0" xfId="0" applyFont="1"/>
    <xf numFmtId="0" fontId="5" fillId="0" borderId="0" xfId="0" applyFont="1"/>
    <xf numFmtId="0" fontId="3" fillId="0" borderId="0" xfId="0" applyFont="1" applyAlignment="1">
      <alignment vertical="center"/>
    </xf>
    <xf numFmtId="0" fontId="3" fillId="0" borderId="3" xfId="0" applyFont="1" applyBorder="1" applyAlignment="1">
      <alignment horizontal="center" vertical="center"/>
    </xf>
    <xf numFmtId="0" fontId="7" fillId="0" borderId="0" xfId="0" applyFont="1"/>
    <xf numFmtId="0" fontId="3" fillId="0" borderId="0" xfId="0" applyFont="1" applyBorder="1" applyAlignment="1">
      <alignment horizontal="left" vertical="center"/>
    </xf>
    <xf numFmtId="0" fontId="6" fillId="0" borderId="0" xfId="0" applyFont="1"/>
    <xf numFmtId="0" fontId="3" fillId="0" borderId="18" xfId="0" applyFont="1" applyBorder="1"/>
    <xf numFmtId="0" fontId="3" fillId="0" borderId="0" xfId="0" applyFont="1" applyAlignment="1">
      <alignment horizontal="left"/>
    </xf>
    <xf numFmtId="0" fontId="3" fillId="0" borderId="20" xfId="0" applyFont="1" applyBorder="1" applyAlignment="1">
      <alignment horizontal="left"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center" vertical="center"/>
    </xf>
    <xf numFmtId="0" fontId="3" fillId="0" borderId="12"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6" fillId="0" borderId="0" xfId="0" applyFont="1" applyAlignment="1">
      <alignment vertical="top"/>
    </xf>
    <xf numFmtId="0" fontId="3" fillId="2" borderId="28" xfId="0" applyFont="1" applyFill="1" applyBorder="1"/>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3" fillId="0" borderId="44" xfId="0" applyFont="1" applyBorder="1"/>
    <xf numFmtId="0" fontId="3" fillId="0" borderId="43" xfId="0" applyFont="1" applyBorder="1"/>
    <xf numFmtId="0" fontId="10" fillId="0" borderId="13" xfId="0" applyFont="1" applyBorder="1" applyAlignment="1">
      <alignment horizontal="center" vertical="center" shrinkToFit="1"/>
    </xf>
    <xf numFmtId="0" fontId="3" fillId="0" borderId="0" xfId="0" applyFont="1" applyAlignment="1"/>
    <xf numFmtId="0" fontId="11" fillId="0" borderId="0" xfId="0" applyFont="1" applyAlignment="1">
      <alignment horizontal="right" vertical="center"/>
    </xf>
    <xf numFmtId="0" fontId="3" fillId="0" borderId="0" xfId="0" applyFont="1" applyFill="1" applyBorder="1" applyAlignment="1">
      <alignment horizontal="center" vertical="center"/>
    </xf>
    <xf numFmtId="38" fontId="3" fillId="0" borderId="0" xfId="4" applyFont="1" applyBorder="1" applyAlignment="1">
      <alignment horizontal="center" vertical="center"/>
    </xf>
    <xf numFmtId="0" fontId="3" fillId="0" borderId="0" xfId="0" applyFont="1" applyFill="1" applyBorder="1" applyAlignment="1">
      <alignmen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xf numFmtId="57" fontId="11" fillId="0" borderId="34" xfId="0" applyNumberFormat="1" applyFont="1" applyBorder="1" applyAlignment="1">
      <alignment horizontal="center" vertical="center" wrapText="1"/>
    </xf>
    <xf numFmtId="57" fontId="11" fillId="0" borderId="34" xfId="0" applyNumberFormat="1" applyFont="1" applyBorder="1" applyAlignment="1">
      <alignment horizontal="center" vertical="center"/>
    </xf>
    <xf numFmtId="0" fontId="11" fillId="0" borderId="34" xfId="0" applyFont="1" applyBorder="1" applyAlignment="1">
      <alignment horizontal="center" vertical="center"/>
    </xf>
    <xf numFmtId="57" fontId="11" fillId="0" borderId="15" xfId="0" applyNumberFormat="1" applyFont="1" applyBorder="1" applyAlignment="1">
      <alignment horizontal="center" vertical="center"/>
    </xf>
    <xf numFmtId="57" fontId="13" fillId="0" borderId="0" xfId="0" applyNumberFormat="1" applyFont="1" applyAlignment="1">
      <alignment horizontal="left" vertical="center"/>
    </xf>
    <xf numFmtId="0" fontId="11" fillId="0" borderId="51" xfId="0" applyFont="1" applyBorder="1" applyAlignment="1">
      <alignment horizontal="center"/>
    </xf>
    <xf numFmtId="38" fontId="15" fillId="0" borderId="1" xfId="4" applyFont="1" applyBorder="1" applyAlignment="1">
      <alignment horizontal="center" vertical="center"/>
    </xf>
    <xf numFmtId="0" fontId="11" fillId="0" borderId="53" xfId="0" applyFont="1" applyBorder="1" applyAlignment="1">
      <alignment horizontal="center"/>
    </xf>
    <xf numFmtId="38" fontId="15" fillId="0" borderId="1" xfId="4" applyFont="1" applyBorder="1" applyAlignment="1">
      <alignment horizontal="right" vertical="center"/>
    </xf>
    <xf numFmtId="38" fontId="15" fillId="0" borderId="34" xfId="4" applyFont="1" applyBorder="1" applyAlignment="1">
      <alignment vertical="center"/>
    </xf>
    <xf numFmtId="0" fontId="3" fillId="0" borderId="12" xfId="0" applyFont="1" applyBorder="1" applyAlignment="1">
      <alignment horizontal="center" vertical="center"/>
    </xf>
    <xf numFmtId="0" fontId="3" fillId="0" borderId="14" xfId="0" applyFont="1" applyBorder="1" applyAlignment="1">
      <alignment horizontal="left" vertical="center"/>
    </xf>
    <xf numFmtId="0" fontId="3" fillId="0" borderId="34"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59" xfId="0" applyFont="1" applyBorder="1" applyAlignment="1">
      <alignment vertical="distributed" wrapText="1"/>
    </xf>
    <xf numFmtId="0" fontId="3"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62" xfId="0" applyFont="1" applyBorder="1" applyAlignment="1">
      <alignment horizontal="center" vertical="distributed" wrapText="1"/>
    </xf>
    <xf numFmtId="0" fontId="5" fillId="0" borderId="63" xfId="0" applyFont="1" applyBorder="1" applyAlignment="1">
      <alignment horizontal="center" vertical="distributed" wrapText="1"/>
    </xf>
    <xf numFmtId="0" fontId="5" fillId="0" borderId="10" xfId="0" applyFont="1" applyBorder="1" applyAlignment="1">
      <alignment horizontal="center" vertical="distributed" wrapText="1"/>
    </xf>
    <xf numFmtId="0" fontId="3" fillId="0" borderId="2" xfId="0" applyFont="1" applyBorder="1"/>
    <xf numFmtId="0" fontId="3" fillId="0" borderId="34" xfId="0" applyFont="1" applyBorder="1"/>
    <xf numFmtId="0" fontId="3" fillId="0" borderId="16" xfId="0" applyFont="1" applyBorder="1"/>
    <xf numFmtId="0" fontId="3" fillId="0" borderId="41" xfId="0" applyFont="1" applyBorder="1"/>
    <xf numFmtId="0" fontId="3" fillId="0" borderId="17" xfId="0" applyFont="1" applyBorder="1"/>
    <xf numFmtId="0" fontId="3" fillId="0" borderId="0" xfId="0" applyFont="1" applyFill="1" applyBorder="1" applyAlignment="1">
      <alignment vertical="center"/>
    </xf>
    <xf numFmtId="0" fontId="3" fillId="0" borderId="9" xfId="0" quotePrefix="1" applyFont="1" applyBorder="1" applyAlignment="1">
      <alignment horizontal="center" vertical="center" wrapText="1"/>
    </xf>
    <xf numFmtId="178" fontId="3" fillId="0" borderId="10"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horizontal="left"/>
    </xf>
    <xf numFmtId="0" fontId="5" fillId="0" borderId="18"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4" xfId="0" applyFont="1" applyBorder="1" applyAlignment="1">
      <alignment vertical="center"/>
    </xf>
    <xf numFmtId="0" fontId="3" fillId="0" borderId="16" xfId="0" applyFont="1" applyBorder="1" applyAlignment="1">
      <alignment vertical="top"/>
    </xf>
    <xf numFmtId="0" fontId="3" fillId="0" borderId="41" xfId="0" applyFont="1" applyBorder="1" applyAlignment="1">
      <alignment vertical="center"/>
    </xf>
    <xf numFmtId="0" fontId="3" fillId="0" borderId="17" xfId="0" applyFont="1" applyBorder="1" applyAlignment="1">
      <alignment vertical="top"/>
    </xf>
    <xf numFmtId="0" fontId="3" fillId="0" borderId="0" xfId="0" applyFont="1" applyBorder="1" applyAlignment="1">
      <alignment vertical="top"/>
    </xf>
    <xf numFmtId="0" fontId="3" fillId="2" borderId="0" xfId="0" applyFont="1" applyFill="1" applyBorder="1" applyAlignment="1">
      <alignment horizontal="center" vertical="center"/>
    </xf>
    <xf numFmtId="0" fontId="3" fillId="0" borderId="0" xfId="0" applyFont="1" applyBorder="1" applyAlignment="1">
      <alignment horizontal="center" vertical="center" wrapText="1"/>
    </xf>
    <xf numFmtId="178" fontId="3" fillId="0" borderId="0" xfId="0" applyNumberFormat="1" applyFont="1" applyAlignment="1">
      <alignment vertical="center"/>
    </xf>
    <xf numFmtId="0" fontId="0" fillId="0" borderId="0" xfId="0" applyFont="1" applyFill="1"/>
    <xf numFmtId="0" fontId="24" fillId="0" borderId="0" xfId="0" applyFont="1"/>
    <xf numFmtId="0" fontId="23" fillId="0" borderId="0" xfId="0" applyFont="1" applyBorder="1" applyAlignment="1">
      <alignment horizontal="left" vertical="center"/>
    </xf>
    <xf numFmtId="0" fontId="24" fillId="0" borderId="1" xfId="0" applyFont="1" applyBorder="1" applyAlignment="1">
      <alignment horizontal="justify" vertical="center"/>
    </xf>
    <xf numFmtId="0" fontId="24" fillId="0" borderId="1" xfId="0" applyFont="1" applyBorder="1" applyAlignment="1">
      <alignment horizontal="left" vertical="center"/>
    </xf>
    <xf numFmtId="0" fontId="24" fillId="0" borderId="1" xfId="0" applyFont="1" applyFill="1" applyBorder="1"/>
    <xf numFmtId="0" fontId="24" fillId="0" borderId="0" xfId="0" applyFont="1" applyBorder="1" applyAlignment="1">
      <alignment horizontal="left" vertical="center"/>
    </xf>
    <xf numFmtId="0" fontId="25" fillId="0" borderId="1" xfId="0" applyFont="1" applyBorder="1"/>
    <xf numFmtId="0" fontId="25" fillId="0" borderId="1" xfId="0" applyFont="1" applyBorder="1" applyAlignment="1"/>
    <xf numFmtId="0" fontId="25" fillId="0" borderId="0" xfId="0" applyFont="1" applyFill="1" applyBorder="1"/>
    <xf numFmtId="0" fontId="0" fillId="0" borderId="0" xfId="0" applyBorder="1"/>
    <xf numFmtId="0" fontId="3" fillId="0" borderId="1" xfId="0" applyFont="1" applyBorder="1" applyAlignment="1">
      <alignment horizontal="center" vertical="center"/>
    </xf>
    <xf numFmtId="0" fontId="3" fillId="0" borderId="0" xfId="0" applyFont="1" applyAlignment="1">
      <alignment vertical="top"/>
    </xf>
    <xf numFmtId="0" fontId="3" fillId="0" borderId="0" xfId="0" applyFont="1" applyAlignment="1">
      <alignment horizontal="right" vertical="top"/>
    </xf>
    <xf numFmtId="0" fontId="6" fillId="4" borderId="64" xfId="0" applyFont="1" applyFill="1" applyBorder="1" applyAlignment="1">
      <alignment vertical="center"/>
    </xf>
    <xf numFmtId="0" fontId="6" fillId="4" borderId="69" xfId="0" applyFont="1" applyFill="1" applyBorder="1" applyAlignment="1">
      <alignment vertical="center"/>
    </xf>
    <xf numFmtId="0" fontId="6" fillId="4" borderId="72" xfId="0" applyFont="1" applyFill="1" applyBorder="1" applyAlignment="1">
      <alignment vertical="center"/>
    </xf>
    <xf numFmtId="0" fontId="6" fillId="0" borderId="0" xfId="0" applyFont="1" applyFill="1" applyBorder="1" applyAlignment="1">
      <alignment vertical="center"/>
    </xf>
    <xf numFmtId="0" fontId="6" fillId="0" borderId="65" xfId="0" applyFont="1" applyFill="1" applyBorder="1" applyAlignment="1"/>
    <xf numFmtId="0" fontId="6" fillId="0" borderId="2" xfId="0" applyFont="1" applyFill="1" applyBorder="1" applyAlignment="1">
      <alignment vertical="center"/>
    </xf>
    <xf numFmtId="0" fontId="6" fillId="0" borderId="74" xfId="0" applyFont="1" applyFill="1" applyBorder="1" applyAlignment="1">
      <alignment vertical="center"/>
    </xf>
    <xf numFmtId="0" fontId="25" fillId="0" borderId="11" xfId="0" applyFont="1" applyBorder="1" applyAlignment="1">
      <alignment horizontal="center" vertical="center"/>
    </xf>
    <xf numFmtId="0" fontId="3" fillId="0" borderId="11" xfId="0" applyFont="1" applyBorder="1" applyAlignment="1">
      <alignment horizontal="center" vertical="center"/>
    </xf>
    <xf numFmtId="179" fontId="6" fillId="0" borderId="66" xfId="0" applyNumberFormat="1" applyFont="1" applyBorder="1" applyAlignment="1">
      <alignment horizontal="left" vertical="center"/>
    </xf>
    <xf numFmtId="0" fontId="6" fillId="0" borderId="12" xfId="0" applyFont="1" applyBorder="1" applyAlignment="1">
      <alignment horizontal="left"/>
    </xf>
    <xf numFmtId="0" fontId="6" fillId="0" borderId="12" xfId="0" applyFont="1" applyFill="1" applyBorder="1" applyAlignment="1">
      <alignment horizontal="right" vertical="center"/>
    </xf>
    <xf numFmtId="0" fontId="3" fillId="0" borderId="12" xfId="0" applyFont="1" applyBorder="1" applyAlignment="1">
      <alignment horizontal="left" vertical="top"/>
    </xf>
    <xf numFmtId="0" fontId="3" fillId="0" borderId="73" xfId="0" applyFont="1" applyBorder="1" applyAlignment="1">
      <alignment horizontal="left" vertical="top"/>
    </xf>
    <xf numFmtId="0" fontId="6" fillId="0" borderId="6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3"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6" fillId="0" borderId="12" xfId="0" applyFont="1" applyBorder="1" applyAlignment="1">
      <alignment horizontal="center" vertical="center"/>
    </xf>
    <xf numFmtId="17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80" fontId="3" fillId="0" borderId="11" xfId="0" applyNumberFormat="1" applyFont="1" applyBorder="1" applyAlignment="1">
      <alignment vertical="center"/>
    </xf>
    <xf numFmtId="0" fontId="3" fillId="0" borderId="0" xfId="0" applyFont="1" applyBorder="1" applyAlignment="1">
      <alignment horizontal="left" vertical="center"/>
    </xf>
    <xf numFmtId="0" fontId="3" fillId="2" borderId="13" xfId="0" applyFont="1" applyFill="1" applyBorder="1" applyAlignment="1">
      <alignment vertical="center"/>
    </xf>
    <xf numFmtId="0" fontId="3" fillId="0" borderId="15" xfId="0" applyFont="1" applyBorder="1"/>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xf numFmtId="0" fontId="3" fillId="0" borderId="13" xfId="0" applyFont="1" applyBorder="1" applyAlignment="1">
      <alignment horizontal="left" vertical="center"/>
    </xf>
    <xf numFmtId="0" fontId="3" fillId="0" borderId="4" xfId="0" applyFont="1" applyBorder="1" applyAlignment="1">
      <alignment horizontal="center" vertical="center"/>
    </xf>
    <xf numFmtId="0" fontId="3" fillId="0" borderId="22" xfId="0" applyFont="1" applyBorder="1" applyAlignment="1">
      <alignment horizontal="left" vertical="center"/>
    </xf>
    <xf numFmtId="0" fontId="3" fillId="0" borderId="11" xfId="0" applyFont="1" applyBorder="1" applyAlignment="1">
      <alignment vertical="center"/>
    </xf>
    <xf numFmtId="0" fontId="3" fillId="0" borderId="13" xfId="0" applyFont="1" applyBorder="1" applyAlignment="1">
      <alignment vertical="center"/>
    </xf>
    <xf numFmtId="0" fontId="4" fillId="0" borderId="0" xfId="0" applyFont="1" applyFill="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left" vertical="center"/>
    </xf>
    <xf numFmtId="178" fontId="3" fillId="0" borderId="13" xfId="0" applyNumberFormat="1" applyFont="1" applyBorder="1" applyAlignment="1">
      <alignment horizontal="center" vertical="center"/>
    </xf>
    <xf numFmtId="0" fontId="3" fillId="0" borderId="42" xfId="0" applyFont="1" applyFill="1" applyBorder="1"/>
    <xf numFmtId="0" fontId="3" fillId="0" borderId="43" xfId="0" applyFont="1" applyFill="1" applyBorder="1"/>
    <xf numFmtId="0" fontId="3" fillId="0" borderId="44" xfId="0" applyFont="1" applyFill="1" applyBorder="1"/>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18" xfId="0" applyNumberFormat="1" applyFont="1" applyBorder="1" applyAlignment="1">
      <alignment horizontal="right" vertical="center"/>
    </xf>
    <xf numFmtId="49" fontId="3" fillId="0" borderId="18" xfId="0" applyNumberFormat="1" applyFont="1" applyBorder="1" applyAlignment="1">
      <alignment horizontal="center" vertical="center"/>
    </xf>
    <xf numFmtId="0" fontId="3" fillId="0" borderId="27" xfId="0" applyFont="1" applyBorder="1" applyAlignment="1">
      <alignment horizontal="center" vertical="center"/>
    </xf>
    <xf numFmtId="0" fontId="36" fillId="0" borderId="0" xfId="3" applyFont="1" applyAlignment="1">
      <alignment horizontal="center" vertical="center"/>
    </xf>
    <xf numFmtId="0" fontId="3" fillId="0" borderId="14" xfId="0" applyFont="1" applyBorder="1"/>
    <xf numFmtId="0" fontId="37" fillId="0" borderId="1" xfId="0"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13"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 fillId="0" borderId="0" xfId="0" applyFont="1" applyBorder="1"/>
    <xf numFmtId="0" fontId="37" fillId="0" borderId="0" xfId="0" applyFont="1" applyBorder="1" applyAlignment="1">
      <alignment vertical="center" wrapText="1"/>
    </xf>
    <xf numFmtId="0" fontId="3" fillId="3" borderId="1" xfId="0" applyFont="1" applyFill="1" applyBorder="1" applyAlignment="1">
      <alignment vertical="distributed" wrapText="1"/>
    </xf>
    <xf numFmtId="0" fontId="3" fillId="3" borderId="1" xfId="0" applyFont="1" applyFill="1" applyBorder="1" applyAlignment="1">
      <alignment vertical="center" wrapText="1"/>
    </xf>
    <xf numFmtId="0" fontId="36" fillId="0" borderId="0" xfId="3" applyFont="1" applyAlignment="1">
      <alignment horizontal="center"/>
    </xf>
    <xf numFmtId="0" fontId="3" fillId="0" borderId="1" xfId="0" applyFont="1" applyBorder="1" applyAlignment="1">
      <alignment horizontal="left" vertical="center" wrapText="1"/>
    </xf>
    <xf numFmtId="0" fontId="37" fillId="0" borderId="13" xfId="0"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5" xfId="0" quotePrefix="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xf numFmtId="0" fontId="5" fillId="0" borderId="16" xfId="0" applyFont="1" applyBorder="1" applyAlignment="1">
      <alignment horizontal="center" vertical="distributed" wrapText="1"/>
    </xf>
    <xf numFmtId="38" fontId="15" fillId="0" borderId="17" xfId="4" applyFont="1" applyBorder="1" applyAlignment="1">
      <alignment horizontal="right" vertical="center"/>
    </xf>
    <xf numFmtId="0" fontId="2" fillId="0" borderId="0" xfId="0" applyFont="1"/>
    <xf numFmtId="0" fontId="2" fillId="0" borderId="0" xfId="0" applyFont="1" applyAlignment="1"/>
    <xf numFmtId="55" fontId="3" fillId="0" borderId="0" xfId="0" applyNumberFormat="1" applyFont="1" applyAlignment="1">
      <alignment horizontal="right"/>
    </xf>
    <xf numFmtId="0" fontId="39" fillId="0" borderId="0" xfId="0" applyFont="1" applyAlignment="1">
      <alignment horizontal="right"/>
    </xf>
    <xf numFmtId="0" fontId="39" fillId="0" borderId="0" xfId="0" applyFont="1" applyAlignment="1">
      <alignment horizontal="center"/>
    </xf>
    <xf numFmtId="0" fontId="39" fillId="0" borderId="0" xfId="0" applyFont="1" applyAlignment="1">
      <alignment horizontal="left" vertical="center" wrapText="1"/>
    </xf>
    <xf numFmtId="0" fontId="25" fillId="0" borderId="0" xfId="0" applyFont="1"/>
    <xf numFmtId="0" fontId="3" fillId="0" borderId="1" xfId="0" applyFont="1" applyBorder="1" applyAlignment="1">
      <alignment horizontal="left" vertical="center"/>
    </xf>
    <xf numFmtId="0" fontId="8" fillId="0" borderId="1" xfId="3" applyBorder="1" applyAlignment="1">
      <alignment horizontal="center" vertical="center"/>
    </xf>
    <xf numFmtId="0" fontId="39" fillId="0" borderId="0" xfId="0" applyFont="1" applyAlignment="1">
      <alignment horizontal="left" vertical="center" indent="1"/>
    </xf>
    <xf numFmtId="0" fontId="8" fillId="0" borderId="11" xfId="3" applyBorder="1" applyAlignment="1">
      <alignment horizontal="center" vertical="center"/>
    </xf>
    <xf numFmtId="0" fontId="8" fillId="0" borderId="13" xfId="3" applyBorder="1" applyAlignment="1">
      <alignment horizontal="center" vertical="center"/>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39" fillId="0" borderId="0" xfId="0" applyFont="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40" fillId="0" borderId="0" xfId="0" applyFont="1" applyAlignment="1">
      <alignment horizont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40" fillId="0" borderId="0" xfId="0" applyFont="1" applyAlignment="1">
      <alignment horizontal="center" vertical="center" wrapText="1"/>
    </xf>
    <xf numFmtId="0" fontId="33" fillId="0" borderId="0" xfId="0" applyFont="1" applyAlignment="1">
      <alignment horizontal="center" vertical="center" wrapText="1"/>
    </xf>
    <xf numFmtId="0" fontId="0" fillId="0" borderId="0" xfId="0" applyAlignment="1">
      <alignment horizontal="center" vertical="center" wrapText="1"/>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88" xfId="0" applyFont="1" applyBorder="1" applyAlignment="1">
      <alignment horizontal="center" vertical="center"/>
    </xf>
    <xf numFmtId="0" fontId="25" fillId="0" borderId="58"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3" fillId="0" borderId="18" xfId="0" applyFont="1" applyBorder="1" applyAlignment="1">
      <alignment horizontal="left"/>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176" fontId="3" fillId="0" borderId="11"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wrapText="1"/>
    </xf>
    <xf numFmtId="0" fontId="3" fillId="0" borderId="22" xfId="0" applyFont="1" applyBorder="1" applyAlignment="1">
      <alignment horizontal="lef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left" vertical="center" wrapText="1"/>
    </xf>
    <xf numFmtId="0" fontId="3" fillId="2" borderId="3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36" xfId="4" applyFont="1" applyBorder="1" applyAlignment="1">
      <alignment horizontal="center" vertical="center"/>
    </xf>
    <xf numFmtId="38" fontId="3" fillId="0" borderId="23" xfId="4" applyFont="1" applyBorder="1" applyAlignment="1">
      <alignment horizontal="center" vertical="center"/>
    </xf>
    <xf numFmtId="38" fontId="3" fillId="0" borderId="22" xfId="4" applyFont="1" applyBorder="1" applyAlignment="1">
      <alignment horizontal="center" vertical="center"/>
    </xf>
    <xf numFmtId="38" fontId="3" fillId="0" borderId="20" xfId="4" applyFont="1" applyBorder="1" applyAlignment="1">
      <alignment horizontal="center" vertical="center"/>
    </xf>
    <xf numFmtId="0" fontId="9" fillId="0" borderId="3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center" vertical="center" wrapText="1"/>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14" xfId="0" applyFont="1" applyBorder="1" applyAlignment="1">
      <alignment horizontal="center"/>
    </xf>
    <xf numFmtId="0" fontId="3" fillId="0" borderId="40" xfId="0" applyFont="1" applyBorder="1" applyAlignment="1">
      <alignment horizontal="center"/>
    </xf>
    <xf numFmtId="0" fontId="3" fillId="0" borderId="34" xfId="0" applyFont="1" applyFill="1" applyBorder="1" applyAlignment="1">
      <alignment horizontal="center"/>
    </xf>
    <xf numFmtId="0" fontId="3" fillId="0" borderId="39" xfId="0" applyFont="1" applyFill="1" applyBorder="1" applyAlignment="1">
      <alignment horizontal="center"/>
    </xf>
    <xf numFmtId="0" fontId="3" fillId="0" borderId="15" xfId="0" applyFont="1" applyFill="1" applyBorder="1" applyAlignment="1">
      <alignment horizontal="center"/>
    </xf>
    <xf numFmtId="0" fontId="3" fillId="0" borderId="25" xfId="0" applyFont="1" applyFill="1" applyBorder="1" applyAlignment="1">
      <alignment horizontal="center"/>
    </xf>
    <xf numFmtId="0" fontId="3" fillId="0" borderId="14" xfId="0" applyFont="1" applyFill="1" applyBorder="1" applyAlignment="1">
      <alignment horizontal="center"/>
    </xf>
    <xf numFmtId="0" fontId="3" fillId="0" borderId="40" xfId="0" applyFont="1" applyFill="1" applyBorder="1" applyAlignment="1">
      <alignment horizontal="center"/>
    </xf>
    <xf numFmtId="0" fontId="4" fillId="0" borderId="0"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4" xfId="0" applyFont="1" applyBorder="1" applyAlignment="1">
      <alignment horizontal="center"/>
    </xf>
    <xf numFmtId="0" fontId="3" fillId="0" borderId="39" xfId="0" applyFont="1" applyBorder="1" applyAlignment="1">
      <alignment horizontal="center"/>
    </xf>
    <xf numFmtId="0" fontId="3" fillId="0" borderId="15" xfId="0" applyFont="1" applyBorder="1" applyAlignment="1">
      <alignment horizontal="center"/>
    </xf>
    <xf numFmtId="0" fontId="3" fillId="0" borderId="25"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0" xfId="0" applyFont="1" applyBorder="1" applyAlignment="1">
      <alignment horizont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Border="1" applyAlignment="1">
      <alignment horizontal="left" vertical="center" wrapText="1"/>
    </xf>
    <xf numFmtId="0" fontId="3" fillId="0" borderId="41"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38" fontId="14" fillId="0" borderId="52" xfId="4" applyFont="1" applyBorder="1" applyAlignment="1">
      <alignment horizontal="center" vertical="center" shrinkToFit="1"/>
    </xf>
    <xf numFmtId="38" fontId="14" fillId="0" borderId="51" xfId="4" applyFont="1" applyBorder="1" applyAlignment="1">
      <alignment horizontal="center" vertical="center" shrinkToFit="1"/>
    </xf>
    <xf numFmtId="177" fontId="14" fillId="0" borderId="52" xfId="4" applyNumberFormat="1" applyFont="1" applyBorder="1" applyAlignment="1">
      <alignment horizontal="right" vertical="center"/>
    </xf>
    <xf numFmtId="177" fontId="14" fillId="0" borderId="51" xfId="4" applyNumberFormat="1" applyFont="1" applyBorder="1" applyAlignment="1">
      <alignment horizontal="right" vertical="center"/>
    </xf>
    <xf numFmtId="0" fontId="3" fillId="0" borderId="18" xfId="1" applyFont="1" applyBorder="1"/>
    <xf numFmtId="0" fontId="11" fillId="0" borderId="50" xfId="0" applyFont="1" applyBorder="1" applyAlignment="1">
      <alignment horizontal="center"/>
    </xf>
    <xf numFmtId="0" fontId="12" fillId="0" borderId="54" xfId="0" applyFont="1" applyBorder="1" applyAlignment="1">
      <alignment horizontal="center"/>
    </xf>
    <xf numFmtId="38" fontId="14" fillId="0" borderId="50" xfId="4" applyFont="1" applyBorder="1" applyAlignment="1">
      <alignment horizontal="right" vertical="center" wrapText="1"/>
    </xf>
    <xf numFmtId="38" fontId="14" fillId="0" borderId="54" xfId="4" applyFont="1" applyBorder="1" applyAlignment="1">
      <alignment horizontal="righ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4" fillId="0" borderId="55" xfId="4" applyFont="1" applyBorder="1" applyAlignment="1">
      <alignment horizontal="right" vertical="center"/>
    </xf>
    <xf numFmtId="38" fontId="14" fillId="0" borderId="56" xfId="4" applyFont="1" applyBorder="1" applyAlignment="1">
      <alignment horizontal="right" vertical="center"/>
    </xf>
    <xf numFmtId="38" fontId="14" fillId="0" borderId="57" xfId="4" applyFont="1" applyBorder="1" applyAlignment="1">
      <alignment horizontal="right" vertical="center"/>
    </xf>
    <xf numFmtId="38" fontId="15" fillId="0" borderId="48" xfId="4" applyFont="1" applyBorder="1" applyAlignment="1">
      <alignment horizontal="center" vertical="center"/>
    </xf>
    <xf numFmtId="38" fontId="15" fillId="0" borderId="49" xfId="4" applyFont="1" applyBorder="1" applyAlignment="1">
      <alignment horizontal="center" vertical="center"/>
    </xf>
    <xf numFmtId="0" fontId="11" fillId="0" borderId="31" xfId="0" applyFont="1" applyBorder="1" applyAlignment="1">
      <alignment horizontal="center" vertical="center" wrapText="1"/>
    </xf>
    <xf numFmtId="0" fontId="12" fillId="0" borderId="33" xfId="0" applyFont="1" applyBorder="1"/>
    <xf numFmtId="0" fontId="11" fillId="0" borderId="33" xfId="0" applyFont="1" applyBorder="1" applyAlignment="1">
      <alignment horizontal="center" vertical="center"/>
    </xf>
    <xf numFmtId="0" fontId="11" fillId="0" borderId="31" xfId="0" applyFont="1" applyBorder="1" applyAlignment="1">
      <alignment horizontal="center" vertical="center"/>
    </xf>
    <xf numFmtId="57" fontId="16" fillId="0" borderId="14" xfId="0" applyNumberFormat="1" applyFont="1" applyBorder="1" applyAlignment="1">
      <alignment horizontal="center" vertical="center" wrapText="1"/>
    </xf>
    <xf numFmtId="57" fontId="16" fillId="0" borderId="15" xfId="0" applyNumberFormat="1" applyFont="1" applyBorder="1" applyAlignment="1">
      <alignment horizontal="center" vertical="center" wrapText="1"/>
    </xf>
    <xf numFmtId="0" fontId="11" fillId="0" borderId="34" xfId="0" applyFont="1" applyBorder="1" applyAlignment="1">
      <alignment horizontal="center" vertical="center" wrapText="1"/>
    </xf>
    <xf numFmtId="38" fontId="14" fillId="0" borderId="31" xfId="4" applyFont="1" applyBorder="1" applyAlignment="1">
      <alignment horizontal="right" vertical="center"/>
    </xf>
    <xf numFmtId="38" fontId="14" fillId="0" borderId="32" xfId="4" applyFont="1" applyBorder="1" applyAlignment="1">
      <alignment horizontal="right" vertical="center"/>
    </xf>
    <xf numFmtId="38" fontId="14" fillId="0" borderId="33" xfId="4" applyFont="1" applyBorder="1" applyAlignment="1">
      <alignment horizontal="right" vertical="center"/>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38" fontId="14" fillId="0" borderId="53" xfId="4" applyFont="1" applyBorder="1" applyAlignment="1">
      <alignment horizontal="center" vertical="center" shrinkToFit="1"/>
    </xf>
    <xf numFmtId="177" fontId="14" fillId="0" borderId="53" xfId="4" applyNumberFormat="1" applyFont="1" applyBorder="1" applyAlignment="1">
      <alignment horizontal="right" vertical="center"/>
    </xf>
    <xf numFmtId="0" fontId="12" fillId="0" borderId="31" xfId="0" applyFont="1" applyBorder="1" applyAlignment="1">
      <alignment horizontal="center" vertical="center"/>
    </xf>
    <xf numFmtId="0" fontId="12" fillId="0" borderId="32" xfId="0" applyFont="1" applyBorder="1"/>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3" fillId="0" borderId="18" xfId="0" applyFont="1" applyBorder="1" applyAlignment="1">
      <alignment horizontal="center"/>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58" xfId="0" applyFont="1" applyBorder="1" applyAlignment="1">
      <alignment horizontal="left" vertical="distributed" wrapText="1"/>
    </xf>
    <xf numFmtId="0" fontId="5" fillId="0" borderId="60" xfId="0" applyFont="1" applyBorder="1" applyAlignment="1">
      <alignment horizontal="left" vertical="distributed" wrapText="1"/>
    </xf>
    <xf numFmtId="0" fontId="5" fillId="0" borderId="61" xfId="0" applyFont="1" applyBorder="1" applyAlignment="1">
      <alignment horizontal="left" vertical="distributed" wrapText="1"/>
    </xf>
    <xf numFmtId="0" fontId="3" fillId="0" borderId="1"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13" xfId="0" applyFont="1" applyBorder="1" applyAlignment="1">
      <alignment horizontal="center" vertical="distributed" wrapText="1"/>
    </xf>
    <xf numFmtId="0" fontId="5" fillId="0" borderId="15"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17" xfId="0" applyFont="1" applyBorder="1" applyAlignment="1">
      <alignment horizontal="center" vertical="distributed"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8" xfId="0" applyFont="1" applyBorder="1" applyAlignment="1">
      <alignment horizontal="left" indent="1"/>
    </xf>
    <xf numFmtId="0" fontId="3" fillId="0" borderId="12"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34" xfId="0" applyFont="1" applyBorder="1" applyAlignment="1">
      <alignment horizontal="left" vertical="top"/>
    </xf>
    <xf numFmtId="0" fontId="3" fillId="0" borderId="41" xfId="0" applyFont="1" applyBorder="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Border="1" applyAlignment="1">
      <alignment horizontal="center" vertical="center"/>
    </xf>
    <xf numFmtId="0" fontId="25" fillId="0" borderId="1" xfId="0" applyFont="1" applyBorder="1" applyAlignment="1">
      <alignment horizontal="center" vertical="center"/>
    </xf>
    <xf numFmtId="0" fontId="35"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25" fillId="0" borderId="13" xfId="0" applyFont="1" applyBorder="1" applyAlignment="1">
      <alignment horizontal="center" vertical="center"/>
    </xf>
    <xf numFmtId="0" fontId="3" fillId="0" borderId="11" xfId="0" applyFont="1" applyBorder="1" applyAlignment="1">
      <alignment horizontal="left" vertical="center" shrinkToFit="1"/>
    </xf>
    <xf numFmtId="0" fontId="3" fillId="0" borderId="13" xfId="0" applyFont="1" applyBorder="1" applyAlignment="1">
      <alignment horizontal="left" vertical="center" shrinkToFit="1"/>
    </xf>
    <xf numFmtId="0" fontId="3" fillId="2" borderId="12" xfId="0" applyFont="1" applyFill="1" applyBorder="1" applyAlignment="1">
      <alignment horizontal="center" vertical="center" wrapText="1"/>
    </xf>
    <xf numFmtId="0" fontId="3" fillId="0" borderId="11" xfId="0" applyFont="1" applyFill="1" applyBorder="1" applyAlignment="1">
      <alignment horizontal="center" vertical="distributed" wrapText="1"/>
    </xf>
    <xf numFmtId="0" fontId="3" fillId="0" borderId="12" xfId="0" applyFont="1" applyFill="1" applyBorder="1" applyAlignment="1">
      <alignment horizontal="center" vertical="distributed" wrapText="1"/>
    </xf>
    <xf numFmtId="0" fontId="3" fillId="0" borderId="13" xfId="0" applyFont="1" applyFill="1" applyBorder="1" applyAlignment="1">
      <alignment horizontal="center" vertical="distributed"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2" xfId="0" applyFont="1" applyFill="1" applyBorder="1" applyAlignment="1">
      <alignment horizontal="center" vertical="center"/>
    </xf>
    <xf numFmtId="0" fontId="3" fillId="0" borderId="18" xfId="0" applyFont="1" applyBorder="1" applyAlignment="1">
      <alignment horizontal="center" vertical="center"/>
    </xf>
    <xf numFmtId="0" fontId="6" fillId="3" borderId="6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2" xfId="0" applyFont="1" applyFill="1" applyBorder="1" applyAlignment="1">
      <alignment horizontal="center" vertical="center"/>
    </xf>
    <xf numFmtId="179" fontId="3" fillId="0" borderId="67" xfId="0" applyNumberFormat="1" applyFont="1" applyBorder="1" applyAlignment="1">
      <alignment horizontal="center" vertical="center"/>
    </xf>
    <xf numFmtId="179" fontId="3" fillId="0" borderId="79" xfId="0" applyNumberFormat="1" applyFont="1" applyBorder="1" applyAlignment="1">
      <alignment horizontal="center" vertical="center"/>
    </xf>
    <xf numFmtId="179" fontId="3" fillId="0" borderId="68" xfId="0" applyNumberFormat="1" applyFont="1" applyBorder="1" applyAlignment="1">
      <alignment horizontal="center" vertical="center"/>
    </xf>
    <xf numFmtId="0" fontId="6" fillId="0" borderId="14" xfId="0" applyFont="1" applyBorder="1" applyAlignment="1">
      <alignment vertical="center"/>
    </xf>
    <xf numFmtId="0" fontId="6" fillId="0" borderId="2" xfId="0" applyFont="1" applyBorder="1" applyAlignment="1">
      <alignment vertical="center"/>
    </xf>
    <xf numFmtId="0" fontId="6" fillId="0" borderId="34"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center"/>
    </xf>
    <xf numFmtId="0" fontId="6" fillId="0" borderId="1" xfId="0" applyFont="1" applyBorder="1" applyAlignment="1">
      <alignment horizontal="center" vertical="center"/>
    </xf>
    <xf numFmtId="0" fontId="27" fillId="0" borderId="1"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16"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8" fillId="0" borderId="2" xfId="0" applyFont="1" applyFill="1" applyBorder="1" applyAlignment="1">
      <alignment vertical="center"/>
    </xf>
    <xf numFmtId="0" fontId="28" fillId="0" borderId="74" xfId="0" applyFont="1" applyFill="1" applyBorder="1" applyAlignment="1">
      <alignment vertical="center"/>
    </xf>
    <xf numFmtId="0" fontId="4" fillId="0" borderId="15" xfId="0" applyFont="1" applyBorder="1" applyAlignment="1">
      <alignment vertical="top" wrapText="1"/>
    </xf>
    <xf numFmtId="0" fontId="38" fillId="0" borderId="18" xfId="0" applyFont="1" applyBorder="1" applyAlignment="1">
      <alignment vertical="top" wrapText="1"/>
    </xf>
    <xf numFmtId="0" fontId="38" fillId="0" borderId="75" xfId="0" applyFont="1" applyBorder="1" applyAlignment="1">
      <alignment vertical="top" wrapText="1"/>
    </xf>
    <xf numFmtId="178" fontId="3" fillId="0" borderId="1"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80"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6" xfId="0" applyFont="1" applyBorder="1" applyAlignment="1">
      <alignment horizontal="center" vertical="center"/>
    </xf>
    <xf numFmtId="0" fontId="28" fillId="0" borderId="14" xfId="0" applyFont="1" applyFill="1" applyBorder="1" applyAlignment="1">
      <alignment vertical="center"/>
    </xf>
    <xf numFmtId="0" fontId="4" fillId="0" borderId="15" xfId="0" applyFont="1" applyBorder="1" applyAlignment="1">
      <alignment vertical="top"/>
    </xf>
    <xf numFmtId="0" fontId="38" fillId="0" borderId="18" xfId="0" applyFont="1" applyBorder="1" applyAlignment="1">
      <alignment vertical="top"/>
    </xf>
    <xf numFmtId="0" fontId="38" fillId="0" borderId="75" xfId="0" applyFont="1" applyBorder="1" applyAlignment="1">
      <alignment vertical="top"/>
    </xf>
    <xf numFmtId="179" fontId="6" fillId="0" borderId="67" xfId="0" applyNumberFormat="1" applyFont="1" applyBorder="1" applyAlignment="1">
      <alignment horizontal="center" vertical="center"/>
    </xf>
    <xf numFmtId="179" fontId="6" fillId="0" borderId="79" xfId="0" applyNumberFormat="1" applyFont="1" applyBorder="1" applyAlignment="1">
      <alignment horizontal="center" vertical="center"/>
    </xf>
    <xf numFmtId="179" fontId="6" fillId="0" borderId="68" xfId="0" applyNumberFormat="1" applyFont="1" applyBorder="1" applyAlignment="1">
      <alignment horizontal="center" vertical="center"/>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7" fillId="0" borderId="11" xfId="0" applyFont="1" applyBorder="1" applyAlignment="1">
      <alignment horizontal="center" vertical="center" wrapText="1"/>
    </xf>
    <xf numFmtId="0" fontId="27" fillId="0" borderId="13" xfId="0" applyFont="1" applyBorder="1" applyAlignment="1">
      <alignment horizontal="center" vertical="center"/>
    </xf>
    <xf numFmtId="0" fontId="4" fillId="0" borderId="11" xfId="0" applyFont="1" applyBorder="1" applyAlignment="1">
      <alignment vertical="top"/>
    </xf>
    <xf numFmtId="0" fontId="38" fillId="0" borderId="12" xfId="0" applyFont="1" applyBorder="1" applyAlignment="1">
      <alignment vertical="top"/>
    </xf>
    <xf numFmtId="0" fontId="38" fillId="0" borderId="73" xfId="0" applyFont="1" applyBorder="1" applyAlignment="1">
      <alignment vertical="top"/>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6" fillId="0" borderId="65" xfId="0" applyFont="1" applyFill="1" applyBorder="1" applyAlignment="1">
      <alignment horizontal="left" vertical="center"/>
    </xf>
    <xf numFmtId="0" fontId="6" fillId="0" borderId="2" xfId="0" applyFont="1" applyFill="1" applyBorder="1" applyAlignment="1">
      <alignment horizontal="left" vertical="center"/>
    </xf>
    <xf numFmtId="0" fontId="6" fillId="0" borderId="74" xfId="0" applyFont="1" applyFill="1" applyBorder="1" applyAlignment="1">
      <alignment horizontal="lef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3" fillId="0" borderId="85" xfId="0" applyFont="1" applyFill="1" applyBorder="1" applyAlignment="1">
      <alignment horizontal="left" vertical="top" wrapText="1"/>
    </xf>
    <xf numFmtId="0" fontId="3" fillId="0" borderId="86" xfId="0" applyFont="1" applyFill="1" applyBorder="1" applyAlignment="1">
      <alignment horizontal="left" vertical="top"/>
    </xf>
    <xf numFmtId="0" fontId="3" fillId="0" borderId="87" xfId="0" applyFont="1" applyFill="1" applyBorder="1" applyAlignment="1">
      <alignment horizontal="left" vertical="top"/>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textRotation="255"/>
    </xf>
    <xf numFmtId="0" fontId="6" fillId="3" borderId="1" xfId="0" applyFont="1" applyFill="1" applyBorder="1" applyAlignment="1">
      <alignment horizontal="center" vertical="center"/>
    </xf>
    <xf numFmtId="178" fontId="6" fillId="3" borderId="1" xfId="0" applyNumberFormat="1" applyFont="1" applyFill="1" applyBorder="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 xfId="0" applyFont="1" applyBorder="1" applyAlignment="1">
      <alignment horizontal="center" vertical="center" wrapText="1"/>
    </xf>
    <xf numFmtId="178" fontId="3" fillId="0" borderId="12" xfId="0" applyNumberFormat="1" applyFont="1" applyBorder="1" applyAlignment="1">
      <alignment horizontal="center" vertical="center"/>
    </xf>
    <xf numFmtId="178" fontId="3" fillId="0" borderId="13" xfId="0" applyNumberFormat="1" applyFont="1" applyBorder="1" applyAlignment="1">
      <alignment horizontal="center" vertical="center"/>
    </xf>
    <xf numFmtId="9" fontId="3" fillId="5"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0" fontId="3" fillId="0" borderId="1" xfId="0" applyFont="1" applyBorder="1" applyAlignment="1">
      <alignment horizontal="center" vertical="distributed" wrapText="1"/>
    </xf>
    <xf numFmtId="0" fontId="3" fillId="0" borderId="2" xfId="0" applyFont="1" applyFill="1" applyBorder="1" applyAlignment="1">
      <alignment horizontal="center" vertical="center"/>
    </xf>
    <xf numFmtId="0" fontId="3"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41" fillId="0" borderId="11" xfId="0" applyFont="1" applyBorder="1" applyAlignment="1">
      <alignment horizontal="left" vertical="center"/>
    </xf>
    <xf numFmtId="0" fontId="29" fillId="0" borderId="12" xfId="0" applyFont="1" applyBorder="1" applyAlignment="1">
      <alignment horizontal="left"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12</xdr:row>
          <xdr:rowOff>76200</xdr:rowOff>
        </xdr:from>
        <xdr:to>
          <xdr:col>1</xdr:col>
          <xdr:colOff>666750</xdr:colOff>
          <xdr:row>12</xdr:row>
          <xdr:rowOff>323850</xdr:rowOff>
        </xdr:to>
        <xdr:sp macro="" textlink="">
          <xdr:nvSpPr>
            <xdr:cNvPr id="48130" name="チェック 2" hidden="1">
              <a:extLst>
                <a:ext uri="{63B3BB69-23CF-44E3-9099-C40C66FF867C}">
                  <a14:compatExt spid="_x0000_s48130"/>
                </a:ext>
                <a:ext uri="{FF2B5EF4-FFF2-40B4-BE49-F238E27FC236}">
                  <a16:creationId xmlns:a16="http://schemas.microsoft.com/office/drawing/2014/main" id="{00000000-0008-0000-0B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xdr:row>
          <xdr:rowOff>76200</xdr:rowOff>
        </xdr:from>
        <xdr:to>
          <xdr:col>1</xdr:col>
          <xdr:colOff>755650</xdr:colOff>
          <xdr:row>5</xdr:row>
          <xdr:rowOff>323850</xdr:rowOff>
        </xdr:to>
        <xdr:sp macro="" textlink="">
          <xdr:nvSpPr>
            <xdr:cNvPr id="48131" name="チェック 3" hidden="1">
              <a:extLst>
                <a:ext uri="{63B3BB69-23CF-44E3-9099-C40C66FF867C}">
                  <a14:compatExt spid="_x0000_s48131"/>
                </a:ext>
                <a:ext uri="{FF2B5EF4-FFF2-40B4-BE49-F238E27FC236}">
                  <a16:creationId xmlns:a16="http://schemas.microsoft.com/office/drawing/2014/main" id="{00000000-0008-0000-0B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xdr:row>
          <xdr:rowOff>88900</xdr:rowOff>
        </xdr:from>
        <xdr:to>
          <xdr:col>5</xdr:col>
          <xdr:colOff>647700</xdr:colOff>
          <xdr:row>5</xdr:row>
          <xdr:rowOff>336550</xdr:rowOff>
        </xdr:to>
        <xdr:sp macro="" textlink="">
          <xdr:nvSpPr>
            <xdr:cNvPr id="48132" name="チェック 4" hidden="1">
              <a:extLst>
                <a:ext uri="{63B3BB69-23CF-44E3-9099-C40C66FF867C}">
                  <a14:compatExt spid="_x0000_s48132"/>
                </a:ext>
                <a:ext uri="{FF2B5EF4-FFF2-40B4-BE49-F238E27FC236}">
                  <a16:creationId xmlns:a16="http://schemas.microsoft.com/office/drawing/2014/main" id="{00000000-0008-0000-0B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438150</xdr:colOff>
          <xdr:row>7</xdr:row>
          <xdr:rowOff>114300</xdr:rowOff>
        </xdr:to>
        <xdr:sp macro="" textlink="">
          <xdr:nvSpPr>
            <xdr:cNvPr id="75777" name="チェック 11" hidden="1">
              <a:extLst>
                <a:ext uri="{63B3BB69-23CF-44E3-9099-C40C66FF867C}">
                  <a14:compatExt spid="_x0000_s75777"/>
                </a:ext>
                <a:ext uri="{FF2B5EF4-FFF2-40B4-BE49-F238E27FC236}">
                  <a16:creationId xmlns:a16="http://schemas.microsoft.com/office/drawing/2014/main" id="{00000000-0008-0000-0E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438150</xdr:colOff>
          <xdr:row>10</xdr:row>
          <xdr:rowOff>101600</xdr:rowOff>
        </xdr:to>
        <xdr:sp macro="" textlink="">
          <xdr:nvSpPr>
            <xdr:cNvPr id="75778" name="チェック 18" hidden="1">
              <a:extLst>
                <a:ext uri="{63B3BB69-23CF-44E3-9099-C40C66FF867C}">
                  <a14:compatExt spid="_x0000_s75778"/>
                </a:ext>
                <a:ext uri="{FF2B5EF4-FFF2-40B4-BE49-F238E27FC236}">
                  <a16:creationId xmlns:a16="http://schemas.microsoft.com/office/drawing/2014/main" id="{00000000-0008-0000-0E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438150</xdr:colOff>
          <xdr:row>13</xdr:row>
          <xdr:rowOff>342900</xdr:rowOff>
        </xdr:to>
        <xdr:sp macro="" textlink="">
          <xdr:nvSpPr>
            <xdr:cNvPr id="75779" name="チェック 20" hidden="1">
              <a:extLst>
                <a:ext uri="{63B3BB69-23CF-44E3-9099-C40C66FF867C}">
                  <a14:compatExt spid="_x0000_s75779"/>
                </a:ext>
                <a:ext uri="{FF2B5EF4-FFF2-40B4-BE49-F238E27FC236}">
                  <a16:creationId xmlns:a16="http://schemas.microsoft.com/office/drawing/2014/main" id="{00000000-0008-0000-0E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463550</xdr:colOff>
          <xdr:row>15</xdr:row>
          <xdr:rowOff>311150</xdr:rowOff>
        </xdr:to>
        <xdr:sp macro="" textlink="">
          <xdr:nvSpPr>
            <xdr:cNvPr id="75780" name="チェック 22" hidden="1">
              <a:extLst>
                <a:ext uri="{63B3BB69-23CF-44E3-9099-C40C66FF867C}">
                  <a14:compatExt spid="_x0000_s75780"/>
                </a:ext>
                <a:ext uri="{FF2B5EF4-FFF2-40B4-BE49-F238E27FC236}">
                  <a16:creationId xmlns:a16="http://schemas.microsoft.com/office/drawing/2014/main" id="{00000000-0008-0000-0E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463550</xdr:colOff>
          <xdr:row>16</xdr:row>
          <xdr:rowOff>311150</xdr:rowOff>
        </xdr:to>
        <xdr:sp macro="" textlink="">
          <xdr:nvSpPr>
            <xdr:cNvPr id="75781" name="チェック 23" hidden="1">
              <a:extLst>
                <a:ext uri="{63B3BB69-23CF-44E3-9099-C40C66FF867C}">
                  <a14:compatExt spid="_x0000_s75781"/>
                </a:ext>
                <a:ext uri="{FF2B5EF4-FFF2-40B4-BE49-F238E27FC236}">
                  <a16:creationId xmlns:a16="http://schemas.microsoft.com/office/drawing/2014/main" id="{00000000-0008-0000-0E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463550</xdr:colOff>
          <xdr:row>17</xdr:row>
          <xdr:rowOff>311150</xdr:rowOff>
        </xdr:to>
        <xdr:sp macro="" textlink="">
          <xdr:nvSpPr>
            <xdr:cNvPr id="75782" name="チェック 24" hidden="1">
              <a:extLst>
                <a:ext uri="{63B3BB69-23CF-44E3-9099-C40C66FF867C}">
                  <a14:compatExt spid="_x0000_s75782"/>
                </a:ext>
                <a:ext uri="{FF2B5EF4-FFF2-40B4-BE49-F238E27FC236}">
                  <a16:creationId xmlns:a16="http://schemas.microsoft.com/office/drawing/2014/main" id="{00000000-0008-0000-0E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75783" name="チェック 25" hidden="1">
              <a:extLst>
                <a:ext uri="{63B3BB69-23CF-44E3-9099-C40C66FF867C}">
                  <a14:compatExt spid="_x0000_s75783"/>
                </a:ext>
                <a:ext uri="{FF2B5EF4-FFF2-40B4-BE49-F238E27FC236}">
                  <a16:creationId xmlns:a16="http://schemas.microsoft.com/office/drawing/2014/main" id="{00000000-0008-0000-0E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463550</xdr:colOff>
          <xdr:row>19</xdr:row>
          <xdr:rowOff>292100</xdr:rowOff>
        </xdr:to>
        <xdr:sp macro="" textlink="">
          <xdr:nvSpPr>
            <xdr:cNvPr id="75784" name="チェック 26" hidden="1">
              <a:extLst>
                <a:ext uri="{63B3BB69-23CF-44E3-9099-C40C66FF867C}">
                  <a14:compatExt spid="_x0000_s75784"/>
                </a:ext>
                <a:ext uri="{FF2B5EF4-FFF2-40B4-BE49-F238E27FC236}">
                  <a16:creationId xmlns:a16="http://schemas.microsoft.com/office/drawing/2014/main" id="{00000000-0008-0000-0E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425450</xdr:colOff>
          <xdr:row>15</xdr:row>
          <xdr:rowOff>311150</xdr:rowOff>
        </xdr:to>
        <xdr:sp macro="" textlink="">
          <xdr:nvSpPr>
            <xdr:cNvPr id="75785" name="チェック 27" hidden="1">
              <a:extLst>
                <a:ext uri="{63B3BB69-23CF-44E3-9099-C40C66FF867C}">
                  <a14:compatExt spid="_x0000_s75785"/>
                </a:ext>
                <a:ext uri="{FF2B5EF4-FFF2-40B4-BE49-F238E27FC236}">
                  <a16:creationId xmlns:a16="http://schemas.microsoft.com/office/drawing/2014/main" id="{00000000-0008-0000-0E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425450</xdr:colOff>
          <xdr:row>16</xdr:row>
          <xdr:rowOff>311150</xdr:rowOff>
        </xdr:to>
        <xdr:sp macro="" textlink="">
          <xdr:nvSpPr>
            <xdr:cNvPr id="75786" name="チェック 28" hidden="1">
              <a:extLst>
                <a:ext uri="{63B3BB69-23CF-44E3-9099-C40C66FF867C}">
                  <a14:compatExt spid="_x0000_s75786"/>
                </a:ext>
                <a:ext uri="{FF2B5EF4-FFF2-40B4-BE49-F238E27FC236}">
                  <a16:creationId xmlns:a16="http://schemas.microsoft.com/office/drawing/2014/main" id="{00000000-0008-0000-0E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425450</xdr:colOff>
          <xdr:row>17</xdr:row>
          <xdr:rowOff>311150</xdr:rowOff>
        </xdr:to>
        <xdr:sp macro="" textlink="">
          <xdr:nvSpPr>
            <xdr:cNvPr id="75787" name="チェック 29" hidden="1">
              <a:extLst>
                <a:ext uri="{63B3BB69-23CF-44E3-9099-C40C66FF867C}">
                  <a14:compatExt spid="_x0000_s75787"/>
                </a:ext>
                <a:ext uri="{FF2B5EF4-FFF2-40B4-BE49-F238E27FC236}">
                  <a16:creationId xmlns:a16="http://schemas.microsoft.com/office/drawing/2014/main" id="{00000000-0008-0000-0E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425450</xdr:colOff>
          <xdr:row>18</xdr:row>
          <xdr:rowOff>292100</xdr:rowOff>
        </xdr:to>
        <xdr:sp macro="" textlink="">
          <xdr:nvSpPr>
            <xdr:cNvPr id="75788" name="チェック 30" hidden="1">
              <a:extLst>
                <a:ext uri="{63B3BB69-23CF-44E3-9099-C40C66FF867C}">
                  <a14:compatExt spid="_x0000_s75788"/>
                </a:ext>
                <a:ext uri="{FF2B5EF4-FFF2-40B4-BE49-F238E27FC236}">
                  <a16:creationId xmlns:a16="http://schemas.microsoft.com/office/drawing/2014/main" id="{00000000-0008-0000-0E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425450</xdr:colOff>
          <xdr:row>19</xdr:row>
          <xdr:rowOff>292100</xdr:rowOff>
        </xdr:to>
        <xdr:sp macro="" textlink="">
          <xdr:nvSpPr>
            <xdr:cNvPr id="75789" name="チェック 31" hidden="1">
              <a:extLst>
                <a:ext uri="{63B3BB69-23CF-44E3-9099-C40C66FF867C}">
                  <a14:compatExt spid="_x0000_s75789"/>
                </a:ext>
                <a:ext uri="{FF2B5EF4-FFF2-40B4-BE49-F238E27FC236}">
                  <a16:creationId xmlns:a16="http://schemas.microsoft.com/office/drawing/2014/main" id="{00000000-0008-0000-0E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82550</xdr:colOff>
          <xdr:row>15</xdr:row>
          <xdr:rowOff>311150</xdr:rowOff>
        </xdr:to>
        <xdr:sp macro="" textlink="">
          <xdr:nvSpPr>
            <xdr:cNvPr id="75790" name="チェック 32" hidden="1">
              <a:extLst>
                <a:ext uri="{63B3BB69-23CF-44E3-9099-C40C66FF867C}">
                  <a14:compatExt spid="_x0000_s75790"/>
                </a:ext>
                <a:ext uri="{FF2B5EF4-FFF2-40B4-BE49-F238E27FC236}">
                  <a16:creationId xmlns:a16="http://schemas.microsoft.com/office/drawing/2014/main" id="{00000000-0008-0000-0E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82550</xdr:colOff>
          <xdr:row>16</xdr:row>
          <xdr:rowOff>311150</xdr:rowOff>
        </xdr:to>
        <xdr:sp macro="" textlink="">
          <xdr:nvSpPr>
            <xdr:cNvPr id="75791" name="チェック 33" hidden="1">
              <a:extLst>
                <a:ext uri="{63B3BB69-23CF-44E3-9099-C40C66FF867C}">
                  <a14:compatExt spid="_x0000_s75791"/>
                </a:ext>
                <a:ext uri="{FF2B5EF4-FFF2-40B4-BE49-F238E27FC236}">
                  <a16:creationId xmlns:a16="http://schemas.microsoft.com/office/drawing/2014/main" id="{00000000-0008-0000-0E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82550</xdr:colOff>
          <xdr:row>17</xdr:row>
          <xdr:rowOff>311150</xdr:rowOff>
        </xdr:to>
        <xdr:sp macro="" textlink="">
          <xdr:nvSpPr>
            <xdr:cNvPr id="75792" name="チェック 34" hidden="1">
              <a:extLst>
                <a:ext uri="{63B3BB69-23CF-44E3-9099-C40C66FF867C}">
                  <a14:compatExt spid="_x0000_s75792"/>
                </a:ext>
                <a:ext uri="{FF2B5EF4-FFF2-40B4-BE49-F238E27FC236}">
                  <a16:creationId xmlns:a16="http://schemas.microsoft.com/office/drawing/2014/main" id="{00000000-0008-0000-0E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438150</xdr:colOff>
          <xdr:row>12</xdr:row>
          <xdr:rowOff>190500</xdr:rowOff>
        </xdr:to>
        <xdr:sp macro="" textlink="">
          <xdr:nvSpPr>
            <xdr:cNvPr id="75793" name="チェック 38" hidden="1">
              <a:extLst>
                <a:ext uri="{63B3BB69-23CF-44E3-9099-C40C66FF867C}">
                  <a14:compatExt spid="_x0000_s75793"/>
                </a:ext>
                <a:ext uri="{FF2B5EF4-FFF2-40B4-BE49-F238E27FC236}">
                  <a16:creationId xmlns:a16="http://schemas.microsoft.com/office/drawing/2014/main" id="{00000000-0008-0000-0E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463550</xdr:colOff>
          <xdr:row>18</xdr:row>
          <xdr:rowOff>292100</xdr:rowOff>
        </xdr:to>
        <xdr:sp macro="" textlink="">
          <xdr:nvSpPr>
            <xdr:cNvPr id="75794" name="チェック 42" hidden="1">
              <a:extLst>
                <a:ext uri="{63B3BB69-23CF-44E3-9099-C40C66FF867C}">
                  <a14:compatExt spid="_x0000_s75794"/>
                </a:ext>
                <a:ext uri="{FF2B5EF4-FFF2-40B4-BE49-F238E27FC236}">
                  <a16:creationId xmlns:a16="http://schemas.microsoft.com/office/drawing/2014/main" id="{00000000-0008-0000-0E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5.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1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4"/>
  <sheetViews>
    <sheetView zoomScale="85" zoomScaleNormal="85" workbookViewId="0"/>
  </sheetViews>
  <sheetFormatPr defaultColWidth="9" defaultRowHeight="13" x14ac:dyDescent="0.2"/>
  <cols>
    <col min="1" max="1" width="54.36328125" style="88" bestFit="1" customWidth="1"/>
    <col min="2" max="2" width="60.7265625" style="88" bestFit="1" customWidth="1"/>
    <col min="3" max="3" width="35" style="88" customWidth="1"/>
    <col min="4" max="16384" width="9" style="88"/>
  </cols>
  <sheetData>
    <row r="1" spans="1:3" x14ac:dyDescent="0.2">
      <c r="A1" s="87" t="s">
        <v>143</v>
      </c>
      <c r="B1" s="87"/>
      <c r="C1" s="87" t="s">
        <v>186</v>
      </c>
    </row>
    <row r="2" spans="1:3" x14ac:dyDescent="0.2">
      <c r="A2" s="89" t="s">
        <v>289</v>
      </c>
      <c r="C2" s="90"/>
    </row>
    <row r="3" spans="1:3" x14ac:dyDescent="0.2">
      <c r="A3" s="91"/>
      <c r="C3" s="90" t="s">
        <v>111</v>
      </c>
    </row>
    <row r="4" spans="1:3" x14ac:dyDescent="0.2">
      <c r="A4" s="92" t="s">
        <v>168</v>
      </c>
      <c r="C4" s="90" t="s">
        <v>113</v>
      </c>
    </row>
    <row r="5" spans="1:3" x14ac:dyDescent="0.2">
      <c r="A5" s="92" t="s">
        <v>169</v>
      </c>
      <c r="C5" s="90" t="s">
        <v>115</v>
      </c>
    </row>
    <row r="6" spans="1:3" x14ac:dyDescent="0.2">
      <c r="A6" s="92" t="s">
        <v>83</v>
      </c>
      <c r="C6" s="90" t="s">
        <v>288</v>
      </c>
    </row>
    <row r="7" spans="1:3" x14ac:dyDescent="0.2">
      <c r="A7" s="87"/>
    </row>
    <row r="8" spans="1:3" x14ac:dyDescent="0.2">
      <c r="A8" s="89" t="s">
        <v>290</v>
      </c>
    </row>
    <row r="9" spans="1:3" x14ac:dyDescent="0.2">
      <c r="A9" s="91"/>
    </row>
    <row r="10" spans="1:3" x14ac:dyDescent="0.2">
      <c r="A10" s="92" t="s">
        <v>189</v>
      </c>
    </row>
    <row r="11" spans="1:3" x14ac:dyDescent="0.2">
      <c r="A11" s="92" t="s">
        <v>215</v>
      </c>
    </row>
    <row r="12" spans="1:3" x14ac:dyDescent="0.2">
      <c r="A12" s="87"/>
    </row>
    <row r="13" spans="1:3" x14ac:dyDescent="0.2">
      <c r="A13" s="89" t="s">
        <v>291</v>
      </c>
    </row>
    <row r="14" spans="1:3" x14ac:dyDescent="0.2">
      <c r="A14" s="91"/>
    </row>
    <row r="15" spans="1:3" x14ac:dyDescent="0.2">
      <c r="A15" s="91" t="s">
        <v>102</v>
      </c>
    </row>
    <row r="16" spans="1:3" x14ac:dyDescent="0.2">
      <c r="A16" s="91" t="s">
        <v>104</v>
      </c>
    </row>
    <row r="17" spans="1:3" x14ac:dyDescent="0.2">
      <c r="A17" s="93"/>
    </row>
    <row r="18" spans="1:3" x14ac:dyDescent="0.2">
      <c r="A18" s="89" t="s">
        <v>164</v>
      </c>
    </row>
    <row r="19" spans="1:3" x14ac:dyDescent="0.2">
      <c r="A19" s="91"/>
    </row>
    <row r="20" spans="1:3" x14ac:dyDescent="0.2">
      <c r="A20" s="91" t="s">
        <v>100</v>
      </c>
    </row>
    <row r="21" spans="1:3" x14ac:dyDescent="0.2">
      <c r="A21" s="91" t="s">
        <v>101</v>
      </c>
    </row>
    <row r="23" spans="1:3" x14ac:dyDescent="0.2">
      <c r="A23" s="89" t="s">
        <v>293</v>
      </c>
      <c r="C23" s="97"/>
    </row>
    <row r="24" spans="1:3" x14ac:dyDescent="0.2">
      <c r="A24" s="91"/>
      <c r="C24" s="97"/>
    </row>
    <row r="25" spans="1:3" x14ac:dyDescent="0.2">
      <c r="A25" s="91" t="s">
        <v>294</v>
      </c>
    </row>
    <row r="26" spans="1:3" x14ac:dyDescent="0.2">
      <c r="A26" s="91" t="s">
        <v>295</v>
      </c>
    </row>
    <row r="27" spans="1:3" x14ac:dyDescent="0.2">
      <c r="A27" s="93"/>
    </row>
    <row r="28" spans="1:3" x14ac:dyDescent="0.2">
      <c r="A28" s="89" t="s">
        <v>165</v>
      </c>
    </row>
    <row r="29" spans="1:3" x14ac:dyDescent="0.2">
      <c r="A29" s="91"/>
    </row>
    <row r="30" spans="1:3" x14ac:dyDescent="0.2">
      <c r="A30" s="91" t="s">
        <v>95</v>
      </c>
    </row>
    <row r="31" spans="1:3" x14ac:dyDescent="0.2">
      <c r="A31" s="91" t="s">
        <v>97</v>
      </c>
    </row>
    <row r="32" spans="1:3" x14ac:dyDescent="0.2">
      <c r="A32" s="91" t="s">
        <v>98</v>
      </c>
    </row>
    <row r="33" spans="1:2" x14ac:dyDescent="0.2">
      <c r="A33" s="91" t="s">
        <v>99</v>
      </c>
    </row>
    <row r="35" spans="1:2" x14ac:dyDescent="0.2">
      <c r="A35" s="87" t="s">
        <v>171</v>
      </c>
    </row>
    <row r="36" spans="1:2" x14ac:dyDescent="0.2">
      <c r="A36" s="89" t="s">
        <v>292</v>
      </c>
      <c r="B36" s="89" t="s">
        <v>172</v>
      </c>
    </row>
    <row r="37" spans="1:2" x14ac:dyDescent="0.2">
      <c r="A37" s="91"/>
      <c r="B37" s="91"/>
    </row>
    <row r="38" spans="1:2" x14ac:dyDescent="0.2">
      <c r="A38" s="94" t="s">
        <v>236</v>
      </c>
      <c r="B38" s="92" t="s">
        <v>280</v>
      </c>
    </row>
    <row r="39" spans="1:2" x14ac:dyDescent="0.2">
      <c r="A39" s="94" t="s">
        <v>96</v>
      </c>
      <c r="B39" s="92" t="s">
        <v>281</v>
      </c>
    </row>
    <row r="40" spans="1:2" x14ac:dyDescent="0.2">
      <c r="A40" s="94" t="s">
        <v>244</v>
      </c>
      <c r="B40" s="92" t="s">
        <v>262</v>
      </c>
    </row>
    <row r="41" spans="1:2" x14ac:dyDescent="0.2">
      <c r="A41" s="94" t="s">
        <v>282</v>
      </c>
      <c r="B41" s="92" t="s">
        <v>283</v>
      </c>
    </row>
    <row r="42" spans="1:2" x14ac:dyDescent="0.2">
      <c r="A42" s="94" t="s">
        <v>192</v>
      </c>
      <c r="B42" s="92" t="s">
        <v>174</v>
      </c>
    </row>
    <row r="43" spans="1:2" x14ac:dyDescent="0.2">
      <c r="A43" s="94" t="s">
        <v>246</v>
      </c>
      <c r="B43" s="92" t="s">
        <v>133</v>
      </c>
    </row>
    <row r="44" spans="1:2" x14ac:dyDescent="0.2">
      <c r="A44" s="94" t="s">
        <v>328</v>
      </c>
      <c r="B44" s="92" t="s">
        <v>329</v>
      </c>
    </row>
    <row r="45" spans="1:2" x14ac:dyDescent="0.2">
      <c r="A45" s="94" t="s">
        <v>177</v>
      </c>
      <c r="B45" s="92" t="s">
        <v>77</v>
      </c>
    </row>
    <row r="46" spans="1:2" x14ac:dyDescent="0.2">
      <c r="A46" s="95" t="s">
        <v>179</v>
      </c>
      <c r="B46" s="92" t="s">
        <v>136</v>
      </c>
    </row>
    <row r="47" spans="1:2" x14ac:dyDescent="0.2">
      <c r="A47" s="94" t="s">
        <v>180</v>
      </c>
      <c r="B47" s="92" t="s">
        <v>125</v>
      </c>
    </row>
    <row r="48" spans="1:2" x14ac:dyDescent="0.2">
      <c r="A48" s="94" t="s">
        <v>265</v>
      </c>
      <c r="B48" s="92" t="s">
        <v>176</v>
      </c>
    </row>
    <row r="49" spans="1:2" x14ac:dyDescent="0.2">
      <c r="A49" s="94" t="s">
        <v>52</v>
      </c>
      <c r="B49" s="92" t="s">
        <v>126</v>
      </c>
    </row>
    <row r="50" spans="1:2" x14ac:dyDescent="0.2">
      <c r="A50" s="95" t="s">
        <v>199</v>
      </c>
      <c r="B50" s="92" t="s">
        <v>122</v>
      </c>
    </row>
    <row r="51" spans="1:2" x14ac:dyDescent="0.2">
      <c r="A51" s="94" t="s">
        <v>157</v>
      </c>
      <c r="B51" s="92" t="s">
        <v>278</v>
      </c>
    </row>
    <row r="52" spans="1:2" x14ac:dyDescent="0.2">
      <c r="A52" s="94" t="s">
        <v>25</v>
      </c>
      <c r="B52" s="92" t="s">
        <v>284</v>
      </c>
    </row>
    <row r="53" spans="1:2" x14ac:dyDescent="0.2">
      <c r="A53" s="94" t="s">
        <v>137</v>
      </c>
      <c r="B53" s="92" t="s">
        <v>137</v>
      </c>
    </row>
    <row r="55" spans="1:2" x14ac:dyDescent="0.2">
      <c r="A55" s="96" t="s">
        <v>222</v>
      </c>
    </row>
    <row r="56" spans="1:2" x14ac:dyDescent="0.2">
      <c r="A56" s="89" t="s">
        <v>116</v>
      </c>
    </row>
    <row r="57" spans="1:2" x14ac:dyDescent="0.2">
      <c r="A57" s="91"/>
    </row>
    <row r="58" spans="1:2" x14ac:dyDescent="0.2">
      <c r="A58" s="94" t="s">
        <v>185</v>
      </c>
    </row>
    <row r="60" spans="1:2" x14ac:dyDescent="0.2">
      <c r="A60" s="96" t="s">
        <v>223</v>
      </c>
    </row>
    <row r="61" spans="1:2" x14ac:dyDescent="0.2">
      <c r="A61" s="89" t="s">
        <v>290</v>
      </c>
    </row>
    <row r="62" spans="1:2" x14ac:dyDescent="0.2">
      <c r="A62" s="91"/>
    </row>
    <row r="63" spans="1:2" x14ac:dyDescent="0.2">
      <c r="A63" s="92" t="s">
        <v>154</v>
      </c>
    </row>
    <row r="64" spans="1:2" x14ac:dyDescent="0.2">
      <c r="A64" s="92" t="s">
        <v>220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pageSetUpPr fitToPage="1"/>
  </sheetPr>
  <dimension ref="A1:F27"/>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3" width="15.26953125" style="1" customWidth="1"/>
    <col min="4" max="4" width="5.6328125" style="1" customWidth="1"/>
    <col min="5" max="5" width="50.08984375" style="1" customWidth="1"/>
    <col min="6" max="6" width="20.6328125" style="1" customWidth="1"/>
    <col min="7" max="7" width="9" style="1" customWidth="1"/>
    <col min="8" max="16384" width="9" style="1"/>
  </cols>
  <sheetData>
    <row r="1" spans="1:6" x14ac:dyDescent="0.2">
      <c r="A1" s="7" t="s">
        <v>327</v>
      </c>
      <c r="B1" s="7"/>
      <c r="C1" s="7"/>
      <c r="D1" s="7"/>
      <c r="F1" s="175" t="s">
        <v>260</v>
      </c>
    </row>
    <row r="3" spans="1:6" x14ac:dyDescent="0.2">
      <c r="A3" s="342" t="s">
        <v>81</v>
      </c>
      <c r="B3" s="342"/>
      <c r="C3" s="226" t="str">
        <f>T('要望書様式 '!E26)</f>
        <v/>
      </c>
      <c r="D3" s="226"/>
      <c r="E3" s="226"/>
    </row>
    <row r="5" spans="1:6" ht="19.5" customHeight="1" x14ac:dyDescent="0.2">
      <c r="B5" s="409" t="s">
        <v>325</v>
      </c>
      <c r="C5" s="410"/>
      <c r="D5" s="411"/>
      <c r="E5" s="412"/>
    </row>
    <row r="7" spans="1:6" x14ac:dyDescent="0.2">
      <c r="B7" s="1" t="s">
        <v>326</v>
      </c>
    </row>
    <row r="8" spans="1:6" ht="20.149999999999999" customHeight="1" x14ac:dyDescent="0.2">
      <c r="B8" s="370" t="s">
        <v>53</v>
      </c>
      <c r="C8" s="372"/>
      <c r="D8" s="143" t="s">
        <v>64</v>
      </c>
      <c r="E8" s="143" t="s">
        <v>56</v>
      </c>
    </row>
    <row r="9" spans="1:6" ht="45" customHeight="1" x14ac:dyDescent="0.2">
      <c r="B9" s="397" t="s">
        <v>65</v>
      </c>
      <c r="C9" s="398"/>
      <c r="D9" s="145"/>
      <c r="E9" s="77" t="s">
        <v>62</v>
      </c>
    </row>
    <row r="10" spans="1:6" ht="45" customHeight="1" x14ac:dyDescent="0.2">
      <c r="B10" s="399"/>
      <c r="C10" s="400"/>
      <c r="D10" s="145"/>
      <c r="E10" s="78" t="s">
        <v>0</v>
      </c>
    </row>
    <row r="11" spans="1:6" ht="45" customHeight="1" x14ac:dyDescent="0.2">
      <c r="B11" s="401"/>
      <c r="C11" s="402"/>
      <c r="D11" s="145"/>
      <c r="E11" s="77" t="s">
        <v>42</v>
      </c>
    </row>
    <row r="12" spans="1:6" ht="30" customHeight="1" x14ac:dyDescent="0.2">
      <c r="B12" s="413" t="s">
        <v>330</v>
      </c>
      <c r="C12" s="414"/>
      <c r="D12" s="244"/>
      <c r="E12" s="415"/>
    </row>
    <row r="13" spans="1:6" ht="30" customHeight="1" x14ac:dyDescent="0.2">
      <c r="B13" s="361" t="s">
        <v>60</v>
      </c>
      <c r="C13" s="363"/>
      <c r="D13" s="244"/>
      <c r="E13" s="246"/>
    </row>
    <row r="14" spans="1:6" ht="20.149999999999999" customHeight="1" x14ac:dyDescent="0.2">
      <c r="B14" s="397" t="s">
        <v>34</v>
      </c>
      <c r="C14" s="398"/>
      <c r="D14" s="403"/>
      <c r="E14" s="404"/>
    </row>
    <row r="15" spans="1:6" ht="20.149999999999999" customHeight="1" x14ac:dyDescent="0.2">
      <c r="B15" s="399"/>
      <c r="C15" s="400"/>
      <c r="D15" s="405"/>
      <c r="E15" s="406"/>
    </row>
    <row r="16" spans="1:6" ht="20.149999999999999" customHeight="1" x14ac:dyDescent="0.2">
      <c r="B16" s="399"/>
      <c r="C16" s="400"/>
      <c r="D16" s="405"/>
      <c r="E16" s="406"/>
    </row>
    <row r="17" spans="2:5" ht="20.149999999999999" customHeight="1" x14ac:dyDescent="0.2">
      <c r="B17" s="399"/>
      <c r="C17" s="400"/>
      <c r="D17" s="405"/>
      <c r="E17" s="406"/>
    </row>
    <row r="18" spans="2:5" ht="20.149999999999999" customHeight="1" x14ac:dyDescent="0.2">
      <c r="B18" s="399"/>
      <c r="C18" s="400"/>
      <c r="D18" s="405"/>
      <c r="E18" s="406"/>
    </row>
    <row r="19" spans="2:5" ht="20.149999999999999" customHeight="1" x14ac:dyDescent="0.2">
      <c r="B19" s="399"/>
      <c r="C19" s="400"/>
      <c r="D19" s="405"/>
      <c r="E19" s="406"/>
    </row>
    <row r="20" spans="2:5" ht="20.149999999999999" customHeight="1" x14ac:dyDescent="0.2">
      <c r="B20" s="399"/>
      <c r="C20" s="400"/>
      <c r="D20" s="405"/>
      <c r="E20" s="406"/>
    </row>
    <row r="21" spans="2:5" ht="20.149999999999999" customHeight="1" x14ac:dyDescent="0.2">
      <c r="B21" s="399"/>
      <c r="C21" s="400"/>
      <c r="D21" s="405"/>
      <c r="E21" s="406"/>
    </row>
    <row r="22" spans="2:5" ht="20.149999999999999" customHeight="1" x14ac:dyDescent="0.2">
      <c r="B22" s="399"/>
      <c r="C22" s="400"/>
      <c r="D22" s="405"/>
      <c r="E22" s="406"/>
    </row>
    <row r="23" spans="2:5" ht="20.149999999999999" customHeight="1" x14ac:dyDescent="0.2">
      <c r="B23" s="399"/>
      <c r="C23" s="400"/>
      <c r="D23" s="405"/>
      <c r="E23" s="406"/>
    </row>
    <row r="24" spans="2:5" ht="20.149999999999999" customHeight="1" x14ac:dyDescent="0.2">
      <c r="B24" s="399"/>
      <c r="C24" s="400"/>
      <c r="D24" s="405"/>
      <c r="E24" s="406"/>
    </row>
    <row r="25" spans="2:5" ht="20.149999999999999" customHeight="1" x14ac:dyDescent="0.2">
      <c r="B25" s="399"/>
      <c r="C25" s="400"/>
      <c r="D25" s="405"/>
      <c r="E25" s="406"/>
    </row>
    <row r="26" spans="2:5" ht="20.149999999999999" customHeight="1" x14ac:dyDescent="0.2">
      <c r="B26" s="399"/>
      <c r="C26" s="400"/>
      <c r="D26" s="405"/>
      <c r="E26" s="406"/>
    </row>
    <row r="27" spans="2:5" ht="20.149999999999999" customHeight="1" x14ac:dyDescent="0.2">
      <c r="B27" s="401"/>
      <c r="C27" s="402"/>
      <c r="D27" s="407"/>
      <c r="E27" s="408"/>
    </row>
  </sheetData>
  <mergeCells count="12">
    <mergeCell ref="B14:C27"/>
    <mergeCell ref="D14:E27"/>
    <mergeCell ref="A3:B3"/>
    <mergeCell ref="C3:E3"/>
    <mergeCell ref="B8:C8"/>
    <mergeCell ref="B13:C13"/>
    <mergeCell ref="D13:E13"/>
    <mergeCell ref="B9:C11"/>
    <mergeCell ref="B5:C5"/>
    <mergeCell ref="D5:E5"/>
    <mergeCell ref="B12:C12"/>
    <mergeCell ref="D12:E12"/>
  </mergeCells>
  <phoneticPr fontId="2"/>
  <dataValidations count="4">
    <dataValidation type="list" allowBlank="1" showInputMessage="1" showErrorMessage="1" sqref="D5:E5" xr:uid="{00000000-0002-0000-0900-000000000000}">
      <formula1>"　,①無料公衆無線LAN環境,②他の設備に附帯して整備するLAN環境"</formula1>
    </dataValidation>
    <dataValidation type="list" allowBlank="1" showInputMessage="1" showErrorMessage="1" sqref="D13:E13" xr:uid="{00000000-0002-0000-0900-000001000000}">
      <formula1>"　,掲出する,掲出しない"</formula1>
    </dataValidation>
    <dataValidation type="list" allowBlank="1" showInputMessage="1" showErrorMessage="1" sqref="D12:E12" xr:uid="{00000000-0002-0000-0900-000002000000}">
      <formula1>"　,対応している,対応していない"</formula1>
    </dataValidation>
    <dataValidation type="list" allowBlank="1" showInputMessage="1" showErrorMessage="1" sqref="D9:D11" xr:uid="{00000000-0002-0000-0900-000003000000}">
      <formula1>"　,○"</formula1>
    </dataValidation>
  </dataValidations>
  <hyperlinks>
    <hyperlink ref="F1" location="'要望書様式 '!A1" display="要望書様式へ戻る" xr:uid="{00000000-0004-0000-0900-000000000000}"/>
  </hyperlinks>
  <pageMargins left="0.7" right="0.7" top="0.75" bottom="0.75" header="0.3" footer="0.3"/>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H29"/>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26953125" style="1" customWidth="1"/>
    <col min="9" max="9" width="9" style="1" customWidth="1"/>
    <col min="10" max="16384" width="9" style="1"/>
  </cols>
  <sheetData>
    <row r="1" spans="1:8" x14ac:dyDescent="0.2">
      <c r="A1" s="7" t="s">
        <v>153</v>
      </c>
      <c r="B1" s="7"/>
      <c r="C1" s="7"/>
      <c r="D1" s="7"/>
      <c r="E1" s="7"/>
      <c r="H1" s="163" t="s">
        <v>260</v>
      </c>
    </row>
    <row r="2" spans="1:8" ht="13.5" customHeight="1" x14ac:dyDescent="0.2"/>
    <row r="3" spans="1:8" ht="13.5" customHeight="1" x14ac:dyDescent="0.2">
      <c r="A3" s="130" t="s">
        <v>17</v>
      </c>
      <c r="B3" s="130"/>
      <c r="C3" s="130"/>
      <c r="D3" s="226" t="str">
        <f>T('要望書様式 '!E26)</f>
        <v/>
      </c>
      <c r="E3" s="226"/>
    </row>
    <row r="4" spans="1:8" ht="13.5" customHeight="1" x14ac:dyDescent="0.2"/>
    <row r="5" spans="1:8" ht="20.149999999999999" customHeight="1" x14ac:dyDescent="0.2">
      <c r="B5" s="370" t="s">
        <v>53</v>
      </c>
      <c r="C5" s="371"/>
      <c r="D5" s="372"/>
      <c r="E5" s="370" t="s">
        <v>56</v>
      </c>
      <c r="F5" s="372"/>
      <c r="G5" s="84"/>
    </row>
    <row r="6" spans="1:8" ht="21" customHeight="1" x14ac:dyDescent="0.2">
      <c r="B6" s="204" t="s">
        <v>74</v>
      </c>
      <c r="C6" s="205"/>
      <c r="D6" s="206"/>
      <c r="E6" s="204"/>
      <c r="F6" s="206"/>
      <c r="G6" s="32"/>
    </row>
    <row r="7" spans="1:8" ht="21" customHeight="1" x14ac:dyDescent="0.2">
      <c r="B7" s="204" t="s">
        <v>6</v>
      </c>
      <c r="C7" s="205"/>
      <c r="D7" s="206"/>
      <c r="E7" s="244"/>
      <c r="F7" s="246"/>
      <c r="G7" s="32"/>
    </row>
    <row r="8" spans="1:8" ht="21" customHeight="1" x14ac:dyDescent="0.2">
      <c r="B8" s="204" t="s">
        <v>75</v>
      </c>
      <c r="C8" s="205"/>
      <c r="D8" s="206"/>
      <c r="E8" s="204"/>
      <c r="F8" s="206"/>
      <c r="G8" s="32"/>
    </row>
    <row r="9" spans="1:8" ht="21" customHeight="1" x14ac:dyDescent="0.2">
      <c r="B9" s="204" t="s">
        <v>76</v>
      </c>
      <c r="C9" s="205"/>
      <c r="D9" s="206"/>
      <c r="E9" s="416"/>
      <c r="F9" s="417"/>
      <c r="G9" s="32"/>
    </row>
    <row r="10" spans="1:8" ht="20.149999999999999" customHeight="1" x14ac:dyDescent="0.2">
      <c r="B10" s="79" t="s">
        <v>79</v>
      </c>
      <c r="C10" s="79"/>
      <c r="D10" s="59"/>
      <c r="E10" s="59"/>
      <c r="F10" s="80"/>
      <c r="G10" s="83"/>
    </row>
    <row r="11" spans="1:8" ht="212.25" customHeight="1" x14ac:dyDescent="0.2">
      <c r="B11" s="55"/>
      <c r="C11" s="361" t="s">
        <v>23</v>
      </c>
      <c r="D11" s="362"/>
      <c r="E11" s="246"/>
      <c r="F11" s="81"/>
      <c r="G11" s="70"/>
    </row>
    <row r="12" spans="1:8" ht="15.75" customHeight="1" x14ac:dyDescent="0.2">
      <c r="B12" s="56"/>
      <c r="C12" s="57"/>
      <c r="D12" s="57"/>
      <c r="E12" s="57"/>
      <c r="F12" s="82"/>
      <c r="G12" s="83"/>
    </row>
    <row r="13" spans="1:8" ht="20.149999999999999" customHeight="1" x14ac:dyDescent="0.2">
      <c r="B13" s="70"/>
      <c r="C13" s="70"/>
      <c r="D13" s="70"/>
      <c r="E13" s="70"/>
      <c r="F13" s="83"/>
      <c r="G13" s="83"/>
    </row>
    <row r="14" spans="1:8" ht="20.149999999999999" customHeight="1" x14ac:dyDescent="0.2">
      <c r="B14" s="370" t="s">
        <v>53</v>
      </c>
      <c r="C14" s="371"/>
      <c r="D14" s="372"/>
      <c r="E14" s="370" t="s">
        <v>56</v>
      </c>
      <c r="F14" s="372"/>
      <c r="G14" s="84"/>
    </row>
    <row r="15" spans="1:8" ht="21" customHeight="1" x14ac:dyDescent="0.2">
      <c r="B15" s="204" t="s">
        <v>74</v>
      </c>
      <c r="C15" s="205"/>
      <c r="D15" s="206"/>
      <c r="E15" s="204"/>
      <c r="F15" s="206"/>
      <c r="G15" s="32"/>
    </row>
    <row r="16" spans="1:8" ht="21" customHeight="1" x14ac:dyDescent="0.2">
      <c r="B16" s="204" t="s">
        <v>6</v>
      </c>
      <c r="C16" s="205"/>
      <c r="D16" s="206"/>
      <c r="E16" s="204"/>
      <c r="F16" s="206"/>
      <c r="G16" s="32"/>
    </row>
    <row r="17" spans="2:7" ht="21" customHeight="1" x14ac:dyDescent="0.2">
      <c r="B17" s="204" t="s">
        <v>75</v>
      </c>
      <c r="C17" s="205"/>
      <c r="D17" s="206"/>
      <c r="E17" s="204"/>
      <c r="F17" s="206"/>
      <c r="G17" s="32"/>
    </row>
    <row r="18" spans="2:7" ht="21" customHeight="1" x14ac:dyDescent="0.2">
      <c r="B18" s="204" t="s">
        <v>76</v>
      </c>
      <c r="C18" s="205"/>
      <c r="D18" s="206"/>
      <c r="E18" s="416"/>
      <c r="F18" s="417"/>
      <c r="G18" s="32"/>
    </row>
    <row r="19" spans="2:7" ht="20.149999999999999" customHeight="1" x14ac:dyDescent="0.2">
      <c r="B19" s="79" t="s">
        <v>79</v>
      </c>
      <c r="C19" s="79"/>
      <c r="D19" s="59"/>
      <c r="E19" s="59"/>
      <c r="F19" s="80"/>
      <c r="G19" s="83"/>
    </row>
    <row r="20" spans="2:7" ht="212.25" customHeight="1" x14ac:dyDescent="0.2">
      <c r="B20" s="55"/>
      <c r="C20" s="361" t="s">
        <v>23</v>
      </c>
      <c r="D20" s="362"/>
      <c r="E20" s="246"/>
      <c r="F20" s="81"/>
      <c r="G20" s="70"/>
    </row>
    <row r="21" spans="2:7" ht="15.75" customHeight="1" x14ac:dyDescent="0.2">
      <c r="B21" s="56"/>
      <c r="C21" s="57"/>
      <c r="D21" s="57"/>
      <c r="E21" s="57"/>
      <c r="F21" s="82"/>
      <c r="G21" s="83"/>
    </row>
    <row r="22" spans="2:7" ht="20.149999999999999" customHeight="1" x14ac:dyDescent="0.2">
      <c r="B22" s="70"/>
      <c r="C22" s="70"/>
      <c r="D22" s="70"/>
      <c r="E22" s="70"/>
      <c r="F22" s="83"/>
      <c r="G22" s="83"/>
    </row>
    <row r="24" spans="2:7" ht="18" customHeight="1" x14ac:dyDescent="0.2"/>
    <row r="25" spans="2:7" ht="19.5" customHeight="1" x14ac:dyDescent="0.2"/>
    <row r="26" spans="2:7" ht="19.5" customHeight="1" x14ac:dyDescent="0.2"/>
    <row r="27" spans="2:7" ht="19.5" customHeight="1" x14ac:dyDescent="0.2"/>
    <row r="28" spans="2:7" ht="19.5" customHeight="1" x14ac:dyDescent="0.2"/>
    <row r="29" spans="2:7" ht="19.5" customHeight="1" x14ac:dyDescent="0.2"/>
  </sheetData>
  <mergeCells count="23">
    <mergeCell ref="C20:E20"/>
    <mergeCell ref="B16:D16"/>
    <mergeCell ref="E16:F16"/>
    <mergeCell ref="B17:D17"/>
    <mergeCell ref="E17:F17"/>
    <mergeCell ref="B18:D18"/>
    <mergeCell ref="E18:F18"/>
    <mergeCell ref="C11:E11"/>
    <mergeCell ref="B14:D14"/>
    <mergeCell ref="E14:F14"/>
    <mergeCell ref="B15:D15"/>
    <mergeCell ref="E15:F15"/>
    <mergeCell ref="B7:D7"/>
    <mergeCell ref="E7:F7"/>
    <mergeCell ref="B8:D8"/>
    <mergeCell ref="E8:F8"/>
    <mergeCell ref="B9:D9"/>
    <mergeCell ref="E9:F9"/>
    <mergeCell ref="D3:E3"/>
    <mergeCell ref="B5:D5"/>
    <mergeCell ref="E5:F5"/>
    <mergeCell ref="B6:D6"/>
    <mergeCell ref="E6:F6"/>
  </mergeCells>
  <phoneticPr fontId="2"/>
  <dataValidations count="1">
    <dataValidation showInputMessage="1" showErrorMessage="1" sqref="E8:F9 E17:F18" xr:uid="{00000000-0002-0000-0A00-000000000000}"/>
  </dataValidations>
  <hyperlinks>
    <hyperlink ref="H1" location="'要望書様式 '!A1" display="要望書様式へ戻る" xr:uid="{00000000-0004-0000-0A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1000000}">
          <x14:formula1>
            <xm:f>プルダウン!$C$2:$C$6</xm:f>
          </x14:formula1>
          <xm:sqref>E15:F15 E6:F6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J19"/>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7265625" style="1" customWidth="1"/>
    <col min="10" max="11" width="23.6328125" style="1" customWidth="1"/>
    <col min="12" max="12" width="9" style="1" customWidth="1"/>
    <col min="13" max="16384" width="9" style="1"/>
  </cols>
  <sheetData>
    <row r="1" spans="1:10" x14ac:dyDescent="0.2">
      <c r="A1" s="7" t="s">
        <v>231</v>
      </c>
      <c r="B1" s="7"/>
      <c r="C1" s="7"/>
      <c r="J1" s="163" t="s">
        <v>260</v>
      </c>
    </row>
    <row r="3" spans="1:10" ht="16.5" customHeight="1" x14ac:dyDescent="0.2">
      <c r="A3" s="8" t="s">
        <v>17</v>
      </c>
      <c r="B3" s="8"/>
      <c r="C3" s="226" t="str">
        <f>T('要望書様式 '!E26)</f>
        <v/>
      </c>
      <c r="D3" s="226"/>
      <c r="E3" s="226"/>
      <c r="F3" s="226"/>
      <c r="G3" s="226"/>
      <c r="H3" s="226"/>
      <c r="I3" s="226"/>
    </row>
    <row r="4" spans="1:10" ht="13.5" customHeight="1" x14ac:dyDescent="0.2">
      <c r="A4" s="23"/>
      <c r="B4" s="23"/>
      <c r="C4" s="23"/>
      <c r="D4" s="74"/>
      <c r="E4" s="74"/>
      <c r="F4" s="74"/>
      <c r="G4" s="74"/>
      <c r="H4" s="74"/>
      <c r="I4" s="74"/>
    </row>
    <row r="5" spans="1:10" ht="31.5" customHeight="1" x14ac:dyDescent="0.2">
      <c r="B5" s="389" t="s">
        <v>50</v>
      </c>
      <c r="C5" s="371"/>
      <c r="D5" s="371"/>
      <c r="E5" s="371"/>
      <c r="F5" s="371"/>
      <c r="G5" s="371"/>
      <c r="H5" s="371"/>
      <c r="I5" s="372"/>
    </row>
    <row r="6" spans="1:10" ht="30" customHeight="1" x14ac:dyDescent="0.2">
      <c r="B6" s="173"/>
      <c r="C6" s="361" t="s">
        <v>209</v>
      </c>
      <c r="D6" s="362"/>
      <c r="E6" s="363"/>
      <c r="F6" s="174"/>
      <c r="G6" s="361" t="s">
        <v>94</v>
      </c>
      <c r="H6" s="362"/>
      <c r="I6" s="363"/>
    </row>
    <row r="7" spans="1:10" ht="22.5" customHeight="1" x14ac:dyDescent="0.2">
      <c r="B7" s="370" t="s">
        <v>190</v>
      </c>
      <c r="C7" s="371"/>
      <c r="D7" s="371"/>
      <c r="E7" s="371"/>
      <c r="F7" s="372"/>
      <c r="G7" s="370" t="s">
        <v>86</v>
      </c>
      <c r="H7" s="371"/>
      <c r="I7" s="372"/>
    </row>
    <row r="8" spans="1:10" ht="100" customHeight="1" x14ac:dyDescent="0.2">
      <c r="B8" s="4" t="s">
        <v>89</v>
      </c>
      <c r="C8" s="250"/>
      <c r="D8" s="250"/>
      <c r="E8" s="250"/>
      <c r="F8" s="250"/>
      <c r="G8" s="250"/>
      <c r="H8" s="250"/>
      <c r="I8" s="250"/>
    </row>
    <row r="9" spans="1:10" ht="100" customHeight="1" x14ac:dyDescent="0.2">
      <c r="B9" s="132" t="s">
        <v>91</v>
      </c>
      <c r="C9" s="250"/>
      <c r="D9" s="250"/>
      <c r="E9" s="250"/>
      <c r="F9" s="250"/>
      <c r="G9" s="250"/>
      <c r="H9" s="250"/>
      <c r="I9" s="250"/>
    </row>
    <row r="10" spans="1:10" ht="22.5" customHeight="1" x14ac:dyDescent="0.2">
      <c r="B10" s="370" t="s">
        <v>202</v>
      </c>
      <c r="C10" s="371"/>
      <c r="D10" s="371"/>
      <c r="E10" s="371"/>
      <c r="F10" s="371"/>
      <c r="G10" s="371"/>
      <c r="H10" s="371"/>
      <c r="I10" s="372"/>
    </row>
    <row r="11" spans="1:10" ht="210" customHeight="1" x14ac:dyDescent="0.2">
      <c r="B11" s="422" t="s">
        <v>78</v>
      </c>
      <c r="C11" s="423"/>
      <c r="D11" s="423"/>
      <c r="E11" s="423"/>
      <c r="F11" s="423"/>
      <c r="G11" s="423"/>
      <c r="H11" s="423"/>
      <c r="I11" s="424"/>
    </row>
    <row r="12" spans="1:10" ht="21.75" customHeight="1" x14ac:dyDescent="0.2">
      <c r="B12" s="389" t="s">
        <v>204</v>
      </c>
      <c r="C12" s="418"/>
      <c r="D12" s="418"/>
      <c r="E12" s="418"/>
      <c r="F12" s="418"/>
      <c r="G12" s="418"/>
      <c r="H12" s="418"/>
      <c r="I12" s="390"/>
    </row>
    <row r="13" spans="1:10" ht="31.5" customHeight="1" x14ac:dyDescent="0.2">
      <c r="B13" s="173"/>
      <c r="C13" s="361" t="s">
        <v>286</v>
      </c>
      <c r="D13" s="362"/>
      <c r="E13" s="362"/>
      <c r="F13" s="362"/>
      <c r="G13" s="362"/>
      <c r="H13" s="362"/>
      <c r="I13" s="363"/>
    </row>
    <row r="14" spans="1:10" ht="22.5" customHeight="1" x14ac:dyDescent="0.2">
      <c r="B14" s="389" t="s">
        <v>114</v>
      </c>
      <c r="C14" s="418"/>
      <c r="D14" s="418"/>
      <c r="E14" s="418"/>
      <c r="F14" s="418"/>
      <c r="G14" s="418"/>
      <c r="H14" s="418"/>
      <c r="I14" s="390"/>
    </row>
    <row r="15" spans="1:10" ht="60" customHeight="1" x14ac:dyDescent="0.2">
      <c r="B15" s="422" t="s">
        <v>266</v>
      </c>
      <c r="C15" s="423"/>
      <c r="D15" s="423"/>
      <c r="E15" s="423"/>
      <c r="F15" s="423"/>
      <c r="G15" s="423"/>
      <c r="H15" s="423"/>
      <c r="I15" s="424"/>
    </row>
    <row r="16" spans="1:10" ht="22.5" customHeight="1" x14ac:dyDescent="0.2">
      <c r="B16" s="389" t="s">
        <v>264</v>
      </c>
      <c r="C16" s="418"/>
      <c r="D16" s="418"/>
      <c r="E16" s="418"/>
      <c r="F16" s="418"/>
      <c r="G16" s="418"/>
      <c r="H16" s="418"/>
      <c r="I16" s="390"/>
    </row>
    <row r="17" spans="2:9" ht="22.5" customHeight="1" x14ac:dyDescent="0.2">
      <c r="B17" s="419"/>
      <c r="C17" s="420"/>
      <c r="D17" s="420"/>
      <c r="E17" s="420"/>
      <c r="F17" s="420"/>
      <c r="G17" s="420"/>
      <c r="H17" s="420"/>
      <c r="I17" s="421"/>
    </row>
    <row r="18" spans="2:9" ht="22.5" customHeight="1" x14ac:dyDescent="0.2">
      <c r="B18" s="389" t="s">
        <v>112</v>
      </c>
      <c r="C18" s="418"/>
      <c r="D18" s="418"/>
      <c r="E18" s="418"/>
      <c r="F18" s="418"/>
      <c r="G18" s="418"/>
      <c r="H18" s="418"/>
      <c r="I18" s="390"/>
    </row>
    <row r="19" spans="2:9" ht="22.5" customHeight="1" x14ac:dyDescent="0.2">
      <c r="B19" s="419"/>
      <c r="C19" s="420"/>
      <c r="D19" s="420"/>
      <c r="E19" s="420"/>
      <c r="F19" s="420"/>
      <c r="G19" s="420"/>
      <c r="H19" s="420"/>
      <c r="I19" s="421"/>
    </row>
  </sheetData>
  <mergeCells count="20">
    <mergeCell ref="B16:I16"/>
    <mergeCell ref="B17:I17"/>
    <mergeCell ref="B18:I18"/>
    <mergeCell ref="B19:I19"/>
    <mergeCell ref="B11:I11"/>
    <mergeCell ref="B12:I12"/>
    <mergeCell ref="C13:I13"/>
    <mergeCell ref="B14:I14"/>
    <mergeCell ref="B15:I15"/>
    <mergeCell ref="C8:F8"/>
    <mergeCell ref="G8:I8"/>
    <mergeCell ref="C9:F9"/>
    <mergeCell ref="G9:I9"/>
    <mergeCell ref="B10:I10"/>
    <mergeCell ref="C3:I3"/>
    <mergeCell ref="B5:I5"/>
    <mergeCell ref="C6:E6"/>
    <mergeCell ref="G6:I6"/>
    <mergeCell ref="B7:F7"/>
    <mergeCell ref="G7:I7"/>
  </mergeCells>
  <phoneticPr fontId="2"/>
  <hyperlinks>
    <hyperlink ref="J1" location="'要望書様式 '!A1" display="要望書様式へ戻る" xr:uid="{00000000-0004-0000-0B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30" r:id="rId4" name="チェック 2">
              <controlPr defaultSize="0" autoFill="0" autoLine="0" autoPict="0">
                <anchor moveWithCells="1">
                  <from>
                    <xdr:col>1</xdr:col>
                    <xdr:colOff>361950</xdr:colOff>
                    <xdr:row>12</xdr:row>
                    <xdr:rowOff>76200</xdr:rowOff>
                  </from>
                  <to>
                    <xdr:col>1</xdr:col>
                    <xdr:colOff>666750</xdr:colOff>
                    <xdr:row>12</xdr:row>
                    <xdr:rowOff>323850</xdr:rowOff>
                  </to>
                </anchor>
              </controlPr>
            </control>
          </mc:Choice>
        </mc:AlternateContent>
        <mc:AlternateContent xmlns:mc="http://schemas.openxmlformats.org/markup-compatibility/2006">
          <mc:Choice Requires="x14">
            <control shapeId="48131" r:id="rId5" name="チェック 3">
              <controlPr defaultSize="0" autoFill="0" autoLine="0" autoPict="0">
                <anchor moveWithCells="1">
                  <from>
                    <xdr:col>1</xdr:col>
                    <xdr:colOff>450850</xdr:colOff>
                    <xdr:row>5</xdr:row>
                    <xdr:rowOff>76200</xdr:rowOff>
                  </from>
                  <to>
                    <xdr:col>1</xdr:col>
                    <xdr:colOff>755650</xdr:colOff>
                    <xdr:row>5</xdr:row>
                    <xdr:rowOff>323850</xdr:rowOff>
                  </to>
                </anchor>
              </controlPr>
            </control>
          </mc:Choice>
        </mc:AlternateContent>
        <mc:AlternateContent xmlns:mc="http://schemas.openxmlformats.org/markup-compatibility/2006">
          <mc:Choice Requires="x14">
            <control shapeId="48132" r:id="rId6" name="チェック 4">
              <controlPr defaultSize="0" autoFill="0" autoLine="0" autoPict="0">
                <anchor moveWithCells="1">
                  <from>
                    <xdr:col>5</xdr:col>
                    <xdr:colOff>342900</xdr:colOff>
                    <xdr:row>5</xdr:row>
                    <xdr:rowOff>88900</xdr:rowOff>
                  </from>
                  <to>
                    <xdr:col>5</xdr:col>
                    <xdr:colOff>647700</xdr:colOff>
                    <xdr:row>5</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6"/>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13.7265625" style="1" customWidth="1"/>
    <col min="3" max="3" width="13.36328125" style="1" customWidth="1"/>
    <col min="4" max="4" width="10.08984375" style="1" customWidth="1"/>
    <col min="5" max="5" width="16.7265625" style="1" customWidth="1"/>
    <col min="6" max="6" width="3.26953125" style="1" customWidth="1"/>
    <col min="7" max="8" width="11.7265625" style="1" customWidth="1"/>
    <col min="9" max="9" width="23.6328125" style="1" customWidth="1"/>
    <col min="10" max="10" width="9" style="1" customWidth="1"/>
    <col min="11" max="16384" width="9" style="1"/>
  </cols>
  <sheetData>
    <row r="1" spans="1:9" x14ac:dyDescent="0.2">
      <c r="A1" s="7" t="s">
        <v>49</v>
      </c>
      <c r="B1" s="7"/>
      <c r="C1" s="7"/>
      <c r="I1" s="163" t="s">
        <v>260</v>
      </c>
    </row>
    <row r="3" spans="1:9" ht="13.5" customHeight="1" x14ac:dyDescent="0.2">
      <c r="A3" s="342" t="s">
        <v>17</v>
      </c>
      <c r="B3" s="342"/>
      <c r="C3" s="226" t="str">
        <f>T('要望書様式 '!E26)</f>
        <v/>
      </c>
      <c r="D3" s="226"/>
      <c r="E3" s="226"/>
      <c r="F3" s="226"/>
      <c r="G3" s="226"/>
      <c r="H3" s="226"/>
    </row>
    <row r="5" spans="1:9" ht="31.5" customHeight="1" x14ac:dyDescent="0.2">
      <c r="B5" s="388" t="s">
        <v>146</v>
      </c>
      <c r="C5" s="388"/>
      <c r="D5" s="388"/>
      <c r="E5" s="388"/>
      <c r="F5" s="388"/>
      <c r="G5" s="388"/>
      <c r="H5" s="388"/>
    </row>
    <row r="6" spans="1:9" ht="42" customHeight="1" x14ac:dyDescent="0.2">
      <c r="B6" s="250"/>
      <c r="C6" s="250"/>
      <c r="D6" s="250"/>
      <c r="E6" s="250"/>
      <c r="F6" s="250"/>
      <c r="G6" s="250"/>
      <c r="H6" s="250"/>
    </row>
    <row r="7" spans="1:9" ht="13.5" customHeight="1" x14ac:dyDescent="0.2">
      <c r="B7" s="53"/>
      <c r="C7" s="53"/>
      <c r="D7" s="141"/>
      <c r="E7" s="141"/>
      <c r="F7" s="141"/>
      <c r="G7" s="141"/>
      <c r="H7" s="53"/>
    </row>
    <row r="8" spans="1:9" ht="20.149999999999999" customHeight="1" x14ac:dyDescent="0.2">
      <c r="B8" s="143" t="s">
        <v>88</v>
      </c>
      <c r="C8" s="143"/>
      <c r="D8" s="370" t="s">
        <v>134</v>
      </c>
      <c r="E8" s="371"/>
      <c r="F8" s="146"/>
      <c r="G8" s="370" t="s">
        <v>86</v>
      </c>
      <c r="H8" s="372"/>
    </row>
    <row r="9" spans="1:9" ht="64.5" customHeight="1" x14ac:dyDescent="0.2">
      <c r="B9" s="365" t="s">
        <v>82</v>
      </c>
      <c r="C9" s="4" t="s">
        <v>89</v>
      </c>
      <c r="D9" s="373"/>
      <c r="E9" s="374"/>
      <c r="F9" s="375"/>
      <c r="G9" s="356"/>
      <c r="H9" s="357"/>
    </row>
    <row r="10" spans="1:9" ht="64.5" customHeight="1" x14ac:dyDescent="0.2">
      <c r="B10" s="365"/>
      <c r="C10" s="132" t="s">
        <v>91</v>
      </c>
      <c r="D10" s="358"/>
      <c r="E10" s="359"/>
      <c r="F10" s="360"/>
      <c r="G10" s="358"/>
      <c r="H10" s="360"/>
    </row>
    <row r="11" spans="1:9" ht="64.5" customHeight="1" x14ac:dyDescent="0.2">
      <c r="B11" s="366" t="s">
        <v>84</v>
      </c>
      <c r="C11" s="4" t="s">
        <v>89</v>
      </c>
      <c r="D11" s="353"/>
      <c r="E11" s="354"/>
      <c r="F11" s="355"/>
      <c r="G11" s="356"/>
      <c r="H11" s="357"/>
    </row>
    <row r="12" spans="1:9" ht="64.5" customHeight="1" x14ac:dyDescent="0.2">
      <c r="B12" s="366"/>
      <c r="C12" s="132" t="s">
        <v>91</v>
      </c>
      <c r="D12" s="358"/>
      <c r="E12" s="359"/>
      <c r="F12" s="360"/>
      <c r="G12" s="358"/>
      <c r="H12" s="360"/>
    </row>
    <row r="13" spans="1:9" ht="64.5" customHeight="1" x14ac:dyDescent="0.2">
      <c r="B13" s="366" t="s">
        <v>69</v>
      </c>
      <c r="C13" s="4" t="s">
        <v>89</v>
      </c>
      <c r="D13" s="353"/>
      <c r="E13" s="354"/>
      <c r="F13" s="355"/>
      <c r="G13" s="356"/>
      <c r="H13" s="357"/>
    </row>
    <row r="14" spans="1:9" ht="64.5" customHeight="1" x14ac:dyDescent="0.2">
      <c r="B14" s="366"/>
      <c r="C14" s="132" t="s">
        <v>91</v>
      </c>
      <c r="D14" s="358"/>
      <c r="E14" s="359"/>
      <c r="F14" s="360"/>
      <c r="G14" s="358"/>
      <c r="H14" s="360"/>
    </row>
    <row r="15" spans="1:9" ht="64.5" customHeight="1" x14ac:dyDescent="0.2">
      <c r="B15" s="366" t="s">
        <v>92</v>
      </c>
      <c r="C15" s="4" t="s">
        <v>89</v>
      </c>
      <c r="D15" s="353"/>
      <c r="E15" s="354"/>
      <c r="F15" s="355"/>
      <c r="G15" s="353"/>
      <c r="H15" s="355"/>
    </row>
    <row r="16" spans="1:9" ht="64.5" customHeight="1" x14ac:dyDescent="0.2">
      <c r="B16" s="366"/>
      <c r="C16" s="132" t="s">
        <v>91</v>
      </c>
      <c r="D16" s="367"/>
      <c r="E16" s="368"/>
      <c r="F16" s="369"/>
      <c r="G16" s="367"/>
      <c r="H16" s="369"/>
    </row>
  </sheetData>
  <mergeCells count="26">
    <mergeCell ref="D15:F15"/>
    <mergeCell ref="G15:H15"/>
    <mergeCell ref="D16:F16"/>
    <mergeCell ref="G16:H16"/>
    <mergeCell ref="B9:B10"/>
    <mergeCell ref="B11:B12"/>
    <mergeCell ref="B13:B14"/>
    <mergeCell ref="B15:B16"/>
    <mergeCell ref="D12:F12"/>
    <mergeCell ref="G12:H12"/>
    <mergeCell ref="D13:F13"/>
    <mergeCell ref="G13:H13"/>
    <mergeCell ref="D14:F14"/>
    <mergeCell ref="G14:H14"/>
    <mergeCell ref="D9:F9"/>
    <mergeCell ref="G9:H9"/>
    <mergeCell ref="D10:F10"/>
    <mergeCell ref="G10:H10"/>
    <mergeCell ref="D11:F11"/>
    <mergeCell ref="G11:H11"/>
    <mergeCell ref="A3:B3"/>
    <mergeCell ref="C3:H3"/>
    <mergeCell ref="B5:H5"/>
    <mergeCell ref="B6:H6"/>
    <mergeCell ref="D8:E8"/>
    <mergeCell ref="G8:H8"/>
  </mergeCells>
  <phoneticPr fontId="2"/>
  <hyperlinks>
    <hyperlink ref="I1" location="'要望書様式 '!A1" display="要望書様式へ戻る" xr:uid="{00000000-0004-0000-0C00-000000000000}"/>
  </hyperlink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18"/>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15" style="1" customWidth="1"/>
    <col min="3" max="7" width="13.26953125" style="1" customWidth="1"/>
    <col min="8" max="8" width="9.26953125" style="1" customWidth="1"/>
    <col min="9" max="10" width="23.6328125" style="1" customWidth="1"/>
    <col min="11" max="11" width="9" style="1" customWidth="1"/>
    <col min="12" max="16384" width="9" style="1"/>
  </cols>
  <sheetData>
    <row r="1" spans="1:9" x14ac:dyDescent="0.2">
      <c r="A1" s="7" t="s">
        <v>279</v>
      </c>
      <c r="B1" s="7"/>
      <c r="I1" s="163" t="s">
        <v>260</v>
      </c>
    </row>
    <row r="3" spans="1:9" ht="16.5" customHeight="1" x14ac:dyDescent="0.2">
      <c r="A3" s="130" t="s">
        <v>17</v>
      </c>
      <c r="B3" s="130"/>
      <c r="C3" s="226" t="str">
        <f>T('要望書様式 '!E26)</f>
        <v/>
      </c>
      <c r="D3" s="226"/>
      <c r="E3" s="226"/>
      <c r="F3" s="226"/>
      <c r="G3" s="226"/>
      <c r="H3" s="226"/>
    </row>
    <row r="4" spans="1:9" ht="13.5" customHeight="1" x14ac:dyDescent="0.2">
      <c r="A4" s="23"/>
      <c r="B4" s="23"/>
      <c r="C4" s="74"/>
      <c r="D4" s="74"/>
      <c r="E4" s="74"/>
      <c r="F4" s="74"/>
      <c r="G4" s="74"/>
      <c r="H4" s="74"/>
    </row>
    <row r="5" spans="1:9" ht="27" customHeight="1" x14ac:dyDescent="0.2">
      <c r="B5" s="227" t="s">
        <v>146</v>
      </c>
      <c r="C5" s="228"/>
      <c r="D5" s="228"/>
      <c r="E5" s="228"/>
      <c r="F5" s="228"/>
      <c r="G5" s="228"/>
      <c r="H5" s="229"/>
    </row>
    <row r="6" spans="1:9" ht="59.25" customHeight="1" x14ac:dyDescent="0.2">
      <c r="B6" s="230"/>
      <c r="C6" s="392"/>
      <c r="D6" s="392"/>
      <c r="E6" s="392"/>
      <c r="F6" s="392"/>
      <c r="G6" s="392"/>
      <c r="H6" s="231"/>
    </row>
    <row r="7" spans="1:9" ht="13.5" customHeight="1" x14ac:dyDescent="0.2">
      <c r="B7" s="70"/>
      <c r="C7" s="70"/>
      <c r="D7" s="85"/>
      <c r="E7" s="85"/>
      <c r="F7" s="85"/>
      <c r="G7" s="85"/>
      <c r="H7" s="32"/>
    </row>
    <row r="8" spans="1:9" ht="27" customHeight="1" x14ac:dyDescent="0.2">
      <c r="B8" s="143" t="s">
        <v>201</v>
      </c>
      <c r="C8" s="364" t="s">
        <v>218</v>
      </c>
      <c r="D8" s="364"/>
      <c r="E8" s="364"/>
      <c r="F8" s="364" t="s">
        <v>234</v>
      </c>
      <c r="G8" s="364"/>
      <c r="H8" s="364"/>
    </row>
    <row r="9" spans="1:9" s="3" customFormat="1" ht="49.5" customHeight="1" x14ac:dyDescent="0.2">
      <c r="B9" s="143" t="s">
        <v>224</v>
      </c>
      <c r="C9" s="230"/>
      <c r="D9" s="392"/>
      <c r="E9" s="231"/>
      <c r="F9" s="230"/>
      <c r="G9" s="392"/>
      <c r="H9" s="231"/>
    </row>
    <row r="10" spans="1:9" s="3" customFormat="1" ht="49.5" customHeight="1" x14ac:dyDescent="0.2">
      <c r="B10" s="143" t="s">
        <v>196</v>
      </c>
      <c r="C10" s="204"/>
      <c r="D10" s="205"/>
      <c r="E10" s="206"/>
      <c r="F10" s="204"/>
      <c r="G10" s="205"/>
      <c r="H10" s="206"/>
    </row>
    <row r="11" spans="1:9" s="3" customFormat="1" ht="49.5" customHeight="1" x14ac:dyDescent="0.2">
      <c r="B11" s="143" t="s">
        <v>167</v>
      </c>
      <c r="C11" s="204"/>
      <c r="D11" s="205"/>
      <c r="E11" s="206"/>
      <c r="F11" s="230"/>
      <c r="G11" s="392"/>
      <c r="H11" s="231"/>
    </row>
    <row r="12" spans="1:9" s="3" customFormat="1" ht="49.5" customHeight="1" x14ac:dyDescent="0.2">
      <c r="B12" s="143" t="s">
        <v>225</v>
      </c>
      <c r="C12" s="230"/>
      <c r="D12" s="392"/>
      <c r="E12" s="231"/>
      <c r="F12" s="204"/>
      <c r="G12" s="205"/>
      <c r="H12" s="206"/>
    </row>
    <row r="13" spans="1:9" s="3" customFormat="1" ht="49.5" customHeight="1" x14ac:dyDescent="0.2">
      <c r="B13" s="143" t="s">
        <v>92</v>
      </c>
      <c r="C13" s="361"/>
      <c r="D13" s="362"/>
      <c r="E13" s="363"/>
      <c r="F13" s="409"/>
      <c r="G13" s="425"/>
      <c r="H13" s="410"/>
    </row>
    <row r="15" spans="1:9" x14ac:dyDescent="0.2">
      <c r="B15" s="164" t="s">
        <v>213</v>
      </c>
      <c r="C15" s="65"/>
      <c r="D15" s="65"/>
      <c r="E15" s="65"/>
      <c r="F15" s="65"/>
      <c r="G15" s="65"/>
      <c r="H15" s="67"/>
    </row>
    <row r="16" spans="1:9" ht="307.5" customHeight="1" x14ac:dyDescent="0.2">
      <c r="B16" s="385" t="s">
        <v>135</v>
      </c>
      <c r="C16" s="426"/>
      <c r="D16" s="426"/>
      <c r="E16" s="426"/>
      <c r="F16" s="426"/>
      <c r="G16" s="426"/>
      <c r="H16" s="402"/>
    </row>
    <row r="17" spans="8:8" x14ac:dyDescent="0.2">
      <c r="H17" s="25" t="s">
        <v>254</v>
      </c>
    </row>
    <row r="18" spans="8:8" x14ac:dyDescent="0.2">
      <c r="H18" s="25" t="s">
        <v>208</v>
      </c>
    </row>
  </sheetData>
  <mergeCells count="16">
    <mergeCell ref="C12:E12"/>
    <mergeCell ref="F12:H12"/>
    <mergeCell ref="C13:E13"/>
    <mergeCell ref="F13:H13"/>
    <mergeCell ref="B16:H16"/>
    <mergeCell ref="C9:E9"/>
    <mergeCell ref="F9:H9"/>
    <mergeCell ref="C10:E10"/>
    <mergeCell ref="F10:H10"/>
    <mergeCell ref="C11:E11"/>
    <mergeCell ref="F11:H11"/>
    <mergeCell ref="C3:H3"/>
    <mergeCell ref="B5:H5"/>
    <mergeCell ref="B6:H6"/>
    <mergeCell ref="C8:E8"/>
    <mergeCell ref="F8:H8"/>
  </mergeCells>
  <phoneticPr fontId="2"/>
  <hyperlinks>
    <hyperlink ref="I1" location="'要望書様式 '!A1" display="要望書様式へ戻る" xr:uid="{00000000-0004-0000-0D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W36"/>
  <sheetViews>
    <sheetView showZeros="0" view="pageBreakPreview" zoomScaleSheetLayoutView="100" workbookViewId="0">
      <selection activeCell="B20" sqref="B20:D20"/>
    </sheetView>
  </sheetViews>
  <sheetFormatPr defaultColWidth="9" defaultRowHeight="30" customHeight="1" x14ac:dyDescent="0.2"/>
  <cols>
    <col min="1" max="4" width="8.08984375" style="3" customWidth="1"/>
    <col min="5" max="5" width="4.6328125" style="3" customWidth="1"/>
    <col min="6" max="6" width="3.453125" style="3" customWidth="1"/>
    <col min="7" max="10" width="8.08984375" style="3" customWidth="1"/>
    <col min="11" max="11" width="4.6328125" style="3" customWidth="1"/>
    <col min="12" max="12" width="3.453125" style="3" customWidth="1"/>
    <col min="13" max="13" width="4.6328125" style="3" customWidth="1"/>
    <col min="14" max="14" width="3.453125" style="3" customWidth="1"/>
    <col min="15" max="17" width="8.08984375" style="3" customWidth="1"/>
    <col min="18" max="18" width="4.36328125" style="3" customWidth="1"/>
    <col min="19" max="19" width="3.7265625" style="3" customWidth="1"/>
    <col min="20" max="20" width="23.6328125" style="3" customWidth="1"/>
    <col min="21" max="21" width="11" style="3" customWidth="1"/>
    <col min="22" max="22" width="12" style="3" customWidth="1"/>
    <col min="23" max="23" width="4.453125" style="3" customWidth="1"/>
    <col min="24" max="16384" width="9" style="3"/>
  </cols>
  <sheetData>
    <row r="1" spans="1:23" ht="13.5" customHeight="1" x14ac:dyDescent="0.2">
      <c r="A1" s="22" t="s">
        <v>319</v>
      </c>
      <c r="B1" s="22"/>
      <c r="C1" s="22"/>
      <c r="D1" s="22"/>
      <c r="E1" s="24"/>
      <c r="F1" s="24"/>
      <c r="G1" s="24"/>
      <c r="H1" s="24"/>
      <c r="I1" s="24"/>
      <c r="J1" s="24"/>
      <c r="K1" s="24"/>
      <c r="L1" s="24"/>
      <c r="M1" s="24"/>
      <c r="N1" s="24"/>
      <c r="Q1" s="99"/>
      <c r="R1" s="99"/>
      <c r="S1" s="100"/>
      <c r="T1" s="163" t="s">
        <v>260</v>
      </c>
    </row>
    <row r="2" spans="1:23" ht="13.5" customHeight="1" thickBot="1" x14ac:dyDescent="0.25">
      <c r="A2" s="22"/>
      <c r="B2" s="22"/>
      <c r="C2" s="22"/>
      <c r="D2" s="22"/>
      <c r="E2" s="24"/>
      <c r="F2" s="24"/>
      <c r="G2" s="24"/>
      <c r="H2" s="24"/>
      <c r="I2" s="24"/>
      <c r="J2" s="24"/>
      <c r="K2" s="24"/>
      <c r="L2" s="24"/>
      <c r="M2" s="24"/>
      <c r="N2" s="24"/>
      <c r="Q2" s="99"/>
      <c r="R2" s="99"/>
      <c r="S2" s="100"/>
    </row>
    <row r="3" spans="1:23" ht="25" customHeight="1" x14ac:dyDescent="0.2">
      <c r="A3" s="101" t="s">
        <v>318</v>
      </c>
      <c r="B3" s="102"/>
      <c r="C3" s="102"/>
      <c r="D3" s="102"/>
      <c r="E3" s="102"/>
      <c r="F3" s="102"/>
      <c r="G3" s="102"/>
      <c r="H3" s="102"/>
      <c r="I3" s="102"/>
      <c r="J3" s="102"/>
      <c r="K3" s="102"/>
      <c r="L3" s="102"/>
      <c r="M3" s="102"/>
      <c r="N3" s="102"/>
      <c r="O3" s="102"/>
      <c r="P3" s="102"/>
      <c r="Q3" s="102"/>
      <c r="R3" s="102"/>
      <c r="S3" s="103"/>
      <c r="T3" s="104"/>
      <c r="U3" s="104"/>
      <c r="V3" s="104"/>
      <c r="W3" s="104"/>
    </row>
    <row r="4" spans="1:23" ht="25" customHeight="1" thickBot="1" x14ac:dyDescent="0.25">
      <c r="A4" s="105" t="s">
        <v>248</v>
      </c>
      <c r="B4" s="106"/>
      <c r="C4" s="106"/>
      <c r="D4" s="106"/>
      <c r="E4" s="106"/>
      <c r="F4" s="106"/>
      <c r="G4" s="106"/>
      <c r="H4" s="106"/>
      <c r="I4" s="106"/>
      <c r="J4" s="106"/>
      <c r="K4" s="106"/>
      <c r="L4" s="106"/>
      <c r="M4" s="106"/>
      <c r="N4" s="106"/>
      <c r="O4" s="106"/>
      <c r="P4" s="106"/>
      <c r="Q4" s="106"/>
      <c r="R4" s="106"/>
      <c r="S4" s="107"/>
      <c r="T4" s="104"/>
      <c r="U4" s="104"/>
      <c r="V4" s="104"/>
      <c r="W4" s="104"/>
    </row>
    <row r="5" spans="1:23" ht="25" customHeight="1" x14ac:dyDescent="0.2">
      <c r="A5" s="427" t="s">
        <v>173</v>
      </c>
      <c r="B5" s="428"/>
      <c r="C5" s="428"/>
      <c r="D5" s="428"/>
      <c r="E5" s="428"/>
      <c r="F5" s="429"/>
      <c r="G5" s="430" t="s">
        <v>22</v>
      </c>
      <c r="H5" s="428"/>
      <c r="I5" s="428"/>
      <c r="J5" s="428"/>
      <c r="K5" s="428"/>
      <c r="L5" s="428"/>
      <c r="M5" s="428"/>
      <c r="N5" s="428"/>
      <c r="O5" s="428"/>
      <c r="P5" s="428"/>
      <c r="Q5" s="428"/>
      <c r="R5" s="428"/>
      <c r="S5" s="431"/>
      <c r="T5" s="104"/>
      <c r="U5" s="104"/>
      <c r="V5" s="104"/>
      <c r="W5" s="104"/>
    </row>
    <row r="6" spans="1:23" ht="11.25" customHeight="1" x14ac:dyDescent="0.2">
      <c r="A6" s="432" t="b">
        <v>1</v>
      </c>
      <c r="B6" s="435" t="s">
        <v>300</v>
      </c>
      <c r="C6" s="436"/>
      <c r="D6" s="436"/>
      <c r="E6" s="436"/>
      <c r="F6" s="436"/>
      <c r="G6" s="441" t="s">
        <v>301</v>
      </c>
      <c r="H6" s="442"/>
      <c r="I6" s="443">
        <f>J8+M8+P8+R8</f>
        <v>0</v>
      </c>
      <c r="J6" s="445" t="s">
        <v>197</v>
      </c>
      <c r="K6" s="449" t="s">
        <v>109</v>
      </c>
      <c r="L6" s="449"/>
      <c r="M6" s="449"/>
      <c r="N6" s="449"/>
      <c r="O6" s="449"/>
      <c r="P6" s="449"/>
      <c r="Q6" s="449"/>
      <c r="R6" s="449"/>
      <c r="S6" s="450"/>
      <c r="T6" s="104"/>
      <c r="U6" s="104"/>
    </row>
    <row r="7" spans="1:23" ht="22.5" customHeight="1" x14ac:dyDescent="0.2">
      <c r="A7" s="433"/>
      <c r="B7" s="437"/>
      <c r="C7" s="438"/>
      <c r="D7" s="438"/>
      <c r="E7" s="438"/>
      <c r="F7" s="438"/>
      <c r="G7" s="442"/>
      <c r="H7" s="442"/>
      <c r="I7" s="444"/>
      <c r="J7" s="446"/>
      <c r="K7" s="451"/>
      <c r="L7" s="452"/>
      <c r="M7" s="452"/>
      <c r="N7" s="452"/>
      <c r="O7" s="452"/>
      <c r="P7" s="452"/>
      <c r="Q7" s="452"/>
      <c r="R7" s="452"/>
      <c r="S7" s="453"/>
      <c r="T7" s="104"/>
      <c r="U7" s="104"/>
    </row>
    <row r="8" spans="1:23" ht="30" customHeight="1" x14ac:dyDescent="0.2">
      <c r="A8" s="434"/>
      <c r="B8" s="439"/>
      <c r="C8" s="440"/>
      <c r="D8" s="440"/>
      <c r="E8" s="440"/>
      <c r="F8" s="440"/>
      <c r="G8" s="412" t="s">
        <v>302</v>
      </c>
      <c r="H8" s="412"/>
      <c r="I8" s="108" t="s">
        <v>303</v>
      </c>
      <c r="J8" s="168"/>
      <c r="K8" s="454" t="s">
        <v>304</v>
      </c>
      <c r="L8" s="455"/>
      <c r="M8" s="447"/>
      <c r="N8" s="448"/>
      <c r="O8" s="109" t="s">
        <v>305</v>
      </c>
      <c r="P8" s="149"/>
      <c r="Q8" s="109" t="s">
        <v>306</v>
      </c>
      <c r="R8" s="246"/>
      <c r="S8" s="456"/>
      <c r="T8" s="104"/>
    </row>
    <row r="9" spans="1:23" ht="11.25" customHeight="1" x14ac:dyDescent="0.2">
      <c r="A9" s="464" t="b">
        <v>0</v>
      </c>
      <c r="B9" s="467" t="s">
        <v>307</v>
      </c>
      <c r="C9" s="468"/>
      <c r="D9" s="468"/>
      <c r="E9" s="468"/>
      <c r="F9" s="468"/>
      <c r="G9" s="441" t="s">
        <v>301</v>
      </c>
      <c r="H9" s="442"/>
      <c r="I9" s="443">
        <f>J11+M11+P11</f>
        <v>0</v>
      </c>
      <c r="J9" s="445" t="s">
        <v>197</v>
      </c>
      <c r="K9" s="460" t="s">
        <v>109</v>
      </c>
      <c r="L9" s="449"/>
      <c r="M9" s="449"/>
      <c r="N9" s="449"/>
      <c r="O9" s="449"/>
      <c r="P9" s="449"/>
      <c r="Q9" s="449"/>
      <c r="R9" s="449"/>
      <c r="S9" s="450"/>
      <c r="T9" s="104"/>
      <c r="U9" s="104"/>
    </row>
    <row r="10" spans="1:23" ht="22.5" customHeight="1" x14ac:dyDescent="0.2">
      <c r="A10" s="465"/>
      <c r="B10" s="469"/>
      <c r="C10" s="470"/>
      <c r="D10" s="470"/>
      <c r="E10" s="470"/>
      <c r="F10" s="470"/>
      <c r="G10" s="442"/>
      <c r="H10" s="442"/>
      <c r="I10" s="444"/>
      <c r="J10" s="446"/>
      <c r="K10" s="451"/>
      <c r="L10" s="452"/>
      <c r="M10" s="452"/>
      <c r="N10" s="452"/>
      <c r="O10" s="452"/>
      <c r="P10" s="452"/>
      <c r="Q10" s="452"/>
      <c r="R10" s="452"/>
      <c r="S10" s="453"/>
      <c r="T10" s="104"/>
      <c r="U10" s="104"/>
    </row>
    <row r="11" spans="1:23" ht="30" customHeight="1" x14ac:dyDescent="0.2">
      <c r="A11" s="466"/>
      <c r="B11" s="471"/>
      <c r="C11" s="472"/>
      <c r="D11" s="472"/>
      <c r="E11" s="472"/>
      <c r="F11" s="472"/>
      <c r="G11" s="412" t="s">
        <v>302</v>
      </c>
      <c r="H11" s="412"/>
      <c r="I11" s="108" t="s">
        <v>303</v>
      </c>
      <c r="J11" s="168"/>
      <c r="K11" s="454" t="s">
        <v>304</v>
      </c>
      <c r="L11" s="455"/>
      <c r="M11" s="447"/>
      <c r="N11" s="448"/>
      <c r="O11" s="109" t="s">
        <v>305</v>
      </c>
      <c r="P11" s="149"/>
      <c r="Q11" s="457"/>
      <c r="R11" s="458"/>
      <c r="S11" s="459"/>
      <c r="T11" s="104"/>
      <c r="U11" s="104"/>
    </row>
    <row r="12" spans="1:23" ht="11.25" customHeight="1" x14ac:dyDescent="0.2">
      <c r="A12" s="464" t="b">
        <v>0</v>
      </c>
      <c r="B12" s="435" t="s">
        <v>308</v>
      </c>
      <c r="C12" s="436"/>
      <c r="D12" s="436"/>
      <c r="E12" s="436"/>
      <c r="F12" s="473"/>
      <c r="G12" s="441" t="s">
        <v>301</v>
      </c>
      <c r="H12" s="442"/>
      <c r="I12" s="443"/>
      <c r="J12" s="445" t="s">
        <v>197</v>
      </c>
      <c r="K12" s="460" t="s">
        <v>109</v>
      </c>
      <c r="L12" s="449"/>
      <c r="M12" s="449"/>
      <c r="N12" s="449"/>
      <c r="O12" s="449"/>
      <c r="P12" s="449"/>
      <c r="Q12" s="449"/>
      <c r="R12" s="449"/>
      <c r="S12" s="450"/>
      <c r="T12" s="104"/>
      <c r="U12" s="104"/>
    </row>
    <row r="13" spans="1:23" ht="22.5" customHeight="1" x14ac:dyDescent="0.2">
      <c r="A13" s="466"/>
      <c r="B13" s="439"/>
      <c r="C13" s="440"/>
      <c r="D13" s="440"/>
      <c r="E13" s="440"/>
      <c r="F13" s="474"/>
      <c r="G13" s="442"/>
      <c r="H13" s="442"/>
      <c r="I13" s="444"/>
      <c r="J13" s="446"/>
      <c r="K13" s="461"/>
      <c r="L13" s="462"/>
      <c r="M13" s="462"/>
      <c r="N13" s="462"/>
      <c r="O13" s="462"/>
      <c r="P13" s="462"/>
      <c r="Q13" s="462"/>
      <c r="R13" s="462"/>
      <c r="S13" s="463"/>
      <c r="T13" s="104"/>
      <c r="U13" s="104"/>
    </row>
    <row r="14" spans="1:23" ht="33" customHeight="1" x14ac:dyDescent="0.2">
      <c r="A14" s="110" t="b">
        <v>0</v>
      </c>
      <c r="B14" s="475" t="s">
        <v>309</v>
      </c>
      <c r="C14" s="476"/>
      <c r="D14" s="476"/>
      <c r="E14" s="476"/>
      <c r="F14" s="476"/>
      <c r="G14" s="477" t="s">
        <v>150</v>
      </c>
      <c r="H14" s="478"/>
      <c r="I14" s="479"/>
      <c r="J14" s="480"/>
      <c r="K14" s="480"/>
      <c r="L14" s="480"/>
      <c r="M14" s="480"/>
      <c r="N14" s="480"/>
      <c r="O14" s="480"/>
      <c r="P14" s="480"/>
      <c r="Q14" s="480"/>
      <c r="R14" s="480"/>
      <c r="S14" s="481"/>
      <c r="T14" s="104"/>
      <c r="U14" s="104"/>
      <c r="V14" s="104"/>
      <c r="W14" s="104"/>
    </row>
    <row r="15" spans="1:23" s="70" customFormat="1" ht="19.5" customHeight="1" x14ac:dyDescent="0.2">
      <c r="A15" s="105" t="s">
        <v>203</v>
      </c>
      <c r="B15" s="152"/>
      <c r="C15" s="152"/>
      <c r="D15" s="152"/>
      <c r="E15" s="152"/>
      <c r="F15" s="152"/>
      <c r="G15" s="111"/>
      <c r="H15" s="152"/>
      <c r="I15" s="112"/>
      <c r="J15" s="112"/>
      <c r="K15" s="112"/>
      <c r="L15" s="113"/>
      <c r="M15" s="113"/>
      <c r="N15" s="113"/>
      <c r="O15" s="113"/>
      <c r="P15" s="113"/>
      <c r="Q15" s="113"/>
      <c r="R15" s="113"/>
      <c r="S15" s="114"/>
      <c r="T15" s="104"/>
    </row>
    <row r="16" spans="1:23" ht="30" customHeight="1" x14ac:dyDescent="0.2">
      <c r="A16" s="115"/>
      <c r="B16" s="482" t="s">
        <v>310</v>
      </c>
      <c r="C16" s="483"/>
      <c r="D16" s="483"/>
      <c r="E16" s="116"/>
      <c r="F16" s="116" t="s">
        <v>219</v>
      </c>
      <c r="G16" s="151"/>
      <c r="H16" s="484" t="s">
        <v>311</v>
      </c>
      <c r="I16" s="485"/>
      <c r="J16" s="485"/>
      <c r="K16" s="116"/>
      <c r="L16" s="116"/>
      <c r="M16" s="441"/>
      <c r="N16" s="441"/>
      <c r="O16" s="486" t="s">
        <v>55</v>
      </c>
      <c r="P16" s="487"/>
      <c r="Q16" s="487"/>
      <c r="R16" s="116"/>
      <c r="S16" s="117" t="s">
        <v>219</v>
      </c>
      <c r="T16" s="104"/>
    </row>
    <row r="17" spans="1:23" ht="30" customHeight="1" x14ac:dyDescent="0.2">
      <c r="A17" s="115"/>
      <c r="B17" s="482" t="s">
        <v>245</v>
      </c>
      <c r="C17" s="483"/>
      <c r="D17" s="483"/>
      <c r="E17" s="116"/>
      <c r="F17" s="116" t="s">
        <v>219</v>
      </c>
      <c r="G17" s="151"/>
      <c r="H17" s="482" t="s">
        <v>93</v>
      </c>
      <c r="I17" s="483"/>
      <c r="J17" s="483"/>
      <c r="K17" s="116"/>
      <c r="L17" s="118" t="s">
        <v>229</v>
      </c>
      <c r="M17" s="441"/>
      <c r="N17" s="441"/>
      <c r="O17" s="482" t="s">
        <v>19</v>
      </c>
      <c r="P17" s="483"/>
      <c r="Q17" s="483"/>
      <c r="R17" s="116"/>
      <c r="S17" s="117" t="s">
        <v>219</v>
      </c>
      <c r="T17" s="104"/>
    </row>
    <row r="18" spans="1:23" ht="30" customHeight="1" x14ac:dyDescent="0.2">
      <c r="A18" s="115"/>
      <c r="B18" s="482" t="s">
        <v>110</v>
      </c>
      <c r="C18" s="483"/>
      <c r="D18" s="483"/>
      <c r="E18" s="116"/>
      <c r="F18" s="116" t="s">
        <v>242</v>
      </c>
      <c r="G18" s="151"/>
      <c r="H18" s="482" t="s">
        <v>241</v>
      </c>
      <c r="I18" s="483"/>
      <c r="J18" s="483"/>
      <c r="K18" s="116"/>
      <c r="L18" s="118" t="s">
        <v>229</v>
      </c>
      <c r="M18" s="441"/>
      <c r="N18" s="441"/>
      <c r="O18" s="486" t="s">
        <v>312</v>
      </c>
      <c r="P18" s="487"/>
      <c r="Q18" s="487"/>
      <c r="R18" s="116"/>
      <c r="S18" s="117" t="s">
        <v>219</v>
      </c>
      <c r="T18" s="104"/>
    </row>
    <row r="19" spans="1:23" ht="30" customHeight="1" x14ac:dyDescent="0.2">
      <c r="A19" s="115"/>
      <c r="B19" s="482" t="s">
        <v>131</v>
      </c>
      <c r="C19" s="483"/>
      <c r="D19" s="483"/>
      <c r="E19" s="116"/>
      <c r="F19" s="118" t="s">
        <v>229</v>
      </c>
      <c r="G19" s="151"/>
      <c r="H19" s="482" t="s">
        <v>77</v>
      </c>
      <c r="I19" s="483"/>
      <c r="J19" s="483"/>
      <c r="K19" s="116"/>
      <c r="L19" s="119" t="s">
        <v>229</v>
      </c>
      <c r="M19" s="491"/>
      <c r="N19" s="491"/>
      <c r="O19" s="491"/>
      <c r="P19" s="491"/>
      <c r="Q19" s="491"/>
      <c r="R19" s="491"/>
      <c r="S19" s="492"/>
      <c r="T19" s="104"/>
    </row>
    <row r="20" spans="1:23" ht="30" customHeight="1" x14ac:dyDescent="0.2">
      <c r="A20" s="115"/>
      <c r="B20" s="514" t="s">
        <v>335</v>
      </c>
      <c r="C20" s="515"/>
      <c r="D20" s="515"/>
      <c r="E20" s="116"/>
      <c r="F20" s="120" t="s">
        <v>219</v>
      </c>
      <c r="G20" s="151"/>
      <c r="H20" s="482" t="s">
        <v>243</v>
      </c>
      <c r="I20" s="483"/>
      <c r="J20" s="483"/>
      <c r="K20" s="116"/>
      <c r="L20" s="119" t="s">
        <v>229</v>
      </c>
      <c r="M20" s="493"/>
      <c r="N20" s="493"/>
      <c r="O20" s="493"/>
      <c r="P20" s="493"/>
      <c r="Q20" s="493"/>
      <c r="R20" s="493"/>
      <c r="S20" s="494"/>
      <c r="T20" s="104"/>
      <c r="U20" s="104"/>
      <c r="V20" s="104"/>
      <c r="W20" s="104"/>
    </row>
    <row r="21" spans="1:23" ht="15.65" customHeight="1" x14ac:dyDescent="0.2">
      <c r="A21" s="488" t="s">
        <v>313</v>
      </c>
      <c r="B21" s="489"/>
      <c r="C21" s="489"/>
      <c r="D21" s="489"/>
      <c r="E21" s="489"/>
      <c r="F21" s="489"/>
      <c r="G21" s="489"/>
      <c r="H21" s="489"/>
      <c r="I21" s="489"/>
      <c r="J21" s="489"/>
      <c r="K21" s="489"/>
      <c r="L21" s="489"/>
      <c r="M21" s="489"/>
      <c r="N21" s="489"/>
      <c r="O21" s="489"/>
      <c r="P21" s="489"/>
      <c r="Q21" s="489"/>
      <c r="R21" s="489"/>
      <c r="S21" s="490"/>
      <c r="T21" s="104"/>
      <c r="U21" s="104"/>
      <c r="V21" s="104"/>
      <c r="W21" s="104"/>
    </row>
    <row r="22" spans="1:23" ht="56.5" customHeight="1" thickBot="1" x14ac:dyDescent="0.25">
      <c r="A22" s="495"/>
      <c r="B22" s="496"/>
      <c r="C22" s="496"/>
      <c r="D22" s="496"/>
      <c r="E22" s="496"/>
      <c r="F22" s="496"/>
      <c r="G22" s="496"/>
      <c r="H22" s="496"/>
      <c r="I22" s="496"/>
      <c r="J22" s="496"/>
      <c r="K22" s="496"/>
      <c r="L22" s="496"/>
      <c r="M22" s="496"/>
      <c r="N22" s="496"/>
      <c r="O22" s="496"/>
      <c r="P22" s="496"/>
      <c r="Q22" s="496"/>
      <c r="R22" s="496"/>
      <c r="S22" s="497"/>
      <c r="T22" s="104"/>
      <c r="U22" s="104"/>
      <c r="V22" s="104"/>
      <c r="W22" s="104"/>
    </row>
    <row r="23" spans="1:23" ht="9" customHeight="1" x14ac:dyDescent="0.2">
      <c r="A23" s="121"/>
      <c r="B23" s="122"/>
      <c r="C23" s="122"/>
      <c r="D23" s="122"/>
      <c r="E23" s="122"/>
      <c r="F23" s="122"/>
      <c r="G23" s="122"/>
      <c r="I23" s="123"/>
      <c r="J23" s="123"/>
      <c r="K23" s="123"/>
      <c r="L23" s="125"/>
      <c r="M23" s="125"/>
      <c r="N23" s="125"/>
      <c r="O23" s="125"/>
      <c r="P23" s="125"/>
      <c r="Q23" s="125"/>
      <c r="R23" s="125"/>
      <c r="S23" s="125"/>
    </row>
    <row r="24" spans="1:23" ht="20.149999999999999" customHeight="1" x14ac:dyDescent="0.2">
      <c r="A24" s="498" t="s">
        <v>11</v>
      </c>
      <c r="B24" s="498"/>
      <c r="C24" s="498"/>
      <c r="D24" s="498"/>
      <c r="E24" s="498"/>
      <c r="F24" s="498"/>
      <c r="G24" s="498"/>
      <c r="H24" s="498"/>
      <c r="I24" s="498"/>
      <c r="J24" s="498"/>
      <c r="K24" s="498"/>
      <c r="L24" s="498"/>
      <c r="M24" s="498"/>
      <c r="N24" s="498"/>
    </row>
    <row r="25" spans="1:23" ht="20.149999999999999" customHeight="1" x14ac:dyDescent="0.2">
      <c r="A25" s="499"/>
      <c r="B25" s="499"/>
      <c r="C25" s="499"/>
      <c r="D25" s="500" t="s">
        <v>233</v>
      </c>
      <c r="E25" s="500"/>
      <c r="F25" s="500"/>
      <c r="G25" s="501" t="s">
        <v>128</v>
      </c>
      <c r="H25" s="501"/>
      <c r="I25" s="501" t="s">
        <v>144</v>
      </c>
      <c r="J25" s="501"/>
      <c r="K25" s="501" t="s">
        <v>239</v>
      </c>
      <c r="L25" s="501"/>
      <c r="M25" s="501"/>
      <c r="N25" s="501"/>
    </row>
    <row r="26" spans="1:23" ht="20.149999999999999" customHeight="1" x14ac:dyDescent="0.2">
      <c r="A26" s="441" t="s">
        <v>240</v>
      </c>
      <c r="B26" s="441"/>
      <c r="C26" s="441"/>
      <c r="D26" s="124"/>
      <c r="E26" s="506" t="s">
        <v>219</v>
      </c>
      <c r="F26" s="507"/>
      <c r="G26" s="124"/>
      <c r="H26" s="153" t="s">
        <v>219</v>
      </c>
      <c r="I26" s="124"/>
      <c r="J26" s="153" t="s">
        <v>219</v>
      </c>
      <c r="K26" s="508" t="str">
        <f>IFERROR(G26/I26,"")</f>
        <v/>
      </c>
      <c r="L26" s="508"/>
      <c r="M26" s="508"/>
      <c r="N26" s="508"/>
    </row>
    <row r="27" spans="1:23" ht="20.149999999999999" customHeight="1" x14ac:dyDescent="0.2">
      <c r="A27" s="441" t="s">
        <v>145</v>
      </c>
      <c r="B27" s="441"/>
      <c r="C27" s="441"/>
      <c r="D27" s="124"/>
      <c r="E27" s="506" t="s">
        <v>219</v>
      </c>
      <c r="F27" s="507"/>
      <c r="G27" s="124"/>
      <c r="H27" s="153"/>
      <c r="I27" s="124"/>
      <c r="J27" s="153" t="s">
        <v>219</v>
      </c>
      <c r="K27" s="508" t="str">
        <f>IFERROR(G27/I27,"")</f>
        <v/>
      </c>
      <c r="L27" s="508"/>
      <c r="M27" s="508"/>
      <c r="N27" s="508"/>
    </row>
    <row r="28" spans="1:23" s="1" customFormat="1" ht="13.5" customHeight="1" x14ac:dyDescent="0.2">
      <c r="A28" s="169"/>
      <c r="C28" s="169"/>
    </row>
    <row r="29" spans="1:23" s="1" customFormat="1" ht="13.5" customHeight="1" x14ac:dyDescent="0.2">
      <c r="A29" s="170" t="s">
        <v>314</v>
      </c>
      <c r="C29" s="169"/>
    </row>
    <row r="30" spans="1:23" s="1" customFormat="1" ht="13.5" customHeight="1" x14ac:dyDescent="0.2">
      <c r="A30" s="170"/>
      <c r="C30" s="169"/>
    </row>
    <row r="31" spans="1:23" s="1" customFormat="1" ht="13" x14ac:dyDescent="0.2">
      <c r="A31" s="164" t="s">
        <v>320</v>
      </c>
      <c r="B31" s="65"/>
      <c r="C31" s="59"/>
      <c r="D31" s="65"/>
      <c r="E31" s="65"/>
      <c r="F31" s="65"/>
      <c r="G31" s="65"/>
      <c r="H31" s="65"/>
      <c r="I31" s="65"/>
      <c r="J31" s="65"/>
      <c r="K31" s="65"/>
      <c r="L31" s="65"/>
      <c r="M31" s="65"/>
      <c r="N31" s="65"/>
      <c r="O31" s="65"/>
      <c r="P31" s="65"/>
      <c r="Q31" s="65"/>
      <c r="R31" s="65"/>
      <c r="S31" s="67"/>
    </row>
    <row r="32" spans="1:23" s="1" customFormat="1" ht="353.25" customHeight="1" x14ac:dyDescent="0.2">
      <c r="A32" s="66"/>
      <c r="B32" s="502" t="s">
        <v>321</v>
      </c>
      <c r="C32" s="503"/>
      <c r="D32" s="503"/>
      <c r="E32" s="503"/>
      <c r="F32" s="503"/>
      <c r="G32" s="503"/>
      <c r="H32" s="503"/>
      <c r="I32" s="503"/>
      <c r="J32" s="503"/>
      <c r="K32" s="503"/>
      <c r="L32" s="503"/>
      <c r="M32" s="503"/>
      <c r="N32" s="503"/>
      <c r="O32" s="503"/>
      <c r="P32" s="503"/>
      <c r="Q32" s="504"/>
      <c r="R32" s="171"/>
      <c r="S32" s="68"/>
    </row>
    <row r="33" spans="1:19" s="1" customFormat="1" ht="13" x14ac:dyDescent="0.2">
      <c r="A33" s="127"/>
      <c r="B33" s="8"/>
      <c r="C33" s="57"/>
      <c r="D33" s="8"/>
      <c r="E33" s="8"/>
      <c r="F33" s="8"/>
      <c r="G33" s="8"/>
      <c r="H33" s="8"/>
      <c r="I33" s="8"/>
      <c r="J33" s="8"/>
      <c r="K33" s="8"/>
      <c r="L33" s="8"/>
      <c r="M33" s="8"/>
      <c r="N33" s="8"/>
      <c r="O33" s="8"/>
      <c r="P33" s="8"/>
      <c r="Q33" s="8"/>
      <c r="R33" s="8"/>
      <c r="S33" s="69"/>
    </row>
    <row r="34" spans="1:19" s="1" customFormat="1" ht="13" x14ac:dyDescent="0.2">
      <c r="A34" s="164" t="s">
        <v>322</v>
      </c>
      <c r="B34" s="65"/>
      <c r="C34" s="59"/>
      <c r="D34" s="65"/>
      <c r="E34" s="65"/>
      <c r="F34" s="65"/>
      <c r="G34" s="65"/>
      <c r="H34" s="65"/>
      <c r="I34" s="65"/>
      <c r="J34" s="65"/>
      <c r="K34" s="65"/>
      <c r="L34" s="65"/>
      <c r="M34" s="65"/>
      <c r="N34" s="65"/>
      <c r="O34" s="65"/>
      <c r="P34" s="65"/>
      <c r="Q34" s="65"/>
      <c r="R34" s="65"/>
      <c r="S34" s="67"/>
    </row>
    <row r="35" spans="1:19" s="1" customFormat="1" ht="353.25" customHeight="1" x14ac:dyDescent="0.2">
      <c r="A35" s="66"/>
      <c r="B35" s="505" t="s">
        <v>323</v>
      </c>
      <c r="C35" s="505"/>
      <c r="D35" s="505"/>
      <c r="E35" s="505"/>
      <c r="F35" s="505"/>
      <c r="G35" s="505"/>
      <c r="H35" s="505"/>
      <c r="I35" s="505"/>
      <c r="J35" s="505"/>
      <c r="K35" s="505"/>
      <c r="L35" s="505"/>
      <c r="M35" s="505"/>
      <c r="N35" s="505"/>
      <c r="O35" s="505"/>
      <c r="P35" s="505"/>
      <c r="Q35" s="505"/>
      <c r="R35" s="172"/>
      <c r="S35" s="68"/>
    </row>
    <row r="36" spans="1:19" s="1" customFormat="1" ht="13" x14ac:dyDescent="0.2">
      <c r="A36" s="127"/>
      <c r="B36" s="8"/>
      <c r="C36" s="57"/>
      <c r="D36" s="8"/>
      <c r="E36" s="8"/>
      <c r="F36" s="8"/>
      <c r="G36" s="8"/>
      <c r="H36" s="8"/>
      <c r="I36" s="8"/>
      <c r="J36" s="8"/>
      <c r="K36" s="8"/>
      <c r="L36" s="8"/>
      <c r="M36" s="8"/>
      <c r="N36" s="8"/>
      <c r="O36" s="8"/>
      <c r="P36" s="8"/>
      <c r="Q36" s="8"/>
      <c r="R36" s="8"/>
      <c r="S36" s="69"/>
    </row>
  </sheetData>
  <mergeCells count="67">
    <mergeCell ref="B32:Q32"/>
    <mergeCell ref="B35:Q35"/>
    <mergeCell ref="A26:C26"/>
    <mergeCell ref="E26:F26"/>
    <mergeCell ref="K26:N26"/>
    <mergeCell ref="A27:C27"/>
    <mergeCell ref="E27:F27"/>
    <mergeCell ref="K27:N27"/>
    <mergeCell ref="A22:S22"/>
    <mergeCell ref="A24:N24"/>
    <mergeCell ref="A25:C25"/>
    <mergeCell ref="D25:F25"/>
    <mergeCell ref="G25:H25"/>
    <mergeCell ref="I25:J25"/>
    <mergeCell ref="K25:N25"/>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B14:F14"/>
    <mergeCell ref="G14:H14"/>
    <mergeCell ref="I14:S14"/>
    <mergeCell ref="B16:D16"/>
    <mergeCell ref="H16:J16"/>
    <mergeCell ref="M16:N16"/>
    <mergeCell ref="O16:Q16"/>
    <mergeCell ref="K12:S12"/>
    <mergeCell ref="K13:S13"/>
    <mergeCell ref="A9:A11"/>
    <mergeCell ref="B9:F11"/>
    <mergeCell ref="G9:H10"/>
    <mergeCell ref="I9:I10"/>
    <mergeCell ref="J9:J10"/>
    <mergeCell ref="K9:S9"/>
    <mergeCell ref="K10:S10"/>
    <mergeCell ref="G11:H11"/>
    <mergeCell ref="A12:A13"/>
    <mergeCell ref="B12:F13"/>
    <mergeCell ref="G12:H13"/>
    <mergeCell ref="I12:I13"/>
    <mergeCell ref="J12:J13"/>
    <mergeCell ref="K11:L11"/>
    <mergeCell ref="M11:N11"/>
    <mergeCell ref="K6:S6"/>
    <mergeCell ref="K7:S7"/>
    <mergeCell ref="G8:H8"/>
    <mergeCell ref="K8:L8"/>
    <mergeCell ref="M8:N8"/>
    <mergeCell ref="R8:S8"/>
    <mergeCell ref="Q11:S11"/>
    <mergeCell ref="A5:F5"/>
    <mergeCell ref="G5:S5"/>
    <mergeCell ref="A6:A8"/>
    <mergeCell ref="B6:F8"/>
    <mergeCell ref="G6:H7"/>
    <mergeCell ref="I6:I7"/>
    <mergeCell ref="J6:J7"/>
  </mergeCells>
  <phoneticPr fontId="26"/>
  <hyperlinks>
    <hyperlink ref="T1" location="'要望書様式 '!A1" display="要望書様式へ戻る" xr:uid="{00000000-0004-0000-0E00-000000000000}"/>
  </hyperlinks>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チェック 11">
              <controlPr defaultSize="0" autoFill="0" autoLine="0" autoPict="0">
                <anchor moveWithCells="1">
                  <from>
                    <xdr:col>0</xdr:col>
                    <xdr:colOff>203200</xdr:colOff>
                    <xdr:row>6</xdr:row>
                    <xdr:rowOff>152400</xdr:rowOff>
                  </from>
                  <to>
                    <xdr:col>0</xdr:col>
                    <xdr:colOff>438150</xdr:colOff>
                    <xdr:row>7</xdr:row>
                    <xdr:rowOff>114300</xdr:rowOff>
                  </to>
                </anchor>
              </controlPr>
            </control>
          </mc:Choice>
        </mc:AlternateContent>
        <mc:AlternateContent xmlns:mc="http://schemas.openxmlformats.org/markup-compatibility/2006">
          <mc:Choice Requires="x14">
            <control shapeId="75778" r:id="rId5" name="チェック 18">
              <controlPr defaultSize="0" autoFill="0" autoLine="0" autoPict="0">
                <anchor moveWithCells="1">
                  <from>
                    <xdr:col>0</xdr:col>
                    <xdr:colOff>203200</xdr:colOff>
                    <xdr:row>9</xdr:row>
                    <xdr:rowOff>146050</xdr:rowOff>
                  </from>
                  <to>
                    <xdr:col>0</xdr:col>
                    <xdr:colOff>438150</xdr:colOff>
                    <xdr:row>10</xdr:row>
                    <xdr:rowOff>107950</xdr:rowOff>
                  </to>
                </anchor>
              </controlPr>
            </control>
          </mc:Choice>
        </mc:AlternateContent>
        <mc:AlternateContent xmlns:mc="http://schemas.openxmlformats.org/markup-compatibility/2006">
          <mc:Choice Requires="x14">
            <control shapeId="75779" r:id="rId6" name="チェック 20">
              <controlPr defaultSize="0" autoFill="0" autoLine="0" autoPict="0">
                <anchor moveWithCells="1">
                  <from>
                    <xdr:col>0</xdr:col>
                    <xdr:colOff>203200</xdr:colOff>
                    <xdr:row>13</xdr:row>
                    <xdr:rowOff>107950</xdr:rowOff>
                  </from>
                  <to>
                    <xdr:col>0</xdr:col>
                    <xdr:colOff>438150</xdr:colOff>
                    <xdr:row>13</xdr:row>
                    <xdr:rowOff>342900</xdr:rowOff>
                  </to>
                </anchor>
              </controlPr>
            </control>
          </mc:Choice>
        </mc:AlternateContent>
        <mc:AlternateContent xmlns:mc="http://schemas.openxmlformats.org/markup-compatibility/2006">
          <mc:Choice Requires="x14">
            <control shapeId="7578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578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578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578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578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578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578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578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578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578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579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579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579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5793" r:id="rId20" name="チェック 38">
              <controlPr defaultSize="0" autoFill="0" autoLine="0" autoPict="0">
                <anchor moveWithCells="1">
                  <from>
                    <xdr:col>0</xdr:col>
                    <xdr:colOff>203200</xdr:colOff>
                    <xdr:row>11</xdr:row>
                    <xdr:rowOff>88900</xdr:rowOff>
                  </from>
                  <to>
                    <xdr:col>0</xdr:col>
                    <xdr:colOff>438150</xdr:colOff>
                    <xdr:row>12</xdr:row>
                    <xdr:rowOff>190500</xdr:rowOff>
                  </to>
                </anchor>
              </controlPr>
            </control>
          </mc:Choice>
        </mc:AlternateContent>
        <mc:AlternateContent xmlns:mc="http://schemas.openxmlformats.org/markup-compatibility/2006">
          <mc:Choice Requires="x14">
            <control shapeId="7579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I11"/>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15" style="1" customWidth="1"/>
    <col min="3" max="3" width="25.453125" style="1" customWidth="1"/>
    <col min="4" max="4" width="14.6328125" style="1" customWidth="1"/>
    <col min="5" max="5" width="6.90625" style="1" customWidth="1"/>
    <col min="6" max="6" width="14.6328125" style="1" customWidth="1"/>
    <col min="7" max="7" width="10.90625" style="1" customWidth="1"/>
    <col min="8" max="8" width="3.90625" style="1" bestFit="1" customWidth="1"/>
    <col min="9" max="10" width="23.6328125" style="1" customWidth="1"/>
    <col min="11" max="11" width="9" style="1" customWidth="1"/>
    <col min="12" max="16384" width="9" style="1"/>
  </cols>
  <sheetData>
    <row r="1" spans="1:9" x14ac:dyDescent="0.2">
      <c r="A1" s="7" t="s">
        <v>247</v>
      </c>
      <c r="B1" s="7"/>
      <c r="I1" s="163" t="s">
        <v>260</v>
      </c>
    </row>
    <row r="3" spans="1:9" ht="16.5" customHeight="1" x14ac:dyDescent="0.2">
      <c r="A3" s="8" t="s">
        <v>17</v>
      </c>
      <c r="B3" s="8"/>
      <c r="C3" s="226" t="str">
        <f>T('要望書様式 '!E26)</f>
        <v/>
      </c>
      <c r="D3" s="226"/>
      <c r="E3" s="226"/>
      <c r="F3" s="226"/>
      <c r="G3" s="226"/>
      <c r="H3" s="226"/>
    </row>
    <row r="4" spans="1:9" ht="13.5" customHeight="1" x14ac:dyDescent="0.2">
      <c r="A4" s="23"/>
      <c r="B4" s="23"/>
      <c r="C4" s="74"/>
      <c r="D4" s="74"/>
      <c r="E4" s="74"/>
      <c r="F4" s="74"/>
      <c r="G4" s="74"/>
      <c r="H4" s="74"/>
    </row>
    <row r="5" spans="1:9" ht="31.5" customHeight="1" x14ac:dyDescent="0.2">
      <c r="B5" s="227" t="s">
        <v>146</v>
      </c>
      <c r="C5" s="228"/>
      <c r="D5" s="228"/>
      <c r="E5" s="228"/>
      <c r="F5" s="228"/>
      <c r="G5" s="228"/>
      <c r="H5" s="229"/>
    </row>
    <row r="6" spans="1:9" ht="59.25" customHeight="1" x14ac:dyDescent="0.2">
      <c r="B6" s="250"/>
      <c r="C6" s="250"/>
      <c r="D6" s="250"/>
      <c r="E6" s="250"/>
      <c r="F6" s="250"/>
      <c r="G6" s="250"/>
      <c r="H6" s="250"/>
    </row>
    <row r="7" spans="1:9" ht="12" customHeight="1" x14ac:dyDescent="0.2">
      <c r="B7" s="70"/>
      <c r="C7" s="70"/>
      <c r="D7" s="85"/>
      <c r="E7" s="85"/>
      <c r="F7" s="147"/>
      <c r="G7" s="147"/>
      <c r="H7" s="150"/>
    </row>
    <row r="8" spans="1:9" ht="24.75" customHeight="1" x14ac:dyDescent="0.2">
      <c r="B8" s="370" t="s">
        <v>150</v>
      </c>
      <c r="C8" s="372"/>
      <c r="D8" s="370" t="s">
        <v>140</v>
      </c>
      <c r="E8" s="371"/>
      <c r="F8" s="372"/>
      <c r="G8" s="370" t="s">
        <v>141</v>
      </c>
      <c r="H8" s="372"/>
    </row>
    <row r="9" spans="1:9" ht="50.25" customHeight="1" x14ac:dyDescent="0.2">
      <c r="B9" s="510" t="s">
        <v>212</v>
      </c>
      <c r="C9" s="510"/>
      <c r="D9" s="509"/>
      <c r="E9" s="362"/>
      <c r="F9" s="363"/>
      <c r="G9" s="166"/>
      <c r="H9" s="72" t="s">
        <v>219</v>
      </c>
    </row>
    <row r="10" spans="1:9" ht="50.25" customHeight="1" x14ac:dyDescent="0.2">
      <c r="B10" s="244" t="s">
        <v>214</v>
      </c>
      <c r="C10" s="246"/>
      <c r="D10" s="509"/>
      <c r="E10" s="362"/>
      <c r="F10" s="363"/>
      <c r="G10" s="167"/>
      <c r="H10" s="72" t="s">
        <v>219</v>
      </c>
    </row>
    <row r="11" spans="1:9" ht="30.75" customHeight="1" x14ac:dyDescent="0.2">
      <c r="D11" s="76"/>
      <c r="E11" s="86"/>
    </row>
  </sheetData>
  <mergeCells count="10">
    <mergeCell ref="C3:H3"/>
    <mergeCell ref="B5:H5"/>
    <mergeCell ref="B6:H6"/>
    <mergeCell ref="B10:C10"/>
    <mergeCell ref="D10:F10"/>
    <mergeCell ref="B8:C8"/>
    <mergeCell ref="D8:F8"/>
    <mergeCell ref="G8:H8"/>
    <mergeCell ref="B9:C9"/>
    <mergeCell ref="D9:F9"/>
  </mergeCells>
  <phoneticPr fontId="2"/>
  <hyperlinks>
    <hyperlink ref="I1" location="'要望書様式 '!A1" display="要望書様式へ戻る" xr:uid="{00000000-0004-0000-0F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K22"/>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15" style="1" customWidth="1"/>
    <col min="3" max="6" width="12.453125" style="1" customWidth="1"/>
    <col min="7" max="7" width="6.90625" style="1" customWidth="1"/>
    <col min="8" max="8" width="6.6328125" style="1" customWidth="1"/>
    <col min="9" max="9" width="7.08984375" style="1" customWidth="1"/>
    <col min="10" max="10" width="3.90625" style="1" bestFit="1" customWidth="1"/>
    <col min="11" max="12" width="23.6328125" style="1" customWidth="1"/>
    <col min="13" max="13" width="9" style="1" customWidth="1"/>
    <col min="14" max="16384" width="9" style="1"/>
  </cols>
  <sheetData>
    <row r="1" spans="1:11" x14ac:dyDescent="0.2">
      <c r="A1" s="7" t="s">
        <v>107</v>
      </c>
      <c r="B1" s="7"/>
      <c r="C1" s="7"/>
      <c r="D1" s="7"/>
      <c r="K1" s="163" t="s">
        <v>260</v>
      </c>
    </row>
    <row r="3" spans="1:11" ht="16.5" customHeight="1" x14ac:dyDescent="0.2">
      <c r="A3" s="8" t="s">
        <v>17</v>
      </c>
      <c r="B3" s="8"/>
      <c r="C3" s="226" t="str">
        <f>T('要望書様式 '!E26)</f>
        <v/>
      </c>
      <c r="D3" s="226"/>
      <c r="E3" s="226"/>
      <c r="F3" s="226"/>
      <c r="G3" s="226"/>
      <c r="H3" s="226"/>
      <c r="I3" s="226"/>
      <c r="J3" s="226"/>
    </row>
    <row r="4" spans="1:11" ht="13.5" customHeight="1" x14ac:dyDescent="0.2">
      <c r="A4" s="23"/>
      <c r="B4" s="23"/>
      <c r="C4" s="23"/>
      <c r="D4" s="23"/>
      <c r="E4" s="74"/>
      <c r="F4" s="74"/>
      <c r="G4" s="74"/>
      <c r="H4" s="74"/>
      <c r="I4" s="74"/>
      <c r="J4" s="74"/>
    </row>
    <row r="5" spans="1:11" ht="31.5" customHeight="1" x14ac:dyDescent="0.2">
      <c r="B5" s="227" t="s">
        <v>146</v>
      </c>
      <c r="C5" s="228"/>
      <c r="D5" s="228"/>
      <c r="E5" s="228"/>
      <c r="F5" s="228"/>
      <c r="G5" s="228"/>
      <c r="H5" s="228"/>
      <c r="I5" s="228"/>
      <c r="J5" s="229"/>
    </row>
    <row r="6" spans="1:11" ht="59.25" customHeight="1" x14ac:dyDescent="0.2">
      <c r="B6" s="250"/>
      <c r="C6" s="250"/>
      <c r="D6" s="250"/>
      <c r="E6" s="250"/>
      <c r="F6" s="250"/>
      <c r="G6" s="250"/>
      <c r="H6" s="250"/>
      <c r="I6" s="250"/>
      <c r="J6" s="250"/>
    </row>
    <row r="7" spans="1:11" ht="15.75" customHeight="1" x14ac:dyDescent="0.2">
      <c r="B7" s="73"/>
      <c r="C7" s="73"/>
      <c r="D7" s="73"/>
      <c r="E7" s="73"/>
      <c r="F7" s="73"/>
      <c r="G7" s="73"/>
      <c r="H7" s="73"/>
      <c r="I7" s="73"/>
      <c r="J7" s="73"/>
    </row>
    <row r="8" spans="1:11" ht="31.5" customHeight="1" x14ac:dyDescent="0.2">
      <c r="B8" s="364" t="s">
        <v>257</v>
      </c>
      <c r="C8" s="364"/>
      <c r="D8" s="364"/>
      <c r="E8" s="364"/>
      <c r="F8" s="364"/>
      <c r="G8" s="364"/>
      <c r="H8" s="364"/>
      <c r="I8" s="364"/>
      <c r="J8" s="364"/>
    </row>
    <row r="9" spans="1:11" ht="31.5" customHeight="1" x14ac:dyDescent="0.2">
      <c r="B9" s="397"/>
      <c r="C9" s="511"/>
      <c r="D9" s="511"/>
      <c r="E9" s="511"/>
      <c r="F9" s="511"/>
      <c r="G9" s="511"/>
      <c r="H9" s="511"/>
      <c r="I9" s="511"/>
      <c r="J9" s="398"/>
    </row>
    <row r="10" spans="1:11" ht="31.5" customHeight="1" x14ac:dyDescent="0.2">
      <c r="B10" s="401"/>
      <c r="C10" s="426"/>
      <c r="D10" s="426"/>
      <c r="E10" s="426"/>
      <c r="F10" s="426"/>
      <c r="G10" s="426"/>
      <c r="H10" s="426"/>
      <c r="I10" s="426"/>
      <c r="J10" s="402"/>
    </row>
    <row r="11" spans="1:11" ht="31.5" customHeight="1" x14ac:dyDescent="0.2">
      <c r="B11" s="364" t="s">
        <v>259</v>
      </c>
      <c r="C11" s="364"/>
      <c r="D11" s="364"/>
      <c r="E11" s="364"/>
      <c r="F11" s="364"/>
      <c r="G11" s="364"/>
      <c r="H11" s="364"/>
      <c r="I11" s="364"/>
      <c r="J11" s="364"/>
    </row>
    <row r="12" spans="1:11" ht="20.25" customHeight="1" x14ac:dyDescent="0.2">
      <c r="B12" s="397"/>
      <c r="C12" s="511"/>
      <c r="D12" s="511"/>
      <c r="E12" s="511"/>
      <c r="F12" s="511"/>
      <c r="G12" s="511"/>
      <c r="H12" s="511"/>
      <c r="I12" s="511"/>
      <c r="J12" s="398"/>
    </row>
    <row r="13" spans="1:11" ht="20.25" customHeight="1" x14ac:dyDescent="0.2">
      <c r="B13" s="401"/>
      <c r="C13" s="426"/>
      <c r="D13" s="426"/>
      <c r="E13" s="426"/>
      <c r="F13" s="426"/>
      <c r="G13" s="426"/>
      <c r="H13" s="426"/>
      <c r="I13" s="426"/>
      <c r="J13" s="402"/>
    </row>
    <row r="14" spans="1:11" ht="15.75" customHeight="1" x14ac:dyDescent="0.2">
      <c r="B14" s="70"/>
      <c r="C14" s="70"/>
      <c r="D14" s="70"/>
      <c r="E14" s="70"/>
      <c r="F14" s="85"/>
      <c r="G14" s="85"/>
      <c r="H14" s="147"/>
      <c r="I14" s="147"/>
      <c r="J14" s="150"/>
    </row>
    <row r="15" spans="1:11" ht="24.75" customHeight="1" x14ac:dyDescent="0.2">
      <c r="B15" s="364" t="s">
        <v>150</v>
      </c>
      <c r="C15" s="364"/>
      <c r="D15" s="370" t="s">
        <v>178</v>
      </c>
      <c r="E15" s="371"/>
      <c r="F15" s="371"/>
      <c r="G15" s="371"/>
      <c r="H15" s="372"/>
      <c r="I15" s="364" t="s">
        <v>256</v>
      </c>
      <c r="J15" s="364"/>
    </row>
    <row r="16" spans="1:11" ht="50.25" customHeight="1" x14ac:dyDescent="0.2">
      <c r="B16" s="510" t="s">
        <v>253</v>
      </c>
      <c r="C16" s="510"/>
      <c r="D16" s="509"/>
      <c r="E16" s="512"/>
      <c r="F16" s="512"/>
      <c r="G16" s="512"/>
      <c r="H16" s="513"/>
      <c r="I16" s="166"/>
      <c r="J16" s="142" t="s">
        <v>219</v>
      </c>
    </row>
    <row r="17" spans="2:10" ht="50.25" customHeight="1" x14ac:dyDescent="0.2">
      <c r="B17" s="510" t="s">
        <v>252</v>
      </c>
      <c r="C17" s="510"/>
      <c r="D17" s="509"/>
      <c r="E17" s="512"/>
      <c r="F17" s="512"/>
      <c r="G17" s="512"/>
      <c r="H17" s="513"/>
      <c r="I17" s="166"/>
      <c r="J17" s="142" t="s">
        <v>219</v>
      </c>
    </row>
    <row r="18" spans="2:10" ht="50.25" customHeight="1" x14ac:dyDescent="0.2">
      <c r="B18" s="411" t="s">
        <v>72</v>
      </c>
      <c r="C18" s="411"/>
      <c r="D18" s="509"/>
      <c r="E18" s="512"/>
      <c r="F18" s="512"/>
      <c r="G18" s="512"/>
      <c r="H18" s="513"/>
      <c r="I18" s="166"/>
      <c r="J18" s="142" t="s">
        <v>287</v>
      </c>
    </row>
    <row r="19" spans="2:10" ht="27" customHeight="1" x14ac:dyDescent="0.2">
      <c r="B19" s="227" t="s">
        <v>170</v>
      </c>
      <c r="C19" s="228"/>
      <c r="D19" s="228"/>
      <c r="E19" s="228"/>
      <c r="F19" s="228"/>
      <c r="G19" s="228"/>
      <c r="H19" s="228"/>
      <c r="I19" s="228"/>
      <c r="J19" s="229"/>
    </row>
    <row r="20" spans="2:10" ht="217.5" customHeight="1" x14ac:dyDescent="0.2">
      <c r="B20" s="422" t="s">
        <v>249</v>
      </c>
      <c r="C20" s="423"/>
      <c r="D20" s="423"/>
      <c r="E20" s="423"/>
      <c r="F20" s="423"/>
      <c r="G20" s="423"/>
      <c r="H20" s="423"/>
      <c r="I20" s="423"/>
      <c r="J20" s="424"/>
    </row>
    <row r="21" spans="2:10" x14ac:dyDescent="0.2">
      <c r="F21" s="25"/>
    </row>
    <row r="22" spans="2:10" ht="30.75" customHeight="1" x14ac:dyDescent="0.2">
      <c r="F22" s="76"/>
      <c r="G22" s="86"/>
    </row>
  </sheetData>
  <mergeCells count="18">
    <mergeCell ref="B20:J20"/>
    <mergeCell ref="B9:J10"/>
    <mergeCell ref="B12:J13"/>
    <mergeCell ref="B17:C17"/>
    <mergeCell ref="B18:C18"/>
    <mergeCell ref="B19:J19"/>
    <mergeCell ref="B15:C15"/>
    <mergeCell ref="I15:J15"/>
    <mergeCell ref="B16:C16"/>
    <mergeCell ref="D15:H15"/>
    <mergeCell ref="D16:H16"/>
    <mergeCell ref="D17:H17"/>
    <mergeCell ref="D18:H18"/>
    <mergeCell ref="C3:J3"/>
    <mergeCell ref="B5:J5"/>
    <mergeCell ref="B6:J6"/>
    <mergeCell ref="B8:J8"/>
    <mergeCell ref="B11:J11"/>
  </mergeCells>
  <phoneticPr fontId="2"/>
  <hyperlinks>
    <hyperlink ref="K1" location="'要望書様式 '!A1" display="要望書様式へ戻る" xr:uid="{00000000-0004-0000-10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D8"/>
  <sheetViews>
    <sheetView view="pageBreakPreview" zoomScaleSheetLayoutView="100" workbookViewId="0">
      <selection activeCell="U14" sqref="U14"/>
    </sheetView>
  </sheetViews>
  <sheetFormatPr defaultColWidth="9" defaultRowHeight="13" x14ac:dyDescent="0.2"/>
  <cols>
    <col min="1" max="1" width="4.08984375" style="1" customWidth="1"/>
    <col min="2" max="2" width="79.90625" style="1" customWidth="1"/>
    <col min="3" max="3" width="4.453125" style="1" customWidth="1"/>
    <col min="4" max="4" width="20.6328125" style="1" customWidth="1"/>
    <col min="5" max="16384" width="9" style="1"/>
  </cols>
  <sheetData>
    <row r="1" spans="1:4" x14ac:dyDescent="0.2">
      <c r="D1" s="163" t="s">
        <v>260</v>
      </c>
    </row>
    <row r="2" spans="1:4" x14ac:dyDescent="0.2">
      <c r="A2" s="164" t="s">
        <v>32</v>
      </c>
      <c r="B2" s="65"/>
      <c r="C2" s="67"/>
    </row>
    <row r="3" spans="1:4" ht="353.25" customHeight="1" x14ac:dyDescent="0.2">
      <c r="A3" s="66"/>
      <c r="B3" s="165" t="s">
        <v>80</v>
      </c>
      <c r="C3" s="68"/>
    </row>
    <row r="4" spans="1:4" x14ac:dyDescent="0.2">
      <c r="A4" s="127"/>
      <c r="B4" s="8"/>
      <c r="C4" s="69"/>
    </row>
    <row r="5" spans="1:4" x14ac:dyDescent="0.2">
      <c r="A5" s="66"/>
      <c r="C5" s="68"/>
    </row>
    <row r="6" spans="1:4" x14ac:dyDescent="0.2">
      <c r="A6" s="66" t="s">
        <v>67</v>
      </c>
      <c r="C6" s="68"/>
    </row>
    <row r="7" spans="1:4" ht="353.25" customHeight="1" x14ac:dyDescent="0.2">
      <c r="A7" s="66"/>
      <c r="B7" s="165" t="s">
        <v>15</v>
      </c>
      <c r="C7" s="68"/>
    </row>
    <row r="8" spans="1:4" x14ac:dyDescent="0.2">
      <c r="A8" s="127"/>
      <c r="B8" s="8"/>
      <c r="C8" s="69"/>
    </row>
  </sheetData>
  <phoneticPr fontId="2"/>
  <hyperlinks>
    <hyperlink ref="D1" location="'要望書様式 '!A1" display="要望書様式へ戻る" xr:uid="{00000000-0004-0000-1100-000000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A18" sqref="A18:N19"/>
    </sheetView>
  </sheetViews>
  <sheetFormatPr defaultColWidth="9" defaultRowHeight="13" x14ac:dyDescent="0.2"/>
  <cols>
    <col min="1" max="1" width="3.90625" style="193" customWidth="1"/>
    <col min="2" max="4" width="9" style="193" customWidth="1"/>
    <col min="5" max="6" width="12.08984375" style="193" customWidth="1"/>
    <col min="7" max="7" width="9" style="193" customWidth="1"/>
    <col min="8" max="14" width="3.453125" style="193"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x14ac:dyDescent="0.2">
      <c r="A1" s="2" t="s">
        <v>263</v>
      </c>
    </row>
    <row r="2" spans="1:21" s="2" customFormat="1" ht="14.25" customHeight="1" x14ac:dyDescent="0.2">
      <c r="P2" s="5" t="s">
        <v>162</v>
      </c>
    </row>
    <row r="3" spans="1:21" s="2" customFormat="1" ht="14.25" customHeight="1" x14ac:dyDescent="0.2">
      <c r="I3" s="190"/>
      <c r="J3" s="2" t="s">
        <v>163</v>
      </c>
      <c r="K3" s="191"/>
      <c r="L3" s="2" t="s">
        <v>161</v>
      </c>
      <c r="M3" s="191"/>
      <c r="N3" s="190" t="s">
        <v>160</v>
      </c>
      <c r="P3" s="5" t="s">
        <v>7</v>
      </c>
      <c r="Q3" s="1"/>
      <c r="R3" s="1"/>
      <c r="S3" s="1"/>
      <c r="T3" s="1"/>
      <c r="U3" s="1"/>
    </row>
    <row r="4" spans="1:21" s="2" customFormat="1" ht="14.25" customHeight="1" x14ac:dyDescent="0.2">
      <c r="P4" s="194" t="s">
        <v>232</v>
      </c>
      <c r="Q4" s="194"/>
      <c r="R4" s="194"/>
      <c r="S4" s="194"/>
      <c r="T4" s="199" t="s">
        <v>27</v>
      </c>
      <c r="U4" s="200"/>
    </row>
    <row r="5" spans="1:21" s="2" customFormat="1" ht="14.25" customHeight="1" x14ac:dyDescent="0.2">
      <c r="P5" s="194" t="s">
        <v>258</v>
      </c>
      <c r="Q5" s="194"/>
      <c r="R5" s="194"/>
      <c r="S5" s="194"/>
      <c r="T5" s="201"/>
      <c r="U5" s="202"/>
    </row>
    <row r="6" spans="1:21" s="2" customFormat="1" ht="14.25" customHeight="1" x14ac:dyDescent="0.2">
      <c r="A6" s="2" t="s">
        <v>331</v>
      </c>
      <c r="P6" s="194" t="s">
        <v>188</v>
      </c>
      <c r="Q6" s="194"/>
      <c r="R6" s="194"/>
      <c r="S6" s="194"/>
      <c r="T6" s="195" t="s">
        <v>195</v>
      </c>
      <c r="U6" s="195"/>
    </row>
    <row r="7" spans="1:21" s="2" customFormat="1" ht="14.25" customHeight="1" x14ac:dyDescent="0.2">
      <c r="P7" s="194" t="s">
        <v>184</v>
      </c>
      <c r="Q7" s="194"/>
      <c r="R7" s="194"/>
      <c r="S7" s="194"/>
      <c r="T7" s="195"/>
      <c r="U7" s="195"/>
    </row>
    <row r="8" spans="1:21" s="2" customFormat="1" ht="14.25" customHeight="1" x14ac:dyDescent="0.2">
      <c r="P8" s="194" t="s">
        <v>268</v>
      </c>
      <c r="Q8" s="194"/>
      <c r="R8" s="194"/>
      <c r="S8" s="194"/>
      <c r="T8" s="195" t="s">
        <v>33</v>
      </c>
      <c r="U8" s="195"/>
    </row>
    <row r="9" spans="1:21" s="2" customFormat="1" ht="14.25" customHeight="1" x14ac:dyDescent="0.2">
      <c r="P9" s="194" t="s">
        <v>251</v>
      </c>
      <c r="Q9" s="194"/>
      <c r="R9" s="194"/>
      <c r="S9" s="194"/>
      <c r="T9" s="195" t="s">
        <v>272</v>
      </c>
      <c r="U9" s="195"/>
    </row>
    <row r="10" spans="1:21" s="2" customFormat="1" ht="14.25" customHeight="1" x14ac:dyDescent="0.2">
      <c r="F10" s="2" t="s">
        <v>73</v>
      </c>
      <c r="P10" s="194" t="s">
        <v>324</v>
      </c>
      <c r="Q10" s="194"/>
      <c r="R10" s="194"/>
      <c r="S10" s="194"/>
      <c r="T10" s="195" t="s">
        <v>238</v>
      </c>
      <c r="U10" s="195"/>
    </row>
    <row r="11" spans="1:21" s="2" customFormat="1" ht="18" customHeight="1" x14ac:dyDescent="0.2">
      <c r="F11" s="196"/>
      <c r="G11" s="196"/>
      <c r="H11" s="196"/>
      <c r="I11" s="196"/>
      <c r="J11" s="196"/>
      <c r="K11" s="196"/>
      <c r="L11" s="196"/>
      <c r="M11" s="196"/>
      <c r="N11" s="196"/>
      <c r="P11" s="194" t="s">
        <v>269</v>
      </c>
      <c r="Q11" s="194"/>
      <c r="R11" s="194"/>
      <c r="S11" s="194"/>
      <c r="T11" s="199" t="s">
        <v>68</v>
      </c>
      <c r="U11" s="200"/>
    </row>
    <row r="12" spans="1:21" s="2" customFormat="1" ht="14.25" customHeight="1" x14ac:dyDescent="0.2">
      <c r="F12" s="2" t="s">
        <v>63</v>
      </c>
      <c r="P12" s="194" t="s">
        <v>255</v>
      </c>
      <c r="Q12" s="194"/>
      <c r="R12" s="194"/>
      <c r="S12" s="194"/>
      <c r="T12" s="201"/>
      <c r="U12" s="202"/>
    </row>
    <row r="13" spans="1:21" s="2" customFormat="1" ht="18" customHeight="1" x14ac:dyDescent="0.2">
      <c r="F13" s="196"/>
      <c r="G13" s="196"/>
      <c r="H13" s="196"/>
      <c r="I13" s="196"/>
      <c r="J13" s="196"/>
      <c r="K13" s="196"/>
      <c r="L13" s="196"/>
      <c r="M13" s="196"/>
      <c r="N13" s="196"/>
      <c r="P13" s="194" t="s">
        <v>217</v>
      </c>
      <c r="Q13" s="194"/>
      <c r="R13" s="194"/>
      <c r="S13" s="194"/>
      <c r="T13" s="199" t="s">
        <v>27</v>
      </c>
      <c r="U13" s="200"/>
    </row>
    <row r="14" spans="1:21" s="2" customFormat="1" ht="14.25" customHeight="1" x14ac:dyDescent="0.2">
      <c r="P14" s="194" t="s">
        <v>210</v>
      </c>
      <c r="Q14" s="194"/>
      <c r="R14" s="194"/>
      <c r="S14" s="194"/>
      <c r="T14" s="199" t="s">
        <v>193</v>
      </c>
      <c r="U14" s="200"/>
    </row>
    <row r="15" spans="1:21" s="2" customFormat="1" ht="14.25" customHeight="1" x14ac:dyDescent="0.2">
      <c r="P15" s="194" t="s">
        <v>166</v>
      </c>
      <c r="Q15" s="194"/>
      <c r="R15" s="194"/>
      <c r="S15" s="194"/>
      <c r="T15" s="195" t="s">
        <v>273</v>
      </c>
      <c r="U15" s="195"/>
    </row>
    <row r="16" spans="1:21" s="2" customFormat="1" ht="14.25" customHeight="1" x14ac:dyDescent="0.2">
      <c r="P16" s="194" t="s">
        <v>124</v>
      </c>
      <c r="Q16" s="194"/>
      <c r="R16" s="194"/>
      <c r="S16" s="194"/>
      <c r="T16" s="197" t="s">
        <v>151</v>
      </c>
      <c r="U16" s="198"/>
    </row>
    <row r="17" spans="1:21" s="2" customFormat="1" ht="14.25" customHeight="1" x14ac:dyDescent="0.2">
      <c r="A17" s="207" t="s">
        <v>332</v>
      </c>
      <c r="B17" s="207"/>
      <c r="C17" s="207"/>
      <c r="D17" s="207"/>
      <c r="E17" s="207"/>
      <c r="F17" s="207"/>
      <c r="G17" s="207"/>
      <c r="H17" s="207"/>
      <c r="I17" s="207"/>
      <c r="J17" s="207"/>
      <c r="K17" s="207"/>
      <c r="L17" s="207"/>
      <c r="M17" s="207"/>
      <c r="N17" s="207"/>
      <c r="P17" s="208" t="s">
        <v>250</v>
      </c>
      <c r="Q17" s="209"/>
      <c r="R17" s="209"/>
      <c r="S17" s="210"/>
      <c r="T17" s="197" t="s">
        <v>155</v>
      </c>
      <c r="U17" s="198"/>
    </row>
    <row r="18" spans="1:21" s="2" customFormat="1" ht="14.25" customHeight="1" x14ac:dyDescent="0.2">
      <c r="A18" s="211" t="s">
        <v>333</v>
      </c>
      <c r="B18" s="212"/>
      <c r="C18" s="212"/>
      <c r="D18" s="212"/>
      <c r="E18" s="212"/>
      <c r="F18" s="212"/>
      <c r="G18" s="212"/>
      <c r="H18" s="212"/>
      <c r="I18" s="212"/>
      <c r="J18" s="212"/>
      <c r="K18" s="212"/>
      <c r="L18" s="212"/>
      <c r="M18" s="212"/>
      <c r="N18" s="212"/>
      <c r="P18" s="194" t="s">
        <v>270</v>
      </c>
      <c r="Q18" s="194"/>
      <c r="R18" s="194"/>
      <c r="S18" s="194"/>
      <c r="T18" s="195" t="s">
        <v>221</v>
      </c>
      <c r="U18" s="195"/>
    </row>
    <row r="19" spans="1:21" s="2" customFormat="1" ht="14.25" customHeight="1" x14ac:dyDescent="0.2">
      <c r="A19" s="213"/>
      <c r="B19" s="213"/>
      <c r="C19" s="213"/>
      <c r="D19" s="213"/>
      <c r="E19" s="213"/>
      <c r="F19" s="213"/>
      <c r="G19" s="213"/>
      <c r="H19" s="213"/>
      <c r="I19" s="213"/>
      <c r="J19" s="213"/>
      <c r="K19" s="213"/>
      <c r="L19" s="213"/>
      <c r="M19" s="213"/>
      <c r="N19" s="213"/>
      <c r="P19" s="204" t="s">
        <v>237</v>
      </c>
      <c r="Q19" s="205"/>
      <c r="R19" s="205"/>
      <c r="S19" s="206"/>
      <c r="T19" s="195" t="s">
        <v>235</v>
      </c>
      <c r="U19" s="195"/>
    </row>
    <row r="20" spans="1:21" s="2" customFormat="1" ht="14.25" customHeight="1" x14ac:dyDescent="0.2">
      <c r="P20" s="194" t="s">
        <v>271</v>
      </c>
      <c r="Q20" s="194"/>
      <c r="R20" s="194"/>
      <c r="S20" s="194"/>
      <c r="T20" s="197" t="s">
        <v>151</v>
      </c>
      <c r="U20" s="198"/>
    </row>
    <row r="21" spans="1:21" s="2" customFormat="1" ht="14.25" customHeight="1" x14ac:dyDescent="0.2">
      <c r="A21" s="203" t="s">
        <v>334</v>
      </c>
      <c r="B21" s="203"/>
      <c r="C21" s="203"/>
      <c r="D21" s="203"/>
      <c r="E21" s="203"/>
      <c r="F21" s="203"/>
      <c r="G21" s="203"/>
      <c r="H21" s="203"/>
      <c r="I21" s="203"/>
      <c r="J21" s="203"/>
      <c r="K21" s="203"/>
      <c r="L21" s="203"/>
      <c r="M21" s="203"/>
      <c r="N21" s="203"/>
      <c r="P21" s="194" t="s">
        <v>211</v>
      </c>
      <c r="Q21" s="194"/>
      <c r="R21" s="194"/>
      <c r="S21" s="194"/>
      <c r="T21" s="195" t="s">
        <v>261</v>
      </c>
      <c r="U21" s="195"/>
    </row>
    <row r="22" spans="1:21" s="2" customFormat="1" ht="14.25" customHeight="1" x14ac:dyDescent="0.2">
      <c r="A22" s="203"/>
      <c r="B22" s="203"/>
      <c r="C22" s="203"/>
      <c r="D22" s="203"/>
      <c r="E22" s="203"/>
      <c r="F22" s="203"/>
      <c r="G22" s="203"/>
      <c r="H22" s="203"/>
      <c r="I22" s="203"/>
      <c r="J22" s="203"/>
      <c r="K22" s="203"/>
      <c r="L22" s="203"/>
      <c r="M22" s="203"/>
      <c r="N22" s="203"/>
      <c r="P22" s="6"/>
      <c r="Q22" s="6"/>
      <c r="R22" s="6"/>
      <c r="S22" s="6"/>
    </row>
    <row r="23" spans="1:21" s="2" customFormat="1" ht="14.25" customHeight="1" x14ac:dyDescent="0.2">
      <c r="A23" s="203"/>
      <c r="B23" s="203"/>
      <c r="C23" s="203"/>
      <c r="D23" s="203"/>
      <c r="E23" s="203"/>
      <c r="F23" s="203"/>
      <c r="G23" s="203"/>
      <c r="H23" s="203"/>
      <c r="I23" s="203"/>
      <c r="J23" s="203"/>
      <c r="K23" s="203"/>
      <c r="L23" s="203"/>
      <c r="M23" s="203"/>
      <c r="N23" s="203"/>
      <c r="P23" s="6"/>
      <c r="Q23" s="6"/>
      <c r="R23" s="6"/>
      <c r="S23" s="6"/>
    </row>
    <row r="24" spans="1:21" s="2" customFormat="1" ht="28.5" customHeight="1" x14ac:dyDescent="0.2">
      <c r="A24" s="192"/>
      <c r="B24" s="192"/>
      <c r="C24" s="192"/>
      <c r="D24" s="192"/>
      <c r="E24" s="192"/>
      <c r="F24" s="192"/>
      <c r="G24" s="192"/>
      <c r="H24" s="192"/>
      <c r="I24" s="192"/>
      <c r="J24" s="192"/>
      <c r="K24" s="192"/>
      <c r="L24" s="192"/>
      <c r="M24" s="192"/>
      <c r="N24" s="192"/>
    </row>
    <row r="25" spans="1:21" s="2" customFormat="1" ht="28.5" customHeight="1" x14ac:dyDescent="0.2">
      <c r="A25" s="192"/>
      <c r="B25" s="214" t="s">
        <v>316</v>
      </c>
      <c r="C25" s="214"/>
      <c r="D25" s="214"/>
      <c r="E25" s="215" t="s">
        <v>317</v>
      </c>
      <c r="F25" s="216"/>
      <c r="G25" s="216"/>
      <c r="H25" s="216"/>
      <c r="I25" s="216"/>
      <c r="J25" s="216"/>
      <c r="K25" s="216"/>
      <c r="L25" s="216"/>
      <c r="M25" s="217"/>
      <c r="N25" s="192"/>
    </row>
    <row r="26" spans="1:21" ht="28.5" customHeight="1" x14ac:dyDescent="0.2">
      <c r="B26" s="222" t="s">
        <v>158</v>
      </c>
      <c r="C26" s="222"/>
      <c r="D26" s="222"/>
      <c r="E26" s="223"/>
      <c r="F26" s="224"/>
      <c r="G26" s="224"/>
      <c r="H26" s="224"/>
      <c r="I26" s="224"/>
      <c r="J26" s="224"/>
      <c r="K26" s="224"/>
      <c r="L26" s="224"/>
      <c r="M26" s="225"/>
    </row>
    <row r="27" spans="1:21" ht="28.5" customHeight="1" x14ac:dyDescent="0.2">
      <c r="B27" s="218" t="s">
        <v>159</v>
      </c>
      <c r="C27" s="218"/>
      <c r="D27" s="218"/>
      <c r="E27" s="219"/>
      <c r="F27" s="220"/>
      <c r="G27" s="220"/>
      <c r="H27" s="220"/>
      <c r="I27" s="220"/>
      <c r="J27" s="220"/>
      <c r="K27" s="220"/>
      <c r="L27" s="220"/>
      <c r="M27" s="221"/>
    </row>
    <row r="28" spans="1:21" s="2" customFormat="1" ht="14" x14ac:dyDescent="0.2"/>
  </sheetData>
  <mergeCells count="44">
    <mergeCell ref="A18:N19"/>
    <mergeCell ref="B25:D25"/>
    <mergeCell ref="E25:M25"/>
    <mergeCell ref="B27:D27"/>
    <mergeCell ref="E27:M27"/>
    <mergeCell ref="B26:D26"/>
    <mergeCell ref="E26:M26"/>
    <mergeCell ref="T4:U5"/>
    <mergeCell ref="T6:U7"/>
    <mergeCell ref="T11:U12"/>
    <mergeCell ref="A21:N23"/>
    <mergeCell ref="P20:S20"/>
    <mergeCell ref="T20:U20"/>
    <mergeCell ref="P21:S21"/>
    <mergeCell ref="T21:U21"/>
    <mergeCell ref="P18:S18"/>
    <mergeCell ref="T18:U18"/>
    <mergeCell ref="P19:S19"/>
    <mergeCell ref="T19:U19"/>
    <mergeCell ref="P16:S16"/>
    <mergeCell ref="T16:U16"/>
    <mergeCell ref="A17:N17"/>
    <mergeCell ref="P17:S17"/>
    <mergeCell ref="T17:U17"/>
    <mergeCell ref="T13:U13"/>
    <mergeCell ref="P14:S14"/>
    <mergeCell ref="T14:U14"/>
    <mergeCell ref="P15:S15"/>
    <mergeCell ref="T15:U15"/>
    <mergeCell ref="F11:N11"/>
    <mergeCell ref="P11:S11"/>
    <mergeCell ref="P12:S12"/>
    <mergeCell ref="F13:N13"/>
    <mergeCell ref="P13:S13"/>
    <mergeCell ref="T8:U8"/>
    <mergeCell ref="P9:S9"/>
    <mergeCell ref="T9:U9"/>
    <mergeCell ref="P10:S10"/>
    <mergeCell ref="T10:U10"/>
    <mergeCell ref="P4:S4"/>
    <mergeCell ref="P5:S5"/>
    <mergeCell ref="P6:S6"/>
    <mergeCell ref="P7:S7"/>
    <mergeCell ref="P8:S8"/>
  </mergeCells>
  <phoneticPr fontId="2"/>
  <hyperlinks>
    <hyperlink ref="T21:U21" location="写真等添付シート!A1" display="写真等添付シート" xr:uid="{00000000-0004-0000-0100-000000000000}"/>
    <hyperlink ref="T4:U5" location="別紙3!A1" display="別紙3へ移動" xr:uid="{00000000-0004-0000-0100-000001000000}"/>
    <hyperlink ref="T13:U13" location="別紙3!A1" display="別紙3へ移動" xr:uid="{00000000-0004-0000-0100-000002000000}"/>
    <hyperlink ref="T6:U7" location="別紙4!A1" display="別紙4へ移動" xr:uid="{00000000-0004-0000-0100-000003000000}"/>
    <hyperlink ref="T8:U8" location="別紙5!A1" display="別紙5へ移動" xr:uid="{00000000-0004-0000-0100-000004000000}"/>
    <hyperlink ref="T9:U9" location="別紙6!A1" display="別紙6へ移動" xr:uid="{00000000-0004-0000-0100-000005000000}"/>
    <hyperlink ref="T10:U10" location="別紙7!A1" display="別紙7へ移動" xr:uid="{00000000-0004-0000-0100-000006000000}"/>
    <hyperlink ref="T11:U12" location="別紙8!A1" display="別紙8へ移動" xr:uid="{00000000-0004-0000-0100-000007000000}"/>
    <hyperlink ref="T15:U15" location="別紙10!A1" display="別紙10へ移動" xr:uid="{00000000-0004-0000-0100-000008000000}"/>
    <hyperlink ref="T16:U16" location="別紙11!A1" display="別紙11へ移動" xr:uid="{00000000-0004-0000-0100-000009000000}"/>
    <hyperlink ref="T17:U17" location="別紙12!A1" display="別紙12へ移動" xr:uid="{00000000-0004-0000-0100-00000A000000}"/>
    <hyperlink ref="T18:U18" location="別紙13!A1" display="別紙13へ移動" xr:uid="{00000000-0004-0000-0100-00000B000000}"/>
    <hyperlink ref="T14:U14" location="別紙9!A1" display="別紙9へ移動" xr:uid="{00000000-0004-0000-0100-00000C000000}"/>
    <hyperlink ref="T19:U19" location="別紙14!A1" display="別紙14へ移動" xr:uid="{00000000-0004-0000-0100-00000D000000}"/>
    <hyperlink ref="T20:U20" location="別紙11!A1" display="別紙11へ移動" xr:uid="{00000000-0004-0000-0100-00000E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47"/>
  <sheetViews>
    <sheetView view="pageBreakPreview" zoomScaleNormal="100" zoomScaleSheetLayoutView="100" workbookViewId="0">
      <selection activeCell="U14" sqref="U14"/>
    </sheetView>
  </sheetViews>
  <sheetFormatPr defaultColWidth="9" defaultRowHeight="13" x14ac:dyDescent="0.2"/>
  <cols>
    <col min="1" max="1" width="17" style="1" customWidth="1"/>
    <col min="2" max="2" width="21.90625" style="1" customWidth="1"/>
    <col min="3" max="3" width="5.26953125" style="1" customWidth="1"/>
    <col min="4" max="4" width="4.08984375" style="1" bestFit="1" customWidth="1"/>
    <col min="5" max="5" width="2.6328125" style="1" customWidth="1"/>
    <col min="6" max="6" width="4.08984375" style="1" bestFit="1" customWidth="1"/>
    <col min="7" max="8" width="2.6328125" style="1" customWidth="1"/>
    <col min="9" max="9" width="5.26953125" style="1" customWidth="1"/>
    <col min="10" max="10" width="4.08984375" style="1" customWidth="1"/>
    <col min="11" max="11" width="2.6328125" style="1" customWidth="1"/>
    <col min="12" max="12" width="4.08984375" style="1" customWidth="1"/>
    <col min="13" max="13" width="2.6328125" style="1" customWidth="1"/>
    <col min="14" max="14" width="6.90625" style="1" customWidth="1"/>
    <col min="15" max="15" width="3.26953125" style="1" customWidth="1"/>
    <col min="16" max="16" width="2.6328125" style="1" customWidth="1"/>
    <col min="17" max="17" width="9" style="1" customWidth="1"/>
    <col min="18" max="16384" width="9" style="1"/>
  </cols>
  <sheetData>
    <row r="1" spans="1:15" x14ac:dyDescent="0.2">
      <c r="A1" s="7" t="s">
        <v>277</v>
      </c>
      <c r="B1" s="7"/>
      <c r="C1" s="7"/>
      <c r="D1" s="7"/>
      <c r="E1" s="7"/>
      <c r="F1" s="7"/>
      <c r="G1" s="7"/>
      <c r="H1" s="7"/>
      <c r="I1" s="7"/>
      <c r="J1" s="7"/>
      <c r="K1" s="7"/>
      <c r="L1" s="7"/>
      <c r="M1" s="7"/>
      <c r="N1" s="7"/>
    </row>
    <row r="3" spans="1:15" x14ac:dyDescent="0.2">
      <c r="A3" s="8" t="s">
        <v>17</v>
      </c>
      <c r="B3" s="226" t="str">
        <f>T('要望書様式 '!E26)</f>
        <v/>
      </c>
      <c r="C3" s="226"/>
      <c r="D3" s="226"/>
      <c r="E3" s="226"/>
      <c r="F3" s="226"/>
      <c r="G3" s="226"/>
      <c r="H3" s="226"/>
      <c r="I3" s="226"/>
      <c r="J3" s="226"/>
      <c r="K3" s="226"/>
      <c r="L3" s="226"/>
      <c r="M3" s="226"/>
      <c r="N3" s="226"/>
      <c r="O3" s="226"/>
    </row>
    <row r="5" spans="1:15" ht="20.149999999999999" customHeight="1" x14ac:dyDescent="0.2">
      <c r="A5" s="227" t="s">
        <v>3</v>
      </c>
      <c r="B5" s="228"/>
      <c r="C5" s="228"/>
      <c r="D5" s="228"/>
      <c r="E5" s="228"/>
      <c r="F5" s="228"/>
      <c r="G5" s="228"/>
      <c r="H5" s="228"/>
      <c r="I5" s="228"/>
      <c r="J5" s="228"/>
      <c r="K5" s="228"/>
      <c r="L5" s="228"/>
      <c r="M5" s="228"/>
      <c r="N5" s="228"/>
      <c r="O5" s="229"/>
    </row>
    <row r="6" spans="1:15" ht="20.149999999999999" customHeight="1" x14ac:dyDescent="0.2">
      <c r="A6" s="204" t="s">
        <v>1</v>
      </c>
      <c r="B6" s="206"/>
      <c r="C6" s="204" t="str">
        <f>T('要望書様式 '!E27)</f>
        <v/>
      </c>
      <c r="D6" s="205"/>
      <c r="E6" s="205"/>
      <c r="F6" s="205"/>
      <c r="G6" s="205"/>
      <c r="H6" s="205"/>
      <c r="I6" s="205"/>
      <c r="J6" s="205"/>
      <c r="K6" s="205"/>
      <c r="L6" s="205"/>
      <c r="M6" s="205"/>
      <c r="N6" s="205"/>
      <c r="O6" s="206"/>
    </row>
    <row r="7" spans="1:15" ht="20.149999999999999" customHeight="1" x14ac:dyDescent="0.2">
      <c r="A7" s="204" t="s">
        <v>4</v>
      </c>
      <c r="B7" s="206"/>
      <c r="C7" s="204"/>
      <c r="D7" s="205"/>
      <c r="E7" s="205"/>
      <c r="F7" s="205"/>
      <c r="G7" s="205"/>
      <c r="H7" s="205"/>
      <c r="I7" s="205"/>
      <c r="J7" s="205"/>
      <c r="K7" s="205"/>
      <c r="L7" s="205"/>
      <c r="M7" s="205"/>
      <c r="N7" s="205"/>
      <c r="O7" s="206"/>
    </row>
    <row r="8" spans="1:15" ht="20.149999999999999" customHeight="1" x14ac:dyDescent="0.2">
      <c r="A8" s="230" t="s">
        <v>2</v>
      </c>
      <c r="B8" s="231"/>
      <c r="C8" s="232"/>
      <c r="D8" s="233"/>
      <c r="E8" s="233"/>
      <c r="F8" s="233"/>
      <c r="G8" s="233"/>
      <c r="H8" s="233"/>
      <c r="I8" s="233"/>
      <c r="J8" s="233"/>
      <c r="K8" s="233"/>
      <c r="L8" s="233"/>
      <c r="M8" s="233"/>
      <c r="N8" s="233"/>
      <c r="O8" s="234"/>
    </row>
    <row r="9" spans="1:15" ht="20.149999999999999" customHeight="1" x14ac:dyDescent="0.2">
      <c r="A9" s="204" t="s">
        <v>59</v>
      </c>
      <c r="B9" s="206"/>
      <c r="C9" s="204"/>
      <c r="D9" s="205"/>
      <c r="E9" s="205"/>
      <c r="F9" s="205"/>
      <c r="G9" s="205"/>
      <c r="H9" s="205"/>
      <c r="I9" s="205"/>
      <c r="J9" s="205"/>
      <c r="K9" s="205"/>
      <c r="L9" s="205"/>
      <c r="M9" s="205"/>
      <c r="N9" s="205"/>
      <c r="O9" s="206"/>
    </row>
    <row r="10" spans="1:15" ht="20.149999999999999" customHeight="1" x14ac:dyDescent="0.2">
      <c r="A10" s="204" t="s">
        <v>14</v>
      </c>
      <c r="B10" s="206"/>
      <c r="C10" s="204"/>
      <c r="D10" s="205"/>
      <c r="E10" s="205"/>
      <c r="F10" s="205"/>
      <c r="G10" s="205"/>
      <c r="H10" s="205"/>
      <c r="I10" s="205"/>
      <c r="J10" s="205"/>
      <c r="K10" s="205"/>
      <c r="L10" s="205"/>
      <c r="M10" s="205"/>
      <c r="N10" s="205"/>
      <c r="O10" s="206"/>
    </row>
    <row r="11" spans="1:15" ht="20.149999999999999" customHeight="1" x14ac:dyDescent="0.2">
      <c r="A11" s="3"/>
      <c r="B11" s="3"/>
      <c r="C11" s="3"/>
      <c r="D11" s="3"/>
      <c r="E11" s="3"/>
      <c r="F11" s="3"/>
      <c r="G11" s="3"/>
      <c r="H11" s="3"/>
      <c r="I11" s="3"/>
      <c r="J11" s="3"/>
      <c r="K11" s="3"/>
      <c r="L11" s="3"/>
      <c r="M11" s="3"/>
      <c r="N11" s="3"/>
      <c r="O11" s="3"/>
    </row>
    <row r="12" spans="1:15" ht="20.149999999999999" customHeight="1" x14ac:dyDescent="0.2">
      <c r="A12" s="227" t="s">
        <v>51</v>
      </c>
      <c r="B12" s="228"/>
      <c r="C12" s="228"/>
      <c r="D12" s="228"/>
      <c r="E12" s="228"/>
      <c r="F12" s="228"/>
      <c r="G12" s="228"/>
      <c r="H12" s="228"/>
      <c r="I12" s="228"/>
      <c r="J12" s="228"/>
      <c r="K12" s="228"/>
      <c r="L12" s="228"/>
      <c r="M12" s="228"/>
      <c r="N12" s="228"/>
      <c r="O12" s="229"/>
    </row>
    <row r="13" spans="1:15" ht="20.149999999999999" customHeight="1" x14ac:dyDescent="0.2">
      <c r="A13" s="204" t="s">
        <v>57</v>
      </c>
      <c r="B13" s="206"/>
      <c r="C13" s="134"/>
      <c r="D13" s="15" t="s">
        <v>181</v>
      </c>
      <c r="E13" s="15"/>
      <c r="F13" s="15"/>
      <c r="G13" s="15"/>
      <c r="H13" s="15"/>
      <c r="I13" s="15"/>
      <c r="J13" s="15"/>
      <c r="K13" s="15"/>
      <c r="L13" s="15"/>
      <c r="M13" s="15"/>
      <c r="N13" s="15"/>
      <c r="O13" s="135"/>
    </row>
    <row r="14" spans="1:15" ht="20.149999999999999" customHeight="1" x14ac:dyDescent="0.2">
      <c r="A14" s="204" t="s">
        <v>61</v>
      </c>
      <c r="B14" s="206"/>
      <c r="C14" s="134"/>
      <c r="D14" s="15" t="s">
        <v>181</v>
      </c>
      <c r="E14" s="15"/>
      <c r="F14" s="15"/>
      <c r="G14" s="15"/>
      <c r="H14" s="15"/>
      <c r="I14" s="15"/>
      <c r="J14" s="15"/>
      <c r="K14" s="15"/>
      <c r="L14" s="15"/>
      <c r="M14" s="15"/>
      <c r="N14" s="15"/>
      <c r="O14" s="135"/>
    </row>
    <row r="15" spans="1:15" ht="29.25" customHeight="1" x14ac:dyDescent="0.2">
      <c r="A15" s="230" t="s">
        <v>226</v>
      </c>
      <c r="B15" s="206"/>
      <c r="C15" s="204"/>
      <c r="D15" s="205"/>
      <c r="E15" s="205"/>
      <c r="F15" s="205"/>
      <c r="G15" s="205"/>
      <c r="H15" s="205"/>
      <c r="I15" s="205"/>
      <c r="J15" s="205"/>
      <c r="K15" s="205"/>
      <c r="L15" s="205"/>
      <c r="M15" s="205"/>
      <c r="N15" s="205"/>
      <c r="O15" s="206"/>
    </row>
    <row r="16" spans="1:15" ht="20.149999999999999" customHeight="1" x14ac:dyDescent="0.2">
      <c r="A16" s="204" t="s">
        <v>18</v>
      </c>
      <c r="B16" s="206"/>
      <c r="C16" s="204"/>
      <c r="D16" s="205"/>
      <c r="E16" s="205"/>
      <c r="F16" s="205"/>
      <c r="G16" s="205"/>
      <c r="H16" s="205"/>
      <c r="I16" s="205"/>
      <c r="J16" s="205"/>
      <c r="K16" s="205"/>
      <c r="L16" s="205"/>
      <c r="M16" s="205"/>
      <c r="N16" s="205"/>
      <c r="O16" s="206"/>
    </row>
    <row r="17" spans="1:15" ht="30" customHeight="1" x14ac:dyDescent="0.2">
      <c r="A17" s="230" t="s">
        <v>227</v>
      </c>
      <c r="B17" s="206"/>
      <c r="C17" s="204"/>
      <c r="D17" s="205"/>
      <c r="E17" s="205"/>
      <c r="F17" s="205"/>
      <c r="G17" s="205"/>
      <c r="H17" s="205"/>
      <c r="I17" s="205"/>
      <c r="J17" s="205"/>
      <c r="K17" s="205"/>
      <c r="L17" s="205"/>
      <c r="M17" s="205"/>
      <c r="N17" s="205"/>
      <c r="O17" s="206"/>
    </row>
    <row r="18" spans="1:15" ht="20.149999999999999" customHeight="1" x14ac:dyDescent="0.2">
      <c r="A18" s="204" t="s">
        <v>16</v>
      </c>
      <c r="B18" s="206"/>
      <c r="C18" s="204"/>
      <c r="D18" s="205"/>
      <c r="E18" s="205"/>
      <c r="F18" s="205"/>
      <c r="G18" s="205"/>
      <c r="H18" s="205"/>
      <c r="I18" s="205"/>
      <c r="J18" s="205"/>
      <c r="K18" s="205"/>
      <c r="L18" s="205"/>
      <c r="M18" s="205"/>
      <c r="N18" s="205"/>
      <c r="O18" s="206"/>
    </row>
    <row r="19" spans="1:15" ht="20.149999999999999" customHeight="1" x14ac:dyDescent="0.2">
      <c r="A19" s="204" t="s">
        <v>20</v>
      </c>
      <c r="B19" s="206"/>
      <c r="C19" s="204"/>
      <c r="D19" s="205"/>
      <c r="E19" s="205"/>
      <c r="F19" s="205"/>
      <c r="G19" s="205"/>
      <c r="H19" s="205"/>
      <c r="I19" s="205"/>
      <c r="J19" s="205"/>
      <c r="K19" s="205"/>
      <c r="L19" s="205"/>
      <c r="M19" s="205"/>
      <c r="N19" s="205"/>
      <c r="O19" s="206"/>
    </row>
    <row r="20" spans="1:15" ht="20.149999999999999" customHeight="1" x14ac:dyDescent="0.2">
      <c r="A20" s="235" t="s">
        <v>5</v>
      </c>
      <c r="B20" s="236"/>
      <c r="C20" s="237"/>
      <c r="D20" s="238"/>
      <c r="E20" s="238"/>
      <c r="F20" s="238"/>
      <c r="G20" s="238"/>
      <c r="H20" s="238"/>
      <c r="I20" s="238"/>
      <c r="J20" s="238"/>
      <c r="K20" s="238"/>
      <c r="L20" s="238"/>
      <c r="M20" s="238"/>
      <c r="N20" s="238"/>
      <c r="O20" s="239"/>
    </row>
    <row r="21" spans="1:15" ht="31.5" customHeight="1" x14ac:dyDescent="0.2">
      <c r="A21" s="240" t="s">
        <v>187</v>
      </c>
      <c r="B21" s="241"/>
      <c r="C21" s="10"/>
      <c r="D21" s="157"/>
      <c r="E21" s="12" t="s">
        <v>163</v>
      </c>
      <c r="F21" s="158"/>
      <c r="G21" s="12" t="s">
        <v>148</v>
      </c>
      <c r="H21" s="14" t="s">
        <v>149</v>
      </c>
      <c r="I21" s="12"/>
      <c r="J21" s="157"/>
      <c r="K21" s="12" t="s">
        <v>163</v>
      </c>
      <c r="L21" s="158"/>
      <c r="M21" s="16" t="s">
        <v>148</v>
      </c>
      <c r="N21" s="159"/>
      <c r="O21" s="133" t="s">
        <v>181</v>
      </c>
    </row>
    <row r="22" spans="1:15" ht="31.5" customHeight="1" x14ac:dyDescent="0.2">
      <c r="A22" s="230" t="s">
        <v>36</v>
      </c>
      <c r="B22" s="206"/>
      <c r="C22" s="11"/>
      <c r="D22" s="160"/>
      <c r="E22" s="13" t="s">
        <v>163</v>
      </c>
      <c r="F22" s="161"/>
      <c r="G22" s="13" t="s">
        <v>148</v>
      </c>
      <c r="H22" s="150" t="s">
        <v>149</v>
      </c>
      <c r="I22" s="13"/>
      <c r="J22" s="160"/>
      <c r="K22" s="13" t="s">
        <v>163</v>
      </c>
      <c r="L22" s="161"/>
      <c r="M22" s="17" t="s">
        <v>148</v>
      </c>
      <c r="N22" s="162"/>
      <c r="O22" s="131" t="s">
        <v>181</v>
      </c>
    </row>
    <row r="23" spans="1:15" ht="20.149999999999999" customHeight="1" x14ac:dyDescent="0.2">
      <c r="A23" s="3"/>
      <c r="B23" s="3"/>
      <c r="C23" s="3"/>
      <c r="D23" s="3"/>
      <c r="E23" s="3"/>
      <c r="F23" s="3"/>
      <c r="G23" s="3"/>
      <c r="H23" s="3"/>
      <c r="I23" s="3"/>
      <c r="J23" s="3"/>
      <c r="K23" s="3"/>
      <c r="L23" s="3"/>
      <c r="M23" s="3"/>
      <c r="N23" s="3"/>
      <c r="O23" s="3"/>
    </row>
    <row r="24" spans="1:15" ht="20.149999999999999" customHeight="1" x14ac:dyDescent="0.2">
      <c r="A24" s="227" t="s">
        <v>296</v>
      </c>
      <c r="B24" s="228"/>
      <c r="C24" s="228"/>
      <c r="D24" s="228"/>
      <c r="E24" s="228"/>
      <c r="F24" s="228"/>
      <c r="G24" s="228"/>
      <c r="H24" s="228"/>
      <c r="I24" s="228"/>
      <c r="J24" s="228"/>
      <c r="K24" s="228"/>
      <c r="L24" s="228"/>
      <c r="M24" s="228"/>
      <c r="N24" s="228"/>
      <c r="O24" s="229"/>
    </row>
    <row r="25" spans="1:15" ht="20.149999999999999" customHeight="1" x14ac:dyDescent="0.2">
      <c r="A25" s="194" t="s">
        <v>297</v>
      </c>
      <c r="B25" s="194"/>
      <c r="C25" s="244"/>
      <c r="D25" s="245"/>
      <c r="E25" s="245"/>
      <c r="F25" s="245"/>
      <c r="G25" s="245"/>
      <c r="H25" s="245"/>
      <c r="I25" s="245"/>
      <c r="J25" s="245"/>
      <c r="K25" s="245"/>
      <c r="L25" s="245"/>
      <c r="M25" s="245"/>
      <c r="N25" s="245"/>
      <c r="O25" s="246"/>
    </row>
    <row r="26" spans="1:15" ht="19.5" customHeight="1" x14ac:dyDescent="0.2">
      <c r="A26" s="194" t="s">
        <v>267</v>
      </c>
      <c r="B26" s="194"/>
      <c r="C26" s="244"/>
      <c r="D26" s="245"/>
      <c r="E26" s="245"/>
      <c r="F26" s="245"/>
      <c r="G26" s="245"/>
      <c r="H26" s="245"/>
      <c r="I26" s="245"/>
      <c r="J26" s="245"/>
      <c r="K26" s="245"/>
      <c r="L26" s="245"/>
      <c r="M26" s="245"/>
      <c r="N26" s="245"/>
      <c r="O26" s="246"/>
    </row>
    <row r="27" spans="1:15" ht="20.149999999999999" customHeight="1" x14ac:dyDescent="0.2">
      <c r="A27" s="242" t="s">
        <v>298</v>
      </c>
      <c r="B27" s="243"/>
      <c r="C27" s="244"/>
      <c r="D27" s="245"/>
      <c r="E27" s="245"/>
      <c r="F27" s="245"/>
      <c r="G27" s="245"/>
      <c r="H27" s="245"/>
      <c r="I27" s="245"/>
      <c r="J27" s="245"/>
      <c r="K27" s="245"/>
      <c r="L27" s="245"/>
      <c r="M27" s="245"/>
      <c r="N27" s="245"/>
      <c r="O27" s="246"/>
    </row>
    <row r="28" spans="1:15" ht="20.149999999999999" customHeight="1" x14ac:dyDescent="0.2">
      <c r="A28" s="204" t="s">
        <v>4</v>
      </c>
      <c r="B28" s="206"/>
      <c r="C28" s="244"/>
      <c r="D28" s="245"/>
      <c r="E28" s="245"/>
      <c r="F28" s="245"/>
      <c r="G28" s="245"/>
      <c r="H28" s="245"/>
      <c r="I28" s="245"/>
      <c r="J28" s="245"/>
      <c r="K28" s="245"/>
      <c r="L28" s="245"/>
      <c r="M28" s="245"/>
      <c r="N28" s="245"/>
      <c r="O28" s="246"/>
    </row>
    <row r="29" spans="1:15" ht="20.149999999999999" customHeight="1" x14ac:dyDescent="0.2">
      <c r="A29" s="204" t="s">
        <v>299</v>
      </c>
      <c r="B29" s="206"/>
      <c r="C29" s="244"/>
      <c r="D29" s="245"/>
      <c r="E29" s="245"/>
      <c r="F29" s="245"/>
      <c r="G29" s="245"/>
      <c r="H29" s="245"/>
      <c r="I29" s="245"/>
      <c r="J29" s="245"/>
      <c r="K29" s="245"/>
      <c r="L29" s="245"/>
      <c r="M29" s="245"/>
      <c r="N29" s="245"/>
      <c r="O29" s="246"/>
    </row>
    <row r="30" spans="1:15" ht="20.149999999999999" customHeight="1" x14ac:dyDescent="0.2">
      <c r="A30" s="204" t="s">
        <v>12</v>
      </c>
      <c r="B30" s="206"/>
      <c r="C30" s="98" t="s">
        <v>182</v>
      </c>
      <c r="D30" s="247"/>
      <c r="E30" s="248"/>
      <c r="F30" s="248"/>
      <c r="G30" s="248"/>
      <c r="H30" s="248"/>
      <c r="I30" s="249"/>
      <c r="J30" s="98" t="s">
        <v>183</v>
      </c>
      <c r="K30" s="247"/>
      <c r="L30" s="248"/>
      <c r="M30" s="248"/>
      <c r="N30" s="248"/>
      <c r="O30" s="249"/>
    </row>
    <row r="31" spans="1:15" ht="20.149999999999999" customHeight="1" x14ac:dyDescent="0.2">
      <c r="A31" s="204" t="s">
        <v>9</v>
      </c>
      <c r="B31" s="206"/>
      <c r="C31" s="244"/>
      <c r="D31" s="245"/>
      <c r="E31" s="245"/>
      <c r="F31" s="245"/>
      <c r="G31" s="245"/>
      <c r="H31" s="245"/>
      <c r="I31" s="245"/>
      <c r="J31" s="245"/>
      <c r="K31" s="245"/>
      <c r="L31" s="245"/>
      <c r="M31" s="245"/>
      <c r="N31" s="245"/>
      <c r="O31" s="246"/>
    </row>
    <row r="32" spans="1:15" ht="23.25" customHeight="1" x14ac:dyDescent="0.2">
      <c r="B32" s="9"/>
      <c r="C32" s="9"/>
      <c r="D32" s="9"/>
      <c r="E32" s="9"/>
      <c r="F32" s="9"/>
      <c r="G32" s="9"/>
      <c r="H32" s="9"/>
      <c r="I32" s="9"/>
      <c r="J32" s="9"/>
      <c r="K32" s="9"/>
      <c r="L32" s="9"/>
      <c r="M32" s="9"/>
      <c r="N32" s="9"/>
      <c r="O32" s="9"/>
    </row>
    <row r="33" spans="2:17" ht="23.25" customHeight="1" x14ac:dyDescent="0.2">
      <c r="B33" s="9"/>
      <c r="C33" s="9"/>
      <c r="D33" s="9"/>
      <c r="E33" s="9"/>
      <c r="F33" s="9"/>
      <c r="G33" s="9"/>
      <c r="H33" s="9"/>
      <c r="I33" s="9"/>
      <c r="J33" s="9"/>
      <c r="K33" s="9"/>
      <c r="L33" s="9"/>
      <c r="M33" s="9"/>
      <c r="N33" s="9"/>
      <c r="O33" s="9"/>
      <c r="P33" s="9"/>
      <c r="Q33" s="9"/>
    </row>
    <row r="34" spans="2:17" ht="23.25" customHeight="1" x14ac:dyDescent="0.2">
      <c r="B34" s="9"/>
      <c r="C34" s="9"/>
      <c r="D34" s="9"/>
      <c r="E34" s="9"/>
      <c r="F34" s="9"/>
      <c r="G34" s="9"/>
      <c r="H34" s="9"/>
      <c r="I34" s="9"/>
      <c r="J34" s="9"/>
      <c r="K34" s="9"/>
      <c r="L34" s="9"/>
      <c r="M34" s="9"/>
      <c r="N34" s="9"/>
      <c r="O34" s="9"/>
      <c r="P34" s="9"/>
      <c r="Q34" s="9"/>
    </row>
    <row r="35" spans="2:17" ht="22.5" customHeight="1" x14ac:dyDescent="0.2">
      <c r="B35" s="9"/>
      <c r="C35" s="9"/>
      <c r="D35" s="9"/>
      <c r="E35" s="9"/>
      <c r="F35" s="9"/>
      <c r="G35" s="9"/>
      <c r="H35" s="9"/>
      <c r="I35" s="9"/>
      <c r="J35" s="9"/>
      <c r="K35" s="9"/>
      <c r="L35" s="9"/>
      <c r="M35" s="9"/>
      <c r="N35" s="9"/>
      <c r="O35" s="9"/>
      <c r="P35" s="9"/>
      <c r="Q35" s="9"/>
    </row>
    <row r="36" spans="2:17" ht="22.5" customHeight="1" x14ac:dyDescent="0.2">
      <c r="B36" s="9"/>
      <c r="C36" s="9"/>
      <c r="D36" s="9"/>
      <c r="E36" s="9"/>
      <c r="F36" s="9"/>
      <c r="G36" s="9"/>
      <c r="H36" s="9"/>
      <c r="I36" s="9"/>
      <c r="J36" s="9"/>
      <c r="K36" s="9"/>
      <c r="L36" s="9"/>
      <c r="M36" s="9"/>
      <c r="N36" s="9"/>
      <c r="O36" s="9"/>
      <c r="P36" s="9"/>
      <c r="Q36" s="9"/>
    </row>
    <row r="37" spans="2:17" ht="22.5" customHeight="1" x14ac:dyDescent="0.2">
      <c r="B37" s="9"/>
      <c r="C37" s="9"/>
      <c r="D37" s="9"/>
      <c r="E37" s="9"/>
      <c r="F37" s="9"/>
      <c r="G37" s="9"/>
      <c r="H37" s="9"/>
      <c r="I37" s="9"/>
      <c r="J37" s="9"/>
      <c r="K37" s="9"/>
      <c r="L37" s="9"/>
      <c r="M37" s="9"/>
      <c r="N37" s="9"/>
      <c r="O37" s="9"/>
      <c r="P37" s="9"/>
      <c r="Q37" s="9"/>
    </row>
    <row r="38" spans="2:17" ht="22.5" customHeight="1" x14ac:dyDescent="0.2">
      <c r="B38" s="9"/>
      <c r="C38" s="9"/>
      <c r="D38" s="9"/>
      <c r="E38" s="9"/>
      <c r="F38" s="9"/>
      <c r="G38" s="9"/>
      <c r="H38" s="9"/>
      <c r="I38" s="9"/>
      <c r="J38" s="9"/>
      <c r="K38" s="9"/>
      <c r="L38" s="9"/>
      <c r="M38" s="9"/>
      <c r="N38" s="9"/>
      <c r="O38" s="9"/>
      <c r="P38" s="9"/>
      <c r="Q38" s="9"/>
    </row>
    <row r="40" spans="2:17" ht="22.5" customHeight="1" x14ac:dyDescent="0.2">
      <c r="B40" s="9"/>
      <c r="C40" s="9"/>
      <c r="D40" s="9"/>
      <c r="E40" s="9"/>
      <c r="F40" s="9"/>
      <c r="G40" s="9"/>
      <c r="H40" s="9"/>
      <c r="I40" s="9"/>
      <c r="J40" s="9"/>
      <c r="K40" s="9"/>
      <c r="L40" s="9"/>
      <c r="M40" s="9"/>
      <c r="N40" s="9"/>
      <c r="O40" s="9"/>
      <c r="P40" s="9"/>
      <c r="Q40" s="9"/>
    </row>
    <row r="41" spans="2:17" ht="22.5" customHeight="1" x14ac:dyDescent="0.2">
      <c r="B41" s="9"/>
      <c r="C41" s="9"/>
      <c r="D41" s="9"/>
      <c r="E41" s="9"/>
      <c r="F41" s="9"/>
      <c r="G41" s="9"/>
      <c r="H41" s="9"/>
      <c r="I41" s="9"/>
      <c r="J41" s="9"/>
      <c r="K41" s="9"/>
      <c r="L41" s="9"/>
      <c r="M41" s="9"/>
      <c r="N41" s="9"/>
      <c r="O41" s="9"/>
      <c r="P41" s="9"/>
      <c r="Q41" s="9"/>
    </row>
    <row r="42" spans="2:17" ht="22.5" customHeight="1" x14ac:dyDescent="0.2">
      <c r="B42" s="9"/>
      <c r="C42" s="9"/>
      <c r="D42" s="9"/>
      <c r="E42" s="9"/>
      <c r="F42" s="9"/>
      <c r="G42" s="9"/>
      <c r="H42" s="9"/>
      <c r="I42" s="9"/>
      <c r="J42" s="9"/>
      <c r="K42" s="9"/>
      <c r="L42" s="9"/>
      <c r="M42" s="9"/>
      <c r="N42" s="9"/>
      <c r="O42" s="9"/>
      <c r="P42" s="9"/>
      <c r="Q42" s="9"/>
    </row>
    <row r="45" spans="2:17" ht="22.5" customHeight="1" x14ac:dyDescent="0.2">
      <c r="B45" s="9"/>
      <c r="C45" s="9"/>
      <c r="D45" s="9"/>
      <c r="E45" s="9"/>
      <c r="F45" s="9"/>
      <c r="G45" s="9"/>
      <c r="H45" s="9"/>
      <c r="I45" s="9"/>
      <c r="J45" s="9"/>
      <c r="K45" s="9"/>
      <c r="L45" s="9"/>
      <c r="M45" s="9"/>
      <c r="N45" s="9"/>
      <c r="O45" s="9"/>
      <c r="P45" s="9"/>
      <c r="Q45" s="9"/>
    </row>
    <row r="46" spans="2:17" ht="22.5" customHeight="1" x14ac:dyDescent="0.2">
      <c r="B46" s="9"/>
      <c r="C46" s="9"/>
      <c r="D46" s="9"/>
      <c r="E46" s="9"/>
      <c r="F46" s="9"/>
      <c r="G46" s="9"/>
      <c r="H46" s="9"/>
      <c r="I46" s="9"/>
      <c r="J46" s="9"/>
      <c r="K46" s="9"/>
      <c r="L46" s="9"/>
      <c r="M46" s="9"/>
      <c r="N46" s="9"/>
      <c r="O46" s="9"/>
      <c r="P46" s="9"/>
      <c r="Q46" s="9"/>
    </row>
    <row r="47" spans="2:17" ht="22.5" customHeight="1" x14ac:dyDescent="0.2">
      <c r="B47" s="9"/>
      <c r="C47" s="9"/>
      <c r="D47" s="9"/>
      <c r="E47" s="9"/>
      <c r="F47" s="9"/>
      <c r="G47" s="9"/>
      <c r="H47" s="9"/>
      <c r="I47" s="9"/>
      <c r="J47" s="9"/>
      <c r="K47" s="9"/>
      <c r="L47" s="9"/>
      <c r="M47" s="9"/>
      <c r="N47" s="9"/>
      <c r="O47" s="9"/>
      <c r="P47" s="9"/>
      <c r="Q47" s="9"/>
    </row>
  </sheetData>
  <mergeCells count="45">
    <mergeCell ref="A31:B31"/>
    <mergeCell ref="C31:O31"/>
    <mergeCell ref="A28:B28"/>
    <mergeCell ref="C28:O28"/>
    <mergeCell ref="A29:B29"/>
    <mergeCell ref="C29:O29"/>
    <mergeCell ref="A30:B30"/>
    <mergeCell ref="D30:I30"/>
    <mergeCell ref="K30:O30"/>
    <mergeCell ref="A22:B22"/>
    <mergeCell ref="A24:O24"/>
    <mergeCell ref="A25:B25"/>
    <mergeCell ref="A27:B27"/>
    <mergeCell ref="C27:O27"/>
    <mergeCell ref="C25:O25"/>
    <mergeCell ref="A26:B26"/>
    <mergeCell ref="C26:O26"/>
    <mergeCell ref="A19:B19"/>
    <mergeCell ref="C19:O19"/>
    <mergeCell ref="A20:B20"/>
    <mergeCell ref="C20:O20"/>
    <mergeCell ref="A21:B21"/>
    <mergeCell ref="A16:B16"/>
    <mergeCell ref="C16:O16"/>
    <mergeCell ref="A17:B17"/>
    <mergeCell ref="C17:O17"/>
    <mergeCell ref="A18:B18"/>
    <mergeCell ref="C18:O18"/>
    <mergeCell ref="A12:O12"/>
    <mergeCell ref="A13:B13"/>
    <mergeCell ref="A14:B14"/>
    <mergeCell ref="A15:B15"/>
    <mergeCell ref="C15:O15"/>
    <mergeCell ref="A8:B8"/>
    <mergeCell ref="C8:O8"/>
    <mergeCell ref="A9:B9"/>
    <mergeCell ref="C9:O9"/>
    <mergeCell ref="A10:B10"/>
    <mergeCell ref="C10:O10"/>
    <mergeCell ref="B3:O3"/>
    <mergeCell ref="A5:O5"/>
    <mergeCell ref="A6:B6"/>
    <mergeCell ref="C6:O6"/>
    <mergeCell ref="A7:B7"/>
    <mergeCell ref="C7:O7"/>
  </mergeCells>
  <phoneticPr fontId="2"/>
  <dataValidations count="4">
    <dataValidation showInputMessage="1" showErrorMessage="1" sqref="C20:N20" xr:uid="{00000000-0002-0000-0200-000000000000}"/>
    <dataValidation type="list" showInputMessage="1" showErrorMessage="1" sqref="C16:O16" xr:uid="{00000000-0002-0000-0200-000001000000}">
      <formula1>スタッフ</formula1>
    </dataValidation>
    <dataValidation type="list" showInputMessage="1" showErrorMessage="1" sqref="C17:O19" xr:uid="{00000000-0002-0000-0200-000002000000}">
      <formula1>設置状況</formula1>
    </dataValidation>
    <dataValidation type="list" allowBlank="1" showInputMessage="1" showErrorMessage="1" sqref="C27:O27" xr:uid="{00000000-0002-0000-0200-000003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fitToHeight="0"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r:uid="{00000000-0002-0000-0200-000004000000}">
          <x14:formula1>
            <xm:f>プルダウン!$A$3:$A$6</xm:f>
          </x14:formula1>
          <xm:sqref>C9:O10</xm:sqref>
        </x14:dataValidation>
        <x14:dataValidation type="list" allowBlank="1" showInputMessage="1" showErrorMessage="1" xr:uid="{00000000-0002-0000-0200-000005000000}">
          <x14:formula1>
            <xm:f>プルダウン!$A$9:$A$11</xm:f>
          </x14:formula1>
          <xm:sqref>C15:O15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3"/>
  <sheetViews>
    <sheetView view="pageBreakPreview" zoomScaleSheetLayoutView="100" workbookViewId="0">
      <selection activeCell="U14" sqref="U14"/>
    </sheetView>
  </sheetViews>
  <sheetFormatPr defaultColWidth="9" defaultRowHeight="30" customHeight="1" x14ac:dyDescent="0.2"/>
  <cols>
    <col min="1" max="1" width="13.6328125" style="1" customWidth="1"/>
    <col min="2" max="3" width="3.36328125" style="1" customWidth="1"/>
    <col min="4" max="4" width="6.7265625" style="1" customWidth="1"/>
    <col min="5" max="6" width="3.36328125" style="1" customWidth="1"/>
    <col min="7" max="7" width="6.7265625" style="1" customWidth="1"/>
    <col min="8" max="9" width="3.36328125" style="1" customWidth="1"/>
    <col min="10" max="10" width="6.7265625" style="1" customWidth="1"/>
    <col min="11" max="12" width="3.36328125" style="1" customWidth="1"/>
    <col min="13" max="13" width="6.7265625" style="1" customWidth="1"/>
    <col min="14" max="15" width="3.36328125" style="1" customWidth="1"/>
    <col min="16" max="16" width="6.7265625" style="1" customWidth="1"/>
    <col min="17" max="18" width="3.453125" style="1" customWidth="1"/>
    <col min="19" max="19" width="30.36328125" style="1" customWidth="1"/>
    <col min="20" max="20" width="9" style="1" customWidth="1"/>
    <col min="21" max="16384" width="9" style="1"/>
  </cols>
  <sheetData>
    <row r="1" spans="1:17" ht="13" x14ac:dyDescent="0.2">
      <c r="A1" s="18" t="s">
        <v>66</v>
      </c>
    </row>
    <row r="2" spans="1:17" ht="13" x14ac:dyDescent="0.2"/>
    <row r="3" spans="1:17" ht="13" x14ac:dyDescent="0.2">
      <c r="A3" s="7" t="s">
        <v>54</v>
      </c>
    </row>
    <row r="4" spans="1:17" ht="17.25" customHeight="1" x14ac:dyDescent="0.2">
      <c r="A4" s="3" t="s">
        <v>28</v>
      </c>
      <c r="B4" s="24"/>
      <c r="C4" s="24"/>
    </row>
    <row r="5" spans="1:17" ht="45" customHeight="1" x14ac:dyDescent="0.2">
      <c r="A5" s="250"/>
      <c r="B5" s="194"/>
      <c r="C5" s="194"/>
      <c r="D5" s="194"/>
      <c r="E5" s="194"/>
      <c r="F5" s="194"/>
      <c r="G5" s="194"/>
      <c r="H5" s="194"/>
      <c r="I5" s="194"/>
      <c r="J5" s="194"/>
      <c r="K5" s="194"/>
      <c r="L5" s="194"/>
      <c r="M5" s="194"/>
      <c r="N5" s="194"/>
      <c r="O5" s="194"/>
      <c r="P5" s="194"/>
      <c r="Q5" s="125"/>
    </row>
    <row r="6" spans="1:17" ht="9.75" customHeight="1" x14ac:dyDescent="0.2"/>
    <row r="7" spans="1:17" ht="17.25" customHeight="1" x14ac:dyDescent="0.2">
      <c r="A7" s="1" t="s">
        <v>58</v>
      </c>
      <c r="P7" s="31" t="s">
        <v>48</v>
      </c>
      <c r="Q7" s="31"/>
    </row>
    <row r="8" spans="1:17" ht="30" customHeight="1" x14ac:dyDescent="0.2">
      <c r="A8" s="19"/>
      <c r="B8" s="251" t="s">
        <v>38</v>
      </c>
      <c r="C8" s="252"/>
      <c r="D8" s="253"/>
      <c r="E8" s="254" t="s">
        <v>194</v>
      </c>
      <c r="F8" s="252"/>
      <c r="G8" s="253"/>
      <c r="H8" s="254" t="s">
        <v>147</v>
      </c>
      <c r="I8" s="252"/>
      <c r="J8" s="253"/>
      <c r="K8" s="254" t="s">
        <v>205</v>
      </c>
      <c r="L8" s="252"/>
      <c r="M8" s="252"/>
      <c r="N8" s="251" t="s">
        <v>26</v>
      </c>
      <c r="O8" s="252"/>
      <c r="P8" s="253"/>
      <c r="Q8" s="32"/>
    </row>
    <row r="9" spans="1:17" ht="30" customHeight="1" x14ac:dyDescent="0.2">
      <c r="A9" s="20" t="s">
        <v>71</v>
      </c>
      <c r="B9" s="255"/>
      <c r="C9" s="256"/>
      <c r="D9" s="257"/>
      <c r="E9" s="258"/>
      <c r="F9" s="256"/>
      <c r="G9" s="257"/>
      <c r="H9" s="258"/>
      <c r="I9" s="256"/>
      <c r="J9" s="257"/>
      <c r="K9" s="258"/>
      <c r="L9" s="256"/>
      <c r="M9" s="256"/>
      <c r="N9" s="255">
        <f>SUM(B9:M9)</f>
        <v>0</v>
      </c>
      <c r="O9" s="256"/>
      <c r="P9" s="257"/>
      <c r="Q9" s="33"/>
    </row>
    <row r="10" spans="1:17" ht="60" customHeight="1" x14ac:dyDescent="0.2">
      <c r="A10" s="21" t="s">
        <v>56</v>
      </c>
      <c r="B10" s="259"/>
      <c r="C10" s="260"/>
      <c r="D10" s="261"/>
      <c r="E10" s="262"/>
      <c r="F10" s="263"/>
      <c r="G10" s="264"/>
      <c r="H10" s="265"/>
      <c r="I10" s="266"/>
      <c r="J10" s="267"/>
      <c r="K10" s="268"/>
      <c r="L10" s="260"/>
      <c r="M10" s="260"/>
      <c r="N10" s="269"/>
      <c r="O10" s="270"/>
      <c r="P10" s="271"/>
      <c r="Q10" s="137"/>
    </row>
    <row r="11" spans="1:17" ht="18" customHeight="1" x14ac:dyDescent="0.2"/>
    <row r="12" spans="1:17" ht="20.25" customHeight="1" x14ac:dyDescent="0.2">
      <c r="A12" s="22" t="s">
        <v>30</v>
      </c>
      <c r="B12" s="24"/>
      <c r="C12" s="24"/>
    </row>
    <row r="13" spans="1:17" ht="20.25" customHeight="1" x14ac:dyDescent="0.2">
      <c r="A13" s="3" t="s">
        <v>45</v>
      </c>
      <c r="B13" s="24"/>
      <c r="C13" s="24"/>
    </row>
    <row r="14" spans="1:17" ht="61.5" customHeight="1" x14ac:dyDescent="0.2">
      <c r="A14" s="250"/>
      <c r="B14" s="194"/>
      <c r="C14" s="194"/>
      <c r="D14" s="194"/>
      <c r="E14" s="194"/>
      <c r="F14" s="194"/>
      <c r="G14" s="194"/>
      <c r="H14" s="194"/>
      <c r="I14" s="194"/>
      <c r="J14" s="194"/>
      <c r="K14" s="194"/>
      <c r="L14" s="194"/>
      <c r="M14" s="194"/>
      <c r="N14" s="194"/>
      <c r="O14" s="194"/>
      <c r="P14" s="194"/>
      <c r="Q14" s="125"/>
    </row>
    <row r="15" spans="1:17" ht="9.75" customHeight="1" x14ac:dyDescent="0.2"/>
    <row r="16" spans="1:17" ht="15" customHeight="1" x14ac:dyDescent="0.2">
      <c r="A16" s="1" t="s">
        <v>285</v>
      </c>
    </row>
    <row r="17" spans="1:19" ht="5.25" customHeight="1" x14ac:dyDescent="0.2"/>
    <row r="18" spans="1:19" ht="15" customHeight="1" x14ac:dyDescent="0.2">
      <c r="A18" s="189"/>
      <c r="B18" s="26"/>
      <c r="C18" s="25" t="s">
        <v>41</v>
      </c>
      <c r="D18" s="26"/>
      <c r="E18" s="26"/>
      <c r="F18" s="25" t="s">
        <v>148</v>
      </c>
      <c r="G18" s="30"/>
      <c r="H18" s="26"/>
      <c r="I18" s="25" t="s">
        <v>148</v>
      </c>
      <c r="J18" s="30"/>
      <c r="K18" s="26"/>
      <c r="L18" s="25" t="s">
        <v>148</v>
      </c>
      <c r="M18" s="30"/>
      <c r="N18" s="26"/>
      <c r="O18" s="25" t="s">
        <v>148</v>
      </c>
      <c r="P18" s="30"/>
      <c r="Q18" s="26"/>
      <c r="R18" s="30" t="s">
        <v>148</v>
      </c>
      <c r="S18" s="30"/>
    </row>
    <row r="19" spans="1:19" ht="10" customHeight="1" x14ac:dyDescent="0.2">
      <c r="A19" s="281" t="s">
        <v>43</v>
      </c>
      <c r="B19" s="283"/>
      <c r="C19" s="284"/>
      <c r="D19" s="287"/>
      <c r="E19" s="283"/>
      <c r="F19" s="284"/>
      <c r="G19" s="287"/>
      <c r="H19" s="283"/>
      <c r="I19" s="284"/>
      <c r="J19" s="287"/>
      <c r="K19" s="283"/>
      <c r="L19" s="284"/>
      <c r="M19" s="287"/>
      <c r="N19" s="283"/>
      <c r="O19" s="284"/>
      <c r="P19" s="287"/>
      <c r="Q19" s="283"/>
      <c r="R19" s="289"/>
    </row>
    <row r="20" spans="1:19" ht="10" customHeight="1" x14ac:dyDescent="0.2">
      <c r="A20" s="282"/>
      <c r="B20" s="285"/>
      <c r="C20" s="286"/>
      <c r="D20" s="288"/>
      <c r="E20" s="285"/>
      <c r="F20" s="286"/>
      <c r="G20" s="288"/>
      <c r="H20" s="285"/>
      <c r="I20" s="286"/>
      <c r="J20" s="288"/>
      <c r="K20" s="285"/>
      <c r="L20" s="286"/>
      <c r="M20" s="288"/>
      <c r="N20" s="285"/>
      <c r="O20" s="286"/>
      <c r="P20" s="288"/>
      <c r="Q20" s="283"/>
      <c r="R20" s="289"/>
    </row>
    <row r="21" spans="1:19" ht="8.25" customHeight="1" x14ac:dyDescent="0.2">
      <c r="A21" s="290"/>
      <c r="B21" s="272"/>
      <c r="C21" s="273"/>
      <c r="D21" s="27"/>
      <c r="E21" s="272"/>
      <c r="F21" s="273"/>
      <c r="G21" s="27"/>
      <c r="H21" s="272"/>
      <c r="I21" s="273"/>
      <c r="J21" s="27"/>
      <c r="K21" s="272"/>
      <c r="L21" s="273"/>
      <c r="M21" s="27"/>
      <c r="N21" s="272"/>
      <c r="O21" s="273"/>
      <c r="P21" s="27"/>
      <c r="Q21" s="23"/>
    </row>
    <row r="22" spans="1:19" ht="16.5" customHeight="1" x14ac:dyDescent="0.2">
      <c r="A22" s="291"/>
      <c r="B22" s="274"/>
      <c r="C22" s="275"/>
      <c r="D22" s="154"/>
      <c r="E22" s="274"/>
      <c r="F22" s="275"/>
      <c r="G22" s="154"/>
      <c r="H22" s="274"/>
      <c r="I22" s="275"/>
      <c r="J22" s="154"/>
      <c r="K22" s="274"/>
      <c r="L22" s="275"/>
      <c r="M22" s="154"/>
      <c r="N22" s="274"/>
      <c r="O22" s="275"/>
      <c r="P22" s="154"/>
      <c r="Q22" s="23"/>
    </row>
    <row r="23" spans="1:19" ht="8.25" customHeight="1" x14ac:dyDescent="0.2">
      <c r="A23" s="292"/>
      <c r="B23" s="274"/>
      <c r="C23" s="275"/>
      <c r="D23" s="155"/>
      <c r="E23" s="276"/>
      <c r="F23" s="277"/>
      <c r="G23" s="155"/>
      <c r="H23" s="276"/>
      <c r="I23" s="277"/>
      <c r="J23" s="155"/>
      <c r="K23" s="276"/>
      <c r="L23" s="277"/>
      <c r="M23" s="155"/>
      <c r="N23" s="276"/>
      <c r="O23" s="277"/>
      <c r="P23" s="155"/>
      <c r="Q23" s="23"/>
    </row>
    <row r="24" spans="1:19" ht="8.25" customHeight="1" x14ac:dyDescent="0.2">
      <c r="A24" s="290"/>
      <c r="B24" s="278"/>
      <c r="C24" s="279"/>
      <c r="D24" s="156"/>
      <c r="E24" s="278"/>
      <c r="F24" s="279"/>
      <c r="G24" s="156"/>
      <c r="H24" s="278"/>
      <c r="I24" s="279"/>
      <c r="J24" s="156"/>
      <c r="K24" s="278"/>
      <c r="L24" s="279"/>
      <c r="M24" s="156"/>
      <c r="N24" s="278"/>
      <c r="O24" s="279"/>
      <c r="P24" s="156"/>
      <c r="Q24" s="23"/>
    </row>
    <row r="25" spans="1:19" ht="16.5" customHeight="1" x14ac:dyDescent="0.2">
      <c r="A25" s="291"/>
      <c r="B25" s="274"/>
      <c r="C25" s="275"/>
      <c r="D25" s="154"/>
      <c r="E25" s="274"/>
      <c r="F25" s="275"/>
      <c r="G25" s="154"/>
      <c r="H25" s="274"/>
      <c r="I25" s="275"/>
      <c r="J25" s="154"/>
      <c r="K25" s="274"/>
      <c r="L25" s="275"/>
      <c r="M25" s="154"/>
      <c r="N25" s="274"/>
      <c r="O25" s="275"/>
      <c r="P25" s="154"/>
      <c r="Q25" s="23"/>
    </row>
    <row r="26" spans="1:19" ht="8.25" customHeight="1" x14ac:dyDescent="0.2">
      <c r="A26" s="292"/>
      <c r="B26" s="274"/>
      <c r="C26" s="275"/>
      <c r="D26" s="155"/>
      <c r="E26" s="276"/>
      <c r="F26" s="277"/>
      <c r="G26" s="155"/>
      <c r="H26" s="276"/>
      <c r="I26" s="277"/>
      <c r="J26" s="155"/>
      <c r="K26" s="276"/>
      <c r="L26" s="277"/>
      <c r="M26" s="155"/>
      <c r="N26" s="276"/>
      <c r="O26" s="277"/>
      <c r="P26" s="155"/>
      <c r="Q26" s="23"/>
    </row>
    <row r="27" spans="1:19" ht="8.25" customHeight="1" x14ac:dyDescent="0.2">
      <c r="A27" s="290"/>
      <c r="B27" s="278"/>
      <c r="C27" s="279"/>
      <c r="D27" s="156"/>
      <c r="E27" s="278"/>
      <c r="F27" s="279"/>
      <c r="G27" s="156"/>
      <c r="H27" s="278"/>
      <c r="I27" s="279"/>
      <c r="J27" s="156"/>
      <c r="K27" s="278"/>
      <c r="L27" s="279"/>
      <c r="M27" s="156"/>
      <c r="N27" s="278"/>
      <c r="O27" s="279"/>
      <c r="P27" s="156"/>
      <c r="Q27" s="23"/>
    </row>
    <row r="28" spans="1:19" ht="16.5" customHeight="1" x14ac:dyDescent="0.2">
      <c r="A28" s="291"/>
      <c r="B28" s="274"/>
      <c r="C28" s="275"/>
      <c r="D28" s="154"/>
      <c r="E28" s="274"/>
      <c r="F28" s="275"/>
      <c r="G28" s="154"/>
      <c r="H28" s="274"/>
      <c r="I28" s="275"/>
      <c r="J28" s="154"/>
      <c r="K28" s="274"/>
      <c r="L28" s="275"/>
      <c r="M28" s="154"/>
      <c r="N28" s="274"/>
      <c r="O28" s="275"/>
      <c r="P28" s="154"/>
      <c r="Q28" s="23"/>
    </row>
    <row r="29" spans="1:19" ht="8.25" customHeight="1" x14ac:dyDescent="0.2">
      <c r="A29" s="292"/>
      <c r="B29" s="274"/>
      <c r="C29" s="275"/>
      <c r="D29" s="155"/>
      <c r="E29" s="276"/>
      <c r="F29" s="277"/>
      <c r="G29" s="155"/>
      <c r="H29" s="276"/>
      <c r="I29" s="277"/>
      <c r="J29" s="155"/>
      <c r="K29" s="276"/>
      <c r="L29" s="277"/>
      <c r="M29" s="155"/>
      <c r="N29" s="276"/>
      <c r="O29" s="277"/>
      <c r="P29" s="155"/>
      <c r="Q29" s="23"/>
    </row>
    <row r="30" spans="1:19" ht="8.25" customHeight="1" x14ac:dyDescent="0.2">
      <c r="A30" s="293"/>
      <c r="B30" s="278"/>
      <c r="C30" s="279"/>
      <c r="D30" s="156"/>
      <c r="E30" s="278"/>
      <c r="F30" s="279"/>
      <c r="G30" s="156"/>
      <c r="H30" s="278"/>
      <c r="I30" s="279"/>
      <c r="J30" s="156"/>
      <c r="K30" s="278"/>
      <c r="L30" s="279"/>
      <c r="M30" s="156"/>
      <c r="N30" s="278"/>
      <c r="O30" s="279"/>
      <c r="P30" s="156"/>
      <c r="Q30" s="23"/>
    </row>
    <row r="31" spans="1:19" ht="16.5" customHeight="1" x14ac:dyDescent="0.2">
      <c r="A31" s="294"/>
      <c r="B31" s="274"/>
      <c r="C31" s="275"/>
      <c r="D31" s="154"/>
      <c r="E31" s="274"/>
      <c r="F31" s="275"/>
      <c r="G31" s="154"/>
      <c r="H31" s="274"/>
      <c r="I31" s="275"/>
      <c r="J31" s="154"/>
      <c r="K31" s="274"/>
      <c r="L31" s="275"/>
      <c r="M31" s="154"/>
      <c r="N31" s="274"/>
      <c r="O31" s="275"/>
      <c r="P31" s="154"/>
      <c r="Q31" s="23"/>
    </row>
    <row r="32" spans="1:19" ht="8.25" customHeight="1" x14ac:dyDescent="0.2">
      <c r="A32" s="295"/>
      <c r="B32" s="274"/>
      <c r="C32" s="275"/>
      <c r="D32" s="155"/>
      <c r="E32" s="276"/>
      <c r="F32" s="277"/>
      <c r="G32" s="155"/>
      <c r="H32" s="276"/>
      <c r="I32" s="277"/>
      <c r="J32" s="155"/>
      <c r="K32" s="276"/>
      <c r="L32" s="277"/>
      <c r="M32" s="155"/>
      <c r="N32" s="276"/>
      <c r="O32" s="277"/>
      <c r="P32" s="155"/>
      <c r="Q32" s="23"/>
    </row>
    <row r="33" spans="1:18" ht="8.25" customHeight="1" x14ac:dyDescent="0.2">
      <c r="A33" s="290"/>
      <c r="B33" s="278"/>
      <c r="C33" s="279"/>
      <c r="D33" s="156"/>
      <c r="E33" s="278"/>
      <c r="F33" s="279"/>
      <c r="G33" s="156"/>
      <c r="H33" s="278"/>
      <c r="I33" s="279"/>
      <c r="J33" s="156"/>
      <c r="K33" s="278"/>
      <c r="L33" s="279"/>
      <c r="M33" s="156"/>
      <c r="N33" s="278"/>
      <c r="O33" s="279"/>
      <c r="P33" s="156"/>
      <c r="Q33" s="23"/>
    </row>
    <row r="34" spans="1:18" ht="16.5" customHeight="1" x14ac:dyDescent="0.2">
      <c r="A34" s="291"/>
      <c r="B34" s="274"/>
      <c r="C34" s="275"/>
      <c r="D34" s="154"/>
      <c r="E34" s="274"/>
      <c r="F34" s="275"/>
      <c r="G34" s="154"/>
      <c r="H34" s="274"/>
      <c r="I34" s="275"/>
      <c r="J34" s="154"/>
      <c r="K34" s="274"/>
      <c r="L34" s="275"/>
      <c r="M34" s="154"/>
      <c r="N34" s="274"/>
      <c r="O34" s="275"/>
      <c r="P34" s="154"/>
      <c r="Q34" s="23"/>
    </row>
    <row r="35" spans="1:18" ht="8.25" customHeight="1" x14ac:dyDescent="0.2">
      <c r="A35" s="292"/>
      <c r="B35" s="285"/>
      <c r="C35" s="286"/>
      <c r="D35" s="28"/>
      <c r="E35" s="285"/>
      <c r="F35" s="286"/>
      <c r="G35" s="28"/>
      <c r="H35" s="285"/>
      <c r="I35" s="286"/>
      <c r="J35" s="28"/>
      <c r="K35" s="285"/>
      <c r="L35" s="286"/>
      <c r="M35" s="28"/>
      <c r="N35" s="285"/>
      <c r="O35" s="286"/>
      <c r="P35" s="28"/>
      <c r="Q35" s="23"/>
    </row>
    <row r="36" spans="1:18" ht="18" customHeight="1" x14ac:dyDescent="0.2">
      <c r="A36" s="23"/>
      <c r="B36" s="23"/>
      <c r="C36" s="23"/>
      <c r="D36" s="23"/>
      <c r="E36" s="23"/>
      <c r="F36" s="23"/>
      <c r="G36" s="23"/>
      <c r="H36" s="23"/>
      <c r="I36" s="23"/>
      <c r="J36" s="23"/>
      <c r="K36" s="23"/>
      <c r="L36" s="23"/>
      <c r="M36" s="23"/>
      <c r="N36" s="23"/>
      <c r="O36" s="23"/>
      <c r="P36" s="23"/>
      <c r="Q36" s="23"/>
    </row>
    <row r="37" spans="1:18" ht="18" customHeight="1" x14ac:dyDescent="0.2">
      <c r="A37" s="1" t="s">
        <v>132</v>
      </c>
      <c r="B37" s="23"/>
      <c r="C37" s="23"/>
      <c r="D37" s="23"/>
      <c r="E37" s="23"/>
      <c r="F37" s="23"/>
      <c r="G37" s="23"/>
      <c r="H37" s="23"/>
      <c r="I37" s="23"/>
      <c r="J37" s="23"/>
      <c r="K37" s="23"/>
      <c r="L37" s="23"/>
      <c r="M37" s="23"/>
      <c r="N37" s="23"/>
      <c r="O37" s="23"/>
      <c r="P37" s="23"/>
      <c r="Q37" s="23"/>
    </row>
    <row r="38" spans="1:18" ht="30" customHeight="1" x14ac:dyDescent="0.2">
      <c r="A38" s="296" t="s">
        <v>70</v>
      </c>
      <c r="B38" s="297"/>
      <c r="C38" s="298"/>
      <c r="D38" s="149" t="s">
        <v>106</v>
      </c>
      <c r="E38" s="250"/>
      <c r="F38" s="250"/>
      <c r="G38" s="250"/>
      <c r="H38" s="250"/>
      <c r="I38" s="250"/>
      <c r="J38" s="250"/>
      <c r="K38" s="250"/>
      <c r="L38" s="250"/>
      <c r="M38" s="250"/>
      <c r="N38" s="250"/>
      <c r="O38" s="250"/>
      <c r="P38" s="250"/>
      <c r="Q38" s="137"/>
    </row>
    <row r="39" spans="1:18" ht="30" customHeight="1" x14ac:dyDescent="0.2">
      <c r="A39" s="299"/>
      <c r="B39" s="300"/>
      <c r="C39" s="301"/>
      <c r="D39" s="29" t="s">
        <v>127</v>
      </c>
      <c r="E39" s="250"/>
      <c r="F39" s="250"/>
      <c r="G39" s="250"/>
      <c r="H39" s="250"/>
      <c r="I39" s="250"/>
      <c r="J39" s="250"/>
      <c r="K39" s="250"/>
      <c r="L39" s="250"/>
      <c r="M39" s="250"/>
      <c r="N39" s="250"/>
      <c r="O39" s="250"/>
      <c r="P39" s="250"/>
      <c r="Q39" s="137"/>
    </row>
    <row r="40" spans="1:18" ht="30" customHeight="1" x14ac:dyDescent="0.2">
      <c r="A40" s="302"/>
      <c r="B40" s="303"/>
      <c r="C40" s="304"/>
      <c r="D40" s="142" t="s">
        <v>92</v>
      </c>
      <c r="E40" s="194"/>
      <c r="F40" s="194"/>
      <c r="G40" s="194"/>
      <c r="H40" s="194"/>
      <c r="I40" s="194"/>
      <c r="J40" s="194"/>
      <c r="K40" s="194"/>
      <c r="L40" s="194"/>
      <c r="M40" s="194"/>
      <c r="N40" s="194"/>
      <c r="O40" s="194"/>
      <c r="P40" s="194"/>
      <c r="Q40" s="137"/>
    </row>
    <row r="41" spans="1:18" ht="16.5" customHeight="1" x14ac:dyDescent="0.2">
      <c r="A41" s="23"/>
      <c r="B41" s="23"/>
      <c r="C41" s="23"/>
      <c r="D41" s="23"/>
      <c r="E41" s="23"/>
      <c r="F41" s="23"/>
      <c r="G41" s="23"/>
      <c r="H41" s="23"/>
      <c r="I41" s="23"/>
      <c r="J41" s="23"/>
      <c r="K41" s="23"/>
      <c r="L41" s="23"/>
      <c r="M41" s="23"/>
      <c r="N41" s="23"/>
      <c r="O41" s="23"/>
      <c r="P41" s="23"/>
      <c r="Q41" s="23"/>
    </row>
    <row r="42" spans="1:18" ht="40.5" customHeight="1" x14ac:dyDescent="0.2">
      <c r="A42" s="280" t="s">
        <v>315</v>
      </c>
      <c r="B42" s="280"/>
      <c r="C42" s="280"/>
      <c r="D42" s="280"/>
      <c r="E42" s="280"/>
      <c r="F42" s="280"/>
      <c r="G42" s="280"/>
      <c r="H42" s="280"/>
      <c r="I42" s="280"/>
      <c r="J42" s="280"/>
      <c r="K42" s="280"/>
      <c r="L42" s="280"/>
      <c r="M42" s="280"/>
      <c r="N42" s="280"/>
      <c r="O42" s="280"/>
      <c r="P42" s="280"/>
      <c r="Q42" s="136"/>
      <c r="R42" s="34"/>
    </row>
    <row r="43" spans="1:18" ht="15" customHeight="1" x14ac:dyDescent="0.2">
      <c r="A43" s="23"/>
      <c r="B43" s="23"/>
      <c r="C43" s="23"/>
      <c r="D43" s="23"/>
      <c r="E43" s="23"/>
      <c r="F43" s="23"/>
      <c r="G43" s="23"/>
      <c r="H43" s="23"/>
      <c r="I43" s="23"/>
      <c r="J43" s="23"/>
      <c r="K43" s="23"/>
      <c r="L43" s="23"/>
      <c r="M43" s="23"/>
      <c r="N43" s="23"/>
      <c r="O43" s="23"/>
      <c r="P43" s="23"/>
      <c r="Q43" s="23"/>
    </row>
  </sheetData>
  <mergeCells count="114">
    <mergeCell ref="Q19:R20"/>
    <mergeCell ref="A21:A23"/>
    <mergeCell ref="A24:A26"/>
    <mergeCell ref="A27:A29"/>
    <mergeCell ref="A30:A32"/>
    <mergeCell ref="A33:A35"/>
    <mergeCell ref="A38:C40"/>
    <mergeCell ref="E38:P38"/>
    <mergeCell ref="E39:P39"/>
    <mergeCell ref="E40:P40"/>
    <mergeCell ref="H32:I32"/>
    <mergeCell ref="K32:L32"/>
    <mergeCell ref="N32:O32"/>
    <mergeCell ref="B33:C33"/>
    <mergeCell ref="E33:F33"/>
    <mergeCell ref="H33:I33"/>
    <mergeCell ref="K33:L33"/>
    <mergeCell ref="N33:O33"/>
    <mergeCell ref="B30:C30"/>
    <mergeCell ref="E30:F30"/>
    <mergeCell ref="H30:I30"/>
    <mergeCell ref="K30:L30"/>
    <mergeCell ref="N30:O30"/>
    <mergeCell ref="B31:C31"/>
    <mergeCell ref="A42:P42"/>
    <mergeCell ref="A19:A20"/>
    <mergeCell ref="B19:C20"/>
    <mergeCell ref="D19:D20"/>
    <mergeCell ref="E19:F20"/>
    <mergeCell ref="G19:G20"/>
    <mergeCell ref="H19:I20"/>
    <mergeCell ref="J19:J20"/>
    <mergeCell ref="K19:L20"/>
    <mergeCell ref="M19:M20"/>
    <mergeCell ref="N19:O20"/>
    <mergeCell ref="P19:P20"/>
    <mergeCell ref="B34:C34"/>
    <mergeCell ref="E34:F34"/>
    <mergeCell ref="H34:I34"/>
    <mergeCell ref="K34:L34"/>
    <mergeCell ref="N34:O34"/>
    <mergeCell ref="B35:C35"/>
    <mergeCell ref="E35:F35"/>
    <mergeCell ref="H35:I35"/>
    <mergeCell ref="K35:L35"/>
    <mergeCell ref="N35:O35"/>
    <mergeCell ref="B32:C32"/>
    <mergeCell ref="E32:F32"/>
    <mergeCell ref="E31:F31"/>
    <mergeCell ref="H31:I31"/>
    <mergeCell ref="K31:L31"/>
    <mergeCell ref="N31:O31"/>
    <mergeCell ref="B28:C28"/>
    <mergeCell ref="E28:F28"/>
    <mergeCell ref="H28:I28"/>
    <mergeCell ref="K28:L28"/>
    <mergeCell ref="N28:O28"/>
    <mergeCell ref="B29:C29"/>
    <mergeCell ref="E29:F29"/>
    <mergeCell ref="H29:I29"/>
    <mergeCell ref="K29:L29"/>
    <mergeCell ref="N29:O29"/>
    <mergeCell ref="B26:C26"/>
    <mergeCell ref="E26:F26"/>
    <mergeCell ref="H26:I26"/>
    <mergeCell ref="K26:L26"/>
    <mergeCell ref="N26:O26"/>
    <mergeCell ref="B27:C27"/>
    <mergeCell ref="E27:F27"/>
    <mergeCell ref="H27:I27"/>
    <mergeCell ref="K27:L27"/>
    <mergeCell ref="N27:O27"/>
    <mergeCell ref="B24:C24"/>
    <mergeCell ref="E24:F24"/>
    <mergeCell ref="H24:I24"/>
    <mergeCell ref="K24:L24"/>
    <mergeCell ref="N24:O24"/>
    <mergeCell ref="B25:C25"/>
    <mergeCell ref="E25:F25"/>
    <mergeCell ref="H25:I25"/>
    <mergeCell ref="K25:L25"/>
    <mergeCell ref="N25:O25"/>
    <mergeCell ref="B22:C22"/>
    <mergeCell ref="E22:F22"/>
    <mergeCell ref="H22:I22"/>
    <mergeCell ref="K22:L22"/>
    <mergeCell ref="N22:O22"/>
    <mergeCell ref="B23:C23"/>
    <mergeCell ref="E23:F23"/>
    <mergeCell ref="H23:I23"/>
    <mergeCell ref="K23:L23"/>
    <mergeCell ref="N23:O23"/>
    <mergeCell ref="B10:D10"/>
    <mergeCell ref="E10:G10"/>
    <mergeCell ref="H10:J10"/>
    <mergeCell ref="K10:M10"/>
    <mergeCell ref="N10:P10"/>
    <mergeCell ref="A14:P14"/>
    <mergeCell ref="B21:C21"/>
    <mergeCell ref="E21:F21"/>
    <mergeCell ref="H21:I21"/>
    <mergeCell ref="K21:L21"/>
    <mergeCell ref="N21:O21"/>
    <mergeCell ref="A5:P5"/>
    <mergeCell ref="B8:D8"/>
    <mergeCell ref="E8:G8"/>
    <mergeCell ref="H8:J8"/>
    <mergeCell ref="K8:M8"/>
    <mergeCell ref="N8:P8"/>
    <mergeCell ref="B9:D9"/>
    <mergeCell ref="E9:G9"/>
    <mergeCell ref="H9:J9"/>
    <mergeCell ref="K9:M9"/>
    <mergeCell ref="N9:P9"/>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64"/>
  <sheetViews>
    <sheetView view="pageBreakPreview" zoomScaleSheetLayoutView="100" workbookViewId="0">
      <pane xSplit="5" ySplit="6" topLeftCell="F7" activePane="bottomRight" state="frozen"/>
      <selection activeCell="U14" sqref="U14"/>
      <selection pane="topRight" activeCell="U14" sqref="U14"/>
      <selection pane="bottomLeft" activeCell="U14" sqref="U14"/>
      <selection pane="bottomRight" activeCell="U14" sqref="U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26953125" style="1" customWidth="1"/>
    <col min="13" max="13" width="9" style="1" customWidth="1"/>
    <col min="14" max="16384" width="9" style="1"/>
  </cols>
  <sheetData>
    <row r="1" spans="1:12" x14ac:dyDescent="0.2">
      <c r="A1" s="7" t="s">
        <v>47</v>
      </c>
    </row>
    <row r="3" spans="1:12" x14ac:dyDescent="0.2">
      <c r="A3" s="8" t="s">
        <v>17</v>
      </c>
      <c r="B3" s="8"/>
      <c r="C3" s="226" t="str">
        <f>T('要望書様式 '!E26)</f>
        <v/>
      </c>
      <c r="D3" s="226"/>
      <c r="F3" s="8" t="s">
        <v>40</v>
      </c>
      <c r="G3" s="309" t="str">
        <f>T('要望書様式 '!E27)</f>
        <v/>
      </c>
      <c r="H3" s="309"/>
      <c r="I3" s="309"/>
    </row>
    <row r="4" spans="1:12" s="35" customFormat="1" ht="14.25" customHeight="1" x14ac:dyDescent="0.2">
      <c r="A4" s="37"/>
      <c r="B4" s="41"/>
      <c r="C4" s="41"/>
      <c r="D4" s="41"/>
      <c r="E4" s="37"/>
      <c r="F4" s="42"/>
      <c r="G4" s="47"/>
      <c r="H4" s="47"/>
      <c r="I4" s="37"/>
      <c r="J4" s="41"/>
      <c r="K4" s="31" t="s">
        <v>48</v>
      </c>
    </row>
    <row r="5" spans="1:12" s="36" customFormat="1" ht="13" customHeight="1" x14ac:dyDescent="0.2">
      <c r="A5" s="38"/>
      <c r="B5" s="321" t="s">
        <v>175</v>
      </c>
      <c r="C5" s="321" t="s">
        <v>120</v>
      </c>
      <c r="D5" s="321" t="s">
        <v>21</v>
      </c>
      <c r="E5" s="324" t="s">
        <v>121</v>
      </c>
      <c r="F5" s="325" t="s">
        <v>24</v>
      </c>
      <c r="G5" s="310" t="s">
        <v>29</v>
      </c>
      <c r="H5" s="311"/>
      <c r="I5" s="314" t="s">
        <v>31</v>
      </c>
      <c r="J5" s="321" t="s">
        <v>13</v>
      </c>
      <c r="K5" s="324" t="s">
        <v>34</v>
      </c>
      <c r="L5" s="327" t="s">
        <v>105</v>
      </c>
    </row>
    <row r="6" spans="1:12" s="36" customFormat="1" ht="13" customHeight="1" x14ac:dyDescent="0.2">
      <c r="A6" s="39"/>
      <c r="B6" s="322"/>
      <c r="C6" s="323"/>
      <c r="D6" s="323"/>
      <c r="E6" s="323"/>
      <c r="F6" s="326"/>
      <c r="G6" s="48" t="s">
        <v>35</v>
      </c>
      <c r="H6" s="50" t="s">
        <v>39</v>
      </c>
      <c r="I6" s="315"/>
      <c r="J6" s="322"/>
      <c r="K6" s="322"/>
      <c r="L6" s="327"/>
    </row>
    <row r="7" spans="1:12" s="36" customFormat="1" ht="15" customHeight="1" x14ac:dyDescent="0.2">
      <c r="A7" s="336">
        <v>1</v>
      </c>
      <c r="B7" s="331"/>
      <c r="C7" s="331"/>
      <c r="D7" s="331"/>
      <c r="E7" s="331"/>
      <c r="F7" s="43"/>
      <c r="G7" s="312">
        <f>SUBTOTAL(9,H8:H14)</f>
        <v>0</v>
      </c>
      <c r="H7" s="313"/>
      <c r="I7" s="316"/>
      <c r="J7" s="328"/>
      <c r="K7" s="331"/>
      <c r="L7" s="327" t="str">
        <f>IF(J7&gt;ROUNDDOWN(I7/2,0),"×","○")</f>
        <v>○</v>
      </c>
    </row>
    <row r="8" spans="1:12" s="35" customFormat="1" ht="13" customHeight="1" x14ac:dyDescent="0.2">
      <c r="A8" s="337"/>
      <c r="B8" s="332"/>
      <c r="C8" s="332"/>
      <c r="D8" s="332"/>
      <c r="E8" s="338"/>
      <c r="F8" s="44" t="s">
        <v>37</v>
      </c>
      <c r="G8" s="305" t="s">
        <v>106</v>
      </c>
      <c r="H8" s="307"/>
      <c r="I8" s="317"/>
      <c r="J8" s="329"/>
      <c r="K8" s="332"/>
      <c r="L8" s="327"/>
    </row>
    <row r="9" spans="1:12" s="35" customFormat="1" ht="13" customHeight="1" x14ac:dyDescent="0.2">
      <c r="A9" s="337"/>
      <c r="B9" s="332"/>
      <c r="C9" s="332"/>
      <c r="D9" s="332"/>
      <c r="E9" s="338"/>
      <c r="F9" s="44"/>
      <c r="G9" s="306"/>
      <c r="H9" s="308"/>
      <c r="I9" s="317"/>
      <c r="J9" s="329"/>
      <c r="K9" s="332"/>
      <c r="L9" s="327"/>
    </row>
    <row r="10" spans="1:12" s="35" customFormat="1" ht="13" customHeight="1" x14ac:dyDescent="0.2">
      <c r="A10" s="337"/>
      <c r="B10" s="332"/>
      <c r="C10" s="332"/>
      <c r="D10" s="332"/>
      <c r="E10" s="338"/>
      <c r="F10" s="45"/>
      <c r="G10" s="306" t="s">
        <v>108</v>
      </c>
      <c r="H10" s="308"/>
      <c r="I10" s="317"/>
      <c r="J10" s="329"/>
      <c r="K10" s="332"/>
      <c r="L10" s="327"/>
    </row>
    <row r="11" spans="1:12" s="35" customFormat="1" ht="13" customHeight="1" x14ac:dyDescent="0.2">
      <c r="A11" s="337"/>
      <c r="B11" s="332"/>
      <c r="C11" s="332"/>
      <c r="D11" s="332"/>
      <c r="E11" s="338"/>
      <c r="F11" s="44" t="s">
        <v>10</v>
      </c>
      <c r="G11" s="306"/>
      <c r="H11" s="308"/>
      <c r="I11" s="317"/>
      <c r="J11" s="329"/>
      <c r="K11" s="332"/>
      <c r="L11" s="327"/>
    </row>
    <row r="12" spans="1:12" s="35" customFormat="1" ht="15" customHeight="1" x14ac:dyDescent="0.2">
      <c r="A12" s="337"/>
      <c r="B12" s="332"/>
      <c r="C12" s="332"/>
      <c r="D12" s="332"/>
      <c r="E12" s="338"/>
      <c r="F12" s="44"/>
      <c r="G12" s="306"/>
      <c r="H12" s="308"/>
      <c r="I12" s="317"/>
      <c r="J12" s="329"/>
      <c r="K12" s="332"/>
      <c r="L12" s="327"/>
    </row>
    <row r="13" spans="1:12" s="35" customFormat="1" ht="15" customHeight="1" x14ac:dyDescent="0.2">
      <c r="A13" s="337"/>
      <c r="B13" s="332"/>
      <c r="C13" s="332"/>
      <c r="D13" s="332"/>
      <c r="E13" s="338"/>
      <c r="F13" s="44"/>
      <c r="G13" s="306"/>
      <c r="H13" s="308"/>
      <c r="I13" s="317"/>
      <c r="J13" s="329"/>
      <c r="K13" s="332"/>
      <c r="L13" s="327"/>
    </row>
    <row r="14" spans="1:12" s="35" customFormat="1" ht="17.149999999999999" customHeight="1" x14ac:dyDescent="0.2">
      <c r="A14" s="322"/>
      <c r="B14" s="333"/>
      <c r="C14" s="333"/>
      <c r="D14" s="333"/>
      <c r="E14" s="339"/>
      <c r="F14" s="46"/>
      <c r="G14" s="334"/>
      <c r="H14" s="335"/>
      <c r="I14" s="318"/>
      <c r="J14" s="330"/>
      <c r="K14" s="333"/>
      <c r="L14" s="327"/>
    </row>
    <row r="15" spans="1:12" s="36" customFormat="1" ht="15" customHeight="1" x14ac:dyDescent="0.2">
      <c r="A15" s="336">
        <v>2</v>
      </c>
      <c r="B15" s="331"/>
      <c r="C15" s="331"/>
      <c r="D15" s="331"/>
      <c r="E15" s="331"/>
      <c r="F15" s="43"/>
      <c r="G15" s="312">
        <f>SUBTOTAL(9,H16:H22)</f>
        <v>0</v>
      </c>
      <c r="H15" s="313"/>
      <c r="I15" s="316"/>
      <c r="J15" s="328"/>
      <c r="K15" s="331"/>
      <c r="L15" s="327" t="str">
        <f>IF(J15&gt;ROUNDDOWN(I15/2,0),"×","○")</f>
        <v>○</v>
      </c>
    </row>
    <row r="16" spans="1:12" s="35" customFormat="1" ht="13" customHeight="1" x14ac:dyDescent="0.2">
      <c r="A16" s="340"/>
      <c r="B16" s="332"/>
      <c r="C16" s="332"/>
      <c r="D16" s="332"/>
      <c r="E16" s="338"/>
      <c r="F16" s="44" t="s">
        <v>37</v>
      </c>
      <c r="G16" s="305" t="s">
        <v>106</v>
      </c>
      <c r="H16" s="307"/>
      <c r="I16" s="317"/>
      <c r="J16" s="329"/>
      <c r="K16" s="332"/>
      <c r="L16" s="327"/>
    </row>
    <row r="17" spans="1:12" s="35" customFormat="1" ht="13" customHeight="1" x14ac:dyDescent="0.2">
      <c r="A17" s="340"/>
      <c r="B17" s="332"/>
      <c r="C17" s="332"/>
      <c r="D17" s="332"/>
      <c r="E17" s="338"/>
      <c r="F17" s="44"/>
      <c r="G17" s="306"/>
      <c r="H17" s="308"/>
      <c r="I17" s="317"/>
      <c r="J17" s="329"/>
      <c r="K17" s="332"/>
      <c r="L17" s="327"/>
    </row>
    <row r="18" spans="1:12" s="35" customFormat="1" ht="13" customHeight="1" x14ac:dyDescent="0.2">
      <c r="A18" s="340"/>
      <c r="B18" s="332"/>
      <c r="C18" s="332"/>
      <c r="D18" s="332"/>
      <c r="E18" s="338"/>
      <c r="F18" s="45"/>
      <c r="G18" s="306" t="s">
        <v>108</v>
      </c>
      <c r="H18" s="308"/>
      <c r="I18" s="317"/>
      <c r="J18" s="329"/>
      <c r="K18" s="332"/>
      <c r="L18" s="327"/>
    </row>
    <row r="19" spans="1:12" s="35" customFormat="1" ht="13" customHeight="1" x14ac:dyDescent="0.2">
      <c r="A19" s="340"/>
      <c r="B19" s="332"/>
      <c r="C19" s="332"/>
      <c r="D19" s="332"/>
      <c r="E19" s="338"/>
      <c r="F19" s="44" t="s">
        <v>10</v>
      </c>
      <c r="G19" s="306"/>
      <c r="H19" s="308"/>
      <c r="I19" s="317"/>
      <c r="J19" s="329"/>
      <c r="K19" s="332"/>
      <c r="L19" s="327"/>
    </row>
    <row r="20" spans="1:12" s="35" customFormat="1" ht="15" customHeight="1" x14ac:dyDescent="0.2">
      <c r="A20" s="340"/>
      <c r="B20" s="332"/>
      <c r="C20" s="332"/>
      <c r="D20" s="332"/>
      <c r="E20" s="338"/>
      <c r="F20" s="44"/>
      <c r="G20" s="306"/>
      <c r="H20" s="308"/>
      <c r="I20" s="317"/>
      <c r="J20" s="329"/>
      <c r="K20" s="332"/>
      <c r="L20" s="327"/>
    </row>
    <row r="21" spans="1:12" s="35" customFormat="1" ht="15" customHeight="1" x14ac:dyDescent="0.2">
      <c r="A21" s="340"/>
      <c r="B21" s="332"/>
      <c r="C21" s="332"/>
      <c r="D21" s="332"/>
      <c r="E21" s="338"/>
      <c r="F21" s="44"/>
      <c r="G21" s="306"/>
      <c r="H21" s="308"/>
      <c r="I21" s="317"/>
      <c r="J21" s="329"/>
      <c r="K21" s="332"/>
      <c r="L21" s="327"/>
    </row>
    <row r="22" spans="1:12" s="35" customFormat="1" ht="17.149999999999999" customHeight="1" x14ac:dyDescent="0.2">
      <c r="A22" s="341"/>
      <c r="B22" s="333"/>
      <c r="C22" s="333"/>
      <c r="D22" s="333"/>
      <c r="E22" s="339"/>
      <c r="F22" s="46"/>
      <c r="G22" s="334"/>
      <c r="H22" s="335"/>
      <c r="I22" s="318"/>
      <c r="J22" s="330"/>
      <c r="K22" s="333"/>
      <c r="L22" s="327"/>
    </row>
    <row r="23" spans="1:12" s="36" customFormat="1" ht="15" customHeight="1" x14ac:dyDescent="0.2">
      <c r="A23" s="336">
        <v>3</v>
      </c>
      <c r="B23" s="331"/>
      <c r="C23" s="331"/>
      <c r="D23" s="331"/>
      <c r="E23" s="331"/>
      <c r="F23" s="43"/>
      <c r="G23" s="312">
        <f>SUBTOTAL(9,H24:H30)</f>
        <v>0</v>
      </c>
      <c r="H23" s="313"/>
      <c r="I23" s="316"/>
      <c r="J23" s="328"/>
      <c r="K23" s="331"/>
      <c r="L23" s="327" t="str">
        <f>IF(J23&gt;ROUNDDOWN(I23/2,0),"×","○")</f>
        <v>○</v>
      </c>
    </row>
    <row r="24" spans="1:12" s="35" customFormat="1" ht="13" customHeight="1" x14ac:dyDescent="0.2">
      <c r="A24" s="337"/>
      <c r="B24" s="332"/>
      <c r="C24" s="332"/>
      <c r="D24" s="332"/>
      <c r="E24" s="338"/>
      <c r="F24" s="44" t="s">
        <v>37</v>
      </c>
      <c r="G24" s="305" t="s">
        <v>106</v>
      </c>
      <c r="H24" s="307"/>
      <c r="I24" s="317"/>
      <c r="J24" s="329"/>
      <c r="K24" s="332"/>
      <c r="L24" s="327"/>
    </row>
    <row r="25" spans="1:12" s="35" customFormat="1" ht="13" customHeight="1" x14ac:dyDescent="0.2">
      <c r="A25" s="337"/>
      <c r="B25" s="332"/>
      <c r="C25" s="332"/>
      <c r="D25" s="332"/>
      <c r="E25" s="338"/>
      <c r="F25" s="44"/>
      <c r="G25" s="306"/>
      <c r="H25" s="308"/>
      <c r="I25" s="317"/>
      <c r="J25" s="329"/>
      <c r="K25" s="332"/>
      <c r="L25" s="327"/>
    </row>
    <row r="26" spans="1:12" s="35" customFormat="1" ht="13" customHeight="1" x14ac:dyDescent="0.2">
      <c r="A26" s="337"/>
      <c r="B26" s="332"/>
      <c r="C26" s="332"/>
      <c r="D26" s="332"/>
      <c r="E26" s="338"/>
      <c r="F26" s="45"/>
      <c r="G26" s="306" t="s">
        <v>108</v>
      </c>
      <c r="H26" s="308"/>
      <c r="I26" s="317"/>
      <c r="J26" s="329"/>
      <c r="K26" s="332"/>
      <c r="L26" s="327"/>
    </row>
    <row r="27" spans="1:12" s="35" customFormat="1" ht="13" customHeight="1" x14ac:dyDescent="0.2">
      <c r="A27" s="337"/>
      <c r="B27" s="332"/>
      <c r="C27" s="332"/>
      <c r="D27" s="332"/>
      <c r="E27" s="338"/>
      <c r="F27" s="44" t="s">
        <v>10</v>
      </c>
      <c r="G27" s="306"/>
      <c r="H27" s="308"/>
      <c r="I27" s="317"/>
      <c r="J27" s="329"/>
      <c r="K27" s="332"/>
      <c r="L27" s="327"/>
    </row>
    <row r="28" spans="1:12" s="35" customFormat="1" ht="15" customHeight="1" x14ac:dyDescent="0.2">
      <c r="A28" s="337"/>
      <c r="B28" s="332"/>
      <c r="C28" s="332"/>
      <c r="D28" s="332"/>
      <c r="E28" s="338"/>
      <c r="F28" s="44"/>
      <c r="G28" s="306"/>
      <c r="H28" s="308"/>
      <c r="I28" s="317"/>
      <c r="J28" s="329"/>
      <c r="K28" s="332"/>
      <c r="L28" s="327"/>
    </row>
    <row r="29" spans="1:12" s="35" customFormat="1" ht="15" customHeight="1" x14ac:dyDescent="0.2">
      <c r="A29" s="337"/>
      <c r="B29" s="332"/>
      <c r="C29" s="332"/>
      <c r="D29" s="332"/>
      <c r="E29" s="338"/>
      <c r="F29" s="44"/>
      <c r="G29" s="306"/>
      <c r="H29" s="308"/>
      <c r="I29" s="317"/>
      <c r="J29" s="329"/>
      <c r="K29" s="332"/>
      <c r="L29" s="327"/>
    </row>
    <row r="30" spans="1:12" s="35" customFormat="1" ht="17.149999999999999" customHeight="1" x14ac:dyDescent="0.2">
      <c r="A30" s="322"/>
      <c r="B30" s="333"/>
      <c r="C30" s="333"/>
      <c r="D30" s="333"/>
      <c r="E30" s="339"/>
      <c r="F30" s="46"/>
      <c r="G30" s="334"/>
      <c r="H30" s="335"/>
      <c r="I30" s="318"/>
      <c r="J30" s="330"/>
      <c r="K30" s="333"/>
      <c r="L30" s="327"/>
    </row>
    <row r="31" spans="1:12" s="36" customFormat="1" ht="15" customHeight="1" x14ac:dyDescent="0.2">
      <c r="A31" s="336">
        <v>4</v>
      </c>
      <c r="B31" s="331"/>
      <c r="C31" s="331"/>
      <c r="D31" s="331"/>
      <c r="E31" s="331"/>
      <c r="F31" s="43"/>
      <c r="G31" s="312">
        <f>SUBTOTAL(9,H32:H38)</f>
        <v>0</v>
      </c>
      <c r="H31" s="313"/>
      <c r="I31" s="316"/>
      <c r="J31" s="328"/>
      <c r="K31" s="331"/>
      <c r="L31" s="327" t="str">
        <f>IF(J31&gt;ROUNDDOWN(I31/2,0),"×","○")</f>
        <v>○</v>
      </c>
    </row>
    <row r="32" spans="1:12" s="35" customFormat="1" ht="13" customHeight="1" x14ac:dyDescent="0.2">
      <c r="A32" s="340"/>
      <c r="B32" s="332"/>
      <c r="C32" s="332"/>
      <c r="D32" s="332"/>
      <c r="E32" s="338"/>
      <c r="F32" s="44" t="s">
        <v>37</v>
      </c>
      <c r="G32" s="305" t="s">
        <v>106</v>
      </c>
      <c r="H32" s="307"/>
      <c r="I32" s="317"/>
      <c r="J32" s="329"/>
      <c r="K32" s="332"/>
      <c r="L32" s="327"/>
    </row>
    <row r="33" spans="1:12" s="35" customFormat="1" ht="13" customHeight="1" x14ac:dyDescent="0.2">
      <c r="A33" s="340"/>
      <c r="B33" s="332"/>
      <c r="C33" s="332"/>
      <c r="D33" s="332"/>
      <c r="E33" s="338"/>
      <c r="F33" s="44"/>
      <c r="G33" s="306"/>
      <c r="H33" s="308"/>
      <c r="I33" s="317"/>
      <c r="J33" s="329"/>
      <c r="K33" s="332"/>
      <c r="L33" s="327"/>
    </row>
    <row r="34" spans="1:12" s="35" customFormat="1" ht="13" customHeight="1" x14ac:dyDescent="0.2">
      <c r="A34" s="340"/>
      <c r="B34" s="332"/>
      <c r="C34" s="332"/>
      <c r="D34" s="332"/>
      <c r="E34" s="338"/>
      <c r="F34" s="45"/>
      <c r="G34" s="306" t="s">
        <v>108</v>
      </c>
      <c r="H34" s="308"/>
      <c r="I34" s="317"/>
      <c r="J34" s="329"/>
      <c r="K34" s="332"/>
      <c r="L34" s="327"/>
    </row>
    <row r="35" spans="1:12" s="35" customFormat="1" ht="13" customHeight="1" x14ac:dyDescent="0.2">
      <c r="A35" s="340"/>
      <c r="B35" s="332"/>
      <c r="C35" s="332"/>
      <c r="D35" s="332"/>
      <c r="E35" s="338"/>
      <c r="F35" s="44" t="s">
        <v>10</v>
      </c>
      <c r="G35" s="306"/>
      <c r="H35" s="308"/>
      <c r="I35" s="317"/>
      <c r="J35" s="329"/>
      <c r="K35" s="332"/>
      <c r="L35" s="327"/>
    </row>
    <row r="36" spans="1:12" s="35" customFormat="1" ht="15" customHeight="1" x14ac:dyDescent="0.2">
      <c r="A36" s="340"/>
      <c r="B36" s="332"/>
      <c r="C36" s="332"/>
      <c r="D36" s="332"/>
      <c r="E36" s="338"/>
      <c r="F36" s="44"/>
      <c r="G36" s="306"/>
      <c r="H36" s="308"/>
      <c r="I36" s="317"/>
      <c r="J36" s="329"/>
      <c r="K36" s="332"/>
      <c r="L36" s="327"/>
    </row>
    <row r="37" spans="1:12" s="35" customFormat="1" ht="15" customHeight="1" x14ac:dyDescent="0.2">
      <c r="A37" s="340"/>
      <c r="B37" s="332"/>
      <c r="C37" s="332"/>
      <c r="D37" s="332"/>
      <c r="E37" s="338"/>
      <c r="F37" s="44"/>
      <c r="G37" s="306"/>
      <c r="H37" s="308"/>
      <c r="I37" s="317"/>
      <c r="J37" s="329"/>
      <c r="K37" s="332"/>
      <c r="L37" s="327"/>
    </row>
    <row r="38" spans="1:12" s="35" customFormat="1" ht="17.149999999999999" customHeight="1" x14ac:dyDescent="0.2">
      <c r="A38" s="341"/>
      <c r="B38" s="333"/>
      <c r="C38" s="333"/>
      <c r="D38" s="333"/>
      <c r="E38" s="339"/>
      <c r="F38" s="46"/>
      <c r="G38" s="334"/>
      <c r="H38" s="335"/>
      <c r="I38" s="318"/>
      <c r="J38" s="330"/>
      <c r="K38" s="333"/>
      <c r="L38" s="327"/>
    </row>
    <row r="39" spans="1:12" s="36" customFormat="1" ht="15" customHeight="1" x14ac:dyDescent="0.2">
      <c r="A39" s="336">
        <v>5</v>
      </c>
      <c r="B39" s="331"/>
      <c r="C39" s="331"/>
      <c r="D39" s="331"/>
      <c r="E39" s="331"/>
      <c r="F39" s="43"/>
      <c r="G39" s="312">
        <f>SUBTOTAL(9,H40:H46)</f>
        <v>0</v>
      </c>
      <c r="H39" s="313"/>
      <c r="I39" s="316"/>
      <c r="J39" s="328"/>
      <c r="K39" s="331"/>
      <c r="L39" s="327" t="str">
        <f>IF(J39&gt;ROUNDDOWN(I39/2,0),"×","○")</f>
        <v>○</v>
      </c>
    </row>
    <row r="40" spans="1:12" s="35" customFormat="1" ht="13" customHeight="1" x14ac:dyDescent="0.2">
      <c r="A40" s="340"/>
      <c r="B40" s="332"/>
      <c r="C40" s="332"/>
      <c r="D40" s="332"/>
      <c r="E40" s="338"/>
      <c r="F40" s="44" t="s">
        <v>37</v>
      </c>
      <c r="G40" s="305" t="s">
        <v>106</v>
      </c>
      <c r="H40" s="307"/>
      <c r="I40" s="317"/>
      <c r="J40" s="329"/>
      <c r="K40" s="332"/>
      <c r="L40" s="327"/>
    </row>
    <row r="41" spans="1:12" s="35" customFormat="1" ht="13" customHeight="1" x14ac:dyDescent="0.2">
      <c r="A41" s="340"/>
      <c r="B41" s="332"/>
      <c r="C41" s="332"/>
      <c r="D41" s="332"/>
      <c r="E41" s="338"/>
      <c r="F41" s="44"/>
      <c r="G41" s="306"/>
      <c r="H41" s="308"/>
      <c r="I41" s="317"/>
      <c r="J41" s="329"/>
      <c r="K41" s="332"/>
      <c r="L41" s="327"/>
    </row>
    <row r="42" spans="1:12" s="35" customFormat="1" ht="13" customHeight="1" x14ac:dyDescent="0.2">
      <c r="A42" s="340"/>
      <c r="B42" s="332"/>
      <c r="C42" s="332"/>
      <c r="D42" s="332"/>
      <c r="E42" s="338"/>
      <c r="F42" s="45"/>
      <c r="G42" s="306" t="s">
        <v>108</v>
      </c>
      <c r="H42" s="308"/>
      <c r="I42" s="317"/>
      <c r="J42" s="329"/>
      <c r="K42" s="332"/>
      <c r="L42" s="327"/>
    </row>
    <row r="43" spans="1:12" s="35" customFormat="1" ht="13" customHeight="1" x14ac:dyDescent="0.2">
      <c r="A43" s="340"/>
      <c r="B43" s="332"/>
      <c r="C43" s="332"/>
      <c r="D43" s="332"/>
      <c r="E43" s="338"/>
      <c r="F43" s="44" t="s">
        <v>10</v>
      </c>
      <c r="G43" s="306"/>
      <c r="H43" s="308"/>
      <c r="I43" s="317"/>
      <c r="J43" s="329"/>
      <c r="K43" s="332"/>
      <c r="L43" s="327"/>
    </row>
    <row r="44" spans="1:12" s="35" customFormat="1" ht="15" customHeight="1" x14ac:dyDescent="0.2">
      <c r="A44" s="340"/>
      <c r="B44" s="332"/>
      <c r="C44" s="332"/>
      <c r="D44" s="332"/>
      <c r="E44" s="338"/>
      <c r="F44" s="44"/>
      <c r="G44" s="306"/>
      <c r="H44" s="308"/>
      <c r="I44" s="317"/>
      <c r="J44" s="329"/>
      <c r="K44" s="332"/>
      <c r="L44" s="327"/>
    </row>
    <row r="45" spans="1:12" s="35" customFormat="1" ht="15" customHeight="1" x14ac:dyDescent="0.2">
      <c r="A45" s="340"/>
      <c r="B45" s="332"/>
      <c r="C45" s="332"/>
      <c r="D45" s="332"/>
      <c r="E45" s="338"/>
      <c r="F45" s="44"/>
      <c r="G45" s="306"/>
      <c r="H45" s="308"/>
      <c r="I45" s="317"/>
      <c r="J45" s="329"/>
      <c r="K45" s="332"/>
      <c r="L45" s="327"/>
    </row>
    <row r="46" spans="1:12" s="35" customFormat="1" ht="17.149999999999999" customHeight="1" x14ac:dyDescent="0.2">
      <c r="A46" s="341"/>
      <c r="B46" s="333"/>
      <c r="C46" s="333"/>
      <c r="D46" s="333"/>
      <c r="E46" s="339"/>
      <c r="F46" s="46"/>
      <c r="G46" s="334"/>
      <c r="H46" s="335"/>
      <c r="I46" s="318"/>
      <c r="J46" s="330"/>
      <c r="K46" s="333"/>
      <c r="L46" s="327"/>
    </row>
    <row r="47" spans="1:12" s="35" customFormat="1" ht="17.149999999999999" customHeight="1" x14ac:dyDescent="0.2">
      <c r="A47" s="40" t="s">
        <v>44</v>
      </c>
      <c r="B47" s="319"/>
      <c r="C47" s="319"/>
      <c r="D47" s="319"/>
      <c r="E47" s="319"/>
      <c r="F47" s="320"/>
      <c r="G47" s="49"/>
      <c r="H47" s="186">
        <f>SUBTOTAL(9,G7:H46)</f>
        <v>0</v>
      </c>
      <c r="I47" s="186">
        <f>SUBTOTAL(9,I7:I46)</f>
        <v>0</v>
      </c>
      <c r="J47" s="51">
        <f>SUBTOTAL(9,J7:J46)</f>
        <v>0</v>
      </c>
      <c r="K47" s="51"/>
      <c r="L47" s="52"/>
    </row>
    <row r="50" spans="2:9" s="187" customFormat="1" ht="15.75" customHeight="1" x14ac:dyDescent="0.2">
      <c r="I50" s="1"/>
    </row>
    <row r="51" spans="2:9" s="187" customFormat="1" ht="15.75" customHeight="1" x14ac:dyDescent="0.2">
      <c r="F51" s="188"/>
      <c r="I51" s="1"/>
    </row>
    <row r="52" spans="2:9" s="187" customFormat="1" ht="15.75" customHeight="1" x14ac:dyDescent="0.2">
      <c r="F52" s="188"/>
      <c r="I52" s="1"/>
    </row>
    <row r="53" spans="2:9" s="187" customFormat="1" ht="15.75" customHeight="1" x14ac:dyDescent="0.2">
      <c r="F53" s="188"/>
      <c r="I53" s="1"/>
    </row>
    <row r="54" spans="2:9" s="187" customFormat="1" ht="15.75" customHeight="1" x14ac:dyDescent="0.2">
      <c r="F54" s="188"/>
      <c r="I54" s="1"/>
    </row>
    <row r="55" spans="2:9" s="187" customFormat="1" ht="15.75" customHeight="1" x14ac:dyDescent="0.2">
      <c r="F55" s="188"/>
      <c r="I55" s="1"/>
    </row>
    <row r="56" spans="2:9" s="187" customFormat="1" ht="15.75" customHeight="1" x14ac:dyDescent="0.2">
      <c r="E56" s="188"/>
      <c r="F56" s="188"/>
      <c r="I56" s="1"/>
    </row>
    <row r="57" spans="2:9" s="187" customFormat="1" ht="15.75" customHeight="1" x14ac:dyDescent="0.15">
      <c r="E57" s="188"/>
    </row>
    <row r="58" spans="2:9" s="187" customFormat="1" ht="15.75" customHeight="1" x14ac:dyDescent="0.15">
      <c r="B58" s="188"/>
      <c r="E58" s="188"/>
    </row>
    <row r="59" spans="2:9" s="187" customFormat="1" ht="15.75" customHeight="1" x14ac:dyDescent="0.15">
      <c r="E59" s="188"/>
    </row>
    <row r="60" spans="2:9" s="187" customFormat="1" ht="15.75" customHeight="1" x14ac:dyDescent="0.15"/>
    <row r="61" spans="2:9" s="187" customFormat="1" ht="7.5" x14ac:dyDescent="0.15">
      <c r="E61" s="188"/>
    </row>
    <row r="62" spans="2:9" s="187" customFormat="1" ht="7.5" x14ac:dyDescent="0.15"/>
    <row r="63" spans="2:9" x14ac:dyDescent="0.2">
      <c r="B63" s="188"/>
      <c r="E63" s="188"/>
    </row>
    <row r="64" spans="2:9" x14ac:dyDescent="0.2">
      <c r="B64" s="187"/>
      <c r="E64" s="187"/>
    </row>
  </sheetData>
  <mergeCells count="93">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G40:G41"/>
    <mergeCell ref="H40:H41"/>
    <mergeCell ref="G39:H39"/>
    <mergeCell ref="G32:G33"/>
    <mergeCell ref="H32:H33"/>
    <mergeCell ref="H18:H19"/>
    <mergeCell ref="G20:G22"/>
    <mergeCell ref="H20:H22"/>
    <mergeCell ref="G24:G25"/>
    <mergeCell ref="H24:H25"/>
    <mergeCell ref="G23:H23"/>
    <mergeCell ref="G31:H31"/>
    <mergeCell ref="J5:J6"/>
    <mergeCell ref="K5:K6"/>
    <mergeCell ref="L5:L6"/>
    <mergeCell ref="G8:G9"/>
    <mergeCell ref="H8:H9"/>
    <mergeCell ref="I7:I14"/>
    <mergeCell ref="J7:J14"/>
    <mergeCell ref="K7:K14"/>
    <mergeCell ref="L7:L14"/>
    <mergeCell ref="G10:G11"/>
    <mergeCell ref="H10:H11"/>
    <mergeCell ref="G12:G14"/>
    <mergeCell ref="H12:H14"/>
    <mergeCell ref="B47:F47"/>
    <mergeCell ref="B5:B6"/>
    <mergeCell ref="C5:C6"/>
    <mergeCell ref="D5:D6"/>
    <mergeCell ref="E5:E6"/>
    <mergeCell ref="F5:F6"/>
    <mergeCell ref="G16:G17"/>
    <mergeCell ref="H16:H17"/>
    <mergeCell ref="G18:G19"/>
    <mergeCell ref="C3:D3"/>
    <mergeCell ref="G3:I3"/>
    <mergeCell ref="G5:H5"/>
    <mergeCell ref="G7:H7"/>
    <mergeCell ref="G15:H15"/>
    <mergeCell ref="I5:I6"/>
    <mergeCell ref="I15:I22"/>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プルダウン!$A$37:$A$53</xm:f>
          </x14:formula1>
          <xm:sqref>B7:B46</xm:sqref>
        </x14:dataValidation>
        <x14:dataValidation type="list" allowBlank="1" showInputMessage="1" showErrorMessage="1" xr:uid="{00000000-0002-0000-0400-000001000000}">
          <x14:formula1>
            <xm:f>プルダウン!$B$37:$B$53</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2"/>
  <sheetViews>
    <sheetView showZeros="0" view="pageBreakPreview" zoomScaleSheetLayoutView="100" workbookViewId="0">
      <selection activeCell="U14" sqref="U14"/>
    </sheetView>
  </sheetViews>
  <sheetFormatPr defaultColWidth="9" defaultRowHeight="13" x14ac:dyDescent="0.2"/>
  <cols>
    <col min="1" max="2" width="2.6328125" style="1" customWidth="1"/>
    <col min="3" max="3" width="13.7265625" style="1" customWidth="1"/>
    <col min="4" max="4" width="13.36328125" style="1" customWidth="1"/>
    <col min="5" max="5" width="10" style="1" customWidth="1"/>
    <col min="6" max="6" width="16.7265625" style="1" customWidth="1"/>
    <col min="7" max="7" width="3.26953125" style="1" customWidth="1"/>
    <col min="8" max="9" width="11.7265625" style="1" customWidth="1"/>
    <col min="10" max="10" width="2" style="1" customWidth="1"/>
    <col min="11" max="11" width="23.6328125" style="1" customWidth="1"/>
    <col min="12" max="12" width="9" style="1" customWidth="1"/>
    <col min="13" max="16384" width="9" style="1"/>
  </cols>
  <sheetData>
    <row r="1" spans="1:11" x14ac:dyDescent="0.2">
      <c r="A1" s="7" t="s">
        <v>230</v>
      </c>
      <c r="B1" s="7"/>
      <c r="C1" s="7"/>
      <c r="D1" s="7"/>
      <c r="J1" s="184"/>
      <c r="K1" s="163" t="s">
        <v>260</v>
      </c>
    </row>
    <row r="3" spans="1:11" ht="13.5" customHeight="1" x14ac:dyDescent="0.2">
      <c r="A3" s="342" t="s">
        <v>17</v>
      </c>
      <c r="B3" s="342"/>
      <c r="C3" s="342"/>
      <c r="D3" s="226" t="str">
        <f>T('要望書様式 '!E26)</f>
        <v/>
      </c>
      <c r="E3" s="226"/>
      <c r="F3" s="226"/>
      <c r="G3" s="226"/>
      <c r="H3" s="226"/>
      <c r="I3" s="226"/>
    </row>
    <row r="5" spans="1:11" ht="33" customHeight="1" x14ac:dyDescent="0.2">
      <c r="B5" s="349" t="s">
        <v>129</v>
      </c>
      <c r="C5" s="349"/>
      <c r="D5" s="349"/>
      <c r="E5" s="343" t="s">
        <v>117</v>
      </c>
      <c r="F5" s="344"/>
      <c r="G5" s="345"/>
      <c r="H5" s="350" t="s">
        <v>130</v>
      </c>
      <c r="I5" s="185"/>
    </row>
    <row r="6" spans="1:11" ht="33" customHeight="1" x14ac:dyDescent="0.2">
      <c r="B6" s="349"/>
      <c r="C6" s="349"/>
      <c r="D6" s="349"/>
      <c r="E6" s="346" t="s">
        <v>119</v>
      </c>
      <c r="F6" s="347"/>
      <c r="G6" s="348"/>
      <c r="H6" s="351"/>
      <c r="I6" s="62"/>
    </row>
    <row r="7" spans="1:11" ht="33" customHeight="1" x14ac:dyDescent="0.2">
      <c r="B7" s="349"/>
      <c r="C7" s="349"/>
      <c r="D7" s="349"/>
      <c r="E7" s="346" t="s">
        <v>118</v>
      </c>
      <c r="F7" s="347"/>
      <c r="G7" s="348"/>
      <c r="H7" s="351"/>
      <c r="I7" s="63"/>
      <c r="J7" s="66"/>
    </row>
    <row r="8" spans="1:11" ht="33" customHeight="1" x14ac:dyDescent="0.2">
      <c r="B8" s="349"/>
      <c r="C8" s="349"/>
      <c r="D8" s="349"/>
      <c r="E8" s="58" t="s">
        <v>216</v>
      </c>
      <c r="F8" s="60"/>
      <c r="G8" s="61" t="s">
        <v>8</v>
      </c>
      <c r="H8" s="352"/>
      <c r="I8" s="64"/>
    </row>
    <row r="9" spans="1:11" ht="13.5" customHeight="1" x14ac:dyDescent="0.2">
      <c r="C9" s="129"/>
      <c r="D9" s="150"/>
      <c r="E9" s="141"/>
      <c r="F9" s="141"/>
      <c r="G9" s="141"/>
      <c r="H9" s="141"/>
      <c r="I9" s="53"/>
    </row>
    <row r="10" spans="1:11" ht="20.149999999999999" customHeight="1" x14ac:dyDescent="0.2">
      <c r="B10" s="364" t="s">
        <v>88</v>
      </c>
      <c r="C10" s="364"/>
      <c r="D10" s="126"/>
      <c r="E10" s="370" t="s">
        <v>134</v>
      </c>
      <c r="F10" s="371"/>
      <c r="G10" s="146"/>
      <c r="H10" s="370" t="s">
        <v>86</v>
      </c>
      <c r="I10" s="372"/>
    </row>
    <row r="11" spans="1:11" ht="64.5" customHeight="1" x14ac:dyDescent="0.2">
      <c r="B11" s="365" t="s">
        <v>82</v>
      </c>
      <c r="C11" s="365"/>
      <c r="D11" s="140" t="s">
        <v>89</v>
      </c>
      <c r="E11" s="373"/>
      <c r="F11" s="374"/>
      <c r="G11" s="375"/>
      <c r="H11" s="356"/>
      <c r="I11" s="357"/>
    </row>
    <row r="12" spans="1:11" ht="64.5" customHeight="1" x14ac:dyDescent="0.2">
      <c r="B12" s="365"/>
      <c r="C12" s="365"/>
      <c r="D12" s="128" t="s">
        <v>91</v>
      </c>
      <c r="E12" s="358"/>
      <c r="F12" s="359"/>
      <c r="G12" s="360"/>
      <c r="H12" s="358"/>
      <c r="I12" s="360"/>
    </row>
    <row r="13" spans="1:11" ht="64.5" customHeight="1" x14ac:dyDescent="0.2">
      <c r="B13" s="366" t="s">
        <v>84</v>
      </c>
      <c r="C13" s="366"/>
      <c r="D13" s="140" t="s">
        <v>89</v>
      </c>
      <c r="E13" s="353"/>
      <c r="F13" s="354"/>
      <c r="G13" s="355"/>
      <c r="H13" s="356"/>
      <c r="I13" s="357"/>
    </row>
    <row r="14" spans="1:11" ht="64.5" customHeight="1" x14ac:dyDescent="0.2">
      <c r="B14" s="366"/>
      <c r="C14" s="366"/>
      <c r="D14" s="128" t="s">
        <v>91</v>
      </c>
      <c r="E14" s="358"/>
      <c r="F14" s="359"/>
      <c r="G14" s="360"/>
      <c r="H14" s="358"/>
      <c r="I14" s="360"/>
    </row>
    <row r="15" spans="1:11" ht="64.5" customHeight="1" x14ac:dyDescent="0.2">
      <c r="B15" s="366" t="s">
        <v>69</v>
      </c>
      <c r="C15" s="366"/>
      <c r="D15" s="140" t="s">
        <v>89</v>
      </c>
      <c r="E15" s="353"/>
      <c r="F15" s="354"/>
      <c r="G15" s="355"/>
      <c r="H15" s="356"/>
      <c r="I15" s="357"/>
    </row>
    <row r="16" spans="1:11" ht="64.5" customHeight="1" x14ac:dyDescent="0.2">
      <c r="B16" s="366"/>
      <c r="C16" s="366"/>
      <c r="D16" s="128" t="s">
        <v>91</v>
      </c>
      <c r="E16" s="358"/>
      <c r="F16" s="359"/>
      <c r="G16" s="360"/>
      <c r="H16" s="358"/>
      <c r="I16" s="360"/>
    </row>
    <row r="17" spans="2:10" ht="64.5" customHeight="1" x14ac:dyDescent="0.2">
      <c r="B17" s="366" t="s">
        <v>92</v>
      </c>
      <c r="C17" s="366"/>
      <c r="D17" s="140" t="s">
        <v>89</v>
      </c>
      <c r="E17" s="353"/>
      <c r="F17" s="354"/>
      <c r="G17" s="355"/>
      <c r="H17" s="353"/>
      <c r="I17" s="355"/>
    </row>
    <row r="18" spans="2:10" ht="64.5" customHeight="1" x14ac:dyDescent="0.2">
      <c r="B18" s="366"/>
      <c r="C18" s="366"/>
      <c r="D18" s="128" t="s">
        <v>91</v>
      </c>
      <c r="E18" s="367"/>
      <c r="F18" s="368"/>
      <c r="G18" s="369"/>
      <c r="H18" s="367"/>
      <c r="I18" s="369"/>
    </row>
    <row r="19" spans="2:10" x14ac:dyDescent="0.2">
      <c r="J19" s="25" t="s">
        <v>198</v>
      </c>
    </row>
    <row r="20" spans="2:10" x14ac:dyDescent="0.2">
      <c r="B20" s="54" t="s">
        <v>46</v>
      </c>
      <c r="C20" s="65"/>
      <c r="D20" s="59"/>
      <c r="E20" s="59"/>
      <c r="F20" s="59"/>
      <c r="G20" s="59"/>
      <c r="H20" s="59"/>
      <c r="I20" s="65"/>
      <c r="J20" s="67"/>
    </row>
    <row r="21" spans="2:10" ht="263.25" customHeight="1" x14ac:dyDescent="0.2">
      <c r="B21" s="66"/>
      <c r="C21" s="361" t="s">
        <v>191</v>
      </c>
      <c r="D21" s="362"/>
      <c r="E21" s="362"/>
      <c r="F21" s="362"/>
      <c r="G21" s="362"/>
      <c r="H21" s="362"/>
      <c r="I21" s="363"/>
      <c r="J21" s="68"/>
    </row>
    <row r="22" spans="2:10" x14ac:dyDescent="0.2">
      <c r="B22" s="127"/>
      <c r="C22" s="57"/>
      <c r="D22" s="57"/>
      <c r="E22" s="57"/>
      <c r="F22" s="57"/>
      <c r="G22" s="57"/>
      <c r="H22" s="57"/>
      <c r="I22" s="8"/>
      <c r="J22" s="69"/>
    </row>
  </sheetData>
  <mergeCells count="31">
    <mergeCell ref="C21:I21"/>
    <mergeCell ref="B10:C10"/>
    <mergeCell ref="B11:C12"/>
    <mergeCell ref="B13:C14"/>
    <mergeCell ref="B15:C16"/>
    <mergeCell ref="B17:C18"/>
    <mergeCell ref="E18:G18"/>
    <mergeCell ref="H18:I18"/>
    <mergeCell ref="H12:I12"/>
    <mergeCell ref="E10:F10"/>
    <mergeCell ref="H10:I10"/>
    <mergeCell ref="E11:G11"/>
    <mergeCell ref="H11:I11"/>
    <mergeCell ref="E12:G12"/>
    <mergeCell ref="E16:G16"/>
    <mergeCell ref="H16:I16"/>
    <mergeCell ref="E17:G17"/>
    <mergeCell ref="H17:I17"/>
    <mergeCell ref="E13:G13"/>
    <mergeCell ref="H13:I13"/>
    <mergeCell ref="E14:G14"/>
    <mergeCell ref="H14:I14"/>
    <mergeCell ref="E15:G15"/>
    <mergeCell ref="H15:I15"/>
    <mergeCell ref="A3:C3"/>
    <mergeCell ref="D3:I3"/>
    <mergeCell ref="E5:G5"/>
    <mergeCell ref="E6:G6"/>
    <mergeCell ref="E7:G7"/>
    <mergeCell ref="B5:D8"/>
    <mergeCell ref="H5:H8"/>
  </mergeCells>
  <phoneticPr fontId="2"/>
  <dataValidations count="1">
    <dataValidation type="list" allowBlank="1" showInputMessage="1" showErrorMessage="1" sqref="I8 I5:I6" xr:uid="{00000000-0002-0000-0500-000000000000}">
      <formula1>"　,○"</formula1>
    </dataValidation>
  </dataValidations>
  <hyperlinks>
    <hyperlink ref="K1" location="'要望書様式 '!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9" max="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3"/>
  <sheetViews>
    <sheetView showZeros="0" view="pageBreakPreview" zoomScaleSheetLayoutView="100" workbookViewId="0">
      <selection activeCell="U14" sqref="U14"/>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26953125" style="1" customWidth="1"/>
    <col min="8" max="8" width="13.453125" style="1" customWidth="1"/>
    <col min="9" max="9" width="16.36328125" style="1" customWidth="1"/>
    <col min="10" max="11" width="23.6328125" style="1" customWidth="1"/>
    <col min="12" max="12" width="9" style="1" customWidth="1"/>
    <col min="13" max="16384" width="9" style="1"/>
  </cols>
  <sheetData>
    <row r="1" spans="1:10" x14ac:dyDescent="0.2">
      <c r="A1" s="7" t="s">
        <v>274</v>
      </c>
      <c r="B1" s="7"/>
      <c r="C1" s="7"/>
      <c r="J1" s="175" t="s">
        <v>260</v>
      </c>
    </row>
    <row r="3" spans="1:10" ht="13.5" customHeight="1" x14ac:dyDescent="0.2">
      <c r="A3" s="342" t="s">
        <v>17</v>
      </c>
      <c r="B3" s="342"/>
      <c r="C3" s="342"/>
      <c r="D3" s="226" t="str">
        <f>T('要望書様式 '!E26)</f>
        <v/>
      </c>
      <c r="E3" s="226"/>
      <c r="F3" s="226"/>
      <c r="G3" s="226"/>
      <c r="H3" s="226"/>
      <c r="I3" s="226"/>
    </row>
    <row r="5" spans="1:10" ht="33" customHeight="1" x14ac:dyDescent="0.2">
      <c r="B5" s="382" t="s">
        <v>138</v>
      </c>
      <c r="C5" s="383"/>
      <c r="D5" s="384"/>
      <c r="E5" s="376" t="s">
        <v>87</v>
      </c>
      <c r="F5" s="377"/>
      <c r="G5" s="377"/>
      <c r="H5" s="378"/>
      <c r="I5" s="177"/>
    </row>
    <row r="6" spans="1:10" ht="33" customHeight="1" x14ac:dyDescent="0.2">
      <c r="B6" s="385"/>
      <c r="C6" s="386"/>
      <c r="D6" s="387"/>
      <c r="E6" s="379" t="s">
        <v>139</v>
      </c>
      <c r="F6" s="380"/>
      <c r="G6" s="380"/>
      <c r="H6" s="381"/>
      <c r="I6" s="177"/>
    </row>
    <row r="7" spans="1:10" ht="13.5" customHeight="1" x14ac:dyDescent="0.2">
      <c r="B7" s="15"/>
      <c r="C7" s="70"/>
      <c r="D7" s="70"/>
      <c r="E7" s="141"/>
      <c r="F7" s="141"/>
      <c r="G7" s="141"/>
      <c r="H7" s="141"/>
      <c r="I7" s="53"/>
      <c r="J7" s="23"/>
    </row>
    <row r="8" spans="1:10" ht="52.5" customHeight="1" x14ac:dyDescent="0.2">
      <c r="B8" s="370" t="s">
        <v>87</v>
      </c>
      <c r="C8" s="371"/>
      <c r="D8" s="372"/>
      <c r="E8" s="143" t="s">
        <v>140</v>
      </c>
      <c r="F8" s="370" t="s">
        <v>141</v>
      </c>
      <c r="G8" s="372"/>
      <c r="H8" s="148" t="s">
        <v>85</v>
      </c>
      <c r="I8" s="143" t="s">
        <v>142</v>
      </c>
    </row>
    <row r="9" spans="1:10" ht="115.5" customHeight="1" x14ac:dyDescent="0.2">
      <c r="B9" s="4" t="s">
        <v>89</v>
      </c>
      <c r="C9" s="373"/>
      <c r="D9" s="375"/>
      <c r="E9" s="178"/>
      <c r="F9" s="179"/>
      <c r="G9" s="71" t="s">
        <v>219</v>
      </c>
      <c r="H9" s="178"/>
      <c r="I9" s="180"/>
    </row>
    <row r="10" spans="1:10" ht="115.5" customHeight="1" x14ac:dyDescent="0.2">
      <c r="B10" s="132" t="s">
        <v>91</v>
      </c>
      <c r="C10" s="358"/>
      <c r="D10" s="360"/>
      <c r="E10" s="181"/>
      <c r="F10" s="182"/>
      <c r="G10" s="72" t="s">
        <v>219</v>
      </c>
      <c r="H10" s="183"/>
      <c r="I10" s="181"/>
    </row>
    <row r="11" spans="1:10" ht="51" customHeight="1" x14ac:dyDescent="0.2">
      <c r="B11" s="370" t="s">
        <v>139</v>
      </c>
      <c r="C11" s="371"/>
      <c r="D11" s="372"/>
      <c r="E11" s="143" t="s">
        <v>140</v>
      </c>
      <c r="F11" s="370" t="s">
        <v>141</v>
      </c>
      <c r="G11" s="372"/>
      <c r="H11" s="148" t="s">
        <v>228</v>
      </c>
      <c r="I11" s="143" t="s">
        <v>142</v>
      </c>
    </row>
    <row r="12" spans="1:10" ht="115.5" customHeight="1" x14ac:dyDescent="0.2">
      <c r="B12" s="4" t="s">
        <v>89</v>
      </c>
      <c r="C12" s="373"/>
      <c r="D12" s="375"/>
      <c r="E12" s="178"/>
      <c r="F12" s="179"/>
      <c r="G12" s="71" t="s">
        <v>219</v>
      </c>
      <c r="H12" s="178"/>
      <c r="I12" s="180"/>
    </row>
    <row r="13" spans="1:10" ht="115.5" customHeight="1" x14ac:dyDescent="0.2">
      <c r="B13" s="132" t="s">
        <v>91</v>
      </c>
      <c r="C13" s="358"/>
      <c r="D13" s="360"/>
      <c r="E13" s="181"/>
      <c r="F13" s="182"/>
      <c r="G13" s="72" t="s">
        <v>219</v>
      </c>
      <c r="H13" s="183"/>
      <c r="I13" s="181"/>
    </row>
  </sheetData>
  <mergeCells count="13">
    <mergeCell ref="C13:D13"/>
    <mergeCell ref="B5:D6"/>
    <mergeCell ref="C9:D9"/>
    <mergeCell ref="C10:D10"/>
    <mergeCell ref="B11:D11"/>
    <mergeCell ref="F11:G11"/>
    <mergeCell ref="C12:D12"/>
    <mergeCell ref="A3:C3"/>
    <mergeCell ref="D3:I3"/>
    <mergeCell ref="E5:H5"/>
    <mergeCell ref="E6:H6"/>
    <mergeCell ref="B8:D8"/>
    <mergeCell ref="F8:G8"/>
  </mergeCells>
  <phoneticPr fontId="2"/>
  <dataValidations count="1">
    <dataValidation type="list" allowBlank="1" showInputMessage="1" showErrorMessage="1" sqref="I5:I6" xr:uid="{00000000-0002-0000-0600-000000000000}">
      <formula1>"　,○"</formula1>
    </dataValidation>
  </dataValidations>
  <hyperlinks>
    <hyperlink ref="J1" location="'要望書様式 '!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27"/>
  <sheetViews>
    <sheetView showZeros="0" view="pageBreakPreview" zoomScaleSheetLayoutView="100" workbookViewId="0">
      <selection activeCell="U14" sqref="U14"/>
    </sheetView>
  </sheetViews>
  <sheetFormatPr defaultColWidth="9" defaultRowHeight="13" x14ac:dyDescent="0.2"/>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7" ht="13.5" customHeight="1" x14ac:dyDescent="0.2">
      <c r="A1" s="7" t="s">
        <v>275</v>
      </c>
      <c r="B1" s="7"/>
      <c r="C1" s="7"/>
      <c r="G1" s="163" t="s">
        <v>260</v>
      </c>
    </row>
    <row r="2" spans="1:7" ht="13.5" customHeight="1" x14ac:dyDescent="0.2"/>
    <row r="3" spans="1:7" ht="13.5" customHeight="1" x14ac:dyDescent="0.2">
      <c r="A3" s="342" t="s">
        <v>17</v>
      </c>
      <c r="B3" s="342"/>
      <c r="C3" s="342"/>
      <c r="D3" s="226" t="str">
        <f>T('要望書様式 '!E26)</f>
        <v/>
      </c>
      <c r="E3" s="226"/>
      <c r="F3" s="226"/>
    </row>
    <row r="4" spans="1:7" ht="13.5" customHeight="1" x14ac:dyDescent="0.2">
      <c r="A4" s="23"/>
      <c r="B4" s="23"/>
      <c r="C4" s="23"/>
      <c r="D4" s="74"/>
      <c r="E4" s="74"/>
      <c r="F4" s="74"/>
    </row>
    <row r="5" spans="1:7" ht="22.5" customHeight="1" x14ac:dyDescent="0.2">
      <c r="B5" s="388" t="s">
        <v>146</v>
      </c>
      <c r="C5" s="388"/>
      <c r="D5" s="388"/>
      <c r="E5" s="388"/>
      <c r="F5" s="388"/>
    </row>
    <row r="6" spans="1:7" ht="63" customHeight="1" x14ac:dyDescent="0.2">
      <c r="B6" s="250"/>
      <c r="C6" s="250"/>
      <c r="D6" s="250"/>
      <c r="E6" s="250"/>
      <c r="F6" s="250"/>
    </row>
    <row r="7" spans="1:7" ht="13.5" customHeight="1" x14ac:dyDescent="0.2">
      <c r="C7" s="73"/>
      <c r="D7" s="73"/>
      <c r="E7" s="73"/>
      <c r="F7" s="73"/>
    </row>
    <row r="8" spans="1:7" ht="22.5" customHeight="1" x14ac:dyDescent="0.2">
      <c r="B8" s="388" t="s">
        <v>152</v>
      </c>
      <c r="C8" s="388"/>
      <c r="D8" s="388"/>
      <c r="E8" s="388"/>
      <c r="F8" s="388"/>
    </row>
    <row r="9" spans="1:7" ht="88.5" customHeight="1" x14ac:dyDescent="0.2">
      <c r="B9" s="250"/>
      <c r="C9" s="250"/>
      <c r="D9" s="250"/>
      <c r="E9" s="250"/>
      <c r="F9" s="250"/>
    </row>
    <row r="10" spans="1:7" ht="13.5" customHeight="1" x14ac:dyDescent="0.2">
      <c r="B10" s="23"/>
      <c r="C10" s="73"/>
      <c r="D10" s="73"/>
      <c r="E10" s="75"/>
      <c r="F10" s="73"/>
    </row>
    <row r="11" spans="1:7" ht="21.75" customHeight="1" x14ac:dyDescent="0.2">
      <c r="B11" s="389" t="s">
        <v>90</v>
      </c>
      <c r="C11" s="390"/>
      <c r="D11" s="389" t="s">
        <v>134</v>
      </c>
      <c r="E11" s="390"/>
      <c r="F11" s="148" t="s">
        <v>86</v>
      </c>
    </row>
    <row r="12" spans="1:7" ht="45.75" customHeight="1" x14ac:dyDescent="0.2">
      <c r="B12" s="350">
        <v>1</v>
      </c>
      <c r="C12" s="350"/>
      <c r="D12" s="144" t="s">
        <v>89</v>
      </c>
      <c r="E12" s="176"/>
      <c r="F12" s="176"/>
    </row>
    <row r="13" spans="1:7" ht="50.25" customHeight="1" x14ac:dyDescent="0.2">
      <c r="B13" s="352"/>
      <c r="C13" s="352"/>
      <c r="D13" s="144" t="s">
        <v>91</v>
      </c>
      <c r="E13" s="176"/>
      <c r="F13" s="176"/>
    </row>
    <row r="14" spans="1:7" ht="45.75" customHeight="1" x14ac:dyDescent="0.2">
      <c r="B14" s="350">
        <v>2</v>
      </c>
      <c r="C14" s="350"/>
      <c r="D14" s="144" t="s">
        <v>89</v>
      </c>
      <c r="E14" s="176"/>
      <c r="F14" s="176"/>
    </row>
    <row r="15" spans="1:7" ht="50.25" customHeight="1" x14ac:dyDescent="0.2">
      <c r="B15" s="352"/>
      <c r="C15" s="352"/>
      <c r="D15" s="144" t="s">
        <v>91</v>
      </c>
      <c r="E15" s="176"/>
      <c r="F15" s="176"/>
    </row>
    <row r="16" spans="1:7" ht="45.75" customHeight="1" x14ac:dyDescent="0.2">
      <c r="B16" s="350">
        <v>3</v>
      </c>
      <c r="C16" s="350"/>
      <c r="D16" s="144" t="s">
        <v>89</v>
      </c>
      <c r="E16" s="176"/>
      <c r="F16" s="176"/>
    </row>
    <row r="17" spans="2:6" ht="50.25" customHeight="1" x14ac:dyDescent="0.2">
      <c r="B17" s="352"/>
      <c r="C17" s="352"/>
      <c r="D17" s="144" t="s">
        <v>91</v>
      </c>
      <c r="E17" s="176"/>
      <c r="F17" s="176"/>
    </row>
    <row r="18" spans="2:6" ht="45.75" customHeight="1" x14ac:dyDescent="0.2">
      <c r="B18" s="350">
        <v>4</v>
      </c>
      <c r="C18" s="350"/>
      <c r="D18" s="144" t="s">
        <v>89</v>
      </c>
      <c r="E18" s="176"/>
      <c r="F18" s="176"/>
    </row>
    <row r="19" spans="2:6" ht="50.25" customHeight="1" x14ac:dyDescent="0.2">
      <c r="B19" s="352"/>
      <c r="C19" s="352"/>
      <c r="D19" s="144" t="s">
        <v>91</v>
      </c>
      <c r="E19" s="176"/>
      <c r="F19" s="176"/>
    </row>
    <row r="20" spans="2:6" ht="45.75" customHeight="1" x14ac:dyDescent="0.2">
      <c r="B20" s="350">
        <v>5</v>
      </c>
      <c r="C20" s="350"/>
      <c r="D20" s="144" t="s">
        <v>89</v>
      </c>
      <c r="E20" s="176"/>
      <c r="F20" s="176"/>
    </row>
    <row r="21" spans="2:6" ht="50.25" customHeight="1" x14ac:dyDescent="0.2">
      <c r="B21" s="352"/>
      <c r="C21" s="352"/>
      <c r="D21" s="144" t="s">
        <v>91</v>
      </c>
      <c r="E21" s="176"/>
      <c r="F21" s="176"/>
    </row>
    <row r="22" spans="2:6" ht="21.75" customHeight="1" x14ac:dyDescent="0.2">
      <c r="B22" s="23"/>
      <c r="C22" s="73"/>
      <c r="D22" s="73"/>
      <c r="E22" s="73"/>
      <c r="F22" s="73"/>
    </row>
    <row r="23" spans="2:6" ht="21.75" customHeight="1" x14ac:dyDescent="0.2">
      <c r="B23" s="23"/>
      <c r="C23" s="73"/>
      <c r="D23" s="73"/>
      <c r="E23" s="73"/>
      <c r="F23" s="73"/>
    </row>
    <row r="24" spans="2:6" ht="21.75" customHeight="1" x14ac:dyDescent="0.2">
      <c r="B24" s="23"/>
      <c r="C24" s="73"/>
      <c r="D24" s="73"/>
      <c r="E24" s="73"/>
      <c r="F24" s="73"/>
    </row>
    <row r="25" spans="2:6" ht="21.75" customHeight="1" x14ac:dyDescent="0.2">
      <c r="B25" s="23"/>
      <c r="C25" s="73"/>
      <c r="D25" s="73"/>
      <c r="E25" s="73"/>
      <c r="F25" s="73"/>
    </row>
    <row r="26" spans="2:6" x14ac:dyDescent="0.2">
      <c r="C26" s="23"/>
      <c r="D26" s="23"/>
      <c r="E26" s="25"/>
    </row>
    <row r="27" spans="2:6" ht="30.75" customHeight="1" x14ac:dyDescent="0.2">
      <c r="E27" s="76"/>
    </row>
  </sheetData>
  <mergeCells count="18">
    <mergeCell ref="B20:B21"/>
    <mergeCell ref="C20:C21"/>
    <mergeCell ref="B14:B15"/>
    <mergeCell ref="C14:C15"/>
    <mergeCell ref="B16:B17"/>
    <mergeCell ref="C16:C17"/>
    <mergeCell ref="B18:B19"/>
    <mergeCell ref="C18:C19"/>
    <mergeCell ref="B9:F9"/>
    <mergeCell ref="B11:C11"/>
    <mergeCell ref="D11:E11"/>
    <mergeCell ref="B12:B13"/>
    <mergeCell ref="C12:C13"/>
    <mergeCell ref="A3:C3"/>
    <mergeCell ref="D3:F3"/>
    <mergeCell ref="B5:F5"/>
    <mergeCell ref="B6:F6"/>
    <mergeCell ref="B8:F8"/>
  </mergeCells>
  <phoneticPr fontId="2"/>
  <hyperlinks>
    <hyperlink ref="G1" location="'要望書様式 '!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31"/>
  <sheetViews>
    <sheetView showZeros="0" view="pageBreakPreview" zoomScaleSheetLayoutView="100" workbookViewId="0">
      <selection activeCell="U14" sqref="U14"/>
    </sheetView>
  </sheetViews>
  <sheetFormatPr defaultColWidth="9" defaultRowHeight="13" x14ac:dyDescent="0.2"/>
  <cols>
    <col min="1" max="2" width="2.6328125" style="1" customWidth="1"/>
    <col min="3" max="3" width="11" style="1" customWidth="1"/>
    <col min="4" max="5" width="13.08984375" style="1" customWidth="1"/>
    <col min="6" max="6" width="33.7265625" style="1" customWidth="1"/>
    <col min="7" max="7" width="17.6328125" style="1" customWidth="1"/>
    <col min="8" max="8" width="20.7265625" style="1" customWidth="1"/>
    <col min="9" max="12" width="9.453125" style="1" customWidth="1"/>
    <col min="13" max="13" width="9" style="1" customWidth="1"/>
    <col min="14" max="16384" width="9" style="1"/>
  </cols>
  <sheetData>
    <row r="1" spans="1:8" ht="13.5" customHeight="1" x14ac:dyDescent="0.2">
      <c r="A1" s="7" t="s">
        <v>276</v>
      </c>
      <c r="B1" s="7"/>
      <c r="C1" s="7"/>
      <c r="D1" s="7"/>
      <c r="H1" s="163" t="s">
        <v>260</v>
      </c>
    </row>
    <row r="2" spans="1:8" ht="13.5" customHeight="1" x14ac:dyDescent="0.2"/>
    <row r="3" spans="1:8" ht="13.5" customHeight="1" x14ac:dyDescent="0.2">
      <c r="A3" s="342" t="s">
        <v>17</v>
      </c>
      <c r="B3" s="342"/>
      <c r="C3" s="342"/>
      <c r="D3" s="391" t="str">
        <f>T('要望書様式 '!E26)</f>
        <v/>
      </c>
      <c r="E3" s="391"/>
      <c r="F3" s="391"/>
      <c r="G3" s="391"/>
    </row>
    <row r="4" spans="1:8" ht="13.5" customHeight="1" x14ac:dyDescent="0.2">
      <c r="A4" s="23"/>
      <c r="B4" s="23"/>
      <c r="C4" s="23"/>
      <c r="D4" s="23"/>
      <c r="E4" s="74"/>
      <c r="F4" s="74"/>
      <c r="G4" s="74"/>
    </row>
    <row r="5" spans="1:8" ht="31.5" customHeight="1" x14ac:dyDescent="0.2">
      <c r="B5" s="388" t="s">
        <v>146</v>
      </c>
      <c r="C5" s="388"/>
      <c r="D5" s="388"/>
      <c r="E5" s="388"/>
      <c r="F5" s="388"/>
      <c r="G5" s="388"/>
    </row>
    <row r="6" spans="1:8" ht="42" customHeight="1" x14ac:dyDescent="0.2">
      <c r="B6" s="250"/>
      <c r="C6" s="250"/>
      <c r="D6" s="250"/>
      <c r="E6" s="250"/>
      <c r="F6" s="250"/>
      <c r="G6" s="250"/>
    </row>
    <row r="7" spans="1:8" ht="13.5" customHeight="1" x14ac:dyDescent="0.2">
      <c r="C7" s="138"/>
      <c r="D7" s="138"/>
      <c r="E7" s="138"/>
      <c r="F7" s="138"/>
      <c r="G7" s="138"/>
    </row>
    <row r="8" spans="1:8" ht="31.5" customHeight="1" x14ac:dyDescent="0.2">
      <c r="B8" s="388" t="s">
        <v>156</v>
      </c>
      <c r="C8" s="388"/>
      <c r="D8" s="388"/>
      <c r="E8" s="388"/>
      <c r="F8" s="388"/>
      <c r="G8" s="388"/>
    </row>
    <row r="9" spans="1:8" ht="25.5" customHeight="1" x14ac:dyDescent="0.2">
      <c r="B9" s="361" t="s">
        <v>206</v>
      </c>
      <c r="C9" s="362"/>
      <c r="D9" s="363"/>
      <c r="E9" s="230"/>
      <c r="F9" s="392"/>
      <c r="G9" s="231"/>
    </row>
    <row r="10" spans="1:8" ht="25.5" customHeight="1" x14ac:dyDescent="0.2">
      <c r="B10" s="361" t="s">
        <v>207</v>
      </c>
      <c r="C10" s="362"/>
      <c r="D10" s="363"/>
      <c r="E10" s="230"/>
      <c r="F10" s="392"/>
      <c r="G10" s="231"/>
    </row>
    <row r="11" spans="1:8" ht="25.5" customHeight="1" x14ac:dyDescent="0.2">
      <c r="B11" s="361" t="s">
        <v>200</v>
      </c>
      <c r="C11" s="362"/>
      <c r="D11" s="363"/>
      <c r="E11" s="230"/>
      <c r="F11" s="392"/>
      <c r="G11" s="231"/>
    </row>
    <row r="12" spans="1:8" ht="13.5" customHeight="1" x14ac:dyDescent="0.2">
      <c r="B12" s="23"/>
      <c r="C12" s="138"/>
      <c r="D12" s="138"/>
      <c r="E12" s="138"/>
      <c r="F12" s="139"/>
      <c r="G12" s="138"/>
    </row>
    <row r="13" spans="1:8" ht="21.75" customHeight="1" x14ac:dyDescent="0.2">
      <c r="B13" s="393" t="s">
        <v>103</v>
      </c>
      <c r="C13" s="394"/>
      <c r="D13" s="394"/>
      <c r="E13" s="394"/>
      <c r="F13" s="394"/>
      <c r="G13" s="395"/>
    </row>
    <row r="14" spans="1:8" ht="21.75" customHeight="1" x14ac:dyDescent="0.2">
      <c r="B14" s="396" t="s">
        <v>88</v>
      </c>
      <c r="C14" s="396"/>
      <c r="D14" s="148" t="s">
        <v>123</v>
      </c>
      <c r="E14" s="148"/>
      <c r="F14" s="148" t="s">
        <v>134</v>
      </c>
      <c r="G14" s="148" t="s">
        <v>86</v>
      </c>
    </row>
    <row r="15" spans="1:8" ht="48" customHeight="1" x14ac:dyDescent="0.2">
      <c r="B15" s="365">
        <v>1</v>
      </c>
      <c r="C15" s="350"/>
      <c r="D15" s="350"/>
      <c r="E15" s="144" t="s">
        <v>89</v>
      </c>
      <c r="F15" s="176"/>
      <c r="G15" s="176"/>
    </row>
    <row r="16" spans="1:8" ht="48" customHeight="1" x14ac:dyDescent="0.2">
      <c r="B16" s="365"/>
      <c r="C16" s="352"/>
      <c r="D16" s="352"/>
      <c r="E16" s="144" t="s">
        <v>91</v>
      </c>
      <c r="F16" s="176"/>
      <c r="G16" s="176"/>
    </row>
    <row r="17" spans="2:7" ht="42.75" customHeight="1" x14ac:dyDescent="0.2">
      <c r="B17" s="365">
        <v>2</v>
      </c>
      <c r="C17" s="350"/>
      <c r="D17" s="350"/>
      <c r="E17" s="144" t="s">
        <v>89</v>
      </c>
      <c r="F17" s="176"/>
      <c r="G17" s="176"/>
    </row>
    <row r="18" spans="2:7" ht="42.75" customHeight="1" x14ac:dyDescent="0.2">
      <c r="B18" s="365"/>
      <c r="C18" s="352"/>
      <c r="D18" s="352"/>
      <c r="E18" s="144" t="s">
        <v>91</v>
      </c>
      <c r="F18" s="176"/>
      <c r="G18" s="176"/>
    </row>
    <row r="19" spans="2:7" ht="40.5" customHeight="1" x14ac:dyDescent="0.2">
      <c r="B19" s="365">
        <v>3</v>
      </c>
      <c r="C19" s="350"/>
      <c r="D19" s="350"/>
      <c r="E19" s="144" t="s">
        <v>89</v>
      </c>
      <c r="F19" s="176"/>
      <c r="G19" s="176"/>
    </row>
    <row r="20" spans="2:7" ht="48" customHeight="1" x14ac:dyDescent="0.2">
      <c r="B20" s="365"/>
      <c r="C20" s="352"/>
      <c r="D20" s="352"/>
      <c r="E20" s="144" t="s">
        <v>91</v>
      </c>
      <c r="F20" s="176"/>
      <c r="G20" s="176"/>
    </row>
    <row r="21" spans="2:7" ht="48" customHeight="1" x14ac:dyDescent="0.2">
      <c r="B21" s="365">
        <v>4</v>
      </c>
      <c r="C21" s="350"/>
      <c r="D21" s="350"/>
      <c r="E21" s="144" t="s">
        <v>89</v>
      </c>
      <c r="F21" s="176"/>
      <c r="G21" s="176"/>
    </row>
    <row r="22" spans="2:7" ht="48" customHeight="1" x14ac:dyDescent="0.2">
      <c r="B22" s="365"/>
      <c r="C22" s="352"/>
      <c r="D22" s="352"/>
      <c r="E22" s="144" t="s">
        <v>91</v>
      </c>
      <c r="F22" s="176"/>
      <c r="G22" s="176"/>
    </row>
    <row r="23" spans="2:7" ht="48" customHeight="1" x14ac:dyDescent="0.2">
      <c r="B23" s="365">
        <v>5</v>
      </c>
      <c r="C23" s="350"/>
      <c r="D23" s="350"/>
      <c r="E23" s="144" t="s">
        <v>89</v>
      </c>
      <c r="F23" s="176"/>
      <c r="G23" s="176"/>
    </row>
    <row r="24" spans="2:7" ht="48" customHeight="1" x14ac:dyDescent="0.2">
      <c r="B24" s="365"/>
      <c r="C24" s="352"/>
      <c r="D24" s="352"/>
      <c r="E24" s="144" t="s">
        <v>91</v>
      </c>
      <c r="F24" s="176"/>
      <c r="G24" s="176"/>
    </row>
    <row r="25" spans="2:7" ht="9.75" customHeight="1" x14ac:dyDescent="0.2">
      <c r="B25" s="23"/>
      <c r="C25" s="73"/>
      <c r="D25" s="73"/>
      <c r="E25" s="73"/>
      <c r="F25" s="73"/>
      <c r="G25" s="73"/>
    </row>
    <row r="26" spans="2:7" ht="21.75" customHeight="1" x14ac:dyDescent="0.2">
      <c r="B26" s="23"/>
      <c r="C26" s="73"/>
      <c r="D26" s="73"/>
      <c r="E26" s="73"/>
      <c r="F26" s="73"/>
      <c r="G26" s="73"/>
    </row>
    <row r="27" spans="2:7" ht="21.75" customHeight="1" x14ac:dyDescent="0.2">
      <c r="B27" s="23"/>
      <c r="C27" s="73"/>
      <c r="D27" s="73"/>
      <c r="E27" s="73"/>
      <c r="F27" s="73"/>
      <c r="G27" s="73"/>
    </row>
    <row r="28" spans="2:7" ht="21.75" customHeight="1" x14ac:dyDescent="0.2">
      <c r="B28" s="23"/>
      <c r="C28" s="73"/>
      <c r="D28" s="73"/>
      <c r="E28" s="73"/>
      <c r="F28" s="73"/>
      <c r="G28" s="73"/>
    </row>
    <row r="29" spans="2:7" ht="21.75" customHeight="1" x14ac:dyDescent="0.2">
      <c r="B29" s="23"/>
      <c r="C29" s="73"/>
      <c r="D29" s="73"/>
      <c r="E29" s="73"/>
      <c r="F29" s="73"/>
      <c r="G29" s="73"/>
    </row>
    <row r="30" spans="2:7" x14ac:dyDescent="0.2">
      <c r="C30" s="23"/>
      <c r="D30" s="23"/>
      <c r="E30" s="23"/>
      <c r="F30" s="25"/>
    </row>
    <row r="31" spans="2:7" ht="30.75" customHeight="1" x14ac:dyDescent="0.2">
      <c r="F31" s="76"/>
    </row>
  </sheetData>
  <mergeCells count="28">
    <mergeCell ref="B21:B22"/>
    <mergeCell ref="C21:C22"/>
    <mergeCell ref="D21:D22"/>
    <mergeCell ref="B23:B24"/>
    <mergeCell ref="C23:C24"/>
    <mergeCell ref="D23:D24"/>
    <mergeCell ref="B17:B18"/>
    <mergeCell ref="C17:C18"/>
    <mergeCell ref="D17:D18"/>
    <mergeCell ref="B19:B20"/>
    <mergeCell ref="C19:C20"/>
    <mergeCell ref="D19:D20"/>
    <mergeCell ref="B13:G13"/>
    <mergeCell ref="B14:C14"/>
    <mergeCell ref="B15:B16"/>
    <mergeCell ref="C15:C16"/>
    <mergeCell ref="D15:D16"/>
    <mergeCell ref="B9:D9"/>
    <mergeCell ref="E9:G9"/>
    <mergeCell ref="B10:D10"/>
    <mergeCell ref="E10:G10"/>
    <mergeCell ref="B11:D11"/>
    <mergeCell ref="E11:G11"/>
    <mergeCell ref="A3:C3"/>
    <mergeCell ref="D3:G3"/>
    <mergeCell ref="B5:G5"/>
    <mergeCell ref="B6:G6"/>
    <mergeCell ref="B8:G8"/>
  </mergeCells>
  <phoneticPr fontId="2"/>
  <hyperlinks>
    <hyperlink ref="H1" location="'要望書様式 '!A1" display="要望書様式へ戻る" xr:uid="{00000000-0004-0000-08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プルダウン</vt:lpstr>
      <vt:lpstr>要望書様式 </vt:lpstr>
      <vt:lpstr>別紙1-1</vt:lpstr>
      <vt:lpstr>別紙1-2</vt:lpstr>
      <vt:lpstr>別紙2</vt:lpstr>
      <vt:lpstr>別紙3</vt:lpstr>
      <vt:lpstr>別紙4</vt:lpstr>
      <vt:lpstr>別紙5</vt:lpstr>
      <vt:lpstr>別紙6</vt:lpstr>
      <vt:lpstr>別紙7</vt:lpstr>
      <vt:lpstr>別紙8</vt:lpstr>
      <vt:lpstr>別紙9</vt:lpstr>
      <vt:lpstr>別紙10</vt:lpstr>
      <vt:lpstr>別紙11</vt:lpstr>
      <vt:lpstr>別紙12</vt:lpstr>
      <vt:lpstr>別紙13</vt:lpstr>
      <vt:lpstr>別紙14</vt:lpstr>
      <vt:lpstr>写真等添付シート</vt:lpstr>
      <vt:lpstr>写真等添付シート!Print_Area</vt:lpstr>
      <vt:lpstr>別紙10!Print_Area</vt:lpstr>
      <vt:lpstr>別紙11!Print_Area</vt:lpstr>
      <vt:lpstr>'別紙1-1'!Print_Area</vt:lpstr>
      <vt:lpstr>別紙12!Print_Area</vt:lpstr>
      <vt:lpstr>'別紙1-2'!Print_Area</vt:lpstr>
      <vt:lpstr>別紙13!Print_Area</vt:lpstr>
      <vt:lpstr>別紙14!Print_Area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 '!Print_Area</vt:lpstr>
      <vt:lpstr>スタッフ</vt:lpstr>
      <vt:lpstr>看板</vt:lpstr>
      <vt:lpstr>設置区分</vt:lpstr>
      <vt:lpstr>設置状況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2024-04-10T06:11:09Z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